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https://d.docs.live.net/6a999510111d2b8c/Documentos/PhD/UCSD/Jordan Study/Data/Original data/"/>
    </mc:Choice>
  </mc:AlternateContent>
  <xr:revisionPtr revIDLastSave="1" documentId="11_1542F5A4FD3DE6D4801398A4DA7DB60FFF64AE50" xr6:coauthVersionLast="47" xr6:coauthVersionMax="47" xr10:uidLastSave="{2B28A68A-C655-094E-A104-67DFCD4DB93E}"/>
  <bookViews>
    <workbookView xWindow="0" yWindow="0" windowWidth="28800" windowHeight="18000" tabRatio="938" activeTab="3" xr2:uid="{00000000-000D-0000-FFFF-FFFF00000000}"/>
  </bookViews>
  <sheets>
    <sheet name="Station_ID" sheetId="37" r:id="rId1"/>
    <sheet name="Rainfall Data" sheetId="40" r:id="rId2"/>
    <sheet name="Seasonal SPI " sheetId="34" r:id="rId3"/>
    <sheet name="Monthly SPI" sheetId="1" r:id="rId4"/>
    <sheet name="3 Months SPI" sheetId="32" r:id="rId5"/>
    <sheet name="6 Months SPI" sheetId="33" r:id="rId6"/>
  </sheets>
  <definedNames>
    <definedName name="_xlnm.Print_Area" localSheetId="3">'Monthly SPI'!$A$3:$D$24</definedName>
    <definedName name="_xlnm.Database">'Monthly SPI'!$A$3:$IP$24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34" l="1"/>
  <c r="J34" i="34"/>
  <c r="K34" i="34"/>
  <c r="L34" i="34"/>
  <c r="M34" i="34"/>
  <c r="N34" i="34"/>
  <c r="O34" i="34"/>
  <c r="P34" i="34"/>
  <c r="Q34" i="34"/>
  <c r="R34" i="34"/>
  <c r="S34" i="34"/>
  <c r="T34" i="34"/>
  <c r="U34" i="34"/>
  <c r="V34" i="34"/>
  <c r="W34" i="34"/>
  <c r="X34" i="34"/>
  <c r="Y34" i="34"/>
  <c r="Z34" i="34"/>
  <c r="AA34" i="34"/>
  <c r="AB34" i="34"/>
  <c r="AC34" i="34"/>
  <c r="AD34" i="34"/>
  <c r="AE34" i="34"/>
  <c r="AF34" i="34"/>
  <c r="AG34" i="34"/>
  <c r="AH34" i="34"/>
  <c r="AI34" i="34"/>
  <c r="AJ34" i="34"/>
  <c r="AK34" i="34"/>
  <c r="AL34" i="34"/>
  <c r="AM34" i="34"/>
  <c r="AN34" i="34"/>
  <c r="AO34" i="34"/>
  <c r="AP34" i="34"/>
  <c r="AQ34" i="34"/>
  <c r="AR34" i="34"/>
  <c r="AS34" i="34"/>
  <c r="H34" i="34"/>
  <c r="I59" i="34" l="1"/>
  <c r="J59" i="34"/>
  <c r="K59" i="34"/>
  <c r="L59" i="34"/>
  <c r="M59" i="34"/>
  <c r="N59" i="34"/>
  <c r="O59" i="34"/>
  <c r="P59" i="34"/>
  <c r="Q59" i="34"/>
  <c r="R59" i="34"/>
  <c r="S59" i="34"/>
  <c r="T59" i="34"/>
  <c r="U59" i="34"/>
  <c r="V59" i="34"/>
  <c r="W59" i="34"/>
  <c r="X59" i="34"/>
  <c r="Y59" i="34"/>
  <c r="Z59" i="34"/>
  <c r="AA59" i="34"/>
  <c r="AB59" i="34"/>
  <c r="AC59" i="34"/>
  <c r="AD59" i="34"/>
  <c r="AE59" i="34"/>
  <c r="AF59" i="34"/>
  <c r="AG59" i="34"/>
  <c r="AH59" i="34"/>
  <c r="AI59" i="34"/>
  <c r="AJ59" i="34"/>
  <c r="AK59" i="34"/>
  <c r="AL59" i="34"/>
  <c r="AM59" i="34"/>
  <c r="AN59" i="34"/>
  <c r="AO59" i="34"/>
  <c r="AP59" i="34"/>
  <c r="AQ59" i="34"/>
  <c r="AR59" i="34"/>
  <c r="AS59" i="34"/>
  <c r="I60" i="34"/>
  <c r="J60" i="34"/>
  <c r="K60" i="34"/>
  <c r="L60" i="34"/>
  <c r="M60" i="34"/>
  <c r="N60" i="34"/>
  <c r="O60" i="34"/>
  <c r="P60" i="34"/>
  <c r="Q60" i="34"/>
  <c r="R60" i="34"/>
  <c r="S60" i="34"/>
  <c r="T60" i="34"/>
  <c r="U60" i="34"/>
  <c r="V60" i="34"/>
  <c r="W60" i="34"/>
  <c r="X60" i="34"/>
  <c r="Y60" i="34"/>
  <c r="Z60" i="34"/>
  <c r="AA60" i="34"/>
  <c r="AB60" i="34"/>
  <c r="AC60" i="34"/>
  <c r="AD60" i="34"/>
  <c r="AE60" i="34"/>
  <c r="AF60" i="34"/>
  <c r="AG60" i="34"/>
  <c r="AH60" i="34"/>
  <c r="AI60" i="34"/>
  <c r="AJ60" i="34"/>
  <c r="AK60" i="34"/>
  <c r="AL60" i="34"/>
  <c r="AM60" i="34"/>
  <c r="AN60" i="34"/>
  <c r="AO60" i="34"/>
  <c r="AP60" i="34"/>
  <c r="AQ60" i="34"/>
  <c r="AR60" i="34"/>
  <c r="AS60" i="34"/>
  <c r="I61" i="34"/>
  <c r="J61" i="34"/>
  <c r="K61" i="34"/>
  <c r="L61" i="34"/>
  <c r="M61" i="34"/>
  <c r="N61" i="34"/>
  <c r="O61" i="34"/>
  <c r="P61" i="34"/>
  <c r="Q61" i="34"/>
  <c r="R61" i="34"/>
  <c r="S61" i="34"/>
  <c r="T61" i="34"/>
  <c r="U61" i="34"/>
  <c r="V61" i="34"/>
  <c r="W61" i="34"/>
  <c r="X61" i="34"/>
  <c r="Y61" i="34"/>
  <c r="Z61" i="34"/>
  <c r="AA61" i="34"/>
  <c r="AB61" i="34"/>
  <c r="AC61" i="34"/>
  <c r="AD61" i="34"/>
  <c r="AE61" i="34"/>
  <c r="AF61" i="34"/>
  <c r="AG61" i="34"/>
  <c r="AH61" i="34"/>
  <c r="AI61" i="34"/>
  <c r="AJ61" i="34"/>
  <c r="AK61" i="34"/>
  <c r="AL61" i="34"/>
  <c r="AM61" i="34"/>
  <c r="AN61" i="34"/>
  <c r="AO61" i="34"/>
  <c r="AP61" i="34"/>
  <c r="AQ61" i="34"/>
  <c r="AR61" i="34"/>
  <c r="AS61" i="34"/>
  <c r="I62" i="34"/>
  <c r="J62" i="34"/>
  <c r="K62" i="34"/>
  <c r="L62" i="34"/>
  <c r="M62" i="34"/>
  <c r="N62" i="34"/>
  <c r="O62" i="34"/>
  <c r="P62" i="34"/>
  <c r="Q62" i="34"/>
  <c r="R62" i="34"/>
  <c r="S62" i="34"/>
  <c r="T62" i="34"/>
  <c r="U62" i="34"/>
  <c r="V62" i="34"/>
  <c r="W62" i="34"/>
  <c r="X62" i="34"/>
  <c r="Y62" i="34"/>
  <c r="Z62" i="34"/>
  <c r="AA62" i="34"/>
  <c r="AB62" i="34"/>
  <c r="AC62" i="34"/>
  <c r="AD62" i="34"/>
  <c r="AE62" i="34"/>
  <c r="AF62" i="34"/>
  <c r="AG62" i="34"/>
  <c r="AH62" i="34"/>
  <c r="AI62" i="34"/>
  <c r="AJ62" i="34"/>
  <c r="AK62" i="34"/>
  <c r="AL62" i="34"/>
  <c r="AM62" i="34"/>
  <c r="AN62" i="34"/>
  <c r="AO62" i="34"/>
  <c r="AP62" i="34"/>
  <c r="AQ62" i="34"/>
  <c r="AR62" i="34"/>
  <c r="AS62" i="34"/>
  <c r="I63" i="34"/>
  <c r="J63" i="34"/>
  <c r="K63" i="34"/>
  <c r="L63" i="34"/>
  <c r="M63" i="34"/>
  <c r="N63" i="34"/>
  <c r="O63" i="34"/>
  <c r="P63" i="34"/>
  <c r="Q63" i="34"/>
  <c r="R63" i="34"/>
  <c r="S63" i="34"/>
  <c r="T63" i="34"/>
  <c r="U63" i="34"/>
  <c r="V63" i="34"/>
  <c r="W63" i="34"/>
  <c r="X63" i="34"/>
  <c r="Y63" i="34"/>
  <c r="Z63" i="34"/>
  <c r="AA63" i="34"/>
  <c r="AB63" i="34"/>
  <c r="AC63" i="34"/>
  <c r="AD63" i="34"/>
  <c r="AE63" i="34"/>
  <c r="AF63" i="34"/>
  <c r="AG63" i="34"/>
  <c r="AH63" i="34"/>
  <c r="AI63" i="34"/>
  <c r="AJ63" i="34"/>
  <c r="AK63" i="34"/>
  <c r="AL63" i="34"/>
  <c r="AM63" i="34"/>
  <c r="AN63" i="34"/>
  <c r="AO63" i="34"/>
  <c r="AP63" i="34"/>
  <c r="AQ63" i="34"/>
  <c r="AR63" i="34"/>
  <c r="AS63" i="34"/>
  <c r="I64" i="34"/>
  <c r="J64" i="34"/>
  <c r="K64" i="34"/>
  <c r="L64" i="34"/>
  <c r="M64" i="34"/>
  <c r="N64" i="34"/>
  <c r="O64" i="34"/>
  <c r="P64" i="34"/>
  <c r="Q64" i="34"/>
  <c r="R64" i="34"/>
  <c r="S64" i="34"/>
  <c r="T64" i="34"/>
  <c r="U64" i="34"/>
  <c r="V64" i="34"/>
  <c r="W64" i="34"/>
  <c r="X64" i="34"/>
  <c r="Y64" i="34"/>
  <c r="Z64" i="34"/>
  <c r="AA64" i="34"/>
  <c r="AB64" i="34"/>
  <c r="AC64" i="34"/>
  <c r="AD64" i="34"/>
  <c r="AE64" i="34"/>
  <c r="AF64" i="34"/>
  <c r="AG64" i="34"/>
  <c r="AH64" i="34"/>
  <c r="AI64" i="34"/>
  <c r="AJ64" i="34"/>
  <c r="AK64" i="34"/>
  <c r="AL64" i="34"/>
  <c r="AM64" i="34"/>
  <c r="AN64" i="34"/>
  <c r="AO64" i="34"/>
  <c r="AP64" i="34"/>
  <c r="AQ64" i="34"/>
  <c r="AR64" i="34"/>
  <c r="AS64" i="34"/>
  <c r="I65" i="34"/>
  <c r="J65" i="34"/>
  <c r="K65" i="34"/>
  <c r="L65" i="34"/>
  <c r="M65" i="34"/>
  <c r="N65" i="34"/>
  <c r="O65" i="34"/>
  <c r="P65" i="34"/>
  <c r="Q65" i="34"/>
  <c r="R65" i="34"/>
  <c r="S65" i="34"/>
  <c r="T65" i="34"/>
  <c r="U65" i="34"/>
  <c r="V65" i="34"/>
  <c r="W65" i="34"/>
  <c r="X65" i="34"/>
  <c r="Y65" i="34"/>
  <c r="Z65" i="34"/>
  <c r="AA65" i="34"/>
  <c r="AB65" i="34"/>
  <c r="AC65" i="34"/>
  <c r="AD65" i="34"/>
  <c r="AE65" i="34"/>
  <c r="AF65" i="34"/>
  <c r="AG65" i="34"/>
  <c r="AH65" i="34"/>
  <c r="AI65" i="34"/>
  <c r="AJ65" i="34"/>
  <c r="AK65" i="34"/>
  <c r="AL65" i="34"/>
  <c r="AM65" i="34"/>
  <c r="AN65" i="34"/>
  <c r="AO65" i="34"/>
  <c r="AP65" i="34"/>
  <c r="AQ65" i="34"/>
  <c r="AR65" i="34"/>
  <c r="AS65" i="34"/>
  <c r="I66" i="34"/>
  <c r="J66" i="34"/>
  <c r="K66" i="34"/>
  <c r="L66" i="34"/>
  <c r="M66" i="34"/>
  <c r="N66" i="34"/>
  <c r="O66" i="34"/>
  <c r="P66" i="34"/>
  <c r="Q66" i="34"/>
  <c r="R66" i="34"/>
  <c r="S66" i="34"/>
  <c r="T66" i="34"/>
  <c r="U66" i="34"/>
  <c r="V66" i="34"/>
  <c r="W66" i="34"/>
  <c r="X66" i="34"/>
  <c r="Y66" i="34"/>
  <c r="Z66" i="34"/>
  <c r="AA66" i="34"/>
  <c r="AB66" i="34"/>
  <c r="AC66" i="34"/>
  <c r="AD66" i="34"/>
  <c r="AE66" i="34"/>
  <c r="AF66" i="34"/>
  <c r="AG66" i="34"/>
  <c r="AH66" i="34"/>
  <c r="AI66" i="34"/>
  <c r="AJ66" i="34"/>
  <c r="AK66" i="34"/>
  <c r="AL66" i="34"/>
  <c r="AM66" i="34"/>
  <c r="AN66" i="34"/>
  <c r="AO66" i="34"/>
  <c r="AP66" i="34"/>
  <c r="AQ66" i="34"/>
  <c r="AR66" i="34"/>
  <c r="AS66" i="34"/>
  <c r="I67" i="34"/>
  <c r="J67" i="34"/>
  <c r="K67" i="34"/>
  <c r="L67" i="34"/>
  <c r="M67" i="34"/>
  <c r="N67" i="34"/>
  <c r="O67" i="34"/>
  <c r="P67" i="34"/>
  <c r="Q67" i="34"/>
  <c r="R67" i="34"/>
  <c r="S67" i="34"/>
  <c r="T67" i="34"/>
  <c r="U67" i="34"/>
  <c r="V67" i="34"/>
  <c r="W67" i="34"/>
  <c r="X67" i="34"/>
  <c r="Y67" i="34"/>
  <c r="Z67" i="34"/>
  <c r="AA67" i="34"/>
  <c r="AB67" i="34"/>
  <c r="AC67" i="34"/>
  <c r="AD67" i="34"/>
  <c r="AE67" i="34"/>
  <c r="AF67" i="34"/>
  <c r="AG67" i="34"/>
  <c r="AH67" i="34"/>
  <c r="AI67" i="34"/>
  <c r="AJ67" i="34"/>
  <c r="AK67" i="34"/>
  <c r="AL67" i="34"/>
  <c r="AM67" i="34"/>
  <c r="AN67" i="34"/>
  <c r="AO67" i="34"/>
  <c r="AP67" i="34"/>
  <c r="AQ67" i="34"/>
  <c r="AR67" i="34"/>
  <c r="AS67" i="34"/>
  <c r="I68" i="34"/>
  <c r="J68" i="34"/>
  <c r="K68" i="34"/>
  <c r="L68" i="34"/>
  <c r="M68" i="34"/>
  <c r="N68" i="34"/>
  <c r="O68" i="34"/>
  <c r="P68" i="34"/>
  <c r="Q68" i="34"/>
  <c r="R68" i="34"/>
  <c r="S68" i="34"/>
  <c r="T68" i="34"/>
  <c r="U68" i="34"/>
  <c r="V68" i="34"/>
  <c r="W68" i="34"/>
  <c r="X68" i="34"/>
  <c r="Y68" i="34"/>
  <c r="Z68" i="34"/>
  <c r="AA68" i="34"/>
  <c r="AB68" i="34"/>
  <c r="AC68" i="34"/>
  <c r="AD68" i="34"/>
  <c r="AE68" i="34"/>
  <c r="AF68" i="34"/>
  <c r="AG68" i="34"/>
  <c r="AH68" i="34"/>
  <c r="AI68" i="34"/>
  <c r="AJ68" i="34"/>
  <c r="AK68" i="34"/>
  <c r="AL68" i="34"/>
  <c r="AM68" i="34"/>
  <c r="AN68" i="34"/>
  <c r="AO68" i="34"/>
  <c r="AP68" i="34"/>
  <c r="AQ68" i="34"/>
  <c r="AR68" i="34"/>
  <c r="AS68" i="34"/>
  <c r="H60" i="34"/>
  <c r="H61" i="34"/>
  <c r="H62" i="34"/>
  <c r="H63" i="34"/>
  <c r="H64" i="34"/>
  <c r="H65" i="34"/>
  <c r="H66" i="34"/>
  <c r="H67" i="34"/>
  <c r="H68" i="34"/>
  <c r="I95" i="34"/>
  <c r="I131" i="34" s="1"/>
  <c r="J95" i="34"/>
  <c r="J131" i="34" s="1"/>
  <c r="K95" i="34"/>
  <c r="K131" i="34" s="1"/>
  <c r="L95" i="34"/>
  <c r="L131" i="34" s="1"/>
  <c r="M95" i="34"/>
  <c r="M131" i="34" s="1"/>
  <c r="N95" i="34"/>
  <c r="N131" i="34" s="1"/>
  <c r="O95" i="34"/>
  <c r="O131" i="34" s="1"/>
  <c r="P95" i="34"/>
  <c r="P131" i="34" s="1"/>
  <c r="Q95" i="34"/>
  <c r="Q131" i="34" s="1"/>
  <c r="R95" i="34"/>
  <c r="R131" i="34" s="1"/>
  <c r="S95" i="34"/>
  <c r="S131" i="34" s="1"/>
  <c r="T95" i="34"/>
  <c r="T131" i="34" s="1"/>
  <c r="U95" i="34"/>
  <c r="U131" i="34" s="1"/>
  <c r="V95" i="34"/>
  <c r="V131" i="34" s="1"/>
  <c r="W95" i="34"/>
  <c r="W131" i="34" s="1"/>
  <c r="X95" i="34"/>
  <c r="X131" i="34" s="1"/>
  <c r="Y95" i="34"/>
  <c r="Y131" i="34" s="1"/>
  <c r="Z95" i="34"/>
  <c r="Z131" i="34" s="1"/>
  <c r="AA95" i="34"/>
  <c r="AA131" i="34" s="1"/>
  <c r="AB95" i="34"/>
  <c r="AB131" i="34" s="1"/>
  <c r="AC95" i="34"/>
  <c r="AC131" i="34" s="1"/>
  <c r="AD95" i="34"/>
  <c r="AD131" i="34" s="1"/>
  <c r="AE95" i="34"/>
  <c r="AE131" i="34" s="1"/>
  <c r="AF95" i="34"/>
  <c r="AF131" i="34" s="1"/>
  <c r="AG95" i="34"/>
  <c r="AG131" i="34" s="1"/>
  <c r="AH95" i="34"/>
  <c r="AH131" i="34" s="1"/>
  <c r="AI95" i="34"/>
  <c r="AI131" i="34" s="1"/>
  <c r="AJ95" i="34"/>
  <c r="AJ131" i="34" s="1"/>
  <c r="AK95" i="34"/>
  <c r="AK131" i="34" s="1"/>
  <c r="AL95" i="34"/>
  <c r="AL131" i="34" s="1"/>
  <c r="AM95" i="34"/>
  <c r="AM131" i="34" s="1"/>
  <c r="AN95" i="34"/>
  <c r="AN131" i="34" s="1"/>
  <c r="AO95" i="34"/>
  <c r="AO131" i="34" s="1"/>
  <c r="AP95" i="34"/>
  <c r="AP131" i="34" s="1"/>
  <c r="AQ95" i="34"/>
  <c r="AQ131" i="34" s="1"/>
  <c r="AR95" i="34"/>
  <c r="AR131" i="34" s="1"/>
  <c r="AS95" i="34"/>
  <c r="AS131" i="34" s="1"/>
  <c r="I96" i="34"/>
  <c r="I132" i="34" s="1"/>
  <c r="J96" i="34"/>
  <c r="J132" i="34" s="1"/>
  <c r="K96" i="34"/>
  <c r="K132" i="34" s="1"/>
  <c r="L96" i="34"/>
  <c r="L132" i="34" s="1"/>
  <c r="M96" i="34"/>
  <c r="M132" i="34" s="1"/>
  <c r="N96" i="34"/>
  <c r="N132" i="34" s="1"/>
  <c r="O96" i="34"/>
  <c r="O132" i="34" s="1"/>
  <c r="P96" i="34"/>
  <c r="P132" i="34" s="1"/>
  <c r="Q96" i="34"/>
  <c r="Q132" i="34" s="1"/>
  <c r="R96" i="34"/>
  <c r="R132" i="34" s="1"/>
  <c r="S96" i="34"/>
  <c r="S132" i="34" s="1"/>
  <c r="T96" i="34"/>
  <c r="T132" i="34" s="1"/>
  <c r="U96" i="34"/>
  <c r="U132" i="34" s="1"/>
  <c r="V96" i="34"/>
  <c r="V132" i="34" s="1"/>
  <c r="W96" i="34"/>
  <c r="W132" i="34" s="1"/>
  <c r="X96" i="34"/>
  <c r="X132" i="34" s="1"/>
  <c r="Y96" i="34"/>
  <c r="Y132" i="34" s="1"/>
  <c r="Z96" i="34"/>
  <c r="Z132" i="34" s="1"/>
  <c r="AA96" i="34"/>
  <c r="AA132" i="34" s="1"/>
  <c r="AB96" i="34"/>
  <c r="AB132" i="34" s="1"/>
  <c r="AC96" i="34"/>
  <c r="AC132" i="34" s="1"/>
  <c r="AD96" i="34"/>
  <c r="AD132" i="34" s="1"/>
  <c r="AE96" i="34"/>
  <c r="AE132" i="34" s="1"/>
  <c r="AF96" i="34"/>
  <c r="AF132" i="34" s="1"/>
  <c r="AG96" i="34"/>
  <c r="AG132" i="34" s="1"/>
  <c r="AH96" i="34"/>
  <c r="AH132" i="34" s="1"/>
  <c r="AI96" i="34"/>
  <c r="AI132" i="34" s="1"/>
  <c r="AJ96" i="34"/>
  <c r="AJ132" i="34" s="1"/>
  <c r="AK96" i="34"/>
  <c r="AK132" i="34" s="1"/>
  <c r="AL96" i="34"/>
  <c r="AL132" i="34" s="1"/>
  <c r="AM96" i="34"/>
  <c r="AM132" i="34" s="1"/>
  <c r="AN96" i="34"/>
  <c r="AN132" i="34" s="1"/>
  <c r="AO96" i="34"/>
  <c r="AO132" i="34" s="1"/>
  <c r="AP96" i="34"/>
  <c r="AP132" i="34" s="1"/>
  <c r="AQ96" i="34"/>
  <c r="AQ132" i="34" s="1"/>
  <c r="AR96" i="34"/>
  <c r="AR132" i="34" s="1"/>
  <c r="AS96" i="34"/>
  <c r="AS132" i="34" s="1"/>
  <c r="I97" i="34"/>
  <c r="I133" i="34" s="1"/>
  <c r="J97" i="34"/>
  <c r="J133" i="34" s="1"/>
  <c r="K97" i="34"/>
  <c r="K133" i="34" s="1"/>
  <c r="L97" i="34"/>
  <c r="L133" i="34" s="1"/>
  <c r="M97" i="34"/>
  <c r="M133" i="34" s="1"/>
  <c r="N97" i="34"/>
  <c r="N133" i="34" s="1"/>
  <c r="O97" i="34"/>
  <c r="O133" i="34" s="1"/>
  <c r="P97" i="34"/>
  <c r="P133" i="34" s="1"/>
  <c r="Q97" i="34"/>
  <c r="Q133" i="34" s="1"/>
  <c r="R97" i="34"/>
  <c r="R133" i="34" s="1"/>
  <c r="S97" i="34"/>
  <c r="S133" i="34" s="1"/>
  <c r="T97" i="34"/>
  <c r="T133" i="34" s="1"/>
  <c r="U97" i="34"/>
  <c r="U133" i="34" s="1"/>
  <c r="V97" i="34"/>
  <c r="V133" i="34" s="1"/>
  <c r="W97" i="34"/>
  <c r="W133" i="34" s="1"/>
  <c r="X97" i="34"/>
  <c r="X133" i="34" s="1"/>
  <c r="Y97" i="34"/>
  <c r="Y133" i="34" s="1"/>
  <c r="Z97" i="34"/>
  <c r="Z133" i="34" s="1"/>
  <c r="AA97" i="34"/>
  <c r="AA133" i="34" s="1"/>
  <c r="AB97" i="34"/>
  <c r="AB133" i="34" s="1"/>
  <c r="AC97" i="34"/>
  <c r="AC133" i="34" s="1"/>
  <c r="AD97" i="34"/>
  <c r="AD133" i="34" s="1"/>
  <c r="AE97" i="34"/>
  <c r="AE133" i="34" s="1"/>
  <c r="AF97" i="34"/>
  <c r="AF133" i="34" s="1"/>
  <c r="AG97" i="34"/>
  <c r="AG133" i="34" s="1"/>
  <c r="AH97" i="34"/>
  <c r="AH133" i="34" s="1"/>
  <c r="AI97" i="34"/>
  <c r="AI133" i="34" s="1"/>
  <c r="AJ97" i="34"/>
  <c r="AJ133" i="34" s="1"/>
  <c r="AK97" i="34"/>
  <c r="AK133" i="34" s="1"/>
  <c r="AL97" i="34"/>
  <c r="AL133" i="34" s="1"/>
  <c r="AM97" i="34"/>
  <c r="AM133" i="34" s="1"/>
  <c r="AN97" i="34"/>
  <c r="AN133" i="34" s="1"/>
  <c r="AO97" i="34"/>
  <c r="AO133" i="34" s="1"/>
  <c r="AP97" i="34"/>
  <c r="AP133" i="34" s="1"/>
  <c r="AQ97" i="34"/>
  <c r="AQ133" i="34" s="1"/>
  <c r="AR97" i="34"/>
  <c r="AR133" i="34" s="1"/>
  <c r="AS97" i="34"/>
  <c r="AS133" i="34" s="1"/>
  <c r="I98" i="34"/>
  <c r="I134" i="34" s="1"/>
  <c r="J98" i="34"/>
  <c r="J134" i="34" s="1"/>
  <c r="K98" i="34"/>
  <c r="K134" i="34" s="1"/>
  <c r="L98" i="34"/>
  <c r="L134" i="34" s="1"/>
  <c r="M98" i="34"/>
  <c r="M134" i="34" s="1"/>
  <c r="N98" i="34"/>
  <c r="N134" i="34" s="1"/>
  <c r="O98" i="34"/>
  <c r="O134" i="34" s="1"/>
  <c r="P98" i="34"/>
  <c r="P134" i="34" s="1"/>
  <c r="Q98" i="34"/>
  <c r="Q134" i="34" s="1"/>
  <c r="R98" i="34"/>
  <c r="R134" i="34" s="1"/>
  <c r="S98" i="34"/>
  <c r="S134" i="34" s="1"/>
  <c r="T98" i="34"/>
  <c r="T134" i="34" s="1"/>
  <c r="U98" i="34"/>
  <c r="U134" i="34" s="1"/>
  <c r="V98" i="34"/>
  <c r="V134" i="34" s="1"/>
  <c r="W98" i="34"/>
  <c r="W134" i="34" s="1"/>
  <c r="X98" i="34"/>
  <c r="X134" i="34" s="1"/>
  <c r="Y98" i="34"/>
  <c r="Y134" i="34" s="1"/>
  <c r="Z98" i="34"/>
  <c r="Z134" i="34" s="1"/>
  <c r="AA98" i="34"/>
  <c r="AA134" i="34" s="1"/>
  <c r="AB98" i="34"/>
  <c r="AB134" i="34" s="1"/>
  <c r="AC98" i="34"/>
  <c r="AC134" i="34" s="1"/>
  <c r="AD98" i="34"/>
  <c r="AD134" i="34" s="1"/>
  <c r="AE98" i="34"/>
  <c r="AE134" i="34" s="1"/>
  <c r="AF98" i="34"/>
  <c r="AF134" i="34" s="1"/>
  <c r="AG98" i="34"/>
  <c r="AG134" i="34" s="1"/>
  <c r="AH98" i="34"/>
  <c r="AH134" i="34" s="1"/>
  <c r="AI98" i="34"/>
  <c r="AI134" i="34" s="1"/>
  <c r="AJ98" i="34"/>
  <c r="AJ134" i="34" s="1"/>
  <c r="AK98" i="34"/>
  <c r="AK134" i="34" s="1"/>
  <c r="AL98" i="34"/>
  <c r="AL134" i="34" s="1"/>
  <c r="AM98" i="34"/>
  <c r="AM134" i="34" s="1"/>
  <c r="AN98" i="34"/>
  <c r="AN134" i="34" s="1"/>
  <c r="AO98" i="34"/>
  <c r="AO134" i="34" s="1"/>
  <c r="AP98" i="34"/>
  <c r="AP134" i="34" s="1"/>
  <c r="AQ98" i="34"/>
  <c r="AQ134" i="34" s="1"/>
  <c r="AR98" i="34"/>
  <c r="AR134" i="34" s="1"/>
  <c r="AS98" i="34"/>
  <c r="AS134" i="34" s="1"/>
  <c r="I99" i="34"/>
  <c r="I135" i="34" s="1"/>
  <c r="J99" i="34"/>
  <c r="J135" i="34" s="1"/>
  <c r="K99" i="34"/>
  <c r="K135" i="34" s="1"/>
  <c r="L99" i="34"/>
  <c r="L135" i="34" s="1"/>
  <c r="M99" i="34"/>
  <c r="M135" i="34" s="1"/>
  <c r="N99" i="34"/>
  <c r="N135" i="34" s="1"/>
  <c r="O99" i="34"/>
  <c r="O135" i="34" s="1"/>
  <c r="P99" i="34"/>
  <c r="P135" i="34" s="1"/>
  <c r="Q99" i="34"/>
  <c r="Q135" i="34" s="1"/>
  <c r="R99" i="34"/>
  <c r="R135" i="34" s="1"/>
  <c r="S99" i="34"/>
  <c r="S135" i="34" s="1"/>
  <c r="T99" i="34"/>
  <c r="T135" i="34" s="1"/>
  <c r="U99" i="34"/>
  <c r="U135" i="34" s="1"/>
  <c r="V99" i="34"/>
  <c r="V135" i="34" s="1"/>
  <c r="W99" i="34"/>
  <c r="W135" i="34" s="1"/>
  <c r="X99" i="34"/>
  <c r="X135" i="34" s="1"/>
  <c r="Y99" i="34"/>
  <c r="Y135" i="34" s="1"/>
  <c r="Z99" i="34"/>
  <c r="Z135" i="34" s="1"/>
  <c r="AA99" i="34"/>
  <c r="AA135" i="34" s="1"/>
  <c r="AB99" i="34"/>
  <c r="AB135" i="34" s="1"/>
  <c r="AC99" i="34"/>
  <c r="AC135" i="34" s="1"/>
  <c r="AD99" i="34"/>
  <c r="AD135" i="34" s="1"/>
  <c r="AE99" i="34"/>
  <c r="AE135" i="34" s="1"/>
  <c r="AF99" i="34"/>
  <c r="AF135" i="34" s="1"/>
  <c r="AG99" i="34"/>
  <c r="AG135" i="34" s="1"/>
  <c r="AH99" i="34"/>
  <c r="AH135" i="34" s="1"/>
  <c r="AI99" i="34"/>
  <c r="AI135" i="34" s="1"/>
  <c r="AJ99" i="34"/>
  <c r="AJ135" i="34" s="1"/>
  <c r="AK99" i="34"/>
  <c r="AK135" i="34" s="1"/>
  <c r="AL99" i="34"/>
  <c r="AL135" i="34" s="1"/>
  <c r="AM99" i="34"/>
  <c r="AM135" i="34" s="1"/>
  <c r="AN99" i="34"/>
  <c r="AN135" i="34" s="1"/>
  <c r="AO99" i="34"/>
  <c r="AO135" i="34" s="1"/>
  <c r="AP99" i="34"/>
  <c r="AP135" i="34" s="1"/>
  <c r="AQ99" i="34"/>
  <c r="AQ135" i="34" s="1"/>
  <c r="AR99" i="34"/>
  <c r="AR135" i="34" s="1"/>
  <c r="AS99" i="34"/>
  <c r="AS135" i="34" s="1"/>
  <c r="I100" i="34"/>
  <c r="I136" i="34" s="1"/>
  <c r="J100" i="34"/>
  <c r="J136" i="34" s="1"/>
  <c r="K100" i="34"/>
  <c r="K136" i="34" s="1"/>
  <c r="L100" i="34"/>
  <c r="L136" i="34" s="1"/>
  <c r="M100" i="34"/>
  <c r="M136" i="34" s="1"/>
  <c r="N100" i="34"/>
  <c r="N136" i="34" s="1"/>
  <c r="O100" i="34"/>
  <c r="O136" i="34" s="1"/>
  <c r="P100" i="34"/>
  <c r="P136" i="34" s="1"/>
  <c r="Q100" i="34"/>
  <c r="Q136" i="34" s="1"/>
  <c r="R100" i="34"/>
  <c r="R136" i="34" s="1"/>
  <c r="S100" i="34"/>
  <c r="S136" i="34" s="1"/>
  <c r="T100" i="34"/>
  <c r="T136" i="34" s="1"/>
  <c r="U100" i="34"/>
  <c r="U136" i="34" s="1"/>
  <c r="V100" i="34"/>
  <c r="V136" i="34" s="1"/>
  <c r="W100" i="34"/>
  <c r="W136" i="34" s="1"/>
  <c r="X100" i="34"/>
  <c r="X136" i="34" s="1"/>
  <c r="Y100" i="34"/>
  <c r="Y136" i="34" s="1"/>
  <c r="Z100" i="34"/>
  <c r="Z136" i="34" s="1"/>
  <c r="AA100" i="34"/>
  <c r="AA136" i="34" s="1"/>
  <c r="AB100" i="34"/>
  <c r="AB136" i="34" s="1"/>
  <c r="AC100" i="34"/>
  <c r="AC136" i="34" s="1"/>
  <c r="AD100" i="34"/>
  <c r="AD136" i="34" s="1"/>
  <c r="AE100" i="34"/>
  <c r="AE136" i="34" s="1"/>
  <c r="AF100" i="34"/>
  <c r="AF136" i="34" s="1"/>
  <c r="AG100" i="34"/>
  <c r="AG136" i="34" s="1"/>
  <c r="AH100" i="34"/>
  <c r="AH136" i="34" s="1"/>
  <c r="AI100" i="34"/>
  <c r="AI136" i="34" s="1"/>
  <c r="AJ100" i="34"/>
  <c r="AJ136" i="34" s="1"/>
  <c r="AK100" i="34"/>
  <c r="AK136" i="34" s="1"/>
  <c r="AL100" i="34"/>
  <c r="AL136" i="34" s="1"/>
  <c r="AM100" i="34"/>
  <c r="AM136" i="34" s="1"/>
  <c r="AN100" i="34"/>
  <c r="AN136" i="34" s="1"/>
  <c r="AO100" i="34"/>
  <c r="AO136" i="34" s="1"/>
  <c r="AP100" i="34"/>
  <c r="AP136" i="34" s="1"/>
  <c r="AQ100" i="34"/>
  <c r="AQ136" i="34" s="1"/>
  <c r="AR100" i="34"/>
  <c r="AR136" i="34" s="1"/>
  <c r="AS100" i="34"/>
  <c r="AS136" i="34" s="1"/>
  <c r="I101" i="34"/>
  <c r="I137" i="34" s="1"/>
  <c r="J101" i="34"/>
  <c r="J137" i="34" s="1"/>
  <c r="K101" i="34"/>
  <c r="K137" i="34" s="1"/>
  <c r="L101" i="34"/>
  <c r="L137" i="34" s="1"/>
  <c r="M101" i="34"/>
  <c r="M137" i="34" s="1"/>
  <c r="N101" i="34"/>
  <c r="N137" i="34" s="1"/>
  <c r="O101" i="34"/>
  <c r="O137" i="34" s="1"/>
  <c r="P101" i="34"/>
  <c r="P137" i="34" s="1"/>
  <c r="Q101" i="34"/>
  <c r="Q137" i="34" s="1"/>
  <c r="R101" i="34"/>
  <c r="R137" i="34" s="1"/>
  <c r="S101" i="34"/>
  <c r="S137" i="34" s="1"/>
  <c r="T101" i="34"/>
  <c r="T137" i="34" s="1"/>
  <c r="U101" i="34"/>
  <c r="U137" i="34" s="1"/>
  <c r="V101" i="34"/>
  <c r="V137" i="34" s="1"/>
  <c r="W101" i="34"/>
  <c r="W137" i="34" s="1"/>
  <c r="X101" i="34"/>
  <c r="X137" i="34" s="1"/>
  <c r="Y101" i="34"/>
  <c r="Y137" i="34" s="1"/>
  <c r="Z101" i="34"/>
  <c r="Z137" i="34" s="1"/>
  <c r="AA101" i="34"/>
  <c r="AA137" i="34" s="1"/>
  <c r="AB101" i="34"/>
  <c r="AB137" i="34" s="1"/>
  <c r="AC101" i="34"/>
  <c r="AC137" i="34" s="1"/>
  <c r="AD101" i="34"/>
  <c r="AD137" i="34" s="1"/>
  <c r="AE101" i="34"/>
  <c r="AE137" i="34" s="1"/>
  <c r="AF101" i="34"/>
  <c r="AF137" i="34" s="1"/>
  <c r="AG101" i="34"/>
  <c r="AG137" i="34" s="1"/>
  <c r="AH101" i="34"/>
  <c r="AH137" i="34" s="1"/>
  <c r="AI101" i="34"/>
  <c r="AI137" i="34" s="1"/>
  <c r="AJ101" i="34"/>
  <c r="AJ137" i="34" s="1"/>
  <c r="AK101" i="34"/>
  <c r="AK137" i="34" s="1"/>
  <c r="AL101" i="34"/>
  <c r="AL137" i="34" s="1"/>
  <c r="AM101" i="34"/>
  <c r="AM137" i="34" s="1"/>
  <c r="AN101" i="34"/>
  <c r="AN137" i="34" s="1"/>
  <c r="AO101" i="34"/>
  <c r="AO137" i="34" s="1"/>
  <c r="AP101" i="34"/>
  <c r="AP137" i="34" s="1"/>
  <c r="AQ101" i="34"/>
  <c r="AQ137" i="34" s="1"/>
  <c r="AR101" i="34"/>
  <c r="AR137" i="34" s="1"/>
  <c r="AS101" i="34"/>
  <c r="AS137" i="34" s="1"/>
  <c r="I102" i="34"/>
  <c r="I138" i="34" s="1"/>
  <c r="J102" i="34"/>
  <c r="J138" i="34" s="1"/>
  <c r="K102" i="34"/>
  <c r="K138" i="34" s="1"/>
  <c r="L102" i="34"/>
  <c r="L138" i="34" s="1"/>
  <c r="M102" i="34"/>
  <c r="M138" i="34" s="1"/>
  <c r="N102" i="34"/>
  <c r="N138" i="34" s="1"/>
  <c r="O102" i="34"/>
  <c r="O138" i="34" s="1"/>
  <c r="P102" i="34"/>
  <c r="P138" i="34" s="1"/>
  <c r="Q102" i="34"/>
  <c r="Q138" i="34" s="1"/>
  <c r="R102" i="34"/>
  <c r="R138" i="34" s="1"/>
  <c r="S102" i="34"/>
  <c r="S138" i="34" s="1"/>
  <c r="T102" i="34"/>
  <c r="T138" i="34" s="1"/>
  <c r="U102" i="34"/>
  <c r="U138" i="34" s="1"/>
  <c r="V102" i="34"/>
  <c r="V138" i="34" s="1"/>
  <c r="W102" i="34"/>
  <c r="W138" i="34" s="1"/>
  <c r="X102" i="34"/>
  <c r="X138" i="34" s="1"/>
  <c r="Y102" i="34"/>
  <c r="Y138" i="34" s="1"/>
  <c r="Z102" i="34"/>
  <c r="Z138" i="34" s="1"/>
  <c r="AA102" i="34"/>
  <c r="AA138" i="34" s="1"/>
  <c r="AB102" i="34"/>
  <c r="AB138" i="34" s="1"/>
  <c r="AC102" i="34"/>
  <c r="AC138" i="34" s="1"/>
  <c r="AD102" i="34"/>
  <c r="AD138" i="34" s="1"/>
  <c r="AE102" i="34"/>
  <c r="AE138" i="34" s="1"/>
  <c r="AF102" i="34"/>
  <c r="AF138" i="34" s="1"/>
  <c r="AG102" i="34"/>
  <c r="AG138" i="34" s="1"/>
  <c r="AH102" i="34"/>
  <c r="AH138" i="34" s="1"/>
  <c r="AI102" i="34"/>
  <c r="AI138" i="34" s="1"/>
  <c r="AJ102" i="34"/>
  <c r="AJ138" i="34" s="1"/>
  <c r="AK102" i="34"/>
  <c r="AK138" i="34" s="1"/>
  <c r="AL102" i="34"/>
  <c r="AL138" i="34" s="1"/>
  <c r="AM102" i="34"/>
  <c r="AM138" i="34" s="1"/>
  <c r="AN102" i="34"/>
  <c r="AN138" i="34" s="1"/>
  <c r="AO102" i="34"/>
  <c r="AO138" i="34" s="1"/>
  <c r="AP102" i="34"/>
  <c r="AP138" i="34" s="1"/>
  <c r="AQ102" i="34"/>
  <c r="AQ138" i="34" s="1"/>
  <c r="AR102" i="34"/>
  <c r="AR138" i="34" s="1"/>
  <c r="AS102" i="34"/>
  <c r="AS138" i="34" s="1"/>
  <c r="I103" i="34"/>
  <c r="I139" i="34" s="1"/>
  <c r="J103" i="34"/>
  <c r="J139" i="34" s="1"/>
  <c r="K103" i="34"/>
  <c r="K139" i="34" s="1"/>
  <c r="L103" i="34"/>
  <c r="L139" i="34" s="1"/>
  <c r="M103" i="34"/>
  <c r="M139" i="34" s="1"/>
  <c r="N103" i="34"/>
  <c r="N139" i="34" s="1"/>
  <c r="O103" i="34"/>
  <c r="O139" i="34" s="1"/>
  <c r="P103" i="34"/>
  <c r="P139" i="34" s="1"/>
  <c r="Q103" i="34"/>
  <c r="Q139" i="34" s="1"/>
  <c r="R103" i="34"/>
  <c r="R139" i="34" s="1"/>
  <c r="S103" i="34"/>
  <c r="S139" i="34" s="1"/>
  <c r="T103" i="34"/>
  <c r="T139" i="34" s="1"/>
  <c r="U103" i="34"/>
  <c r="U139" i="34" s="1"/>
  <c r="V103" i="34"/>
  <c r="V139" i="34" s="1"/>
  <c r="W103" i="34"/>
  <c r="W139" i="34" s="1"/>
  <c r="X103" i="34"/>
  <c r="X139" i="34" s="1"/>
  <c r="Y103" i="34"/>
  <c r="Y139" i="34" s="1"/>
  <c r="Z103" i="34"/>
  <c r="Z139" i="34" s="1"/>
  <c r="AA103" i="34"/>
  <c r="AA139" i="34" s="1"/>
  <c r="AB103" i="34"/>
  <c r="AB139" i="34" s="1"/>
  <c r="AC103" i="34"/>
  <c r="AC139" i="34" s="1"/>
  <c r="AD103" i="34"/>
  <c r="AD139" i="34" s="1"/>
  <c r="AE103" i="34"/>
  <c r="AE139" i="34" s="1"/>
  <c r="AF103" i="34"/>
  <c r="AF139" i="34" s="1"/>
  <c r="AG103" i="34"/>
  <c r="AG139" i="34" s="1"/>
  <c r="AH103" i="34"/>
  <c r="AH139" i="34" s="1"/>
  <c r="AI103" i="34"/>
  <c r="AI139" i="34" s="1"/>
  <c r="AJ103" i="34"/>
  <c r="AJ139" i="34" s="1"/>
  <c r="AK103" i="34"/>
  <c r="AK139" i="34" s="1"/>
  <c r="AL103" i="34"/>
  <c r="AL139" i="34" s="1"/>
  <c r="AM103" i="34"/>
  <c r="AM139" i="34" s="1"/>
  <c r="AN103" i="34"/>
  <c r="AN139" i="34" s="1"/>
  <c r="AO103" i="34"/>
  <c r="AO139" i="34" s="1"/>
  <c r="AP103" i="34"/>
  <c r="AP139" i="34" s="1"/>
  <c r="AQ103" i="34"/>
  <c r="AQ139" i="34" s="1"/>
  <c r="AR103" i="34"/>
  <c r="AR139" i="34" s="1"/>
  <c r="AS103" i="34"/>
  <c r="AS139" i="34" s="1"/>
  <c r="I104" i="34"/>
  <c r="I140" i="34" s="1"/>
  <c r="J104" i="34"/>
  <c r="J140" i="34" s="1"/>
  <c r="K104" i="34"/>
  <c r="K140" i="34" s="1"/>
  <c r="L104" i="34"/>
  <c r="L140" i="34" s="1"/>
  <c r="M104" i="34"/>
  <c r="M140" i="34" s="1"/>
  <c r="N104" i="34"/>
  <c r="N140" i="34" s="1"/>
  <c r="O104" i="34"/>
  <c r="O140" i="34" s="1"/>
  <c r="P104" i="34"/>
  <c r="P140" i="34" s="1"/>
  <c r="Q104" i="34"/>
  <c r="Q140" i="34" s="1"/>
  <c r="R104" i="34"/>
  <c r="R140" i="34" s="1"/>
  <c r="S104" i="34"/>
  <c r="S140" i="34" s="1"/>
  <c r="T104" i="34"/>
  <c r="T140" i="34" s="1"/>
  <c r="U104" i="34"/>
  <c r="U140" i="34" s="1"/>
  <c r="V104" i="34"/>
  <c r="V140" i="34" s="1"/>
  <c r="W104" i="34"/>
  <c r="W140" i="34" s="1"/>
  <c r="X104" i="34"/>
  <c r="X140" i="34" s="1"/>
  <c r="Y104" i="34"/>
  <c r="Y140" i="34" s="1"/>
  <c r="Z104" i="34"/>
  <c r="Z140" i="34" s="1"/>
  <c r="AA104" i="34"/>
  <c r="AA140" i="34" s="1"/>
  <c r="AB104" i="34"/>
  <c r="AB140" i="34" s="1"/>
  <c r="AC104" i="34"/>
  <c r="AC140" i="34" s="1"/>
  <c r="AD104" i="34"/>
  <c r="AD140" i="34" s="1"/>
  <c r="AE104" i="34"/>
  <c r="AE140" i="34" s="1"/>
  <c r="AF104" i="34"/>
  <c r="AF140" i="34" s="1"/>
  <c r="AG104" i="34"/>
  <c r="AG140" i="34" s="1"/>
  <c r="AH104" i="34"/>
  <c r="AH140" i="34" s="1"/>
  <c r="AI104" i="34"/>
  <c r="AI140" i="34" s="1"/>
  <c r="AJ104" i="34"/>
  <c r="AJ140" i="34" s="1"/>
  <c r="AK104" i="34"/>
  <c r="AK140" i="34" s="1"/>
  <c r="AL104" i="34"/>
  <c r="AL140" i="34" s="1"/>
  <c r="AM104" i="34"/>
  <c r="AM140" i="34" s="1"/>
  <c r="AN104" i="34"/>
  <c r="AN140" i="34" s="1"/>
  <c r="AO104" i="34"/>
  <c r="AO140" i="34" s="1"/>
  <c r="AP104" i="34"/>
  <c r="AP140" i="34" s="1"/>
  <c r="AQ104" i="34"/>
  <c r="AQ140" i="34" s="1"/>
  <c r="AR104" i="34"/>
  <c r="AR140" i="34" s="1"/>
  <c r="AS104" i="34"/>
  <c r="AS140" i="34" s="1"/>
  <c r="H96" i="34"/>
  <c r="H132" i="34" s="1"/>
  <c r="AT132" i="34" s="1"/>
  <c r="H97" i="34"/>
  <c r="H133" i="34" s="1"/>
  <c r="H98" i="34"/>
  <c r="H134" i="34" s="1"/>
  <c r="H99" i="34"/>
  <c r="H135" i="34" s="1"/>
  <c r="H100" i="34"/>
  <c r="H136" i="34" s="1"/>
  <c r="H101" i="34"/>
  <c r="H137" i="34" s="1"/>
  <c r="H102" i="34"/>
  <c r="H138" i="34" s="1"/>
  <c r="H103" i="34"/>
  <c r="H139" i="34" s="1"/>
  <c r="H104" i="34"/>
  <c r="H140" i="34" s="1"/>
  <c r="AT138" i="34" l="1"/>
  <c r="AT134" i="34"/>
  <c r="AT137" i="34"/>
  <c r="AT133" i="34"/>
  <c r="AT140" i="34"/>
  <c r="AT136" i="34"/>
  <c r="AT139" i="34"/>
  <c r="AT135" i="34"/>
  <c r="I75" i="34"/>
  <c r="J75" i="34"/>
  <c r="K75" i="34"/>
  <c r="L75" i="34"/>
  <c r="M75" i="34"/>
  <c r="N75" i="34"/>
  <c r="O75" i="34"/>
  <c r="P75" i="34"/>
  <c r="Q75" i="34"/>
  <c r="R75" i="34"/>
  <c r="S75" i="34"/>
  <c r="T75" i="34"/>
  <c r="U75" i="34"/>
  <c r="V75" i="34"/>
  <c r="W75" i="34"/>
  <c r="X75" i="34"/>
  <c r="Y75" i="34"/>
  <c r="Z75" i="34"/>
  <c r="AA75" i="34"/>
  <c r="AB75" i="34"/>
  <c r="AC75" i="34"/>
  <c r="AD75" i="34"/>
  <c r="AE75" i="34"/>
  <c r="AF75" i="34"/>
  <c r="AG75" i="34"/>
  <c r="AH75" i="34"/>
  <c r="AI75" i="34"/>
  <c r="AJ75" i="34"/>
  <c r="AK75" i="34"/>
  <c r="AL75" i="34"/>
  <c r="AM75" i="34"/>
  <c r="AN75" i="34"/>
  <c r="AO75" i="34"/>
  <c r="AP75" i="34"/>
  <c r="AQ75" i="34"/>
  <c r="AR75" i="34"/>
  <c r="AS75" i="34"/>
  <c r="I76" i="34"/>
  <c r="J76" i="34"/>
  <c r="K76" i="34"/>
  <c r="L76" i="34"/>
  <c r="M76" i="34"/>
  <c r="N76" i="34"/>
  <c r="O76" i="34"/>
  <c r="P76" i="34"/>
  <c r="Q76" i="34"/>
  <c r="R76" i="34"/>
  <c r="S76" i="34"/>
  <c r="T76" i="34"/>
  <c r="U76" i="34"/>
  <c r="V76" i="34"/>
  <c r="W76" i="34"/>
  <c r="X76" i="34"/>
  <c r="Y76" i="34"/>
  <c r="Z76" i="34"/>
  <c r="AA76" i="34"/>
  <c r="AB76" i="34"/>
  <c r="AC76" i="34"/>
  <c r="AD76" i="34"/>
  <c r="AE76" i="34"/>
  <c r="AF76" i="34"/>
  <c r="AG76" i="34"/>
  <c r="AH76" i="34"/>
  <c r="AI76" i="34"/>
  <c r="AJ76" i="34"/>
  <c r="AK76" i="34"/>
  <c r="AL76" i="34"/>
  <c r="AM76" i="34"/>
  <c r="AN76" i="34"/>
  <c r="AO76" i="34"/>
  <c r="AP76" i="34"/>
  <c r="AQ76" i="34"/>
  <c r="AR76" i="34"/>
  <c r="AS76" i="34"/>
  <c r="I77" i="34"/>
  <c r="J77" i="34"/>
  <c r="K77" i="34"/>
  <c r="L77" i="34"/>
  <c r="M77" i="34"/>
  <c r="N77" i="34"/>
  <c r="O77" i="34"/>
  <c r="P77" i="34"/>
  <c r="Q77" i="34"/>
  <c r="R77" i="34"/>
  <c r="S77" i="34"/>
  <c r="T77" i="34"/>
  <c r="U77" i="34"/>
  <c r="V77" i="34"/>
  <c r="W77" i="34"/>
  <c r="X77" i="34"/>
  <c r="Y77" i="34"/>
  <c r="Z77" i="34"/>
  <c r="AA77" i="34"/>
  <c r="AB77" i="34"/>
  <c r="AC77" i="34"/>
  <c r="AD77" i="34"/>
  <c r="AE77" i="34"/>
  <c r="AF77" i="34"/>
  <c r="AG77" i="34"/>
  <c r="AH77" i="34"/>
  <c r="AI77" i="34"/>
  <c r="AJ77" i="34"/>
  <c r="AK77" i="34"/>
  <c r="AL77" i="34"/>
  <c r="AM77" i="34"/>
  <c r="AN77" i="34"/>
  <c r="AO77" i="34"/>
  <c r="AP77" i="34"/>
  <c r="AQ77" i="34"/>
  <c r="AR77" i="34"/>
  <c r="AS77" i="34"/>
  <c r="I78" i="34"/>
  <c r="J78" i="34"/>
  <c r="K78" i="34"/>
  <c r="L78" i="34"/>
  <c r="M78" i="34"/>
  <c r="N78" i="34"/>
  <c r="O78" i="34"/>
  <c r="P78" i="34"/>
  <c r="Q78" i="34"/>
  <c r="R78" i="34"/>
  <c r="S78" i="34"/>
  <c r="T78" i="34"/>
  <c r="U78" i="34"/>
  <c r="V78" i="34"/>
  <c r="W78" i="34"/>
  <c r="X78" i="34"/>
  <c r="Y78" i="34"/>
  <c r="Z78" i="34"/>
  <c r="AA78" i="34"/>
  <c r="AB78" i="34"/>
  <c r="AC78" i="34"/>
  <c r="AD78" i="34"/>
  <c r="AE78" i="34"/>
  <c r="AF78" i="34"/>
  <c r="AG78" i="34"/>
  <c r="AH78" i="34"/>
  <c r="AI78" i="34"/>
  <c r="AJ78" i="34"/>
  <c r="AK78" i="34"/>
  <c r="AL78" i="34"/>
  <c r="AM78" i="34"/>
  <c r="AN78" i="34"/>
  <c r="AO78" i="34"/>
  <c r="AP78" i="34"/>
  <c r="AQ78" i="34"/>
  <c r="AR78" i="34"/>
  <c r="AS78" i="34"/>
  <c r="I79" i="34"/>
  <c r="J79" i="34"/>
  <c r="K79" i="34"/>
  <c r="L79" i="34"/>
  <c r="M79" i="34"/>
  <c r="N79" i="34"/>
  <c r="O79" i="34"/>
  <c r="P79" i="34"/>
  <c r="Q79" i="34"/>
  <c r="R79" i="34"/>
  <c r="S79" i="34"/>
  <c r="T79" i="34"/>
  <c r="U79" i="34"/>
  <c r="V79" i="34"/>
  <c r="W79" i="34"/>
  <c r="X79" i="34"/>
  <c r="Y79" i="34"/>
  <c r="Z79" i="34"/>
  <c r="AA79" i="34"/>
  <c r="AB79" i="34"/>
  <c r="AC79" i="34"/>
  <c r="AD79" i="34"/>
  <c r="AE79" i="34"/>
  <c r="AF79" i="34"/>
  <c r="AG79" i="34"/>
  <c r="AH79" i="34"/>
  <c r="AI79" i="34"/>
  <c r="AJ79" i="34"/>
  <c r="AK79" i="34"/>
  <c r="AL79" i="34"/>
  <c r="AM79" i="34"/>
  <c r="AN79" i="34"/>
  <c r="AO79" i="34"/>
  <c r="AP79" i="34"/>
  <c r="AQ79" i="34"/>
  <c r="AR79" i="34"/>
  <c r="AS79" i="34"/>
  <c r="I80" i="34"/>
  <c r="J80" i="34"/>
  <c r="K80" i="34"/>
  <c r="L80" i="34"/>
  <c r="M80" i="34"/>
  <c r="N80" i="34"/>
  <c r="O80" i="34"/>
  <c r="P80" i="34"/>
  <c r="Q80" i="34"/>
  <c r="R80" i="34"/>
  <c r="S80" i="34"/>
  <c r="T80" i="34"/>
  <c r="U80" i="34"/>
  <c r="V80" i="34"/>
  <c r="W80" i="34"/>
  <c r="X80" i="34"/>
  <c r="Y80" i="34"/>
  <c r="Z80" i="34"/>
  <c r="AA80" i="34"/>
  <c r="AB80" i="34"/>
  <c r="AC80" i="34"/>
  <c r="AD80" i="34"/>
  <c r="AE80" i="34"/>
  <c r="AF80" i="34"/>
  <c r="AG80" i="34"/>
  <c r="AH80" i="34"/>
  <c r="AI80" i="34"/>
  <c r="AJ80" i="34"/>
  <c r="AK80" i="34"/>
  <c r="AL80" i="34"/>
  <c r="AM80" i="34"/>
  <c r="AN80" i="34"/>
  <c r="AO80" i="34"/>
  <c r="AP80" i="34"/>
  <c r="AQ80" i="34"/>
  <c r="AR80" i="34"/>
  <c r="AS80" i="34"/>
  <c r="I81" i="34"/>
  <c r="J81" i="34"/>
  <c r="K81" i="34"/>
  <c r="L81" i="34"/>
  <c r="M81" i="34"/>
  <c r="N81" i="34"/>
  <c r="O81" i="34"/>
  <c r="P81" i="34"/>
  <c r="Q81" i="34"/>
  <c r="R81" i="34"/>
  <c r="S81" i="34"/>
  <c r="T81" i="34"/>
  <c r="U81" i="34"/>
  <c r="V81" i="34"/>
  <c r="W81" i="34"/>
  <c r="X81" i="34"/>
  <c r="Y81" i="34"/>
  <c r="Z81" i="34"/>
  <c r="AA81" i="34"/>
  <c r="AB81" i="34"/>
  <c r="AC81" i="34"/>
  <c r="AD81" i="34"/>
  <c r="AE81" i="34"/>
  <c r="AF81" i="34"/>
  <c r="AG81" i="34"/>
  <c r="AH81" i="34"/>
  <c r="AI81" i="34"/>
  <c r="AJ81" i="34"/>
  <c r="AK81" i="34"/>
  <c r="AL81" i="34"/>
  <c r="AM81" i="34"/>
  <c r="AN81" i="34"/>
  <c r="AO81" i="34"/>
  <c r="AP81" i="34"/>
  <c r="AQ81" i="34"/>
  <c r="AR81" i="34"/>
  <c r="AS81" i="34"/>
  <c r="I82" i="34"/>
  <c r="J82" i="34"/>
  <c r="K82" i="34"/>
  <c r="L82" i="34"/>
  <c r="M82" i="34"/>
  <c r="N82" i="34"/>
  <c r="O82" i="34"/>
  <c r="P82" i="34"/>
  <c r="Q82" i="34"/>
  <c r="R82" i="34"/>
  <c r="S82" i="34"/>
  <c r="T82" i="34"/>
  <c r="U82" i="34"/>
  <c r="V82" i="34"/>
  <c r="W82" i="34"/>
  <c r="X82" i="34"/>
  <c r="Y82" i="34"/>
  <c r="Z82" i="34"/>
  <c r="AA82" i="34"/>
  <c r="AB82" i="34"/>
  <c r="AC82" i="34"/>
  <c r="AD82" i="34"/>
  <c r="AE82" i="34"/>
  <c r="AF82" i="34"/>
  <c r="AG82" i="34"/>
  <c r="AH82" i="34"/>
  <c r="AI82" i="34"/>
  <c r="AJ82" i="34"/>
  <c r="AK82" i="34"/>
  <c r="AL82" i="34"/>
  <c r="AM82" i="34"/>
  <c r="AN82" i="34"/>
  <c r="AO82" i="34"/>
  <c r="AP82" i="34"/>
  <c r="AQ82" i="34"/>
  <c r="AR82" i="34"/>
  <c r="AS82" i="34"/>
  <c r="I83" i="34"/>
  <c r="J83" i="34"/>
  <c r="K83" i="34"/>
  <c r="L83" i="34"/>
  <c r="M83" i="34"/>
  <c r="N83" i="34"/>
  <c r="O83" i="34"/>
  <c r="P83" i="34"/>
  <c r="Q83" i="34"/>
  <c r="R83" i="34"/>
  <c r="S83" i="34"/>
  <c r="T83" i="34"/>
  <c r="U83" i="34"/>
  <c r="V83" i="34"/>
  <c r="W83" i="34"/>
  <c r="X83" i="34"/>
  <c r="Y83" i="34"/>
  <c r="Z83" i="34"/>
  <c r="AA83" i="34"/>
  <c r="AB83" i="34"/>
  <c r="AC83" i="34"/>
  <c r="AD83" i="34"/>
  <c r="AE83" i="34"/>
  <c r="AF83" i="34"/>
  <c r="AG83" i="34"/>
  <c r="AH83" i="34"/>
  <c r="AI83" i="34"/>
  <c r="AJ83" i="34"/>
  <c r="AK83" i="34"/>
  <c r="AL83" i="34"/>
  <c r="AM83" i="34"/>
  <c r="AN83" i="34"/>
  <c r="AO83" i="34"/>
  <c r="AP83" i="34"/>
  <c r="AQ83" i="34"/>
  <c r="AR83" i="34"/>
  <c r="AS83" i="34"/>
  <c r="I84" i="34"/>
  <c r="J84" i="34"/>
  <c r="K84" i="34"/>
  <c r="L84" i="34"/>
  <c r="M84" i="34"/>
  <c r="N84" i="34"/>
  <c r="O84" i="34"/>
  <c r="P84" i="34"/>
  <c r="Q84" i="34"/>
  <c r="R84" i="34"/>
  <c r="S84" i="34"/>
  <c r="T84" i="34"/>
  <c r="U84" i="34"/>
  <c r="V84" i="34"/>
  <c r="W84" i="34"/>
  <c r="X84" i="34"/>
  <c r="Y84" i="34"/>
  <c r="Z84" i="34"/>
  <c r="AA84" i="34"/>
  <c r="AB84" i="34"/>
  <c r="AC84" i="34"/>
  <c r="AD84" i="34"/>
  <c r="AE84" i="34"/>
  <c r="AF84" i="34"/>
  <c r="AG84" i="34"/>
  <c r="AH84" i="34"/>
  <c r="AI84" i="34"/>
  <c r="AJ84" i="34"/>
  <c r="AK84" i="34"/>
  <c r="AL84" i="34"/>
  <c r="AM84" i="34"/>
  <c r="AN84" i="34"/>
  <c r="AO84" i="34"/>
  <c r="AP84" i="34"/>
  <c r="AQ84" i="34"/>
  <c r="AR84" i="34"/>
  <c r="AS84" i="34"/>
  <c r="I85" i="34"/>
  <c r="J85" i="34"/>
  <c r="K85" i="34"/>
  <c r="L85" i="34"/>
  <c r="M85" i="34"/>
  <c r="N85" i="34"/>
  <c r="O85" i="34"/>
  <c r="P85" i="34"/>
  <c r="Q85" i="34"/>
  <c r="R85" i="34"/>
  <c r="S85" i="34"/>
  <c r="T85" i="34"/>
  <c r="U85" i="34"/>
  <c r="V85" i="34"/>
  <c r="W85" i="34"/>
  <c r="X85" i="34"/>
  <c r="Y85" i="34"/>
  <c r="Z85" i="34"/>
  <c r="AA85" i="34"/>
  <c r="AB85" i="34"/>
  <c r="AC85" i="34"/>
  <c r="AD85" i="34"/>
  <c r="AE85" i="34"/>
  <c r="AF85" i="34"/>
  <c r="AG85" i="34"/>
  <c r="AH85" i="34"/>
  <c r="AI85" i="34"/>
  <c r="AJ85" i="34"/>
  <c r="AK85" i="34"/>
  <c r="AL85" i="34"/>
  <c r="AM85" i="34"/>
  <c r="AN85" i="34"/>
  <c r="AO85" i="34"/>
  <c r="AP85" i="34"/>
  <c r="AQ85" i="34"/>
  <c r="AR85" i="34"/>
  <c r="AS85" i="34"/>
  <c r="I86" i="34"/>
  <c r="J86" i="34"/>
  <c r="K86" i="34"/>
  <c r="L86" i="34"/>
  <c r="M86" i="34"/>
  <c r="N86" i="34"/>
  <c r="O86" i="34"/>
  <c r="P86" i="34"/>
  <c r="Q86" i="34"/>
  <c r="R86" i="34"/>
  <c r="S86" i="34"/>
  <c r="T86" i="34"/>
  <c r="U86" i="34"/>
  <c r="V86" i="34"/>
  <c r="W86" i="34"/>
  <c r="X86" i="34"/>
  <c r="Y86" i="34"/>
  <c r="Z86" i="34"/>
  <c r="AA86" i="34"/>
  <c r="AB86" i="34"/>
  <c r="AC86" i="34"/>
  <c r="AD86" i="34"/>
  <c r="AE86" i="34"/>
  <c r="AF86" i="34"/>
  <c r="AG86" i="34"/>
  <c r="AH86" i="34"/>
  <c r="AI86" i="34"/>
  <c r="AJ86" i="34"/>
  <c r="AK86" i="34"/>
  <c r="AL86" i="34"/>
  <c r="AM86" i="34"/>
  <c r="AN86" i="34"/>
  <c r="AO86" i="34"/>
  <c r="AP86" i="34"/>
  <c r="AQ86" i="34"/>
  <c r="AR86" i="34"/>
  <c r="AS86" i="34"/>
  <c r="I87" i="34"/>
  <c r="J87" i="34"/>
  <c r="K87" i="34"/>
  <c r="L87" i="34"/>
  <c r="M87" i="34"/>
  <c r="N87" i="34"/>
  <c r="O87" i="34"/>
  <c r="P87" i="34"/>
  <c r="Q87" i="34"/>
  <c r="R87" i="34"/>
  <c r="S87" i="34"/>
  <c r="T87" i="34"/>
  <c r="U87" i="34"/>
  <c r="V87" i="34"/>
  <c r="W87" i="34"/>
  <c r="X87" i="34"/>
  <c r="Y87" i="34"/>
  <c r="Z87" i="34"/>
  <c r="AA87" i="34"/>
  <c r="AB87" i="34"/>
  <c r="AC87" i="34"/>
  <c r="AD87" i="34"/>
  <c r="AE87" i="34"/>
  <c r="AF87" i="34"/>
  <c r="AG87" i="34"/>
  <c r="AH87" i="34"/>
  <c r="AI87" i="34"/>
  <c r="AJ87" i="34"/>
  <c r="AK87" i="34"/>
  <c r="AL87" i="34"/>
  <c r="AM87" i="34"/>
  <c r="AN87" i="34"/>
  <c r="AO87" i="34"/>
  <c r="AP87" i="34"/>
  <c r="AQ87" i="34"/>
  <c r="AR87" i="34"/>
  <c r="AS87" i="34"/>
  <c r="I88" i="34"/>
  <c r="J88" i="34"/>
  <c r="K88" i="34"/>
  <c r="L88" i="34"/>
  <c r="M88" i="34"/>
  <c r="N88" i="34"/>
  <c r="O88" i="34"/>
  <c r="P88" i="34"/>
  <c r="Q88" i="34"/>
  <c r="R88" i="34"/>
  <c r="S88" i="34"/>
  <c r="T88" i="34"/>
  <c r="U88" i="34"/>
  <c r="V88" i="34"/>
  <c r="W88" i="34"/>
  <c r="X88" i="34"/>
  <c r="Y88" i="34"/>
  <c r="Z88" i="34"/>
  <c r="AA88" i="34"/>
  <c r="AB88" i="34"/>
  <c r="AC88" i="34"/>
  <c r="AD88" i="34"/>
  <c r="AE88" i="34"/>
  <c r="AF88" i="34"/>
  <c r="AG88" i="34"/>
  <c r="AH88" i="34"/>
  <c r="AI88" i="34"/>
  <c r="AJ88" i="34"/>
  <c r="AK88" i="34"/>
  <c r="AL88" i="34"/>
  <c r="AM88" i="34"/>
  <c r="AN88" i="34"/>
  <c r="AO88" i="34"/>
  <c r="AP88" i="34"/>
  <c r="AQ88" i="34"/>
  <c r="AR88" i="34"/>
  <c r="AS88" i="34"/>
  <c r="I89" i="34"/>
  <c r="J89" i="34"/>
  <c r="K89" i="34"/>
  <c r="L89" i="34"/>
  <c r="M89" i="34"/>
  <c r="N89" i="34"/>
  <c r="O89" i="34"/>
  <c r="P89" i="34"/>
  <c r="Q89" i="34"/>
  <c r="R89" i="34"/>
  <c r="S89" i="34"/>
  <c r="T89" i="34"/>
  <c r="U89" i="34"/>
  <c r="V89" i="34"/>
  <c r="W89" i="34"/>
  <c r="X89" i="34"/>
  <c r="Y89" i="34"/>
  <c r="Z89" i="34"/>
  <c r="AA89" i="34"/>
  <c r="AB89" i="34"/>
  <c r="AC89" i="34"/>
  <c r="AD89" i="34"/>
  <c r="AE89" i="34"/>
  <c r="AF89" i="34"/>
  <c r="AG89" i="34"/>
  <c r="AH89" i="34"/>
  <c r="AI89" i="34"/>
  <c r="AJ89" i="34"/>
  <c r="AK89" i="34"/>
  <c r="AL89" i="34"/>
  <c r="AM89" i="34"/>
  <c r="AN89" i="34"/>
  <c r="AO89" i="34"/>
  <c r="AP89" i="34"/>
  <c r="AQ89" i="34"/>
  <c r="AR89" i="34"/>
  <c r="AS89" i="34"/>
  <c r="I90" i="34"/>
  <c r="J90" i="34"/>
  <c r="K90" i="34"/>
  <c r="L90" i="34"/>
  <c r="M90" i="34"/>
  <c r="N90" i="34"/>
  <c r="O90" i="34"/>
  <c r="P90" i="34"/>
  <c r="Q90" i="34"/>
  <c r="R90" i="34"/>
  <c r="S90" i="34"/>
  <c r="T90" i="34"/>
  <c r="U90" i="34"/>
  <c r="V90" i="34"/>
  <c r="W90" i="34"/>
  <c r="X90" i="34"/>
  <c r="Y90" i="34"/>
  <c r="Z90" i="34"/>
  <c r="AA90" i="34"/>
  <c r="AB90" i="34"/>
  <c r="AC90" i="34"/>
  <c r="AD90" i="34"/>
  <c r="AE90" i="34"/>
  <c r="AF90" i="34"/>
  <c r="AG90" i="34"/>
  <c r="AH90" i="34"/>
  <c r="AI90" i="34"/>
  <c r="AJ90" i="34"/>
  <c r="AK90" i="34"/>
  <c r="AL90" i="34"/>
  <c r="AM90" i="34"/>
  <c r="AN90" i="34"/>
  <c r="AO90" i="34"/>
  <c r="AP90" i="34"/>
  <c r="AQ90" i="34"/>
  <c r="AR90" i="34"/>
  <c r="AS90" i="34"/>
  <c r="I91" i="34"/>
  <c r="J91" i="34"/>
  <c r="K91" i="34"/>
  <c r="L91" i="34"/>
  <c r="M91" i="34"/>
  <c r="N91" i="34"/>
  <c r="O91" i="34"/>
  <c r="P91" i="34"/>
  <c r="Q91" i="34"/>
  <c r="R91" i="34"/>
  <c r="S91" i="34"/>
  <c r="T91" i="34"/>
  <c r="U91" i="34"/>
  <c r="V91" i="34"/>
  <c r="W91" i="34"/>
  <c r="X91" i="34"/>
  <c r="Y91" i="34"/>
  <c r="Z91" i="34"/>
  <c r="AA91" i="34"/>
  <c r="AB91" i="34"/>
  <c r="AC91" i="34"/>
  <c r="AD91" i="34"/>
  <c r="AE91" i="34"/>
  <c r="AF91" i="34"/>
  <c r="AG91" i="34"/>
  <c r="AH91" i="34"/>
  <c r="AI91" i="34"/>
  <c r="AJ91" i="34"/>
  <c r="AK91" i="34"/>
  <c r="AL91" i="34"/>
  <c r="AM91" i="34"/>
  <c r="AN91" i="34"/>
  <c r="AO91" i="34"/>
  <c r="AP91" i="34"/>
  <c r="AQ91" i="34"/>
  <c r="AR91" i="34"/>
  <c r="AS91" i="34"/>
  <c r="I92" i="34"/>
  <c r="J92" i="34"/>
  <c r="K92" i="34"/>
  <c r="L92" i="34"/>
  <c r="M92" i="34"/>
  <c r="N92" i="34"/>
  <c r="O92" i="34"/>
  <c r="P92" i="34"/>
  <c r="Q92" i="34"/>
  <c r="R92" i="34"/>
  <c r="S92" i="34"/>
  <c r="T92" i="34"/>
  <c r="U92" i="34"/>
  <c r="V92" i="34"/>
  <c r="W92" i="34"/>
  <c r="X92" i="34"/>
  <c r="Y92" i="34"/>
  <c r="Z92" i="34"/>
  <c r="AA92" i="34"/>
  <c r="AB92" i="34"/>
  <c r="AC92" i="34"/>
  <c r="AD92" i="34"/>
  <c r="AE92" i="34"/>
  <c r="AF92" i="34"/>
  <c r="AG92" i="34"/>
  <c r="AH92" i="34"/>
  <c r="AI92" i="34"/>
  <c r="AJ92" i="34"/>
  <c r="AK92" i="34"/>
  <c r="AL92" i="34"/>
  <c r="AM92" i="34"/>
  <c r="AN92" i="34"/>
  <c r="AO92" i="34"/>
  <c r="AP92" i="34"/>
  <c r="AQ92" i="34"/>
  <c r="AR92" i="34"/>
  <c r="AS92" i="34"/>
  <c r="I93" i="34"/>
  <c r="J93" i="34"/>
  <c r="K93" i="34"/>
  <c r="L93" i="34"/>
  <c r="M93" i="34"/>
  <c r="N93" i="34"/>
  <c r="O93" i="34"/>
  <c r="P93" i="34"/>
  <c r="Q93" i="34"/>
  <c r="R93" i="34"/>
  <c r="S93" i="34"/>
  <c r="T93" i="34"/>
  <c r="U93" i="34"/>
  <c r="V93" i="34"/>
  <c r="W93" i="34"/>
  <c r="X93" i="34"/>
  <c r="Y93" i="34"/>
  <c r="Z93" i="34"/>
  <c r="AA93" i="34"/>
  <c r="AB93" i="34"/>
  <c r="AC93" i="34"/>
  <c r="AD93" i="34"/>
  <c r="AE93" i="34"/>
  <c r="AF93" i="34"/>
  <c r="AG93" i="34"/>
  <c r="AH93" i="34"/>
  <c r="AI93" i="34"/>
  <c r="AJ93" i="34"/>
  <c r="AK93" i="34"/>
  <c r="AL93" i="34"/>
  <c r="AM93" i="34"/>
  <c r="AN93" i="34"/>
  <c r="AO93" i="34"/>
  <c r="AP93" i="34"/>
  <c r="AQ93" i="34"/>
  <c r="AR93" i="34"/>
  <c r="AS93" i="34"/>
  <c r="I94" i="34"/>
  <c r="J94" i="34"/>
  <c r="K94" i="34"/>
  <c r="L94" i="34"/>
  <c r="M94" i="34"/>
  <c r="N94" i="34"/>
  <c r="O94" i="34"/>
  <c r="P94" i="34"/>
  <c r="Q94" i="34"/>
  <c r="R94" i="34"/>
  <c r="S94" i="34"/>
  <c r="T94" i="34"/>
  <c r="U94" i="34"/>
  <c r="V94" i="34"/>
  <c r="W94" i="34"/>
  <c r="X94" i="34"/>
  <c r="Y94" i="34"/>
  <c r="Z94" i="34"/>
  <c r="AA94" i="34"/>
  <c r="AB94" i="34"/>
  <c r="AC94" i="34"/>
  <c r="AD94" i="34"/>
  <c r="AE94" i="34"/>
  <c r="AF94" i="34"/>
  <c r="AG94" i="34"/>
  <c r="AH94" i="34"/>
  <c r="AI94" i="34"/>
  <c r="AJ94" i="34"/>
  <c r="AK94" i="34"/>
  <c r="AL94" i="34"/>
  <c r="AM94" i="34"/>
  <c r="AN94" i="34"/>
  <c r="AO94" i="34"/>
  <c r="AP94" i="34"/>
  <c r="AQ94" i="34"/>
  <c r="AR94" i="34"/>
  <c r="AS94" i="34"/>
  <c r="H76" i="34"/>
  <c r="H77" i="34"/>
  <c r="H78" i="34"/>
  <c r="H79" i="34"/>
  <c r="H80" i="34"/>
  <c r="H81" i="34"/>
  <c r="H82" i="34"/>
  <c r="H83" i="34"/>
  <c r="H84" i="34"/>
  <c r="H85" i="34"/>
  <c r="H86" i="34"/>
  <c r="H87" i="34"/>
  <c r="H88" i="34"/>
  <c r="H89" i="34"/>
  <c r="H90" i="34"/>
  <c r="H91" i="34"/>
  <c r="H92" i="34"/>
  <c r="H93" i="34"/>
  <c r="H94" i="34"/>
  <c r="H95" i="34"/>
  <c r="H75" i="34"/>
  <c r="I39" i="34"/>
  <c r="J39" i="34"/>
  <c r="K39" i="34"/>
  <c r="L39" i="34"/>
  <c r="M39" i="34"/>
  <c r="N39" i="34"/>
  <c r="O39" i="34"/>
  <c r="P39" i="34"/>
  <c r="Q39" i="34"/>
  <c r="R39" i="34"/>
  <c r="S39" i="34"/>
  <c r="T39" i="34"/>
  <c r="U39" i="34"/>
  <c r="V39" i="34"/>
  <c r="W39" i="34"/>
  <c r="X39" i="34"/>
  <c r="Y39" i="34"/>
  <c r="Z39" i="34"/>
  <c r="AA39" i="34"/>
  <c r="AB39" i="34"/>
  <c r="AC39" i="34"/>
  <c r="AD39" i="34"/>
  <c r="AE39" i="34"/>
  <c r="AF39" i="34"/>
  <c r="AG39" i="34"/>
  <c r="AH39" i="34"/>
  <c r="AI39" i="34"/>
  <c r="AJ39" i="34"/>
  <c r="AK39" i="34"/>
  <c r="AL39" i="34"/>
  <c r="AM39" i="34"/>
  <c r="AN39" i="34"/>
  <c r="AO39" i="34"/>
  <c r="AP39" i="34"/>
  <c r="AQ39" i="34"/>
  <c r="AR39" i="34"/>
  <c r="AS39" i="34"/>
  <c r="I40" i="34"/>
  <c r="J40" i="34"/>
  <c r="K40" i="34"/>
  <c r="L40" i="34"/>
  <c r="M40" i="34"/>
  <c r="N40" i="34"/>
  <c r="O40" i="34"/>
  <c r="P40" i="34"/>
  <c r="Q40" i="34"/>
  <c r="R40" i="34"/>
  <c r="S40" i="34"/>
  <c r="T40" i="34"/>
  <c r="U40" i="34"/>
  <c r="V40" i="34"/>
  <c r="W40" i="34"/>
  <c r="X40" i="34"/>
  <c r="Y40" i="34"/>
  <c r="Z40" i="34"/>
  <c r="AA40" i="34"/>
  <c r="AB40" i="34"/>
  <c r="AC40" i="34"/>
  <c r="AD40" i="34"/>
  <c r="AE40" i="34"/>
  <c r="AF40" i="34"/>
  <c r="AG40" i="34"/>
  <c r="AH40" i="34"/>
  <c r="AI40" i="34"/>
  <c r="AJ40" i="34"/>
  <c r="AK40" i="34"/>
  <c r="AL40" i="34"/>
  <c r="AM40" i="34"/>
  <c r="AN40" i="34"/>
  <c r="AO40" i="34"/>
  <c r="AP40" i="34"/>
  <c r="AQ40" i="34"/>
  <c r="AR40" i="34"/>
  <c r="AS40" i="34"/>
  <c r="I41" i="34"/>
  <c r="J41" i="34"/>
  <c r="K41" i="34"/>
  <c r="L41" i="34"/>
  <c r="M41" i="34"/>
  <c r="N41" i="34"/>
  <c r="O41" i="34"/>
  <c r="P41" i="34"/>
  <c r="Q41" i="34"/>
  <c r="R41" i="34"/>
  <c r="S41" i="34"/>
  <c r="T41" i="34"/>
  <c r="U41" i="34"/>
  <c r="V41" i="34"/>
  <c r="W41" i="34"/>
  <c r="X41" i="34"/>
  <c r="Y41" i="34"/>
  <c r="Z41" i="34"/>
  <c r="AA41" i="34"/>
  <c r="AB41" i="34"/>
  <c r="AC41" i="34"/>
  <c r="AD41" i="34"/>
  <c r="AE41" i="34"/>
  <c r="AF41" i="34"/>
  <c r="AG41" i="34"/>
  <c r="AH41" i="34"/>
  <c r="AI41" i="34"/>
  <c r="AJ41" i="34"/>
  <c r="AK41" i="34"/>
  <c r="AL41" i="34"/>
  <c r="AM41" i="34"/>
  <c r="AN41" i="34"/>
  <c r="AO41" i="34"/>
  <c r="AP41" i="34"/>
  <c r="AQ41" i="34"/>
  <c r="AR41" i="34"/>
  <c r="AS41" i="34"/>
  <c r="I42" i="34"/>
  <c r="J42" i="34"/>
  <c r="K42" i="34"/>
  <c r="L42" i="34"/>
  <c r="M42" i="34"/>
  <c r="N42" i="34"/>
  <c r="O42" i="34"/>
  <c r="P42" i="34"/>
  <c r="Q42" i="34"/>
  <c r="R42" i="34"/>
  <c r="S42" i="34"/>
  <c r="T42" i="34"/>
  <c r="U42" i="34"/>
  <c r="V42" i="34"/>
  <c r="W42" i="34"/>
  <c r="X42" i="34"/>
  <c r="Y42" i="34"/>
  <c r="Z42" i="34"/>
  <c r="AA42" i="34"/>
  <c r="AB42" i="34"/>
  <c r="AC42" i="34"/>
  <c r="AD42" i="34"/>
  <c r="AE42" i="34"/>
  <c r="AF42" i="34"/>
  <c r="AG42" i="34"/>
  <c r="AH42" i="34"/>
  <c r="AI42" i="34"/>
  <c r="AJ42" i="34"/>
  <c r="AK42" i="34"/>
  <c r="AL42" i="34"/>
  <c r="AM42" i="34"/>
  <c r="AN42" i="34"/>
  <c r="AO42" i="34"/>
  <c r="AP42" i="34"/>
  <c r="AQ42" i="34"/>
  <c r="AR42" i="34"/>
  <c r="AS42" i="34"/>
  <c r="I43" i="34"/>
  <c r="J43" i="34"/>
  <c r="K43" i="34"/>
  <c r="L43" i="34"/>
  <c r="M43" i="34"/>
  <c r="N43" i="34"/>
  <c r="O43" i="34"/>
  <c r="P43" i="34"/>
  <c r="Q43" i="34"/>
  <c r="R43" i="34"/>
  <c r="S43" i="34"/>
  <c r="T43" i="34"/>
  <c r="U43" i="34"/>
  <c r="V43" i="34"/>
  <c r="W43" i="34"/>
  <c r="X43" i="34"/>
  <c r="Y43" i="34"/>
  <c r="Z43" i="34"/>
  <c r="AA43" i="34"/>
  <c r="AB43" i="34"/>
  <c r="AC43" i="34"/>
  <c r="AD43" i="34"/>
  <c r="AE43" i="34"/>
  <c r="AF43" i="34"/>
  <c r="AG43" i="34"/>
  <c r="AH43" i="34"/>
  <c r="AI43" i="34"/>
  <c r="AJ43" i="34"/>
  <c r="AK43" i="34"/>
  <c r="AL43" i="34"/>
  <c r="AM43" i="34"/>
  <c r="AN43" i="34"/>
  <c r="AO43" i="34"/>
  <c r="AP43" i="34"/>
  <c r="AQ43" i="34"/>
  <c r="AR43" i="34"/>
  <c r="AS43" i="34"/>
  <c r="I44" i="34"/>
  <c r="J44" i="34"/>
  <c r="K44" i="34"/>
  <c r="L44" i="34"/>
  <c r="M44" i="34"/>
  <c r="N44" i="34"/>
  <c r="O44" i="34"/>
  <c r="P44" i="34"/>
  <c r="Q44" i="34"/>
  <c r="R44" i="34"/>
  <c r="S44" i="34"/>
  <c r="T44" i="34"/>
  <c r="U44" i="34"/>
  <c r="V44" i="34"/>
  <c r="W44" i="34"/>
  <c r="X44" i="34"/>
  <c r="Y44" i="34"/>
  <c r="Z44" i="34"/>
  <c r="AA44" i="34"/>
  <c r="AB44" i="34"/>
  <c r="AC44" i="34"/>
  <c r="AD44" i="34"/>
  <c r="AE44" i="34"/>
  <c r="AF44" i="34"/>
  <c r="AG44" i="34"/>
  <c r="AH44" i="34"/>
  <c r="AI44" i="34"/>
  <c r="AJ44" i="34"/>
  <c r="AK44" i="34"/>
  <c r="AL44" i="34"/>
  <c r="AM44" i="34"/>
  <c r="AN44" i="34"/>
  <c r="AO44" i="34"/>
  <c r="AP44" i="34"/>
  <c r="AQ44" i="34"/>
  <c r="AR44" i="34"/>
  <c r="AS44" i="34"/>
  <c r="I45" i="34"/>
  <c r="J45" i="34"/>
  <c r="K45" i="34"/>
  <c r="L45" i="34"/>
  <c r="M45" i="34"/>
  <c r="N45" i="34"/>
  <c r="O45" i="34"/>
  <c r="P45" i="34"/>
  <c r="Q45" i="34"/>
  <c r="R45" i="34"/>
  <c r="S45" i="34"/>
  <c r="T45" i="34"/>
  <c r="U45" i="34"/>
  <c r="V45" i="34"/>
  <c r="W45" i="34"/>
  <c r="X45" i="34"/>
  <c r="Y45" i="34"/>
  <c r="Z45" i="34"/>
  <c r="AA45" i="34"/>
  <c r="AB45" i="34"/>
  <c r="AC45" i="34"/>
  <c r="AD45" i="34"/>
  <c r="AE45" i="34"/>
  <c r="AF45" i="34"/>
  <c r="AG45" i="34"/>
  <c r="AH45" i="34"/>
  <c r="AI45" i="34"/>
  <c r="AJ45" i="34"/>
  <c r="AK45" i="34"/>
  <c r="AL45" i="34"/>
  <c r="AM45" i="34"/>
  <c r="AN45" i="34"/>
  <c r="AO45" i="34"/>
  <c r="AP45" i="34"/>
  <c r="AQ45" i="34"/>
  <c r="AR45" i="34"/>
  <c r="AS45" i="34"/>
  <c r="I46" i="34"/>
  <c r="J46" i="34"/>
  <c r="K46" i="34"/>
  <c r="L46" i="34"/>
  <c r="M46" i="34"/>
  <c r="N46" i="34"/>
  <c r="O46" i="34"/>
  <c r="P46" i="34"/>
  <c r="Q46" i="34"/>
  <c r="R46" i="34"/>
  <c r="S46" i="34"/>
  <c r="T46" i="34"/>
  <c r="U46" i="34"/>
  <c r="V46" i="34"/>
  <c r="W46" i="34"/>
  <c r="X46" i="34"/>
  <c r="Y46" i="34"/>
  <c r="Z46" i="34"/>
  <c r="AA46" i="34"/>
  <c r="AB46" i="34"/>
  <c r="AC46" i="34"/>
  <c r="AD46" i="34"/>
  <c r="AE46" i="34"/>
  <c r="AF46" i="34"/>
  <c r="AG46" i="34"/>
  <c r="AH46" i="34"/>
  <c r="AI46" i="34"/>
  <c r="AJ46" i="34"/>
  <c r="AK46" i="34"/>
  <c r="AL46" i="34"/>
  <c r="AM46" i="34"/>
  <c r="AN46" i="34"/>
  <c r="AO46" i="34"/>
  <c r="AP46" i="34"/>
  <c r="AQ46" i="34"/>
  <c r="AR46" i="34"/>
  <c r="AS46" i="34"/>
  <c r="I47" i="34"/>
  <c r="J47" i="34"/>
  <c r="K47" i="34"/>
  <c r="L47" i="34"/>
  <c r="M47" i="34"/>
  <c r="N47" i="34"/>
  <c r="O47" i="34"/>
  <c r="P47" i="34"/>
  <c r="Q47" i="34"/>
  <c r="R47" i="34"/>
  <c r="S47" i="34"/>
  <c r="T47" i="34"/>
  <c r="U47" i="34"/>
  <c r="V47" i="34"/>
  <c r="W47" i="34"/>
  <c r="X47" i="34"/>
  <c r="Y47" i="34"/>
  <c r="Z47" i="34"/>
  <c r="AA47" i="34"/>
  <c r="AB47" i="34"/>
  <c r="AC47" i="34"/>
  <c r="AD47" i="34"/>
  <c r="AE47" i="34"/>
  <c r="AF47" i="34"/>
  <c r="AG47" i="34"/>
  <c r="AH47" i="34"/>
  <c r="AI47" i="34"/>
  <c r="AJ47" i="34"/>
  <c r="AK47" i="34"/>
  <c r="AL47" i="34"/>
  <c r="AM47" i="34"/>
  <c r="AN47" i="34"/>
  <c r="AO47" i="34"/>
  <c r="AP47" i="34"/>
  <c r="AQ47" i="34"/>
  <c r="AR47" i="34"/>
  <c r="AS47" i="34"/>
  <c r="I48" i="34"/>
  <c r="J48" i="34"/>
  <c r="K48" i="34"/>
  <c r="L48" i="34"/>
  <c r="M48" i="34"/>
  <c r="N48" i="34"/>
  <c r="O48" i="34"/>
  <c r="P48" i="34"/>
  <c r="Q48" i="34"/>
  <c r="R48" i="34"/>
  <c r="S48" i="34"/>
  <c r="T48" i="34"/>
  <c r="U48" i="34"/>
  <c r="V48" i="34"/>
  <c r="W48" i="34"/>
  <c r="X48" i="34"/>
  <c r="Y48" i="34"/>
  <c r="Z48" i="34"/>
  <c r="AA48" i="34"/>
  <c r="AB48" i="34"/>
  <c r="AC48" i="34"/>
  <c r="AD48" i="34"/>
  <c r="AE48" i="34"/>
  <c r="AF48" i="34"/>
  <c r="AG48" i="34"/>
  <c r="AH48" i="34"/>
  <c r="AI48" i="34"/>
  <c r="AJ48" i="34"/>
  <c r="AK48" i="34"/>
  <c r="AL48" i="34"/>
  <c r="AM48" i="34"/>
  <c r="AN48" i="34"/>
  <c r="AO48" i="34"/>
  <c r="AP48" i="34"/>
  <c r="AQ48" i="34"/>
  <c r="AR48" i="34"/>
  <c r="AS48" i="34"/>
  <c r="I49" i="34"/>
  <c r="J49" i="34"/>
  <c r="K49" i="34"/>
  <c r="L49" i="34"/>
  <c r="M49" i="34"/>
  <c r="N49" i="34"/>
  <c r="O49" i="34"/>
  <c r="P49" i="34"/>
  <c r="Q49" i="34"/>
  <c r="R49" i="34"/>
  <c r="S49" i="34"/>
  <c r="T49" i="34"/>
  <c r="U49" i="34"/>
  <c r="V49" i="34"/>
  <c r="W49" i="34"/>
  <c r="X49" i="34"/>
  <c r="Y49" i="34"/>
  <c r="Z49" i="34"/>
  <c r="AA49" i="34"/>
  <c r="AB49" i="34"/>
  <c r="AC49" i="34"/>
  <c r="AD49" i="34"/>
  <c r="AE49" i="34"/>
  <c r="AF49" i="34"/>
  <c r="AG49" i="34"/>
  <c r="AH49" i="34"/>
  <c r="AI49" i="34"/>
  <c r="AJ49" i="34"/>
  <c r="AK49" i="34"/>
  <c r="AL49" i="34"/>
  <c r="AM49" i="34"/>
  <c r="AN49" i="34"/>
  <c r="AO49" i="34"/>
  <c r="AP49" i="34"/>
  <c r="AQ49" i="34"/>
  <c r="AR49" i="34"/>
  <c r="AS49" i="34"/>
  <c r="I50" i="34"/>
  <c r="J50" i="34"/>
  <c r="K50" i="34"/>
  <c r="L50" i="34"/>
  <c r="M50" i="34"/>
  <c r="N50" i="34"/>
  <c r="O50" i="34"/>
  <c r="P50" i="34"/>
  <c r="Q50" i="34"/>
  <c r="R50" i="34"/>
  <c r="S50" i="34"/>
  <c r="T50" i="34"/>
  <c r="U50" i="34"/>
  <c r="V50" i="34"/>
  <c r="W50" i="34"/>
  <c r="X50" i="34"/>
  <c r="Y50" i="34"/>
  <c r="Z50" i="34"/>
  <c r="AA50" i="34"/>
  <c r="AB50" i="34"/>
  <c r="AC50" i="34"/>
  <c r="AD50" i="34"/>
  <c r="AE50" i="34"/>
  <c r="AF50" i="34"/>
  <c r="AG50" i="34"/>
  <c r="AH50" i="34"/>
  <c r="AI50" i="34"/>
  <c r="AJ50" i="34"/>
  <c r="AK50" i="34"/>
  <c r="AL50" i="34"/>
  <c r="AM50" i="34"/>
  <c r="AN50" i="34"/>
  <c r="AO50" i="34"/>
  <c r="AP50" i="34"/>
  <c r="AQ50" i="34"/>
  <c r="AR50" i="34"/>
  <c r="AS50" i="34"/>
  <c r="I51" i="34"/>
  <c r="J51" i="34"/>
  <c r="K51" i="34"/>
  <c r="L51" i="34"/>
  <c r="M51" i="34"/>
  <c r="N51" i="34"/>
  <c r="O51" i="34"/>
  <c r="P51" i="34"/>
  <c r="Q51" i="34"/>
  <c r="R51" i="34"/>
  <c r="S51" i="34"/>
  <c r="T51" i="34"/>
  <c r="U51" i="34"/>
  <c r="V51" i="34"/>
  <c r="W51" i="34"/>
  <c r="X51" i="34"/>
  <c r="Y51" i="34"/>
  <c r="Z51" i="34"/>
  <c r="AA51" i="34"/>
  <c r="AB51" i="34"/>
  <c r="AC51" i="34"/>
  <c r="AD51" i="34"/>
  <c r="AE51" i="34"/>
  <c r="AF51" i="34"/>
  <c r="AG51" i="34"/>
  <c r="AH51" i="34"/>
  <c r="AI51" i="34"/>
  <c r="AJ51" i="34"/>
  <c r="AK51" i="34"/>
  <c r="AL51" i="34"/>
  <c r="AM51" i="34"/>
  <c r="AN51" i="34"/>
  <c r="AO51" i="34"/>
  <c r="AP51" i="34"/>
  <c r="AQ51" i="34"/>
  <c r="AR51" i="34"/>
  <c r="AS51" i="34"/>
  <c r="I52" i="34"/>
  <c r="J52" i="34"/>
  <c r="K52" i="34"/>
  <c r="L52" i="34"/>
  <c r="M52" i="34"/>
  <c r="N52" i="34"/>
  <c r="O52" i="34"/>
  <c r="P52" i="34"/>
  <c r="Q52" i="34"/>
  <c r="R52" i="34"/>
  <c r="S52" i="34"/>
  <c r="T52" i="34"/>
  <c r="U52" i="34"/>
  <c r="V52" i="34"/>
  <c r="W52" i="34"/>
  <c r="X52" i="34"/>
  <c r="Y52" i="34"/>
  <c r="Z52" i="34"/>
  <c r="AA52" i="34"/>
  <c r="AB52" i="34"/>
  <c r="AC52" i="34"/>
  <c r="AD52" i="34"/>
  <c r="AE52" i="34"/>
  <c r="AF52" i="34"/>
  <c r="AG52" i="34"/>
  <c r="AH52" i="34"/>
  <c r="AI52" i="34"/>
  <c r="AJ52" i="34"/>
  <c r="AK52" i="34"/>
  <c r="AL52" i="34"/>
  <c r="AM52" i="34"/>
  <c r="AN52" i="34"/>
  <c r="AO52" i="34"/>
  <c r="AP52" i="34"/>
  <c r="AQ52" i="34"/>
  <c r="AR52" i="34"/>
  <c r="AS52" i="34"/>
  <c r="I53" i="34"/>
  <c r="J53" i="34"/>
  <c r="K53" i="34"/>
  <c r="L53" i="34"/>
  <c r="M53" i="34"/>
  <c r="N53" i="34"/>
  <c r="O53" i="34"/>
  <c r="P53" i="34"/>
  <c r="Q53" i="34"/>
  <c r="R53" i="34"/>
  <c r="S53" i="34"/>
  <c r="T53" i="34"/>
  <c r="U53" i="34"/>
  <c r="V53" i="34"/>
  <c r="W53" i="34"/>
  <c r="X53" i="34"/>
  <c r="Y53" i="34"/>
  <c r="Z53" i="34"/>
  <c r="AA53" i="34"/>
  <c r="AB53" i="34"/>
  <c r="AC53" i="34"/>
  <c r="AD53" i="34"/>
  <c r="AE53" i="34"/>
  <c r="AF53" i="34"/>
  <c r="AG53" i="34"/>
  <c r="AH53" i="34"/>
  <c r="AI53" i="34"/>
  <c r="AJ53" i="34"/>
  <c r="AK53" i="34"/>
  <c r="AL53" i="34"/>
  <c r="AM53" i="34"/>
  <c r="AN53" i="34"/>
  <c r="AO53" i="34"/>
  <c r="AP53" i="34"/>
  <c r="AQ53" i="34"/>
  <c r="AR53" i="34"/>
  <c r="AS53" i="34"/>
  <c r="I54" i="34"/>
  <c r="J54" i="34"/>
  <c r="K54" i="34"/>
  <c r="L54" i="34"/>
  <c r="M54" i="34"/>
  <c r="N54" i="34"/>
  <c r="O54" i="34"/>
  <c r="P54" i="34"/>
  <c r="Q54" i="34"/>
  <c r="R54" i="34"/>
  <c r="S54" i="34"/>
  <c r="T54" i="34"/>
  <c r="U54" i="34"/>
  <c r="V54" i="34"/>
  <c r="W54" i="34"/>
  <c r="X54" i="34"/>
  <c r="Y54" i="34"/>
  <c r="Z54" i="34"/>
  <c r="AA54" i="34"/>
  <c r="AB54" i="34"/>
  <c r="AC54" i="34"/>
  <c r="AD54" i="34"/>
  <c r="AE54" i="34"/>
  <c r="AF54" i="34"/>
  <c r="AG54" i="34"/>
  <c r="AH54" i="34"/>
  <c r="AI54" i="34"/>
  <c r="AJ54" i="34"/>
  <c r="AK54" i="34"/>
  <c r="AL54" i="34"/>
  <c r="AM54" i="34"/>
  <c r="AN54" i="34"/>
  <c r="AO54" i="34"/>
  <c r="AP54" i="34"/>
  <c r="AQ54" i="34"/>
  <c r="AR54" i="34"/>
  <c r="AS54" i="34"/>
  <c r="I55" i="34"/>
  <c r="J55" i="34"/>
  <c r="K55" i="34"/>
  <c r="L55" i="34"/>
  <c r="M55" i="34"/>
  <c r="N55" i="34"/>
  <c r="O55" i="34"/>
  <c r="P55" i="34"/>
  <c r="Q55" i="34"/>
  <c r="R55" i="34"/>
  <c r="S55" i="34"/>
  <c r="T55" i="34"/>
  <c r="U55" i="34"/>
  <c r="V55" i="34"/>
  <c r="W55" i="34"/>
  <c r="X55" i="34"/>
  <c r="Y55" i="34"/>
  <c r="Z55" i="34"/>
  <c r="AA55" i="34"/>
  <c r="AB55" i="34"/>
  <c r="AC55" i="34"/>
  <c r="AD55" i="34"/>
  <c r="AE55" i="34"/>
  <c r="AF55" i="34"/>
  <c r="AG55" i="34"/>
  <c r="AH55" i="34"/>
  <c r="AI55" i="34"/>
  <c r="AJ55" i="34"/>
  <c r="AK55" i="34"/>
  <c r="AL55" i="34"/>
  <c r="AM55" i="34"/>
  <c r="AN55" i="34"/>
  <c r="AO55" i="34"/>
  <c r="AP55" i="34"/>
  <c r="AQ55" i="34"/>
  <c r="AR55" i="34"/>
  <c r="AS55" i="34"/>
  <c r="I56" i="34"/>
  <c r="J56" i="34"/>
  <c r="K56" i="34"/>
  <c r="L56" i="34"/>
  <c r="M56" i="34"/>
  <c r="N56" i="34"/>
  <c r="O56" i="34"/>
  <c r="P56" i="34"/>
  <c r="Q56" i="34"/>
  <c r="R56" i="34"/>
  <c r="S56" i="34"/>
  <c r="T56" i="34"/>
  <c r="U56" i="34"/>
  <c r="V56" i="34"/>
  <c r="W56" i="34"/>
  <c r="X56" i="34"/>
  <c r="Y56" i="34"/>
  <c r="Z56" i="34"/>
  <c r="AA56" i="34"/>
  <c r="AB56" i="34"/>
  <c r="AC56" i="34"/>
  <c r="AD56" i="34"/>
  <c r="AE56" i="34"/>
  <c r="AF56" i="34"/>
  <c r="AG56" i="34"/>
  <c r="AH56" i="34"/>
  <c r="AI56" i="34"/>
  <c r="AJ56" i="34"/>
  <c r="AK56" i="34"/>
  <c r="AL56" i="34"/>
  <c r="AM56" i="34"/>
  <c r="AN56" i="34"/>
  <c r="AO56" i="34"/>
  <c r="AP56" i="34"/>
  <c r="AQ56" i="34"/>
  <c r="AR56" i="34"/>
  <c r="AS56" i="34"/>
  <c r="I57" i="34"/>
  <c r="J57" i="34"/>
  <c r="K57" i="34"/>
  <c r="L57" i="34"/>
  <c r="M57" i="34"/>
  <c r="N57" i="34"/>
  <c r="O57" i="34"/>
  <c r="P57" i="34"/>
  <c r="Q57" i="34"/>
  <c r="R57" i="34"/>
  <c r="S57" i="34"/>
  <c r="T57" i="34"/>
  <c r="U57" i="34"/>
  <c r="V57" i="34"/>
  <c r="W57" i="34"/>
  <c r="X57" i="34"/>
  <c r="Y57" i="34"/>
  <c r="Z57" i="34"/>
  <c r="AA57" i="34"/>
  <c r="AB57" i="34"/>
  <c r="AC57" i="34"/>
  <c r="AD57" i="34"/>
  <c r="AE57" i="34"/>
  <c r="AF57" i="34"/>
  <c r="AG57" i="34"/>
  <c r="AH57" i="34"/>
  <c r="AI57" i="34"/>
  <c r="AJ57" i="34"/>
  <c r="AK57" i="34"/>
  <c r="AL57" i="34"/>
  <c r="AM57" i="34"/>
  <c r="AN57" i="34"/>
  <c r="AO57" i="34"/>
  <c r="AP57" i="34"/>
  <c r="AQ57" i="34"/>
  <c r="AR57" i="34"/>
  <c r="AS57" i="34"/>
  <c r="I58" i="34"/>
  <c r="J58" i="34"/>
  <c r="K58" i="34"/>
  <c r="L58" i="34"/>
  <c r="M58" i="34"/>
  <c r="N58" i="34"/>
  <c r="O58" i="34"/>
  <c r="P58" i="34"/>
  <c r="Q58" i="34"/>
  <c r="R58" i="34"/>
  <c r="S58" i="34"/>
  <c r="T58" i="34"/>
  <c r="U58" i="34"/>
  <c r="V58" i="34"/>
  <c r="W58" i="34"/>
  <c r="X58" i="34"/>
  <c r="Y58" i="34"/>
  <c r="Z58" i="34"/>
  <c r="AA58" i="34"/>
  <c r="AB58" i="34"/>
  <c r="AC58" i="34"/>
  <c r="AD58" i="34"/>
  <c r="AE58" i="34"/>
  <c r="AF58" i="34"/>
  <c r="AG58" i="34"/>
  <c r="AH58" i="34"/>
  <c r="AI58" i="34"/>
  <c r="AJ58" i="34"/>
  <c r="AK58" i="34"/>
  <c r="AL58" i="34"/>
  <c r="AM58" i="34"/>
  <c r="AN58" i="34"/>
  <c r="AO58" i="34"/>
  <c r="AP58" i="34"/>
  <c r="AQ58" i="34"/>
  <c r="AR58" i="34"/>
  <c r="AS58" i="34"/>
  <c r="H40" i="34"/>
  <c r="H41" i="34"/>
  <c r="H42" i="34"/>
  <c r="H43" i="34"/>
  <c r="H44" i="34"/>
  <c r="H45" i="34"/>
  <c r="H46" i="34"/>
  <c r="H47" i="34"/>
  <c r="H48" i="34"/>
  <c r="H49" i="34"/>
  <c r="H50" i="34"/>
  <c r="H51" i="34"/>
  <c r="H52" i="34"/>
  <c r="H53" i="34"/>
  <c r="H54" i="34"/>
  <c r="H55" i="34"/>
  <c r="H56" i="34"/>
  <c r="H57" i="34"/>
  <c r="H58" i="34"/>
  <c r="H59" i="34"/>
  <c r="H39" i="34"/>
  <c r="V115" i="34" l="1"/>
  <c r="AF117" i="34"/>
  <c r="AF118" i="34"/>
  <c r="AA119" i="34"/>
  <c r="V120" i="34"/>
  <c r="Q121" i="34"/>
  <c r="AH121" i="34"/>
  <c r="M122" i="34"/>
  <c r="AC122" i="34"/>
  <c r="AS122" i="34"/>
  <c r="X123" i="34"/>
  <c r="AN123" i="34"/>
  <c r="S124" i="34"/>
  <c r="AI124" i="34"/>
  <c r="N125" i="34"/>
  <c r="AD125" i="34"/>
  <c r="I126" i="34"/>
  <c r="Y126" i="34"/>
  <c r="AO126" i="34"/>
  <c r="S127" i="34"/>
  <c r="AA127" i="34"/>
  <c r="AI127" i="34"/>
  <c r="AQ127" i="34"/>
  <c r="J128" i="34"/>
  <c r="N128" i="34"/>
  <c r="R128" i="34"/>
  <c r="V128" i="34"/>
  <c r="Z128" i="34"/>
  <c r="AD128" i="34"/>
  <c r="AH128" i="34"/>
  <c r="AL128" i="34"/>
  <c r="AP128" i="34"/>
  <c r="I129" i="34"/>
  <c r="M129" i="34"/>
  <c r="Q129" i="34"/>
  <c r="U129" i="34"/>
  <c r="Y129" i="34"/>
  <c r="AC129" i="34"/>
  <c r="AG129" i="34"/>
  <c r="AK129" i="34"/>
  <c r="AO129" i="34"/>
  <c r="AS129" i="34"/>
  <c r="L130" i="34"/>
  <c r="P130" i="34"/>
  <c r="T130" i="34"/>
  <c r="X130" i="34"/>
  <c r="AB130" i="34"/>
  <c r="AF130" i="34"/>
  <c r="AJ130" i="34"/>
  <c r="AN130" i="34"/>
  <c r="AR130" i="34"/>
  <c r="H113" i="34"/>
  <c r="H117" i="34"/>
  <c r="H121" i="34"/>
  <c r="H125" i="34"/>
  <c r="H129" i="34"/>
  <c r="I111" i="34"/>
  <c r="J111" i="34"/>
  <c r="K111" i="34"/>
  <c r="L111" i="34"/>
  <c r="M111" i="34"/>
  <c r="N111" i="34"/>
  <c r="O111" i="34"/>
  <c r="P111" i="34"/>
  <c r="Q111" i="34"/>
  <c r="R111" i="34"/>
  <c r="S111" i="34"/>
  <c r="T111" i="34"/>
  <c r="U111" i="34"/>
  <c r="V111" i="34"/>
  <c r="W111" i="34"/>
  <c r="X111" i="34"/>
  <c r="Y111" i="34"/>
  <c r="Z111" i="34"/>
  <c r="AA111" i="34"/>
  <c r="AB111" i="34"/>
  <c r="AC111" i="34"/>
  <c r="AD111" i="34"/>
  <c r="AE111" i="34"/>
  <c r="AF111" i="34"/>
  <c r="AG111" i="34"/>
  <c r="AH111" i="34"/>
  <c r="AI111" i="34"/>
  <c r="AJ111" i="34"/>
  <c r="AK111" i="34"/>
  <c r="AL111" i="34"/>
  <c r="AM111" i="34"/>
  <c r="AN111" i="34"/>
  <c r="AO111" i="34"/>
  <c r="AP111" i="34"/>
  <c r="AQ111" i="34"/>
  <c r="AR111" i="34"/>
  <c r="AS111" i="34"/>
  <c r="I112" i="34"/>
  <c r="J112" i="34"/>
  <c r="K112" i="34"/>
  <c r="L112" i="34"/>
  <c r="M112" i="34"/>
  <c r="N112" i="34"/>
  <c r="O112" i="34"/>
  <c r="P112" i="34"/>
  <c r="Q112" i="34"/>
  <c r="R112" i="34"/>
  <c r="S112" i="34"/>
  <c r="T112" i="34"/>
  <c r="U112" i="34"/>
  <c r="V112" i="34"/>
  <c r="W112" i="34"/>
  <c r="X112" i="34"/>
  <c r="Y112" i="34"/>
  <c r="Z112" i="34"/>
  <c r="AA112" i="34"/>
  <c r="AB112" i="34"/>
  <c r="AC112" i="34"/>
  <c r="AD112" i="34"/>
  <c r="AE112" i="34"/>
  <c r="AF112" i="34"/>
  <c r="AG112" i="34"/>
  <c r="AH112" i="34"/>
  <c r="AI112" i="34"/>
  <c r="AJ112" i="34"/>
  <c r="AK112" i="34"/>
  <c r="AL112" i="34"/>
  <c r="AM112" i="34"/>
  <c r="AN112" i="34"/>
  <c r="AO112" i="34"/>
  <c r="AP112" i="34"/>
  <c r="AQ112" i="34"/>
  <c r="AR112" i="34"/>
  <c r="AS112" i="34"/>
  <c r="I113" i="34"/>
  <c r="J113" i="34"/>
  <c r="K113" i="34"/>
  <c r="L113" i="34"/>
  <c r="M113" i="34"/>
  <c r="N113" i="34"/>
  <c r="O113" i="34"/>
  <c r="P113" i="34"/>
  <c r="Q113" i="34"/>
  <c r="R113" i="34"/>
  <c r="S113" i="34"/>
  <c r="T113" i="34"/>
  <c r="U113" i="34"/>
  <c r="V113" i="34"/>
  <c r="W113" i="34"/>
  <c r="X113" i="34"/>
  <c r="Y113" i="34"/>
  <c r="Z113" i="34"/>
  <c r="AA113" i="34"/>
  <c r="AB113" i="34"/>
  <c r="AC113" i="34"/>
  <c r="AD113" i="34"/>
  <c r="AE113" i="34"/>
  <c r="AF113" i="34"/>
  <c r="AG113" i="34"/>
  <c r="AH113" i="34"/>
  <c r="AI113" i="34"/>
  <c r="AJ113" i="34"/>
  <c r="AK113" i="34"/>
  <c r="AL113" i="34"/>
  <c r="AM113" i="34"/>
  <c r="AN113" i="34"/>
  <c r="AO113" i="34"/>
  <c r="AP113" i="34"/>
  <c r="AQ113" i="34"/>
  <c r="AR113" i="34"/>
  <c r="AS113" i="34"/>
  <c r="I114" i="34"/>
  <c r="J114" i="34"/>
  <c r="K114" i="34"/>
  <c r="L114" i="34"/>
  <c r="M114" i="34"/>
  <c r="N114" i="34"/>
  <c r="O114" i="34"/>
  <c r="P114" i="34"/>
  <c r="Q114" i="34"/>
  <c r="R114" i="34"/>
  <c r="S114" i="34"/>
  <c r="T114" i="34"/>
  <c r="U114" i="34"/>
  <c r="V114" i="34"/>
  <c r="W114" i="34"/>
  <c r="X114" i="34"/>
  <c r="Y114" i="34"/>
  <c r="Z114" i="34"/>
  <c r="AA114" i="34"/>
  <c r="AB114" i="34"/>
  <c r="AC114" i="34"/>
  <c r="AD114" i="34"/>
  <c r="AE114" i="34"/>
  <c r="AF114" i="34"/>
  <c r="AG114" i="34"/>
  <c r="AH114" i="34"/>
  <c r="AI114" i="34"/>
  <c r="AJ114" i="34"/>
  <c r="AK114" i="34"/>
  <c r="AL114" i="34"/>
  <c r="AM114" i="34"/>
  <c r="AN114" i="34"/>
  <c r="AO114" i="34"/>
  <c r="AP114" i="34"/>
  <c r="AQ114" i="34"/>
  <c r="AR114" i="34"/>
  <c r="AS114" i="34"/>
  <c r="I115" i="34"/>
  <c r="J115" i="34"/>
  <c r="K115" i="34"/>
  <c r="L115" i="34"/>
  <c r="M115" i="34"/>
  <c r="N115" i="34"/>
  <c r="O115" i="34"/>
  <c r="P115" i="34"/>
  <c r="Q115" i="34"/>
  <c r="R115" i="34"/>
  <c r="S115" i="34"/>
  <c r="T115" i="34"/>
  <c r="U115" i="34"/>
  <c r="W115" i="34"/>
  <c r="X115" i="34"/>
  <c r="Y115" i="34"/>
  <c r="Z115" i="34"/>
  <c r="AA115" i="34"/>
  <c r="AB115" i="34"/>
  <c r="AC115" i="34"/>
  <c r="AD115" i="34"/>
  <c r="AE115" i="34"/>
  <c r="AF115" i="34"/>
  <c r="AG115" i="34"/>
  <c r="AH115" i="34"/>
  <c r="AI115" i="34"/>
  <c r="AJ115" i="34"/>
  <c r="AK115" i="34"/>
  <c r="AL115" i="34"/>
  <c r="AM115" i="34"/>
  <c r="AN115" i="34"/>
  <c r="AO115" i="34"/>
  <c r="AP115" i="34"/>
  <c r="AQ115" i="34"/>
  <c r="AR115" i="34"/>
  <c r="AS115" i="34"/>
  <c r="I116" i="34"/>
  <c r="J116" i="34"/>
  <c r="K116" i="34"/>
  <c r="L116" i="34"/>
  <c r="M116" i="34"/>
  <c r="N116" i="34"/>
  <c r="O116" i="34"/>
  <c r="P116" i="34"/>
  <c r="Q116" i="34"/>
  <c r="R116" i="34"/>
  <c r="S116" i="34"/>
  <c r="T116" i="34"/>
  <c r="U116" i="34"/>
  <c r="V116" i="34"/>
  <c r="W116" i="34"/>
  <c r="X116" i="34"/>
  <c r="Y116" i="34"/>
  <c r="Z116" i="34"/>
  <c r="AA116" i="34"/>
  <c r="AB116" i="34"/>
  <c r="AC116" i="34"/>
  <c r="AD116" i="34"/>
  <c r="AE116" i="34"/>
  <c r="AF116" i="34"/>
  <c r="AG116" i="34"/>
  <c r="AH116" i="34"/>
  <c r="AI116" i="34"/>
  <c r="AJ116" i="34"/>
  <c r="AK116" i="34"/>
  <c r="AL116" i="34"/>
  <c r="AM116" i="34"/>
  <c r="AN116" i="34"/>
  <c r="AO116" i="34"/>
  <c r="AP116" i="34"/>
  <c r="AQ116" i="34"/>
  <c r="AR116" i="34"/>
  <c r="AS116" i="34"/>
  <c r="I117" i="34"/>
  <c r="J117" i="34"/>
  <c r="K117" i="34"/>
  <c r="L117" i="34"/>
  <c r="M117" i="34"/>
  <c r="N117" i="34"/>
  <c r="O117" i="34"/>
  <c r="P117" i="34"/>
  <c r="Q117" i="34"/>
  <c r="R117" i="34"/>
  <c r="S117" i="34"/>
  <c r="T117" i="34"/>
  <c r="U117" i="34"/>
  <c r="V117" i="34"/>
  <c r="W117" i="34"/>
  <c r="X117" i="34"/>
  <c r="Y117" i="34"/>
  <c r="Z117" i="34"/>
  <c r="AA117" i="34"/>
  <c r="AB117" i="34"/>
  <c r="AC117" i="34"/>
  <c r="AD117" i="34"/>
  <c r="AE117" i="34"/>
  <c r="AG117" i="34"/>
  <c r="AH117" i="34"/>
  <c r="AI117" i="34"/>
  <c r="AJ117" i="34"/>
  <c r="AK117" i="34"/>
  <c r="AL117" i="34"/>
  <c r="AM117" i="34"/>
  <c r="AN117" i="34"/>
  <c r="AO117" i="34"/>
  <c r="AP117" i="34"/>
  <c r="AQ117" i="34"/>
  <c r="AR117" i="34"/>
  <c r="AS117" i="34"/>
  <c r="I118" i="34"/>
  <c r="J118" i="34"/>
  <c r="K118" i="34"/>
  <c r="L118" i="34"/>
  <c r="M118" i="34"/>
  <c r="N118" i="34"/>
  <c r="O118" i="34"/>
  <c r="P118" i="34"/>
  <c r="Q118" i="34"/>
  <c r="R118" i="34"/>
  <c r="S118" i="34"/>
  <c r="T118" i="34"/>
  <c r="U118" i="34"/>
  <c r="V118" i="34"/>
  <c r="W118" i="34"/>
  <c r="X118" i="34"/>
  <c r="Y118" i="34"/>
  <c r="Z118" i="34"/>
  <c r="AA118" i="34"/>
  <c r="AB118" i="34"/>
  <c r="AC118" i="34"/>
  <c r="AD118" i="34"/>
  <c r="AE118" i="34"/>
  <c r="AG118" i="34"/>
  <c r="AH118" i="34"/>
  <c r="AI118" i="34"/>
  <c r="AJ118" i="34"/>
  <c r="AK118" i="34"/>
  <c r="AL118" i="34"/>
  <c r="AM118" i="34"/>
  <c r="AN118" i="34"/>
  <c r="AO118" i="34"/>
  <c r="AP118" i="34"/>
  <c r="AQ118" i="34"/>
  <c r="AR118" i="34"/>
  <c r="AS118" i="34"/>
  <c r="I119" i="34"/>
  <c r="J119" i="34"/>
  <c r="K119" i="34"/>
  <c r="L119" i="34"/>
  <c r="M119" i="34"/>
  <c r="N119" i="34"/>
  <c r="O119" i="34"/>
  <c r="P119" i="34"/>
  <c r="Q119" i="34"/>
  <c r="R119" i="34"/>
  <c r="S119" i="34"/>
  <c r="T119" i="34"/>
  <c r="U119" i="34"/>
  <c r="V119" i="34"/>
  <c r="W119" i="34"/>
  <c r="X119" i="34"/>
  <c r="Y119" i="34"/>
  <c r="Z119" i="34"/>
  <c r="AB119" i="34"/>
  <c r="AC119" i="34"/>
  <c r="AD119" i="34"/>
  <c r="AE119" i="34"/>
  <c r="AF119" i="34"/>
  <c r="AG119" i="34"/>
  <c r="AH119" i="34"/>
  <c r="AI119" i="34"/>
  <c r="AJ119" i="34"/>
  <c r="AK119" i="34"/>
  <c r="AL119" i="34"/>
  <c r="AM119" i="34"/>
  <c r="AN119" i="34"/>
  <c r="AO119" i="34"/>
  <c r="AP119" i="34"/>
  <c r="AQ119" i="34"/>
  <c r="AR119" i="34"/>
  <c r="AS119" i="34"/>
  <c r="I120" i="34"/>
  <c r="J120" i="34"/>
  <c r="K120" i="34"/>
  <c r="L120" i="34"/>
  <c r="M120" i="34"/>
  <c r="N120" i="34"/>
  <c r="O120" i="34"/>
  <c r="P120" i="34"/>
  <c r="Q120" i="34"/>
  <c r="R120" i="34"/>
  <c r="S120" i="34"/>
  <c r="T120" i="34"/>
  <c r="U120" i="34"/>
  <c r="W120" i="34"/>
  <c r="X120" i="34"/>
  <c r="Y120" i="34"/>
  <c r="Z120" i="34"/>
  <c r="AA120" i="34"/>
  <c r="AB120" i="34"/>
  <c r="AC120" i="34"/>
  <c r="AD120" i="34"/>
  <c r="AE120" i="34"/>
  <c r="AF120" i="34"/>
  <c r="AG120" i="34"/>
  <c r="AH120" i="34"/>
  <c r="AI120" i="34"/>
  <c r="AJ120" i="34"/>
  <c r="AK120" i="34"/>
  <c r="AL120" i="34"/>
  <c r="AM120" i="34"/>
  <c r="AN120" i="34"/>
  <c r="AO120" i="34"/>
  <c r="AP120" i="34"/>
  <c r="AQ120" i="34"/>
  <c r="AR120" i="34"/>
  <c r="AS120" i="34"/>
  <c r="I121" i="34"/>
  <c r="J121" i="34"/>
  <c r="K121" i="34"/>
  <c r="L121" i="34"/>
  <c r="M121" i="34"/>
  <c r="N121" i="34"/>
  <c r="O121" i="34"/>
  <c r="P121" i="34"/>
  <c r="R121" i="34"/>
  <c r="S121" i="34"/>
  <c r="T121" i="34"/>
  <c r="U121" i="34"/>
  <c r="V121" i="34"/>
  <c r="W121" i="34"/>
  <c r="X121" i="34"/>
  <c r="Y121" i="34"/>
  <c r="Z121" i="34"/>
  <c r="AA121" i="34"/>
  <c r="AB121" i="34"/>
  <c r="AC121" i="34"/>
  <c r="AD121" i="34"/>
  <c r="AE121" i="34"/>
  <c r="AF121" i="34"/>
  <c r="AG121" i="34"/>
  <c r="AI121" i="34"/>
  <c r="AJ121" i="34"/>
  <c r="AK121" i="34"/>
  <c r="AL121" i="34"/>
  <c r="AM121" i="34"/>
  <c r="AN121" i="34"/>
  <c r="AO121" i="34"/>
  <c r="AP121" i="34"/>
  <c r="AQ121" i="34"/>
  <c r="AR121" i="34"/>
  <c r="AS121" i="34"/>
  <c r="I122" i="34"/>
  <c r="J122" i="34"/>
  <c r="K122" i="34"/>
  <c r="L122" i="34"/>
  <c r="N122" i="34"/>
  <c r="O122" i="34"/>
  <c r="P122" i="34"/>
  <c r="Q122" i="34"/>
  <c r="R122" i="34"/>
  <c r="S122" i="34"/>
  <c r="T122" i="34"/>
  <c r="U122" i="34"/>
  <c r="V122" i="34"/>
  <c r="W122" i="34"/>
  <c r="X122" i="34"/>
  <c r="Y122" i="34"/>
  <c r="Z122" i="34"/>
  <c r="AA122" i="34"/>
  <c r="AB122" i="34"/>
  <c r="AD122" i="34"/>
  <c r="AE122" i="34"/>
  <c r="AF122" i="34"/>
  <c r="AG122" i="34"/>
  <c r="AH122" i="34"/>
  <c r="AI122" i="34"/>
  <c r="AJ122" i="34"/>
  <c r="AK122" i="34"/>
  <c r="AL122" i="34"/>
  <c r="AM122" i="34"/>
  <c r="AN122" i="34"/>
  <c r="AO122" i="34"/>
  <c r="AP122" i="34"/>
  <c r="AQ122" i="34"/>
  <c r="AR122" i="34"/>
  <c r="I123" i="34"/>
  <c r="J123" i="34"/>
  <c r="K123" i="34"/>
  <c r="L123" i="34"/>
  <c r="M123" i="34"/>
  <c r="N123" i="34"/>
  <c r="O123" i="34"/>
  <c r="P123" i="34"/>
  <c r="Q123" i="34"/>
  <c r="R123" i="34"/>
  <c r="S123" i="34"/>
  <c r="T123" i="34"/>
  <c r="U123" i="34"/>
  <c r="V123" i="34"/>
  <c r="W123" i="34"/>
  <c r="Y123" i="34"/>
  <c r="Z123" i="34"/>
  <c r="AA123" i="34"/>
  <c r="AB123" i="34"/>
  <c r="AC123" i="34"/>
  <c r="AD123" i="34"/>
  <c r="AE123" i="34"/>
  <c r="AF123" i="34"/>
  <c r="AG123" i="34"/>
  <c r="AH123" i="34"/>
  <c r="AI123" i="34"/>
  <c r="AJ123" i="34"/>
  <c r="AK123" i="34"/>
  <c r="AL123" i="34"/>
  <c r="AM123" i="34"/>
  <c r="AO123" i="34"/>
  <c r="AP123" i="34"/>
  <c r="AQ123" i="34"/>
  <c r="AR123" i="34"/>
  <c r="AS123" i="34"/>
  <c r="I124" i="34"/>
  <c r="J124" i="34"/>
  <c r="K124" i="34"/>
  <c r="L124" i="34"/>
  <c r="M124" i="34"/>
  <c r="N124" i="34"/>
  <c r="O124" i="34"/>
  <c r="P124" i="34"/>
  <c r="Q124" i="34"/>
  <c r="R124" i="34"/>
  <c r="T124" i="34"/>
  <c r="U124" i="34"/>
  <c r="V124" i="34"/>
  <c r="W124" i="34"/>
  <c r="X124" i="34"/>
  <c r="Y124" i="34"/>
  <c r="Z124" i="34"/>
  <c r="AA124" i="34"/>
  <c r="AB124" i="34"/>
  <c r="AC124" i="34"/>
  <c r="AD124" i="34"/>
  <c r="AE124" i="34"/>
  <c r="AF124" i="34"/>
  <c r="AG124" i="34"/>
  <c r="AH124" i="34"/>
  <c r="AJ124" i="34"/>
  <c r="AK124" i="34"/>
  <c r="AL124" i="34"/>
  <c r="AM124" i="34"/>
  <c r="AN124" i="34"/>
  <c r="AO124" i="34"/>
  <c r="AP124" i="34"/>
  <c r="AQ124" i="34"/>
  <c r="AR124" i="34"/>
  <c r="AS124" i="34"/>
  <c r="I125" i="34"/>
  <c r="J125" i="34"/>
  <c r="K125" i="34"/>
  <c r="L125" i="34"/>
  <c r="M125" i="34"/>
  <c r="O125" i="34"/>
  <c r="P125" i="34"/>
  <c r="Q125" i="34"/>
  <c r="R125" i="34"/>
  <c r="S125" i="34"/>
  <c r="T125" i="34"/>
  <c r="U125" i="34"/>
  <c r="V125" i="34"/>
  <c r="W125" i="34"/>
  <c r="X125" i="34"/>
  <c r="Y125" i="34"/>
  <c r="Z125" i="34"/>
  <c r="AA125" i="34"/>
  <c r="AB125" i="34"/>
  <c r="AC125" i="34"/>
  <c r="AE125" i="34"/>
  <c r="AF125" i="34"/>
  <c r="AG125" i="34"/>
  <c r="AH125" i="34"/>
  <c r="AI125" i="34"/>
  <c r="AJ125" i="34"/>
  <c r="AK125" i="34"/>
  <c r="AL125" i="34"/>
  <c r="AM125" i="34"/>
  <c r="AN125" i="34"/>
  <c r="AO125" i="34"/>
  <c r="AP125" i="34"/>
  <c r="AQ125" i="34"/>
  <c r="AR125" i="34"/>
  <c r="AS125" i="34"/>
  <c r="J126" i="34"/>
  <c r="K126" i="34"/>
  <c r="L126" i="34"/>
  <c r="M126" i="34"/>
  <c r="N126" i="34"/>
  <c r="O126" i="34"/>
  <c r="P126" i="34"/>
  <c r="Q126" i="34"/>
  <c r="R126" i="34"/>
  <c r="S126" i="34"/>
  <c r="T126" i="34"/>
  <c r="U126" i="34"/>
  <c r="V126" i="34"/>
  <c r="W126" i="34"/>
  <c r="X126" i="34"/>
  <c r="Z126" i="34"/>
  <c r="AA126" i="34"/>
  <c r="AB126" i="34"/>
  <c r="AC126" i="34"/>
  <c r="AD126" i="34"/>
  <c r="AE126" i="34"/>
  <c r="AF126" i="34"/>
  <c r="AG126" i="34"/>
  <c r="AH126" i="34"/>
  <c r="AI126" i="34"/>
  <c r="AJ126" i="34"/>
  <c r="AK126" i="34"/>
  <c r="AL126" i="34"/>
  <c r="AM126" i="34"/>
  <c r="AN126" i="34"/>
  <c r="AP126" i="34"/>
  <c r="AQ126" i="34"/>
  <c r="AR126" i="34"/>
  <c r="AS126" i="34"/>
  <c r="I127" i="34"/>
  <c r="J127" i="34"/>
  <c r="K127" i="34"/>
  <c r="L127" i="34"/>
  <c r="M127" i="34"/>
  <c r="N127" i="34"/>
  <c r="O127" i="34"/>
  <c r="P127" i="34"/>
  <c r="Q127" i="34"/>
  <c r="R127" i="34"/>
  <c r="T127" i="34"/>
  <c r="U127" i="34"/>
  <c r="V127" i="34"/>
  <c r="W127" i="34"/>
  <c r="X127" i="34"/>
  <c r="Y127" i="34"/>
  <c r="Z127" i="34"/>
  <c r="AB127" i="34"/>
  <c r="AC127" i="34"/>
  <c r="AD127" i="34"/>
  <c r="AE127" i="34"/>
  <c r="AF127" i="34"/>
  <c r="AG127" i="34"/>
  <c r="AH127" i="34"/>
  <c r="AJ127" i="34"/>
  <c r="AK127" i="34"/>
  <c r="AL127" i="34"/>
  <c r="AM127" i="34"/>
  <c r="AN127" i="34"/>
  <c r="AO127" i="34"/>
  <c r="AP127" i="34"/>
  <c r="AR127" i="34"/>
  <c r="AS127" i="34"/>
  <c r="I128" i="34"/>
  <c r="K128" i="34"/>
  <c r="L128" i="34"/>
  <c r="M128" i="34"/>
  <c r="O128" i="34"/>
  <c r="P128" i="34"/>
  <c r="Q128" i="34"/>
  <c r="S128" i="34"/>
  <c r="T128" i="34"/>
  <c r="U128" i="34"/>
  <c r="W128" i="34"/>
  <c r="X128" i="34"/>
  <c r="Y128" i="34"/>
  <c r="AA128" i="34"/>
  <c r="AB128" i="34"/>
  <c r="AC128" i="34"/>
  <c r="AE128" i="34"/>
  <c r="AF128" i="34"/>
  <c r="AG128" i="34"/>
  <c r="AI128" i="34"/>
  <c r="AJ128" i="34"/>
  <c r="AK128" i="34"/>
  <c r="AM128" i="34"/>
  <c r="AN128" i="34"/>
  <c r="AO128" i="34"/>
  <c r="AQ128" i="34"/>
  <c r="AR128" i="34"/>
  <c r="AS128" i="34"/>
  <c r="J129" i="34"/>
  <c r="K129" i="34"/>
  <c r="L129" i="34"/>
  <c r="N129" i="34"/>
  <c r="O129" i="34"/>
  <c r="P129" i="34"/>
  <c r="R129" i="34"/>
  <c r="S129" i="34"/>
  <c r="T129" i="34"/>
  <c r="V129" i="34"/>
  <c r="W129" i="34"/>
  <c r="X129" i="34"/>
  <c r="Z129" i="34"/>
  <c r="AA129" i="34"/>
  <c r="AB129" i="34"/>
  <c r="AD129" i="34"/>
  <c r="AE129" i="34"/>
  <c r="AF129" i="34"/>
  <c r="AH129" i="34"/>
  <c r="AI129" i="34"/>
  <c r="AJ129" i="34"/>
  <c r="AL129" i="34"/>
  <c r="AM129" i="34"/>
  <c r="AN129" i="34"/>
  <c r="AP129" i="34"/>
  <c r="AQ129" i="34"/>
  <c r="AR129" i="34"/>
  <c r="I130" i="34"/>
  <c r="J130" i="34"/>
  <c r="K130" i="34"/>
  <c r="M130" i="34"/>
  <c r="N130" i="34"/>
  <c r="O130" i="34"/>
  <c r="Q130" i="34"/>
  <c r="R130" i="34"/>
  <c r="S130" i="34"/>
  <c r="U130" i="34"/>
  <c r="V130" i="34"/>
  <c r="W130" i="34"/>
  <c r="Y130" i="34"/>
  <c r="Z130" i="34"/>
  <c r="AA130" i="34"/>
  <c r="AC130" i="34"/>
  <c r="AD130" i="34"/>
  <c r="AE130" i="34"/>
  <c r="AG130" i="34"/>
  <c r="AH130" i="34"/>
  <c r="AI130" i="34"/>
  <c r="AK130" i="34"/>
  <c r="AL130" i="34"/>
  <c r="AM130" i="34"/>
  <c r="AO130" i="34"/>
  <c r="AP130" i="34"/>
  <c r="AQ130" i="34"/>
  <c r="AS130" i="34"/>
  <c r="H119" i="34"/>
  <c r="H120" i="34"/>
  <c r="H122" i="34"/>
  <c r="H123" i="34"/>
  <c r="H124" i="34"/>
  <c r="H126" i="34"/>
  <c r="H127" i="34"/>
  <c r="H128" i="34"/>
  <c r="H130" i="34"/>
  <c r="H131" i="34"/>
  <c r="H112" i="34"/>
  <c r="H114" i="34"/>
  <c r="H115" i="34"/>
  <c r="H116" i="34"/>
  <c r="H118" i="34"/>
  <c r="H111" i="34"/>
  <c r="AT112" i="34" l="1"/>
  <c r="AT118" i="34"/>
  <c r="AT127" i="34"/>
  <c r="AT122" i="34"/>
  <c r="AN141" i="34"/>
  <c r="AN142" i="34" s="1"/>
  <c r="AJ141" i="34"/>
  <c r="AJ142" i="34" s="1"/>
  <c r="AB141" i="34"/>
  <c r="AB142" i="34" s="1"/>
  <c r="T141" i="34"/>
  <c r="T142" i="34" s="1"/>
  <c r="L141" i="34"/>
  <c r="L142" i="34" s="1"/>
  <c r="AT129" i="34"/>
  <c r="AT126" i="34"/>
  <c r="AM141" i="34"/>
  <c r="AM142" i="34" s="1"/>
  <c r="AE141" i="34"/>
  <c r="AE142" i="34" s="1"/>
  <c r="S141" i="34"/>
  <c r="S142" i="34" s="1"/>
  <c r="K141" i="34"/>
  <c r="K142" i="34" s="1"/>
  <c r="AT130" i="34"/>
  <c r="AT124" i="34"/>
  <c r="AT119" i="34"/>
  <c r="AP141" i="34"/>
  <c r="AP142" i="34" s="1"/>
  <c r="AL141" i="34"/>
  <c r="AL142" i="34" s="1"/>
  <c r="AH141" i="34"/>
  <c r="AH142" i="34" s="1"/>
  <c r="AD141" i="34"/>
  <c r="AD142" i="34" s="1"/>
  <c r="Z141" i="34"/>
  <c r="Z142" i="34" s="1"/>
  <c r="V141" i="34"/>
  <c r="V142" i="34" s="1"/>
  <c r="R141" i="34"/>
  <c r="R142" i="34" s="1"/>
  <c r="N141" i="34"/>
  <c r="N142" i="34" s="1"/>
  <c r="J141" i="34"/>
  <c r="J142" i="34" s="1"/>
  <c r="AT121" i="34"/>
  <c r="AR141" i="34"/>
  <c r="AR142" i="34" s="1"/>
  <c r="AF141" i="34"/>
  <c r="AF142" i="34" s="1"/>
  <c r="X141" i="34"/>
  <c r="X142" i="34" s="1"/>
  <c r="P141" i="34"/>
  <c r="P142" i="34" s="1"/>
  <c r="AT113" i="34"/>
  <c r="AT116" i="34"/>
  <c r="H141" i="34"/>
  <c r="H142" i="34" s="1"/>
  <c r="AT131" i="34"/>
  <c r="AT120" i="34"/>
  <c r="AQ141" i="34"/>
  <c r="AQ142" i="34" s="1"/>
  <c r="AI141" i="34"/>
  <c r="AI142" i="34" s="1"/>
  <c r="AA141" i="34"/>
  <c r="AA142" i="34" s="1"/>
  <c r="W141" i="34"/>
  <c r="W142" i="34" s="1"/>
  <c r="O141" i="34"/>
  <c r="O142" i="34" s="1"/>
  <c r="AT125" i="34"/>
  <c r="AT115" i="34"/>
  <c r="AT111" i="34"/>
  <c r="AT114" i="34"/>
  <c r="AT128" i="34"/>
  <c r="AT123" i="34"/>
  <c r="AS141" i="34"/>
  <c r="AS142" i="34" s="1"/>
  <c r="AO141" i="34"/>
  <c r="AO142" i="34" s="1"/>
  <c r="AK141" i="34"/>
  <c r="AK142" i="34" s="1"/>
  <c r="AG141" i="34"/>
  <c r="AG142" i="34" s="1"/>
  <c r="AC141" i="34"/>
  <c r="AC142" i="34" s="1"/>
  <c r="Y141" i="34"/>
  <c r="Y142" i="34" s="1"/>
  <c r="U141" i="34"/>
  <c r="U142" i="34" s="1"/>
  <c r="Q141" i="34"/>
  <c r="Q142" i="34" s="1"/>
  <c r="M141" i="34"/>
  <c r="M142" i="34" s="1"/>
  <c r="I141" i="34"/>
  <c r="I142" i="34" s="1"/>
  <c r="AT117" i="34"/>
</calcChain>
</file>

<file path=xl/sharedStrings.xml><?xml version="1.0" encoding="utf-8"?>
<sst xmlns="http://schemas.openxmlformats.org/spreadsheetml/2006/main" count="3687" uniqueCount="608">
  <si>
    <t>Code</t>
  </si>
  <si>
    <t>Station_ID</t>
  </si>
  <si>
    <t>No_</t>
  </si>
  <si>
    <t>St_Name</t>
  </si>
  <si>
    <t>AGRO0001</t>
  </si>
  <si>
    <t>AD0032</t>
  </si>
  <si>
    <t>AGRO0004</t>
  </si>
  <si>
    <t>AL0010</t>
  </si>
  <si>
    <t>AGRO0005</t>
  </si>
  <si>
    <t>CF0006</t>
  </si>
  <si>
    <t>AGRO0008</t>
  </si>
  <si>
    <t>AE0002</t>
  </si>
  <si>
    <t>AGRO0018</t>
  </si>
  <si>
    <t>CD0010</t>
  </si>
  <si>
    <t>AGRO0020</t>
  </si>
  <si>
    <t>DA0002</t>
  </si>
  <si>
    <t>AGRO0025</t>
  </si>
  <si>
    <t>AL0055</t>
  </si>
  <si>
    <t>AL0017</t>
  </si>
  <si>
    <t>CLIM0019</t>
  </si>
  <si>
    <t>DB0001</t>
  </si>
  <si>
    <t>CLIM0026</t>
  </si>
  <si>
    <t>AL0015</t>
  </si>
  <si>
    <t>RAIN0037</t>
  </si>
  <si>
    <t>AM0001</t>
  </si>
  <si>
    <t>SYNP0006</t>
  </si>
  <si>
    <t>ED0001</t>
  </si>
  <si>
    <t>SYNP0011</t>
  </si>
  <si>
    <t>AH0003</t>
  </si>
  <si>
    <t>SYNP0013</t>
  </si>
  <si>
    <t>AL0019</t>
  </si>
  <si>
    <t>SYNP0022</t>
  </si>
  <si>
    <t>H 0001</t>
  </si>
  <si>
    <t>SYNP0023</t>
  </si>
  <si>
    <t>AD0016</t>
  </si>
  <si>
    <t>SYNP0024</t>
  </si>
  <si>
    <t>F 0002</t>
  </si>
  <si>
    <t>SYNP0028</t>
  </si>
  <si>
    <t>F 0009</t>
  </si>
  <si>
    <t>SYNP0029</t>
  </si>
  <si>
    <t>SYNP0030</t>
  </si>
  <si>
    <t>G 0007</t>
  </si>
  <si>
    <t>SYNP0031</t>
  </si>
  <si>
    <t>G 0008</t>
  </si>
  <si>
    <t>AB0002</t>
  </si>
  <si>
    <t>AD0012</t>
  </si>
  <si>
    <t>AM0007</t>
  </si>
  <si>
    <t>Latitude (North)</t>
  </si>
  <si>
    <t>Longitude (East)</t>
  </si>
  <si>
    <t>ALTITUDE (m)</t>
  </si>
  <si>
    <t>1981 Feb</t>
  </si>
  <si>
    <t xml:space="preserve"> 1981 Mar</t>
  </si>
  <si>
    <t>1981 Jan</t>
  </si>
  <si>
    <t xml:space="preserve"> 1981 April</t>
  </si>
  <si>
    <t xml:space="preserve"> 1981 May</t>
  </si>
  <si>
    <t xml:space="preserve"> 1981 June</t>
  </si>
  <si>
    <t xml:space="preserve"> 1981 July</t>
  </si>
  <si>
    <t xml:space="preserve"> 1981 Aug</t>
  </si>
  <si>
    <t xml:space="preserve"> 1981 Sep</t>
  </si>
  <si>
    <t xml:space="preserve"> 1981 Oct</t>
  </si>
  <si>
    <t xml:space="preserve"> 1981 Nov</t>
  </si>
  <si>
    <t xml:space="preserve"> 1981 Dec</t>
  </si>
  <si>
    <t>1982 Jan</t>
  </si>
  <si>
    <t>1982 Feb</t>
  </si>
  <si>
    <t xml:space="preserve"> 1982 Mar</t>
  </si>
  <si>
    <t xml:space="preserve"> 1982 April</t>
  </si>
  <si>
    <t xml:space="preserve"> 1982 May</t>
  </si>
  <si>
    <t xml:space="preserve"> 1982 June</t>
  </si>
  <si>
    <t xml:space="preserve"> 1982 July</t>
  </si>
  <si>
    <t xml:space="preserve"> 1982 Aug</t>
  </si>
  <si>
    <t xml:space="preserve"> 1982 Sep</t>
  </si>
  <si>
    <t xml:space="preserve"> 1982 Oct</t>
  </si>
  <si>
    <t xml:space="preserve"> 1982 Nov</t>
  </si>
  <si>
    <t xml:space="preserve"> 1982 Dec</t>
  </si>
  <si>
    <t>1983 Jan</t>
  </si>
  <si>
    <t>1983 Feb</t>
  </si>
  <si>
    <t xml:space="preserve"> 1983 Mar</t>
  </si>
  <si>
    <t xml:space="preserve"> 1983 April</t>
  </si>
  <si>
    <t xml:space="preserve"> 1983 May</t>
  </si>
  <si>
    <t xml:space="preserve"> 1983 June</t>
  </si>
  <si>
    <t xml:space="preserve"> 1983 July</t>
  </si>
  <si>
    <t xml:space="preserve"> 1983 Aug</t>
  </si>
  <si>
    <t xml:space="preserve"> 1983 Sep</t>
  </si>
  <si>
    <t xml:space="preserve"> 1983 Oct</t>
  </si>
  <si>
    <t xml:space="preserve"> 1983 Nov</t>
  </si>
  <si>
    <t xml:space="preserve"> 1983 Dec</t>
  </si>
  <si>
    <t>1984 Jan</t>
  </si>
  <si>
    <t>1984 Feb</t>
  </si>
  <si>
    <t xml:space="preserve"> 1984 Mar</t>
  </si>
  <si>
    <t xml:space="preserve"> 1984 April</t>
  </si>
  <si>
    <t xml:space="preserve"> 1984 May</t>
  </si>
  <si>
    <t xml:space="preserve"> 1984 June</t>
  </si>
  <si>
    <t xml:space="preserve"> 1984 July</t>
  </si>
  <si>
    <t xml:space="preserve"> 1984 Aug</t>
  </si>
  <si>
    <t xml:space="preserve"> 1984 Sep</t>
  </si>
  <si>
    <t xml:space="preserve"> 1984 Oct</t>
  </si>
  <si>
    <t xml:space="preserve"> 1984 Nov</t>
  </si>
  <si>
    <t xml:space="preserve"> 1984 Dec</t>
  </si>
  <si>
    <t>1985 Jan</t>
  </si>
  <si>
    <t>1985 Feb</t>
  </si>
  <si>
    <t xml:space="preserve"> 1985 Mar</t>
  </si>
  <si>
    <t xml:space="preserve"> 1985 April</t>
  </si>
  <si>
    <t xml:space="preserve"> 1985 May</t>
  </si>
  <si>
    <t xml:space="preserve"> 1985 June</t>
  </si>
  <si>
    <t xml:space="preserve"> 1985 July</t>
  </si>
  <si>
    <t xml:space="preserve"> 1985 Aug</t>
  </si>
  <si>
    <t xml:space="preserve"> 1985 Sep</t>
  </si>
  <si>
    <t xml:space="preserve"> 1985 Oct</t>
  </si>
  <si>
    <t xml:space="preserve"> 1985 Nov</t>
  </si>
  <si>
    <t xml:space="preserve"> 1985 Dec</t>
  </si>
  <si>
    <t>1986 Jan</t>
  </si>
  <si>
    <t>1986 Feb</t>
  </si>
  <si>
    <t xml:space="preserve"> 1986 Mar</t>
  </si>
  <si>
    <t xml:space="preserve"> 1986 April</t>
  </si>
  <si>
    <t xml:space="preserve"> 1986 May</t>
  </si>
  <si>
    <t xml:space="preserve"> 1986 June</t>
  </si>
  <si>
    <t xml:space="preserve"> 1986 July</t>
  </si>
  <si>
    <t xml:space="preserve"> 1986 Aug</t>
  </si>
  <si>
    <t xml:space="preserve"> 1986 Sep</t>
  </si>
  <si>
    <t xml:space="preserve"> 1986 Oct</t>
  </si>
  <si>
    <t xml:space="preserve"> 1986 Nov</t>
  </si>
  <si>
    <t xml:space="preserve"> 1986 Dec</t>
  </si>
  <si>
    <t>1987 Jan</t>
  </si>
  <si>
    <t>1987 Feb</t>
  </si>
  <si>
    <t xml:space="preserve"> 1987 Mar</t>
  </si>
  <si>
    <t xml:space="preserve"> 1987 April</t>
  </si>
  <si>
    <t xml:space="preserve"> 1987 May</t>
  </si>
  <si>
    <t xml:space="preserve"> 1987 June</t>
  </si>
  <si>
    <t xml:space="preserve"> 1987 July</t>
  </si>
  <si>
    <t xml:space="preserve"> 1987 Aug</t>
  </si>
  <si>
    <t xml:space="preserve"> 1987 Sep</t>
  </si>
  <si>
    <t xml:space="preserve"> 1987 Oct</t>
  </si>
  <si>
    <t xml:space="preserve"> 1987 Nov</t>
  </si>
  <si>
    <t xml:space="preserve"> 1987 Dec</t>
  </si>
  <si>
    <t>1988 Jan</t>
  </si>
  <si>
    <t>1988 Feb</t>
  </si>
  <si>
    <t xml:space="preserve"> 1988 Mar</t>
  </si>
  <si>
    <t xml:space="preserve"> 1988 April</t>
  </si>
  <si>
    <t xml:space="preserve"> 1988 May</t>
  </si>
  <si>
    <t xml:space="preserve"> 1988 June</t>
  </si>
  <si>
    <t xml:space="preserve"> 1988 July</t>
  </si>
  <si>
    <t xml:space="preserve"> 1988 Aug</t>
  </si>
  <si>
    <t xml:space="preserve"> 1988 Sep</t>
  </si>
  <si>
    <t xml:space="preserve"> 1988 Oct</t>
  </si>
  <si>
    <t xml:space="preserve"> 1988 Nov</t>
  </si>
  <si>
    <t xml:space="preserve"> 1988 Dec</t>
  </si>
  <si>
    <t>1989 Jan</t>
  </si>
  <si>
    <t>1989 Feb</t>
  </si>
  <si>
    <t xml:space="preserve"> 1989 Mar</t>
  </si>
  <si>
    <t xml:space="preserve"> 1989 April</t>
  </si>
  <si>
    <t xml:space="preserve"> 1989 May</t>
  </si>
  <si>
    <t xml:space="preserve"> 1989 June</t>
  </si>
  <si>
    <t xml:space="preserve"> 1989 July</t>
  </si>
  <si>
    <t xml:space="preserve"> 1989 Aug</t>
  </si>
  <si>
    <t xml:space="preserve"> 1989 Sep</t>
  </si>
  <si>
    <t xml:space="preserve"> 1989 Oct</t>
  </si>
  <si>
    <t xml:space="preserve"> 1989 Nov</t>
  </si>
  <si>
    <t xml:space="preserve"> 1989 Dec</t>
  </si>
  <si>
    <t>1990 Jan</t>
  </si>
  <si>
    <t>1990 Feb</t>
  </si>
  <si>
    <t xml:space="preserve"> 1990 Mar</t>
  </si>
  <si>
    <t xml:space="preserve"> 1990 April</t>
  </si>
  <si>
    <t xml:space="preserve"> 1990 May</t>
  </si>
  <si>
    <t xml:space="preserve"> 1990 June</t>
  </si>
  <si>
    <t xml:space="preserve"> 1990 July</t>
  </si>
  <si>
    <t xml:space="preserve"> 1990 Aug</t>
  </si>
  <si>
    <t xml:space="preserve"> 1990 Sep</t>
  </si>
  <si>
    <t xml:space="preserve"> 1990 Oct</t>
  </si>
  <si>
    <t xml:space="preserve"> 1990 Nov</t>
  </si>
  <si>
    <t xml:space="preserve"> 1990 Dec</t>
  </si>
  <si>
    <t>1991 Jan</t>
  </si>
  <si>
    <t>1991 Feb</t>
  </si>
  <si>
    <t xml:space="preserve"> 1991 Mar</t>
  </si>
  <si>
    <t xml:space="preserve"> 1991 April</t>
  </si>
  <si>
    <t xml:space="preserve"> 1991 May</t>
  </si>
  <si>
    <t xml:space="preserve"> 1991 June</t>
  </si>
  <si>
    <t xml:space="preserve"> 1991 July</t>
  </si>
  <si>
    <t xml:space="preserve"> 1991 Aug</t>
  </si>
  <si>
    <t xml:space="preserve"> 1991 Sep</t>
  </si>
  <si>
    <t xml:space="preserve"> 1991 Oct</t>
  </si>
  <si>
    <t xml:space="preserve"> 1991 Nov</t>
  </si>
  <si>
    <t xml:space="preserve"> 1991 Dec</t>
  </si>
  <si>
    <t>1992 Jan</t>
  </si>
  <si>
    <t>1992 Feb</t>
  </si>
  <si>
    <t xml:space="preserve"> 1992 Mar</t>
  </si>
  <si>
    <t xml:space="preserve"> 1992 April</t>
  </si>
  <si>
    <t xml:space="preserve"> 1992 May</t>
  </si>
  <si>
    <t xml:space="preserve"> 1992 June</t>
  </si>
  <si>
    <t xml:space="preserve"> 1992 July</t>
  </si>
  <si>
    <t xml:space="preserve"> 1992 Aug</t>
  </si>
  <si>
    <t xml:space="preserve"> 1992 Sep</t>
  </si>
  <si>
    <t xml:space="preserve"> 1992 Oct</t>
  </si>
  <si>
    <t xml:space="preserve"> 1992 Nov</t>
  </si>
  <si>
    <t xml:space="preserve"> 1992 Dec</t>
  </si>
  <si>
    <t>1993 Jan</t>
  </si>
  <si>
    <t>1993 Feb</t>
  </si>
  <si>
    <t xml:space="preserve"> 1993 Mar</t>
  </si>
  <si>
    <t xml:space="preserve"> 1993 April</t>
  </si>
  <si>
    <t xml:space="preserve"> 1993 May</t>
  </si>
  <si>
    <t xml:space="preserve"> 1993 June</t>
  </si>
  <si>
    <t xml:space="preserve"> 1993 July</t>
  </si>
  <si>
    <t xml:space="preserve"> 1993 Aug</t>
  </si>
  <si>
    <t xml:space="preserve"> 1993 Sep</t>
  </si>
  <si>
    <t xml:space="preserve"> 1993 Oct</t>
  </si>
  <si>
    <t xml:space="preserve"> 1993 Nov</t>
  </si>
  <si>
    <t xml:space="preserve"> 1993 Dec</t>
  </si>
  <si>
    <t>1994 Jan</t>
  </si>
  <si>
    <t>1994 Feb</t>
  </si>
  <si>
    <t xml:space="preserve"> 1994 Mar</t>
  </si>
  <si>
    <t xml:space="preserve"> 1994 April</t>
  </si>
  <si>
    <t xml:space="preserve"> 1994 May</t>
  </si>
  <si>
    <t xml:space="preserve"> 1994 June</t>
  </si>
  <si>
    <t xml:space="preserve"> 1994 July</t>
  </si>
  <si>
    <t xml:space="preserve"> 1994 Aug</t>
  </si>
  <si>
    <t xml:space="preserve"> 1994 Sep</t>
  </si>
  <si>
    <t xml:space="preserve"> 1994 Oct</t>
  </si>
  <si>
    <t xml:space="preserve"> 1994 Nov</t>
  </si>
  <si>
    <t xml:space="preserve"> 1994 Dec</t>
  </si>
  <si>
    <t>1995 Jan</t>
  </si>
  <si>
    <t>1995 Feb</t>
  </si>
  <si>
    <t xml:space="preserve"> 1995 Mar</t>
  </si>
  <si>
    <t xml:space="preserve"> 1995 April</t>
  </si>
  <si>
    <t xml:space="preserve"> 1995 May</t>
  </si>
  <si>
    <t xml:space="preserve"> 1995 June</t>
  </si>
  <si>
    <t xml:space="preserve"> 1995 July</t>
  </si>
  <si>
    <t xml:space="preserve"> 1995 Aug</t>
  </si>
  <si>
    <t xml:space="preserve"> 1995 Sep</t>
  </si>
  <si>
    <t xml:space="preserve"> 1995 Oct</t>
  </si>
  <si>
    <t xml:space="preserve"> 1995 Nov</t>
  </si>
  <si>
    <t xml:space="preserve"> 1995 Dec</t>
  </si>
  <si>
    <t>1996 Jan</t>
  </si>
  <si>
    <t>1996 Feb</t>
  </si>
  <si>
    <t xml:space="preserve"> 1996 Mar</t>
  </si>
  <si>
    <t xml:space="preserve"> 1996 April</t>
  </si>
  <si>
    <t xml:space="preserve"> 1996 May</t>
  </si>
  <si>
    <t xml:space="preserve"> 1996 June</t>
  </si>
  <si>
    <t xml:space="preserve"> 1996 July</t>
  </si>
  <si>
    <t xml:space="preserve"> 1996 Aug</t>
  </si>
  <si>
    <t xml:space="preserve"> 1996 Sep</t>
  </si>
  <si>
    <t xml:space="preserve"> 1996 Oct</t>
  </si>
  <si>
    <t xml:space="preserve"> 1996 Nov</t>
  </si>
  <si>
    <t xml:space="preserve"> 1996 Dec</t>
  </si>
  <si>
    <t>1997 Jan</t>
  </si>
  <si>
    <t>1997 Feb</t>
  </si>
  <si>
    <t xml:space="preserve"> 1997 Mar</t>
  </si>
  <si>
    <t xml:space="preserve"> 1997 April</t>
  </si>
  <si>
    <t xml:space="preserve"> 1997 May</t>
  </si>
  <si>
    <t xml:space="preserve"> 1997 June</t>
  </si>
  <si>
    <t xml:space="preserve"> 1997 July</t>
  </si>
  <si>
    <t xml:space="preserve"> 1997 Aug</t>
  </si>
  <si>
    <t xml:space="preserve"> 1997 Sep</t>
  </si>
  <si>
    <t xml:space="preserve"> 1997 Oct</t>
  </si>
  <si>
    <t xml:space="preserve"> 1997 Nov</t>
  </si>
  <si>
    <t xml:space="preserve"> 1997 Dec</t>
  </si>
  <si>
    <t>1998 Jan</t>
  </si>
  <si>
    <t>1998 Feb</t>
  </si>
  <si>
    <t xml:space="preserve"> 1998 Mar</t>
  </si>
  <si>
    <t xml:space="preserve"> 1998 April</t>
  </si>
  <si>
    <t xml:space="preserve"> 1998 May</t>
  </si>
  <si>
    <t xml:space="preserve"> 1998 June</t>
  </si>
  <si>
    <t xml:space="preserve"> 1998 July</t>
  </si>
  <si>
    <t xml:space="preserve"> 1998 Aug</t>
  </si>
  <si>
    <t xml:space="preserve"> 1998 Sep</t>
  </si>
  <si>
    <t xml:space="preserve"> 1998 Oct</t>
  </si>
  <si>
    <t xml:space="preserve"> 1998 Nov</t>
  </si>
  <si>
    <t xml:space="preserve"> 1998 Dec</t>
  </si>
  <si>
    <t>1999 Jan</t>
  </si>
  <si>
    <t>1999 Feb</t>
  </si>
  <si>
    <t xml:space="preserve"> 1999 Mar</t>
  </si>
  <si>
    <t xml:space="preserve"> 1999 April</t>
  </si>
  <si>
    <t xml:space="preserve"> 1999 May</t>
  </si>
  <si>
    <t xml:space="preserve"> 1999 June</t>
  </si>
  <si>
    <t xml:space="preserve"> 1999 July</t>
  </si>
  <si>
    <t xml:space="preserve"> 1999 Aug</t>
  </si>
  <si>
    <t xml:space="preserve"> 1999 Sep</t>
  </si>
  <si>
    <t xml:space="preserve"> 1999 Oct</t>
  </si>
  <si>
    <t xml:space="preserve"> 1999 Nov</t>
  </si>
  <si>
    <t xml:space="preserve"> 1999 Dec</t>
  </si>
  <si>
    <t>2000 Jan</t>
  </si>
  <si>
    <t>2000 Feb</t>
  </si>
  <si>
    <t xml:space="preserve"> 2000 Mar</t>
  </si>
  <si>
    <t xml:space="preserve"> 2000 April</t>
  </si>
  <si>
    <t xml:space="preserve"> 2000 May</t>
  </si>
  <si>
    <t xml:space="preserve"> 2000 June</t>
  </si>
  <si>
    <t xml:space="preserve"> 2000 July</t>
  </si>
  <si>
    <t xml:space="preserve"> 2000 Aug</t>
  </si>
  <si>
    <t xml:space="preserve"> 2000 Sep</t>
  </si>
  <si>
    <t xml:space="preserve"> 2000 Oct</t>
  </si>
  <si>
    <t xml:space="preserve"> 2000 Nov</t>
  </si>
  <si>
    <t xml:space="preserve"> 2000 Dec</t>
  </si>
  <si>
    <t>2001 Jan</t>
  </si>
  <si>
    <t>2001 Feb</t>
  </si>
  <si>
    <t xml:space="preserve"> 2001 Mar</t>
  </si>
  <si>
    <t xml:space="preserve"> 2001 April</t>
  </si>
  <si>
    <t xml:space="preserve"> 2001 May</t>
  </si>
  <si>
    <t xml:space="preserve"> 2001 June</t>
  </si>
  <si>
    <t xml:space="preserve"> 2001 July</t>
  </si>
  <si>
    <t xml:space="preserve"> 2001 Aug</t>
  </si>
  <si>
    <t xml:space="preserve"> 2001 Sep</t>
  </si>
  <si>
    <t xml:space="preserve"> 2001 Oct</t>
  </si>
  <si>
    <t xml:space="preserve"> 2001 Nov</t>
  </si>
  <si>
    <t xml:space="preserve"> 2001 Dec</t>
  </si>
  <si>
    <t>2002 Jan</t>
  </si>
  <si>
    <t>2002 Feb</t>
  </si>
  <si>
    <t xml:space="preserve"> 2002 Mar</t>
  </si>
  <si>
    <t xml:space="preserve"> 2002 April</t>
  </si>
  <si>
    <t xml:space="preserve"> 2002 May</t>
  </si>
  <si>
    <t xml:space="preserve"> 2002 June</t>
  </si>
  <si>
    <t xml:space="preserve"> 2002 July</t>
  </si>
  <si>
    <t xml:space="preserve"> 2002 Aug</t>
  </si>
  <si>
    <t xml:space="preserve"> 2002 Sep</t>
  </si>
  <si>
    <t xml:space="preserve"> 2002 Oct</t>
  </si>
  <si>
    <t xml:space="preserve"> 2002 Nov</t>
  </si>
  <si>
    <t xml:space="preserve"> 2002 Dec</t>
  </si>
  <si>
    <t>2003 Jan</t>
  </si>
  <si>
    <t>2003 Feb</t>
  </si>
  <si>
    <t xml:space="preserve"> 2003 Mar</t>
  </si>
  <si>
    <t xml:space="preserve"> 2003 April</t>
  </si>
  <si>
    <t xml:space="preserve"> 2003 May</t>
  </si>
  <si>
    <t xml:space="preserve"> 2003 June</t>
  </si>
  <si>
    <t xml:space="preserve"> 2003 July</t>
  </si>
  <si>
    <t xml:space="preserve"> 2003 Aug</t>
  </si>
  <si>
    <t xml:space="preserve"> 2003 Sep</t>
  </si>
  <si>
    <t xml:space="preserve"> 2003 Oct</t>
  </si>
  <si>
    <t xml:space="preserve"> 2003 Nov</t>
  </si>
  <si>
    <t xml:space="preserve"> 2003 Dec</t>
  </si>
  <si>
    <t>2004 Jan</t>
  </si>
  <si>
    <t>2004 Feb</t>
  </si>
  <si>
    <t xml:space="preserve"> 2004 Mar</t>
  </si>
  <si>
    <t xml:space="preserve"> 2004 April</t>
  </si>
  <si>
    <t xml:space="preserve"> 2004 May</t>
  </si>
  <si>
    <t xml:space="preserve"> 2004 June</t>
  </si>
  <si>
    <t xml:space="preserve"> 2004 July</t>
  </si>
  <si>
    <t xml:space="preserve"> 2004 Aug</t>
  </si>
  <si>
    <t xml:space="preserve"> 2004 Sep</t>
  </si>
  <si>
    <t xml:space="preserve"> 2004 Oct</t>
  </si>
  <si>
    <t xml:space="preserve"> 2004 Nov</t>
  </si>
  <si>
    <t xml:space="preserve"> 2004 Dec</t>
  </si>
  <si>
    <t>2005 Jan</t>
  </si>
  <si>
    <t>2005 Feb</t>
  </si>
  <si>
    <t xml:space="preserve"> 2005 Mar</t>
  </si>
  <si>
    <t xml:space="preserve"> 2005 April</t>
  </si>
  <si>
    <t xml:space="preserve"> 2005 May</t>
  </si>
  <si>
    <t xml:space="preserve"> 2005 June</t>
  </si>
  <si>
    <t xml:space="preserve"> 2005 July</t>
  </si>
  <si>
    <t xml:space="preserve"> 2005 Aug</t>
  </si>
  <si>
    <t xml:space="preserve"> 2005 Sep</t>
  </si>
  <si>
    <t xml:space="preserve"> 2005 Oct</t>
  </si>
  <si>
    <t xml:space="preserve"> 2005 Nov</t>
  </si>
  <si>
    <t xml:space="preserve"> 2005 Dec</t>
  </si>
  <si>
    <t>2006 Jan</t>
  </si>
  <si>
    <t>2006 Feb</t>
  </si>
  <si>
    <t xml:space="preserve"> 2006 Mar</t>
  </si>
  <si>
    <t xml:space="preserve"> 2006 April</t>
  </si>
  <si>
    <t xml:space="preserve"> 2006 May</t>
  </si>
  <si>
    <t xml:space="preserve"> 2006 June</t>
  </si>
  <si>
    <t xml:space="preserve"> 2006 July</t>
  </si>
  <si>
    <t xml:space="preserve"> 2006 Aug</t>
  </si>
  <si>
    <t xml:space="preserve"> 2006 Sep</t>
  </si>
  <si>
    <t xml:space="preserve"> 2006 Oct</t>
  </si>
  <si>
    <t xml:space="preserve"> 2006 Nov</t>
  </si>
  <si>
    <t xml:space="preserve"> 2006 Dec</t>
  </si>
  <si>
    <t>2007 Jan</t>
  </si>
  <si>
    <t>2007 Feb</t>
  </si>
  <si>
    <t xml:space="preserve"> 2007 Mar</t>
  </si>
  <si>
    <t xml:space="preserve"> 2007 April</t>
  </si>
  <si>
    <t xml:space="preserve"> 2007 May</t>
  </si>
  <si>
    <t xml:space="preserve"> 2007 June</t>
  </si>
  <si>
    <t xml:space="preserve"> 2007 July</t>
  </si>
  <si>
    <t xml:space="preserve"> 2007 Aug</t>
  </si>
  <si>
    <t xml:space="preserve"> 2007 Sep</t>
  </si>
  <si>
    <t xml:space="preserve"> 2007 Oct</t>
  </si>
  <si>
    <t xml:space="preserve"> 2007 Nov</t>
  </si>
  <si>
    <t xml:space="preserve"> 2007 Dec</t>
  </si>
  <si>
    <t>2008 Jan</t>
  </si>
  <si>
    <t>2008 Feb</t>
  </si>
  <si>
    <t xml:space="preserve"> 2008 Mar</t>
  </si>
  <si>
    <t xml:space="preserve"> 2008 April</t>
  </si>
  <si>
    <t xml:space="preserve"> 2008 May</t>
  </si>
  <si>
    <t xml:space="preserve"> 2008 June</t>
  </si>
  <si>
    <t xml:space="preserve"> 2008 July</t>
  </si>
  <si>
    <t xml:space="preserve"> 2008 Aug</t>
  </si>
  <si>
    <t xml:space="preserve"> 2008 Sep</t>
  </si>
  <si>
    <t xml:space="preserve"> 2008 Oct</t>
  </si>
  <si>
    <t xml:space="preserve"> 2008 Nov</t>
  </si>
  <si>
    <t xml:space="preserve"> 2008 Dec</t>
  </si>
  <si>
    <t>2009 Jan</t>
  </si>
  <si>
    <t>2009 Feb</t>
  </si>
  <si>
    <t xml:space="preserve"> 2009 Mar</t>
  </si>
  <si>
    <t xml:space="preserve"> 2009 April</t>
  </si>
  <si>
    <t xml:space="preserve"> 2009 May</t>
  </si>
  <si>
    <t xml:space="preserve"> 2009 June</t>
  </si>
  <si>
    <t xml:space="preserve"> 2009 July</t>
  </si>
  <si>
    <t xml:space="preserve"> 2009 Aug</t>
  </si>
  <si>
    <t xml:space="preserve"> 2009 Sep</t>
  </si>
  <si>
    <t xml:space="preserve"> 2009 Oct</t>
  </si>
  <si>
    <t xml:space="preserve"> 2009 Nov</t>
  </si>
  <si>
    <t xml:space="preserve"> 2009 Dec</t>
  </si>
  <si>
    <t>2010 Jan</t>
  </si>
  <si>
    <t>2010 Feb</t>
  </si>
  <si>
    <t xml:space="preserve"> 2010 Mar</t>
  </si>
  <si>
    <t xml:space="preserve"> 2010 April</t>
  </si>
  <si>
    <t xml:space="preserve"> 2010 May</t>
  </si>
  <si>
    <t xml:space="preserve"> 2010 June</t>
  </si>
  <si>
    <t xml:space="preserve"> 2010 July</t>
  </si>
  <si>
    <t xml:space="preserve"> 2010 Aug</t>
  </si>
  <si>
    <t xml:space="preserve"> 2010 Sep</t>
  </si>
  <si>
    <t xml:space="preserve"> 2010 Oct</t>
  </si>
  <si>
    <t xml:space="preserve"> 2010 Nov</t>
  </si>
  <si>
    <t xml:space="preserve"> 2010 Dec</t>
  </si>
  <si>
    <t>2011 Jan</t>
  </si>
  <si>
    <t>2011 Feb</t>
  </si>
  <si>
    <t xml:space="preserve"> 2011 Mar</t>
  </si>
  <si>
    <t xml:space="preserve"> 2011 April</t>
  </si>
  <si>
    <t xml:space="preserve"> 2011 May</t>
  </si>
  <si>
    <t xml:space="preserve"> 2011 June</t>
  </si>
  <si>
    <t xml:space="preserve"> 2011 July</t>
  </si>
  <si>
    <t xml:space="preserve"> 2011 Aug</t>
  </si>
  <si>
    <t xml:space="preserve"> 2011 Sep</t>
  </si>
  <si>
    <t xml:space="preserve"> 2011 Oct</t>
  </si>
  <si>
    <t xml:space="preserve"> 2011 Nov</t>
  </si>
  <si>
    <t xml:space="preserve"> 2011 Dec</t>
  </si>
  <si>
    <t>2012 Jan</t>
  </si>
  <si>
    <t>2012 Feb</t>
  </si>
  <si>
    <t xml:space="preserve"> 2012 Mar</t>
  </si>
  <si>
    <t xml:space="preserve"> 2012 April</t>
  </si>
  <si>
    <t xml:space="preserve"> 2012 May</t>
  </si>
  <si>
    <t xml:space="preserve"> 2012 June</t>
  </si>
  <si>
    <t xml:space="preserve"> 2012 July</t>
  </si>
  <si>
    <t xml:space="preserve"> 2012 Aug</t>
  </si>
  <si>
    <t xml:space="preserve"> 2012 Sep</t>
  </si>
  <si>
    <t xml:space="preserve"> 2012 Oct</t>
  </si>
  <si>
    <t xml:space="preserve"> 2012 Nov</t>
  </si>
  <si>
    <t xml:space="preserve"> 2012 Dec</t>
  </si>
  <si>
    <t>2013 Jan</t>
  </si>
  <si>
    <t>2013 Feb</t>
  </si>
  <si>
    <t xml:space="preserve"> 2013 Mar</t>
  </si>
  <si>
    <t xml:space="preserve"> 2013 April</t>
  </si>
  <si>
    <t xml:space="preserve"> 2013 May</t>
  </si>
  <si>
    <t xml:space="preserve"> 2013 June</t>
  </si>
  <si>
    <t xml:space="preserve"> 2013 July</t>
  </si>
  <si>
    <t xml:space="preserve"> 2013 Aug</t>
  </si>
  <si>
    <t xml:space="preserve"> 2013 Sep</t>
  </si>
  <si>
    <t xml:space="preserve"> 2013 Oct</t>
  </si>
  <si>
    <t xml:space="preserve"> 2013 Nov</t>
  </si>
  <si>
    <t xml:space="preserve"> 2013 Dec</t>
  </si>
  <si>
    <t>2014 Jan</t>
  </si>
  <si>
    <t>2014 Feb</t>
  </si>
  <si>
    <t xml:space="preserve"> 2014 Mar</t>
  </si>
  <si>
    <t xml:space="preserve"> 2014 April</t>
  </si>
  <si>
    <t xml:space="preserve"> 2014 May</t>
  </si>
  <si>
    <t xml:space="preserve"> 2014 June</t>
  </si>
  <si>
    <t xml:space="preserve"> 2014 July</t>
  </si>
  <si>
    <t xml:space="preserve"> 2014 Aug</t>
  </si>
  <si>
    <t xml:space="preserve"> 2014 Sep</t>
  </si>
  <si>
    <t xml:space="preserve"> 2014 Oct</t>
  </si>
  <si>
    <t xml:space="preserve"> 2014 Nov</t>
  </si>
  <si>
    <t xml:space="preserve"> 2014 Dec</t>
  </si>
  <si>
    <t>2015 Jan</t>
  </si>
  <si>
    <t>2015 Feb</t>
  </si>
  <si>
    <t xml:space="preserve"> 2015 Mar</t>
  </si>
  <si>
    <t xml:space="preserve"> 2015 April</t>
  </si>
  <si>
    <t xml:space="preserve"> 2015 May</t>
  </si>
  <si>
    <t xml:space="preserve"> 2015 June</t>
  </si>
  <si>
    <t xml:space="preserve"> 2015 July</t>
  </si>
  <si>
    <t xml:space="preserve"> 2015 Aug</t>
  </si>
  <si>
    <t xml:space="preserve"> 2015 Sep</t>
  </si>
  <si>
    <t xml:space="preserve"> 2015 Oct</t>
  </si>
  <si>
    <t xml:space="preserve"> 2015 Nov</t>
  </si>
  <si>
    <t xml:space="preserve"> 2015 Dec</t>
  </si>
  <si>
    <t>2016 Jan</t>
  </si>
  <si>
    <t>2016 Feb</t>
  </si>
  <si>
    <t xml:space="preserve"> 2016 Mar</t>
  </si>
  <si>
    <t xml:space="preserve"> 2016 April</t>
  </si>
  <si>
    <t xml:space="preserve"> 2016 May</t>
  </si>
  <si>
    <t xml:space="preserve"> 2016 June</t>
  </si>
  <si>
    <t xml:space="preserve"> 2016 July</t>
  </si>
  <si>
    <t xml:space="preserve"> 2016 Aug</t>
  </si>
  <si>
    <t xml:space="preserve"> 2016 Sep</t>
  </si>
  <si>
    <t xml:space="preserve"> 2016 Oct</t>
  </si>
  <si>
    <t xml:space="preserve"> 2016 Nov</t>
  </si>
  <si>
    <t xml:space="preserve"> 2016 Dec</t>
  </si>
  <si>
    <t>2017 Jan</t>
  </si>
  <si>
    <t>2017 Feb</t>
  </si>
  <si>
    <t xml:space="preserve"> 2017 Mar</t>
  </si>
  <si>
    <t xml:space="preserve"> 2017 April</t>
  </si>
  <si>
    <t xml:space="preserve"> 2017 May</t>
  </si>
  <si>
    <t xml:space="preserve"> 2017 June</t>
  </si>
  <si>
    <t>Bakoura</t>
  </si>
  <si>
    <t>Deir Alla</t>
  </si>
  <si>
    <t>Ghor Safi</t>
  </si>
  <si>
    <t>Irbed</t>
  </si>
  <si>
    <t>ErRabeh</t>
  </si>
  <si>
    <t>Shoubek</t>
  </si>
  <si>
    <t>Tafieleh</t>
  </si>
  <si>
    <t>Salt</t>
  </si>
  <si>
    <t>Aqaba</t>
  </si>
  <si>
    <t>Ras Munief</t>
  </si>
  <si>
    <t>Amman Airport</t>
  </si>
  <si>
    <t>Mafreq</t>
  </si>
  <si>
    <t>Safawi_H5</t>
  </si>
  <si>
    <t>Queen AIA</t>
  </si>
  <si>
    <t>Maan</t>
  </si>
  <si>
    <t>Al Jafer</t>
  </si>
  <si>
    <t>Zarqa</t>
  </si>
  <si>
    <t>Wadi Dhulil</t>
  </si>
  <si>
    <t>Qatraneh</t>
  </si>
  <si>
    <t>Azraq</t>
  </si>
  <si>
    <t>Rwaished</t>
  </si>
  <si>
    <t>PURP0012</t>
  </si>
  <si>
    <t>AH0002</t>
  </si>
  <si>
    <t>AL0004</t>
  </si>
  <si>
    <t>AL0018</t>
  </si>
  <si>
    <t>CC0001</t>
  </si>
  <si>
    <t>CD0034</t>
  </si>
  <si>
    <t>F 0003</t>
  </si>
  <si>
    <t>1980 Jan</t>
  </si>
  <si>
    <t>1980 Feb</t>
  </si>
  <si>
    <t xml:space="preserve"> 1980 Mar</t>
  </si>
  <si>
    <t xml:space="preserve"> 1980 April</t>
  </si>
  <si>
    <t xml:space="preserve"> 1980 May</t>
  </si>
  <si>
    <t xml:space="preserve"> 1980 June</t>
  </si>
  <si>
    <t xml:space="preserve"> 1980 July</t>
  </si>
  <si>
    <t xml:space="preserve"> 1980 Aug</t>
  </si>
  <si>
    <t xml:space="preserve"> 1980 Sep</t>
  </si>
  <si>
    <t xml:space="preserve"> 1980 Oct</t>
  </si>
  <si>
    <t xml:space="preserve"> 1980 Nov</t>
  </si>
  <si>
    <t xml:space="preserve"> 1980 Dec</t>
  </si>
  <si>
    <t>1979 - 1980</t>
  </si>
  <si>
    <t>1980 - 1981</t>
  </si>
  <si>
    <t>1981 - 1982</t>
  </si>
  <si>
    <t>1982 - 1983</t>
  </si>
  <si>
    <t>1983 - 1984</t>
  </si>
  <si>
    <t>1984 - 1985</t>
  </si>
  <si>
    <t>1985 - 1986</t>
  </si>
  <si>
    <t>1986 - 1987</t>
  </si>
  <si>
    <t>1987 - 1988</t>
  </si>
  <si>
    <t>1988 - 1989</t>
  </si>
  <si>
    <t>1989 - 1990</t>
  </si>
  <si>
    <t>1990 - 1991</t>
  </si>
  <si>
    <t>1991 - 1992</t>
  </si>
  <si>
    <t>1992 - 1993</t>
  </si>
  <si>
    <t>1993 - 1994</t>
  </si>
  <si>
    <t>1994 - 1995</t>
  </si>
  <si>
    <t>1995 - 1996</t>
  </si>
  <si>
    <t>1996 - 1997</t>
  </si>
  <si>
    <t>1997 - 1998</t>
  </si>
  <si>
    <t>1998 - 1999</t>
  </si>
  <si>
    <t>1999 - 2000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</si>
  <si>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</si>
  <si>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</si>
  <si>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</si>
  <si>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</si>
  <si>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</si>
  <si>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</si>
  <si>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</si>
  <si>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</si>
  <si>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</si>
  <si>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</si>
  <si>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</si>
  <si>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</si>
  <si>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</si>
  <si>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</si>
  <si>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</si>
  <si>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</si>
  <si>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</si>
  <si>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 xml:space="preserve"> 1979 Oct</t>
  </si>
  <si>
    <t xml:space="preserve"> 1979 Nov</t>
  </si>
  <si>
    <t xml:space="preserve"> 1979 Dec</t>
  </si>
  <si>
    <t>2017 July</t>
  </si>
  <si>
    <t>2017 Aug.</t>
  </si>
  <si>
    <t>Rainfall Season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</si>
  <si>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</si>
  <si>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</si>
  <si>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</si>
  <si>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</si>
  <si>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</si>
  <si>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</si>
  <si>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</si>
  <si>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</si>
  <si>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</si>
  <si>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</si>
  <si>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</si>
  <si>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</si>
  <si>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2017 Sep</t>
  </si>
  <si>
    <t>3 month SPI</t>
  </si>
  <si>
    <t>Oct-Dec</t>
  </si>
  <si>
    <t>Jan-Mar</t>
  </si>
  <si>
    <t>Apr-June</t>
  </si>
  <si>
    <t>July-Sep</t>
  </si>
  <si>
    <t>Monthly SPI</t>
  </si>
  <si>
    <t>6 month SPI</t>
  </si>
  <si>
    <t>Oct-Mar</t>
  </si>
  <si>
    <t>Apr-Sep</t>
  </si>
  <si>
    <t>Sawileh</t>
  </si>
  <si>
    <t>Madaba</t>
  </si>
  <si>
    <t>Ramtha</t>
  </si>
  <si>
    <t>JMD code</t>
  </si>
  <si>
    <t>Rwaished_H4</t>
  </si>
  <si>
    <t>Wadi El-Rayyan</t>
  </si>
  <si>
    <t xml:space="preserve">Azraq South </t>
  </si>
  <si>
    <t>University of Jordan</t>
  </si>
  <si>
    <t>South Shuna</t>
  </si>
  <si>
    <t>Dier Abi Said</t>
  </si>
  <si>
    <t>Jarash</t>
  </si>
  <si>
    <t>Mean</t>
  </si>
  <si>
    <t>(*)</t>
  </si>
  <si>
    <t>These are SPI values for rainfall season (October-May)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</si>
</sst>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"/>
    <numFmt numFmtId="165" formatCode="0.0000"/>
    <numFmt numFmtId="166" formatCode="0.000"/>
    <numFmt numFmtId="167" formatCode="[$-409]dd\-mmm\-yy;@"/>
    <numFmt numFmtId="168" formatCode="0.0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</cellStyleXfs>
  <cellXfs count="56">
    <xf numFmtId="0" fontId="0" fillId="0" borderId="0" xfId="0"/>
    <xf numFmtId="1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" fontId="16" fillId="0" borderId="10" xfId="0" applyNumberFormat="1" applyFont="1" applyBorder="1"/>
    <xf numFmtId="1" fontId="0" fillId="0" borderId="10" xfId="0" applyNumberFormat="1" applyBorder="1"/>
    <xf numFmtId="1" fontId="16" fillId="0" borderId="10" xfId="0" applyNumberFormat="1" applyFon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20" fillId="0" borderId="0" xfId="0" applyFont="1"/>
    <xf numFmtId="166" fontId="16" fillId="0" borderId="10" xfId="0" applyNumberFormat="1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18" fillId="0" borderId="10" xfId="0" quotePrefix="1" applyFont="1" applyBorder="1" applyAlignment="1">
      <alignment horizontal="center"/>
    </xf>
    <xf numFmtId="167" fontId="18" fillId="0" borderId="10" xfId="0" quotePrefix="1" applyNumberFormat="1" applyFont="1" applyBorder="1" applyAlignment="1">
      <alignment horizontal="center"/>
    </xf>
    <xf numFmtId="164" fontId="18" fillId="0" borderId="10" xfId="0" quotePrefix="1" applyNumberFormat="1" applyFont="1" applyBorder="1"/>
    <xf numFmtId="0" fontId="19" fillId="0" borderId="10" xfId="0" quotePrefix="1" applyFont="1" applyBorder="1" applyAlignment="1">
      <alignment horizontal="center"/>
    </xf>
    <xf numFmtId="167" fontId="19" fillId="0" borderId="10" xfId="0" quotePrefix="1" applyNumberFormat="1" applyFont="1" applyBorder="1" applyAlignment="1">
      <alignment horizontal="center"/>
    </xf>
    <xf numFmtId="164" fontId="19" fillId="0" borderId="10" xfId="0" quotePrefix="1" applyNumberFormat="1" applyFont="1" applyBorder="1"/>
    <xf numFmtId="168" fontId="0" fillId="0" borderId="10" xfId="0" applyNumberFormat="1" applyBorder="1" applyAlignment="1">
      <alignment horizontal="center"/>
    </xf>
    <xf numFmtId="0" fontId="22" fillId="33" borderId="10" xfId="0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" fontId="23" fillId="0" borderId="10" xfId="0" applyNumberFormat="1" applyFont="1" applyBorder="1" applyAlignment="1">
      <alignment horizontal="center" vertical="center"/>
    </xf>
    <xf numFmtId="166" fontId="18" fillId="34" borderId="0" xfId="0" applyNumberFormat="1" applyFont="1" applyFill="1" applyAlignment="1">
      <alignment horizontal="center"/>
    </xf>
    <xf numFmtId="166" fontId="16" fillId="0" borderId="11" xfId="0" applyNumberFormat="1" applyFont="1" applyBorder="1" applyAlignment="1">
      <alignment horizontal="center"/>
    </xf>
    <xf numFmtId="1" fontId="23" fillId="33" borderId="10" xfId="0" applyNumberFormat="1" applyFont="1" applyFill="1" applyBorder="1" applyAlignment="1">
      <alignment horizontal="center" vertical="center"/>
    </xf>
    <xf numFmtId="1" fontId="18" fillId="0" borderId="10" xfId="0" applyNumberFormat="1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10" xfId="0" applyFont="1" applyBorder="1" applyAlignment="1">
      <alignment horizontal="center"/>
    </xf>
    <xf numFmtId="168" fontId="0" fillId="0" borderId="0" xfId="0" applyNumberFormat="1" applyAlignment="1">
      <alignment horizontal="center"/>
    </xf>
    <xf numFmtId="1" fontId="18" fillId="0" borderId="0" xfId="0" applyNumberFormat="1" applyFont="1"/>
    <xf numFmtId="1" fontId="18" fillId="0" borderId="0" xfId="0" applyNumberFormat="1" applyFont="1" applyAlignment="1">
      <alignment horizontal="center"/>
    </xf>
    <xf numFmtId="168" fontId="20" fillId="0" borderId="10" xfId="0" applyNumberFormat="1" applyFont="1" applyBorder="1" applyAlignment="1">
      <alignment horizontal="center"/>
    </xf>
    <xf numFmtId="1" fontId="16" fillId="35" borderId="10" xfId="0" applyNumberFormat="1" applyFont="1" applyFill="1" applyBorder="1"/>
    <xf numFmtId="1" fontId="16" fillId="35" borderId="10" xfId="0" applyNumberFormat="1" applyFont="1" applyFill="1" applyBorder="1" applyAlignment="1">
      <alignment horizontal="center"/>
    </xf>
    <xf numFmtId="166" fontId="16" fillId="35" borderId="10" xfId="0" applyNumberFormat="1" applyFont="1" applyFill="1" applyBorder="1" applyAlignment="1">
      <alignment horizontal="center"/>
    </xf>
    <xf numFmtId="166" fontId="16" fillId="35" borderId="11" xfId="0" applyNumberFormat="1" applyFont="1" applyFill="1" applyBorder="1" applyAlignment="1">
      <alignment horizontal="center"/>
    </xf>
    <xf numFmtId="1" fontId="18" fillId="35" borderId="10" xfId="0" quotePrefix="1" applyNumberFormat="1" applyFont="1" applyFill="1" applyBorder="1" applyAlignment="1">
      <alignment horizontal="center"/>
    </xf>
    <xf numFmtId="1" fontId="19" fillId="35" borderId="10" xfId="0" quotePrefix="1" applyNumberFormat="1" applyFont="1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8" fillId="0" borderId="12" xfId="0" applyFont="1" applyBorder="1" applyAlignment="1">
      <alignment horizontal="center"/>
    </xf>
    <xf numFmtId="166" fontId="14" fillId="0" borderId="1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" fontId="16" fillId="0" borderId="10" xfId="0" applyNumberFormat="1" applyFont="1" applyBorder="1" applyAlignment="1">
      <alignment horizontal="left"/>
    </xf>
    <xf numFmtId="1" fontId="0" fillId="0" borderId="10" xfId="0" applyNumberFormat="1" applyBorder="1" applyAlignment="1">
      <alignment horizontal="left"/>
    </xf>
    <xf numFmtId="0" fontId="0" fillId="0" borderId="0" xfId="0" applyAlignment="1">
      <alignment horizontal="left"/>
    </xf>
    <xf numFmtId="0" fontId="24" fillId="0" borderId="10" xfId="0" applyFont="1" applyBorder="1" applyAlignment="1">
      <alignment horizontal="center" vertical="center"/>
    </xf>
    <xf numFmtId="0" fontId="24" fillId="0" borderId="10" xfId="0" applyFont="1" applyBorder="1" applyAlignment="1">
      <alignment horizontal="left" vertical="center"/>
    </xf>
    <xf numFmtId="0" fontId="24" fillId="33" borderId="10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left" vertical="center"/>
    </xf>
    <xf numFmtId="0" fontId="25" fillId="33" borderId="10" xfId="0" applyFont="1" applyFill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00000000-0005-0000-0000-000025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I31"/>
  <sheetViews>
    <sheetView workbookViewId="0">
      <selection activeCell="E38" sqref="E38"/>
    </sheetView>
  </sheetViews>
  <sheetFormatPr baseColWidth="10" defaultColWidth="8.83203125" defaultRowHeight="15" x14ac:dyDescent="0.2"/>
  <cols>
    <col min="1" max="1" width="14.5" customWidth="1"/>
    <col min="2" max="2" width="13.33203125" customWidth="1"/>
    <col min="3" max="3" width="13.5" customWidth="1"/>
    <col min="4" max="4" width="20.33203125" customWidth="1"/>
    <col min="5" max="5" width="14.6640625" customWidth="1"/>
    <col min="6" max="6" width="23.33203125" customWidth="1"/>
    <col min="7" max="7" width="17.6640625" customWidth="1"/>
  </cols>
  <sheetData>
    <row r="1" spans="1:7" x14ac:dyDescent="0.2">
      <c r="A1" s="5" t="s">
        <v>0</v>
      </c>
      <c r="B1" s="5" t="s">
        <v>1</v>
      </c>
      <c r="C1" s="5" t="s">
        <v>597</v>
      </c>
      <c r="D1" s="5" t="s">
        <v>3</v>
      </c>
      <c r="E1" s="7" t="s">
        <v>49</v>
      </c>
      <c r="F1" s="23" t="s">
        <v>47</v>
      </c>
      <c r="G1" s="10" t="s">
        <v>48</v>
      </c>
    </row>
    <row r="2" spans="1:7" x14ac:dyDescent="0.2">
      <c r="A2" s="6" t="s">
        <v>4</v>
      </c>
      <c r="B2" s="6" t="s">
        <v>5</v>
      </c>
      <c r="C2" s="8">
        <v>1</v>
      </c>
      <c r="D2" s="6" t="s">
        <v>488</v>
      </c>
      <c r="E2" s="8">
        <v>-170</v>
      </c>
      <c r="F2" s="18">
        <v>32.671034269400003</v>
      </c>
      <c r="G2" s="18">
        <v>35.620318764499999</v>
      </c>
    </row>
    <row r="3" spans="1:7" x14ac:dyDescent="0.2">
      <c r="A3" s="6" t="s">
        <v>6</v>
      </c>
      <c r="B3" s="6" t="s">
        <v>7</v>
      </c>
      <c r="C3" s="8">
        <v>2</v>
      </c>
      <c r="D3" s="6" t="s">
        <v>489</v>
      </c>
      <c r="E3" s="8">
        <v>-224</v>
      </c>
      <c r="F3" s="18">
        <v>32.221042815399997</v>
      </c>
      <c r="G3" s="18">
        <v>35.620316336000002</v>
      </c>
    </row>
    <row r="4" spans="1:7" x14ac:dyDescent="0.2">
      <c r="A4" s="6" t="s">
        <v>8</v>
      </c>
      <c r="B4" s="6" t="s">
        <v>9</v>
      </c>
      <c r="C4" s="8">
        <v>3</v>
      </c>
      <c r="D4" s="6" t="s">
        <v>490</v>
      </c>
      <c r="E4" s="8">
        <v>-350</v>
      </c>
      <c r="F4" s="33">
        <v>31.031060957699999</v>
      </c>
      <c r="G4" s="18">
        <v>35.470308093900002</v>
      </c>
    </row>
    <row r="5" spans="1:7" x14ac:dyDescent="0.2">
      <c r="A5" s="6" t="s">
        <v>10</v>
      </c>
      <c r="B5" s="6" t="s">
        <v>11</v>
      </c>
      <c r="C5" s="8">
        <v>4</v>
      </c>
      <c r="D5" s="6" t="s">
        <v>491</v>
      </c>
      <c r="E5" s="8">
        <v>616</v>
      </c>
      <c r="F5" s="18">
        <v>32.551030339599997</v>
      </c>
      <c r="G5" s="18">
        <v>35.850312727400002</v>
      </c>
    </row>
    <row r="6" spans="1:7" x14ac:dyDescent="0.2">
      <c r="A6" s="6" t="s">
        <v>12</v>
      </c>
      <c r="B6" s="6" t="s">
        <v>13</v>
      </c>
      <c r="C6" s="8">
        <v>5</v>
      </c>
      <c r="D6" s="6" t="s">
        <v>492</v>
      </c>
      <c r="E6" s="8">
        <v>920</v>
      </c>
      <c r="F6" s="18">
        <v>31.2710499051</v>
      </c>
      <c r="G6" s="18">
        <v>35.7503049898</v>
      </c>
    </row>
    <row r="7" spans="1:7" x14ac:dyDescent="0.2">
      <c r="A7" s="6" t="s">
        <v>14</v>
      </c>
      <c r="B7" s="6" t="s">
        <v>15</v>
      </c>
      <c r="C7" s="8">
        <v>6</v>
      </c>
      <c r="D7" s="6" t="s">
        <v>493</v>
      </c>
      <c r="E7" s="8">
        <v>1365</v>
      </c>
      <c r="F7" s="18">
        <v>30.521066748999999</v>
      </c>
      <c r="G7" s="18">
        <v>35.530306332999999</v>
      </c>
    </row>
    <row r="8" spans="1:7" x14ac:dyDescent="0.2">
      <c r="A8" s="6" t="s">
        <v>19</v>
      </c>
      <c r="B8" s="6" t="s">
        <v>20</v>
      </c>
      <c r="C8" s="8">
        <v>7</v>
      </c>
      <c r="D8" s="6" t="s">
        <v>494</v>
      </c>
      <c r="E8" s="8">
        <v>1200</v>
      </c>
      <c r="F8" s="18">
        <v>30.5</v>
      </c>
      <c r="G8" s="18">
        <v>35.380000000000003</v>
      </c>
    </row>
    <row r="9" spans="1:7" x14ac:dyDescent="0.2">
      <c r="A9" s="6" t="s">
        <v>23</v>
      </c>
      <c r="B9" s="6" t="s">
        <v>24</v>
      </c>
      <c r="C9" s="8">
        <v>8</v>
      </c>
      <c r="D9" s="6" t="s">
        <v>495</v>
      </c>
      <c r="E9" s="8">
        <v>796</v>
      </c>
      <c r="F9" s="18">
        <v>32.031036354800001</v>
      </c>
      <c r="G9" s="18">
        <v>35.44</v>
      </c>
    </row>
    <row r="10" spans="1:7" x14ac:dyDescent="0.2">
      <c r="A10" s="6" t="s">
        <v>25</v>
      </c>
      <c r="B10" s="6" t="s">
        <v>26</v>
      </c>
      <c r="C10" s="8">
        <v>9</v>
      </c>
      <c r="D10" s="6" t="s">
        <v>496</v>
      </c>
      <c r="E10" s="8">
        <v>51</v>
      </c>
      <c r="F10" s="18">
        <v>29.33</v>
      </c>
      <c r="G10" s="18">
        <v>35.000320572200003</v>
      </c>
    </row>
    <row r="11" spans="1:7" x14ac:dyDescent="0.2">
      <c r="A11" s="6" t="s">
        <v>27</v>
      </c>
      <c r="B11" s="6" t="s">
        <v>28</v>
      </c>
      <c r="C11" s="8">
        <v>10</v>
      </c>
      <c r="D11" s="6" t="s">
        <v>497</v>
      </c>
      <c r="E11" s="8">
        <v>1150</v>
      </c>
      <c r="F11" s="18">
        <v>32.22</v>
      </c>
      <c r="G11" s="18">
        <v>35.450000000000003</v>
      </c>
    </row>
    <row r="12" spans="1:7" x14ac:dyDescent="0.2">
      <c r="A12" s="6" t="s">
        <v>29</v>
      </c>
      <c r="B12" s="6" t="s">
        <v>30</v>
      </c>
      <c r="C12" s="8">
        <v>11</v>
      </c>
      <c r="D12" s="6" t="s">
        <v>498</v>
      </c>
      <c r="E12" s="8">
        <v>790</v>
      </c>
      <c r="F12" s="18">
        <v>31.59</v>
      </c>
      <c r="G12" s="18">
        <v>35.590000000000003</v>
      </c>
    </row>
    <row r="13" spans="1:7" x14ac:dyDescent="0.2">
      <c r="A13" s="6" t="s">
        <v>33</v>
      </c>
      <c r="B13" s="6" t="s">
        <v>34</v>
      </c>
      <c r="C13" s="8">
        <v>12</v>
      </c>
      <c r="D13" s="6" t="s">
        <v>499</v>
      </c>
      <c r="E13" s="8">
        <v>686</v>
      </c>
      <c r="F13" s="18">
        <v>32.22</v>
      </c>
      <c r="G13" s="18">
        <v>36.15</v>
      </c>
    </row>
    <row r="14" spans="1:7" x14ac:dyDescent="0.2">
      <c r="A14" s="6" t="s">
        <v>35</v>
      </c>
      <c r="B14" s="6" t="s">
        <v>36</v>
      </c>
      <c r="C14" s="8">
        <v>13</v>
      </c>
      <c r="D14" s="6" t="s">
        <v>500</v>
      </c>
      <c r="E14" s="8">
        <v>674</v>
      </c>
      <c r="F14" s="18">
        <v>32.119999999999997</v>
      </c>
      <c r="G14" s="18">
        <v>38.08</v>
      </c>
    </row>
    <row r="15" spans="1:7" x14ac:dyDescent="0.2">
      <c r="A15" s="6" t="s">
        <v>39</v>
      </c>
      <c r="B15" s="6"/>
      <c r="C15" s="8">
        <v>14</v>
      </c>
      <c r="D15" s="6" t="s">
        <v>501</v>
      </c>
      <c r="E15" s="8">
        <v>722</v>
      </c>
      <c r="F15" s="18">
        <v>31.43</v>
      </c>
      <c r="G15" s="18">
        <v>35.590000000000003</v>
      </c>
    </row>
    <row r="16" spans="1:7" x14ac:dyDescent="0.2">
      <c r="A16" s="6" t="s">
        <v>40</v>
      </c>
      <c r="B16" s="6" t="s">
        <v>41</v>
      </c>
      <c r="C16" s="8">
        <v>15</v>
      </c>
      <c r="D16" s="6" t="s">
        <v>502</v>
      </c>
      <c r="E16" s="8">
        <v>1069</v>
      </c>
      <c r="F16" s="18">
        <v>30.1</v>
      </c>
      <c r="G16" s="18">
        <v>35.47</v>
      </c>
    </row>
    <row r="17" spans="1:9" x14ac:dyDescent="0.2">
      <c r="A17" s="6" t="s">
        <v>42</v>
      </c>
      <c r="B17" s="6" t="s">
        <v>43</v>
      </c>
      <c r="C17" s="8">
        <v>16</v>
      </c>
      <c r="D17" s="6" t="s">
        <v>503</v>
      </c>
      <c r="E17" s="8">
        <v>865</v>
      </c>
      <c r="F17" s="18">
        <v>30.281063565699998</v>
      </c>
      <c r="G17" s="18">
        <v>36.150300251300003</v>
      </c>
    </row>
    <row r="18" spans="1:9" x14ac:dyDescent="0.2">
      <c r="A18" s="6" t="s">
        <v>21</v>
      </c>
      <c r="B18" s="6" t="s">
        <v>22</v>
      </c>
      <c r="C18" s="8">
        <v>17</v>
      </c>
      <c r="D18" s="6" t="s">
        <v>504</v>
      </c>
      <c r="E18" s="8">
        <v>664</v>
      </c>
      <c r="F18" s="18">
        <v>32.081043608100003</v>
      </c>
      <c r="G18" s="18">
        <v>36.07</v>
      </c>
    </row>
    <row r="19" spans="1:9" x14ac:dyDescent="0.2">
      <c r="A19" s="6" t="s">
        <v>16</v>
      </c>
      <c r="B19" s="6" t="s">
        <v>17</v>
      </c>
      <c r="C19" s="8">
        <v>18</v>
      </c>
      <c r="D19" s="6" t="s">
        <v>505</v>
      </c>
      <c r="E19" s="8">
        <v>575</v>
      </c>
      <c r="F19" s="18">
        <v>32.151042369700001</v>
      </c>
      <c r="G19" s="18">
        <v>36.280301459500002</v>
      </c>
    </row>
    <row r="20" spans="1:9" x14ac:dyDescent="0.2">
      <c r="A20" s="6"/>
      <c r="B20" s="6" t="s">
        <v>514</v>
      </c>
      <c r="C20" s="8">
        <v>19</v>
      </c>
      <c r="D20" s="6" t="s">
        <v>506</v>
      </c>
      <c r="E20" s="8">
        <v>730</v>
      </c>
      <c r="F20" s="18">
        <v>31.251000000000001</v>
      </c>
      <c r="G20" s="18">
        <v>36.043999999999997</v>
      </c>
      <c r="I20">
        <v>36.043999999999997</v>
      </c>
    </row>
    <row r="21" spans="1:9" x14ac:dyDescent="0.2">
      <c r="A21" s="6" t="s">
        <v>37</v>
      </c>
      <c r="B21" s="6" t="s">
        <v>38</v>
      </c>
      <c r="C21" s="8">
        <v>20</v>
      </c>
      <c r="D21" s="6" t="s">
        <v>507</v>
      </c>
      <c r="E21" s="8">
        <v>610</v>
      </c>
      <c r="F21" s="18">
        <v>31.5</v>
      </c>
      <c r="G21" s="18">
        <v>36.49</v>
      </c>
    </row>
    <row r="22" spans="1:9" x14ac:dyDescent="0.2">
      <c r="A22" s="6" t="s">
        <v>31</v>
      </c>
      <c r="B22" s="6" t="s">
        <v>32</v>
      </c>
      <c r="C22" s="8">
        <v>21</v>
      </c>
      <c r="D22" s="6" t="s">
        <v>598</v>
      </c>
      <c r="E22" s="8">
        <v>683</v>
      </c>
      <c r="F22" s="18">
        <v>32.299999999999997</v>
      </c>
      <c r="G22" s="18">
        <v>38.119999999999997</v>
      </c>
    </row>
    <row r="23" spans="1:9" x14ac:dyDescent="0.2">
      <c r="A23" s="6"/>
      <c r="B23" s="6" t="s">
        <v>510</v>
      </c>
      <c r="C23" s="8">
        <v>22</v>
      </c>
      <c r="D23" s="6" t="s">
        <v>599</v>
      </c>
      <c r="E23" s="8">
        <v>-200</v>
      </c>
      <c r="F23" s="18">
        <v>32.24</v>
      </c>
      <c r="G23" s="18">
        <v>35.35</v>
      </c>
    </row>
    <row r="24" spans="1:9" x14ac:dyDescent="0.2">
      <c r="A24" s="6"/>
      <c r="B24" s="6" t="s">
        <v>18</v>
      </c>
      <c r="C24" s="8">
        <v>23</v>
      </c>
      <c r="D24" s="6" t="s">
        <v>594</v>
      </c>
      <c r="E24" s="8">
        <v>1050</v>
      </c>
      <c r="F24" s="18">
        <v>32</v>
      </c>
      <c r="G24" s="18">
        <v>35.54</v>
      </c>
    </row>
    <row r="25" spans="1:9" x14ac:dyDescent="0.2">
      <c r="A25" s="6"/>
      <c r="B25" s="6" t="s">
        <v>513</v>
      </c>
      <c r="C25" s="8">
        <v>24</v>
      </c>
      <c r="D25" s="6" t="s">
        <v>595</v>
      </c>
      <c r="E25" s="8">
        <v>758</v>
      </c>
      <c r="F25" s="18">
        <v>31.43</v>
      </c>
      <c r="G25" s="18">
        <v>35.479999999999997</v>
      </c>
    </row>
    <row r="26" spans="1:9" x14ac:dyDescent="0.2">
      <c r="A26" s="6"/>
      <c r="B26" s="6" t="s">
        <v>45</v>
      </c>
      <c r="C26" s="8">
        <v>25</v>
      </c>
      <c r="D26" s="6" t="s">
        <v>596</v>
      </c>
      <c r="E26" s="8">
        <v>590</v>
      </c>
      <c r="F26" s="18">
        <v>32.299999999999997</v>
      </c>
      <c r="G26" s="18">
        <v>35.590000000000003</v>
      </c>
    </row>
    <row r="27" spans="1:9" x14ac:dyDescent="0.2">
      <c r="A27" s="6"/>
      <c r="B27" s="6" t="s">
        <v>44</v>
      </c>
      <c r="C27" s="8">
        <v>26</v>
      </c>
      <c r="D27" s="6" t="s">
        <v>603</v>
      </c>
      <c r="E27" s="8">
        <v>330</v>
      </c>
      <c r="F27" s="18">
        <v>32.500791999999997</v>
      </c>
      <c r="G27" s="18">
        <v>35.684493000000003</v>
      </c>
    </row>
    <row r="28" spans="1:9" x14ac:dyDescent="0.2">
      <c r="A28" s="6"/>
      <c r="B28" s="6" t="s">
        <v>46</v>
      </c>
      <c r="C28" s="8">
        <v>27</v>
      </c>
      <c r="D28" s="6" t="s">
        <v>602</v>
      </c>
      <c r="E28" s="8">
        <v>-211</v>
      </c>
      <c r="F28" s="18">
        <v>31.904102999999999</v>
      </c>
      <c r="G28" s="18">
        <v>35.625540999999998</v>
      </c>
    </row>
    <row r="29" spans="1:9" x14ac:dyDescent="0.2">
      <c r="A29" s="6"/>
      <c r="B29" s="6" t="s">
        <v>515</v>
      </c>
      <c r="C29" s="8">
        <v>28</v>
      </c>
      <c r="D29" s="6" t="s">
        <v>600</v>
      </c>
      <c r="E29" s="8">
        <v>511</v>
      </c>
      <c r="F29" s="18">
        <v>31.825679999999998</v>
      </c>
      <c r="G29" s="18">
        <v>36.818333000000003</v>
      </c>
    </row>
    <row r="30" spans="1:9" x14ac:dyDescent="0.2">
      <c r="A30" s="6" t="s">
        <v>509</v>
      </c>
      <c r="B30" s="6" t="s">
        <v>512</v>
      </c>
      <c r="C30" s="8">
        <v>29</v>
      </c>
      <c r="D30" s="6" t="s">
        <v>601</v>
      </c>
      <c r="E30" s="8">
        <v>992</v>
      </c>
      <c r="F30" s="18">
        <v>32.010893000000003</v>
      </c>
      <c r="G30" s="18">
        <v>35.873064999999997</v>
      </c>
    </row>
    <row r="31" spans="1:9" x14ac:dyDescent="0.2">
      <c r="A31" s="6"/>
      <c r="B31" s="6" t="s">
        <v>511</v>
      </c>
      <c r="C31" s="8">
        <v>30</v>
      </c>
      <c r="D31" s="6" t="s">
        <v>604</v>
      </c>
      <c r="E31" s="8">
        <v>585</v>
      </c>
      <c r="F31" s="18">
        <v>32.279345999999997</v>
      </c>
      <c r="G31" s="18">
        <v>35.892955000000001</v>
      </c>
    </row>
  </sheetData>
  <sortState xmlns:xlrd2="http://schemas.microsoft.com/office/spreadsheetml/2017/richdata2" ref="A5:H31">
    <sortCondition ref="C5:C3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A1:QU33"/>
  <sheetViews>
    <sheetView workbookViewId="0">
      <selection activeCell="B27" sqref="B26:B27"/>
    </sheetView>
  </sheetViews>
  <sheetFormatPr baseColWidth="10" defaultColWidth="8.83203125" defaultRowHeight="15" x14ac:dyDescent="0.2"/>
  <cols>
    <col min="1" max="2" width="15.1640625" customWidth="1"/>
    <col min="3" max="3" width="9.6640625" customWidth="1"/>
    <col min="4" max="4" width="25.5" style="46" customWidth="1"/>
    <col min="5" max="5" width="14.33203125" customWidth="1"/>
    <col min="6" max="7" width="15.1640625" customWidth="1"/>
  </cols>
  <sheetData>
    <row r="1" spans="1:463" s="50" customFormat="1" ht="12" x14ac:dyDescent="0.2">
      <c r="A1" s="47"/>
      <c r="B1" s="47"/>
      <c r="C1" s="47"/>
      <c r="D1" s="48"/>
      <c r="E1" s="47"/>
      <c r="F1" s="47"/>
      <c r="G1" s="47"/>
      <c r="H1" s="49">
        <v>1</v>
      </c>
      <c r="I1" s="47">
        <v>2</v>
      </c>
      <c r="J1" s="47">
        <v>3</v>
      </c>
      <c r="K1" s="47">
        <v>4</v>
      </c>
      <c r="L1" s="47">
        <v>5</v>
      </c>
      <c r="M1" s="47">
        <v>6</v>
      </c>
      <c r="N1" s="47">
        <v>7</v>
      </c>
      <c r="O1" s="47">
        <v>8</v>
      </c>
      <c r="P1" s="47">
        <v>9</v>
      </c>
      <c r="Q1" s="47">
        <v>10</v>
      </c>
      <c r="R1" s="47">
        <v>11</v>
      </c>
      <c r="S1" s="47">
        <v>12</v>
      </c>
      <c r="T1" s="49">
        <v>13</v>
      </c>
      <c r="U1" s="47">
        <v>14</v>
      </c>
      <c r="V1" s="47">
        <v>15</v>
      </c>
      <c r="W1" s="47">
        <v>16</v>
      </c>
      <c r="X1" s="47">
        <v>17</v>
      </c>
      <c r="Y1" s="47">
        <v>18</v>
      </c>
      <c r="Z1" s="47">
        <v>19</v>
      </c>
      <c r="AA1" s="47">
        <v>20</v>
      </c>
      <c r="AB1" s="47">
        <v>21</v>
      </c>
      <c r="AC1" s="47">
        <v>22</v>
      </c>
      <c r="AD1" s="47">
        <v>23</v>
      </c>
      <c r="AE1" s="47">
        <v>24</v>
      </c>
      <c r="AF1" s="49">
        <v>25</v>
      </c>
      <c r="AG1" s="47">
        <v>26</v>
      </c>
      <c r="AH1" s="47">
        <v>27</v>
      </c>
      <c r="AI1" s="47">
        <v>28</v>
      </c>
      <c r="AJ1" s="47">
        <v>29</v>
      </c>
      <c r="AK1" s="47">
        <v>30</v>
      </c>
      <c r="AL1" s="47">
        <v>31</v>
      </c>
      <c r="AM1" s="47">
        <v>32</v>
      </c>
      <c r="AN1" s="47">
        <v>33</v>
      </c>
      <c r="AO1" s="47">
        <v>34</v>
      </c>
      <c r="AP1" s="47">
        <v>35</v>
      </c>
      <c r="AQ1" s="47">
        <v>36</v>
      </c>
      <c r="AR1" s="49">
        <v>37</v>
      </c>
      <c r="AS1" s="47">
        <v>38</v>
      </c>
      <c r="AT1" s="47">
        <v>39</v>
      </c>
      <c r="AU1" s="47">
        <v>40</v>
      </c>
      <c r="AV1" s="47">
        <v>41</v>
      </c>
      <c r="AW1" s="47">
        <v>42</v>
      </c>
      <c r="AX1" s="47">
        <v>43</v>
      </c>
      <c r="AY1" s="47">
        <v>44</v>
      </c>
      <c r="AZ1" s="47">
        <v>45</v>
      </c>
      <c r="BA1" s="47">
        <v>46</v>
      </c>
      <c r="BB1" s="47">
        <v>47</v>
      </c>
      <c r="BC1" s="47">
        <v>48</v>
      </c>
      <c r="BD1" s="49">
        <v>49</v>
      </c>
      <c r="BE1" s="47">
        <v>50</v>
      </c>
      <c r="BF1" s="47">
        <v>51</v>
      </c>
      <c r="BG1" s="47">
        <v>52</v>
      </c>
      <c r="BH1" s="47">
        <v>53</v>
      </c>
      <c r="BI1" s="47">
        <v>54</v>
      </c>
      <c r="BJ1" s="47">
        <v>55</v>
      </c>
      <c r="BK1" s="47">
        <v>56</v>
      </c>
      <c r="BL1" s="47">
        <v>57</v>
      </c>
      <c r="BM1" s="47">
        <v>58</v>
      </c>
      <c r="BN1" s="47">
        <v>59</v>
      </c>
      <c r="BO1" s="47">
        <v>60</v>
      </c>
      <c r="BP1" s="49">
        <v>61</v>
      </c>
      <c r="BQ1" s="47">
        <v>62</v>
      </c>
      <c r="BR1" s="47">
        <v>63</v>
      </c>
      <c r="BS1" s="47">
        <v>64</v>
      </c>
      <c r="BT1" s="47">
        <v>65</v>
      </c>
      <c r="BU1" s="47">
        <v>66</v>
      </c>
      <c r="BV1" s="47">
        <v>67</v>
      </c>
      <c r="BW1" s="47">
        <v>68</v>
      </c>
      <c r="BX1" s="47">
        <v>69</v>
      </c>
      <c r="BY1" s="47">
        <v>70</v>
      </c>
      <c r="BZ1" s="47">
        <v>71</v>
      </c>
      <c r="CA1" s="47">
        <v>72</v>
      </c>
      <c r="CB1" s="49">
        <v>73</v>
      </c>
      <c r="CC1" s="47">
        <v>74</v>
      </c>
      <c r="CD1" s="47">
        <v>75</v>
      </c>
      <c r="CE1" s="47">
        <v>76</v>
      </c>
      <c r="CF1" s="47">
        <v>77</v>
      </c>
      <c r="CG1" s="47">
        <v>78</v>
      </c>
      <c r="CH1" s="47">
        <v>79</v>
      </c>
      <c r="CI1" s="47">
        <v>80</v>
      </c>
      <c r="CJ1" s="47">
        <v>81</v>
      </c>
      <c r="CK1" s="47">
        <v>82</v>
      </c>
      <c r="CL1" s="47">
        <v>83</v>
      </c>
      <c r="CM1" s="47">
        <v>84</v>
      </c>
      <c r="CN1" s="49">
        <v>85</v>
      </c>
      <c r="CO1" s="47">
        <v>86</v>
      </c>
      <c r="CP1" s="47">
        <v>87</v>
      </c>
      <c r="CQ1" s="47">
        <v>88</v>
      </c>
      <c r="CR1" s="47">
        <v>89</v>
      </c>
      <c r="CS1" s="47">
        <v>90</v>
      </c>
      <c r="CT1" s="47">
        <v>91</v>
      </c>
      <c r="CU1" s="47">
        <v>92</v>
      </c>
      <c r="CV1" s="47">
        <v>93</v>
      </c>
      <c r="CW1" s="47">
        <v>94</v>
      </c>
      <c r="CX1" s="47">
        <v>95</v>
      </c>
      <c r="CY1" s="47">
        <v>96</v>
      </c>
      <c r="CZ1" s="49">
        <v>97</v>
      </c>
      <c r="DA1" s="47">
        <v>98</v>
      </c>
      <c r="DB1" s="47">
        <v>99</v>
      </c>
      <c r="DC1" s="47">
        <v>100</v>
      </c>
      <c r="DD1" s="47">
        <v>101</v>
      </c>
      <c r="DE1" s="47">
        <v>102</v>
      </c>
      <c r="DF1" s="47">
        <v>103</v>
      </c>
      <c r="DG1" s="47">
        <v>104</v>
      </c>
      <c r="DH1" s="47">
        <v>105</v>
      </c>
      <c r="DI1" s="47">
        <v>106</v>
      </c>
      <c r="DJ1" s="47">
        <v>107</v>
      </c>
      <c r="DK1" s="47">
        <v>108</v>
      </c>
      <c r="DL1" s="49">
        <v>109</v>
      </c>
      <c r="DM1" s="47">
        <v>110</v>
      </c>
      <c r="DN1" s="47">
        <v>111</v>
      </c>
      <c r="DO1" s="47">
        <v>112</v>
      </c>
      <c r="DP1" s="47">
        <v>113</v>
      </c>
      <c r="DQ1" s="47">
        <v>114</v>
      </c>
      <c r="DR1" s="47">
        <v>115</v>
      </c>
      <c r="DS1" s="47">
        <v>116</v>
      </c>
      <c r="DT1" s="47">
        <v>117</v>
      </c>
      <c r="DU1" s="47">
        <v>118</v>
      </c>
      <c r="DV1" s="47">
        <v>119</v>
      </c>
      <c r="DW1" s="47">
        <v>120</v>
      </c>
      <c r="DX1" s="49">
        <v>121</v>
      </c>
      <c r="DY1" s="47">
        <v>122</v>
      </c>
      <c r="DZ1" s="47">
        <v>123</v>
      </c>
      <c r="EA1" s="47">
        <v>124</v>
      </c>
      <c r="EB1" s="47">
        <v>125</v>
      </c>
      <c r="EC1" s="47">
        <v>126</v>
      </c>
      <c r="ED1" s="47">
        <v>127</v>
      </c>
      <c r="EE1" s="47">
        <v>128</v>
      </c>
      <c r="EF1" s="47">
        <v>129</v>
      </c>
      <c r="EG1" s="47">
        <v>130</v>
      </c>
      <c r="EH1" s="47">
        <v>131</v>
      </c>
      <c r="EI1" s="47">
        <v>132</v>
      </c>
      <c r="EJ1" s="49">
        <v>133</v>
      </c>
      <c r="EK1" s="47">
        <v>134</v>
      </c>
      <c r="EL1" s="47">
        <v>135</v>
      </c>
      <c r="EM1" s="47">
        <v>136</v>
      </c>
      <c r="EN1" s="47">
        <v>137</v>
      </c>
      <c r="EO1" s="47">
        <v>138</v>
      </c>
      <c r="EP1" s="47">
        <v>139</v>
      </c>
      <c r="EQ1" s="47">
        <v>140</v>
      </c>
      <c r="ER1" s="47">
        <v>141</v>
      </c>
      <c r="ES1" s="47">
        <v>142</v>
      </c>
      <c r="ET1" s="47">
        <v>143</v>
      </c>
      <c r="EU1" s="47">
        <v>144</v>
      </c>
      <c r="EV1" s="49">
        <v>145</v>
      </c>
      <c r="EW1" s="47">
        <v>146</v>
      </c>
      <c r="EX1" s="47">
        <v>147</v>
      </c>
      <c r="EY1" s="47">
        <v>148</v>
      </c>
      <c r="EZ1" s="47">
        <v>149</v>
      </c>
      <c r="FA1" s="47">
        <v>150</v>
      </c>
      <c r="FB1" s="47">
        <v>151</v>
      </c>
      <c r="FC1" s="47">
        <v>152</v>
      </c>
      <c r="FD1" s="47">
        <v>153</v>
      </c>
      <c r="FE1" s="47">
        <v>154</v>
      </c>
      <c r="FF1" s="47">
        <v>155</v>
      </c>
      <c r="FG1" s="47">
        <v>156</v>
      </c>
      <c r="FH1" s="49">
        <v>157</v>
      </c>
      <c r="FI1" s="47">
        <v>158</v>
      </c>
      <c r="FJ1" s="47">
        <v>159</v>
      </c>
      <c r="FK1" s="47">
        <v>160</v>
      </c>
      <c r="FL1" s="47">
        <v>161</v>
      </c>
      <c r="FM1" s="47">
        <v>162</v>
      </c>
      <c r="FN1" s="47">
        <v>163</v>
      </c>
      <c r="FO1" s="47">
        <v>164</v>
      </c>
      <c r="FP1" s="47">
        <v>165</v>
      </c>
      <c r="FQ1" s="47">
        <v>166</v>
      </c>
      <c r="FR1" s="47">
        <v>167</v>
      </c>
      <c r="FS1" s="47">
        <v>168</v>
      </c>
      <c r="FT1" s="49">
        <v>169</v>
      </c>
      <c r="FU1" s="47">
        <v>170</v>
      </c>
      <c r="FV1" s="47">
        <v>171</v>
      </c>
      <c r="FW1" s="47">
        <v>172</v>
      </c>
      <c r="FX1" s="47">
        <v>173</v>
      </c>
      <c r="FY1" s="47">
        <v>174</v>
      </c>
      <c r="FZ1" s="47">
        <v>175</v>
      </c>
      <c r="GA1" s="47">
        <v>176</v>
      </c>
      <c r="GB1" s="47">
        <v>177</v>
      </c>
      <c r="GC1" s="47">
        <v>178</v>
      </c>
      <c r="GD1" s="47">
        <v>179</v>
      </c>
      <c r="GE1" s="47">
        <v>180</v>
      </c>
      <c r="GF1" s="49">
        <v>181</v>
      </c>
      <c r="GG1" s="47">
        <v>182</v>
      </c>
      <c r="GH1" s="47">
        <v>183</v>
      </c>
      <c r="GI1" s="47">
        <v>184</v>
      </c>
      <c r="GJ1" s="47">
        <v>185</v>
      </c>
      <c r="GK1" s="47">
        <v>186</v>
      </c>
      <c r="GL1" s="47">
        <v>187</v>
      </c>
      <c r="GM1" s="47">
        <v>188</v>
      </c>
      <c r="GN1" s="47">
        <v>189</v>
      </c>
      <c r="GO1" s="47">
        <v>190</v>
      </c>
      <c r="GP1" s="47">
        <v>191</v>
      </c>
      <c r="GQ1" s="47">
        <v>192</v>
      </c>
      <c r="GR1" s="49">
        <v>193</v>
      </c>
      <c r="GS1" s="47">
        <v>194</v>
      </c>
      <c r="GT1" s="47">
        <v>195</v>
      </c>
      <c r="GU1" s="47">
        <v>196</v>
      </c>
      <c r="GV1" s="47">
        <v>197</v>
      </c>
      <c r="GW1" s="47">
        <v>198</v>
      </c>
      <c r="GX1" s="47">
        <v>199</v>
      </c>
      <c r="GY1" s="47">
        <v>200</v>
      </c>
      <c r="GZ1" s="47">
        <v>201</v>
      </c>
      <c r="HA1" s="47">
        <v>202</v>
      </c>
      <c r="HB1" s="47">
        <v>203</v>
      </c>
      <c r="HC1" s="47">
        <v>204</v>
      </c>
      <c r="HD1" s="49">
        <v>205</v>
      </c>
      <c r="HE1" s="47">
        <v>206</v>
      </c>
      <c r="HF1" s="47">
        <v>207</v>
      </c>
      <c r="HG1" s="47">
        <v>208</v>
      </c>
      <c r="HH1" s="47">
        <v>209</v>
      </c>
      <c r="HI1" s="47">
        <v>210</v>
      </c>
      <c r="HJ1" s="47">
        <v>211</v>
      </c>
      <c r="HK1" s="47">
        <v>212</v>
      </c>
      <c r="HL1" s="47">
        <v>213</v>
      </c>
      <c r="HM1" s="47">
        <v>214</v>
      </c>
      <c r="HN1" s="47">
        <v>215</v>
      </c>
      <c r="HO1" s="47">
        <v>216</v>
      </c>
      <c r="HP1" s="49">
        <v>217</v>
      </c>
      <c r="HQ1" s="47">
        <v>218</v>
      </c>
      <c r="HR1" s="47">
        <v>219</v>
      </c>
      <c r="HS1" s="47">
        <v>220</v>
      </c>
      <c r="HT1" s="47">
        <v>221</v>
      </c>
      <c r="HU1" s="47">
        <v>222</v>
      </c>
      <c r="HV1" s="47">
        <v>223</v>
      </c>
      <c r="HW1" s="47">
        <v>224</v>
      </c>
      <c r="HX1" s="47">
        <v>225</v>
      </c>
      <c r="HY1" s="47">
        <v>226</v>
      </c>
      <c r="HZ1" s="47">
        <v>227</v>
      </c>
      <c r="IA1" s="47">
        <v>228</v>
      </c>
      <c r="IB1" s="49">
        <v>229</v>
      </c>
      <c r="IC1" s="47">
        <v>230</v>
      </c>
      <c r="ID1" s="47">
        <v>231</v>
      </c>
      <c r="IE1" s="47">
        <v>232</v>
      </c>
      <c r="IF1" s="47">
        <v>233</v>
      </c>
      <c r="IG1" s="47">
        <v>234</v>
      </c>
      <c r="IH1" s="47">
        <v>235</v>
      </c>
      <c r="II1" s="47">
        <v>236</v>
      </c>
      <c r="IJ1" s="47">
        <v>237</v>
      </c>
      <c r="IK1" s="47">
        <v>238</v>
      </c>
      <c r="IL1" s="47">
        <v>239</v>
      </c>
      <c r="IM1" s="47">
        <v>240</v>
      </c>
      <c r="IN1" s="49">
        <v>241</v>
      </c>
      <c r="IO1" s="47">
        <v>242</v>
      </c>
      <c r="IP1" s="47">
        <v>243</v>
      </c>
      <c r="IQ1" s="47">
        <v>244</v>
      </c>
      <c r="IR1" s="47">
        <v>245</v>
      </c>
      <c r="IS1" s="47">
        <v>246</v>
      </c>
      <c r="IT1" s="47">
        <v>247</v>
      </c>
      <c r="IU1" s="47">
        <v>248</v>
      </c>
      <c r="IV1" s="47">
        <v>249</v>
      </c>
      <c r="IW1" s="47">
        <v>250</v>
      </c>
      <c r="IX1" s="47">
        <v>251</v>
      </c>
      <c r="IY1" s="47">
        <v>252</v>
      </c>
      <c r="IZ1" s="49">
        <v>253</v>
      </c>
      <c r="JA1" s="47">
        <v>254</v>
      </c>
      <c r="JB1" s="47">
        <v>255</v>
      </c>
      <c r="JC1" s="47">
        <v>256</v>
      </c>
      <c r="JD1" s="47">
        <v>257</v>
      </c>
      <c r="JE1" s="47">
        <v>258</v>
      </c>
      <c r="JF1" s="47">
        <v>259</v>
      </c>
      <c r="JG1" s="47">
        <v>260</v>
      </c>
      <c r="JH1" s="47">
        <v>261</v>
      </c>
      <c r="JI1" s="47">
        <v>262</v>
      </c>
      <c r="JJ1" s="47">
        <v>263</v>
      </c>
      <c r="JK1" s="47">
        <v>264</v>
      </c>
      <c r="JL1" s="49">
        <v>265</v>
      </c>
      <c r="JM1" s="47">
        <v>266</v>
      </c>
      <c r="JN1" s="47">
        <v>267</v>
      </c>
      <c r="JO1" s="47">
        <v>268</v>
      </c>
      <c r="JP1" s="47">
        <v>269</v>
      </c>
      <c r="JQ1" s="47">
        <v>270</v>
      </c>
      <c r="JR1" s="47">
        <v>271</v>
      </c>
      <c r="JS1" s="47">
        <v>272</v>
      </c>
      <c r="JT1" s="47">
        <v>273</v>
      </c>
      <c r="JU1" s="47">
        <v>274</v>
      </c>
      <c r="JV1" s="47">
        <v>275</v>
      </c>
      <c r="JW1" s="47">
        <v>276</v>
      </c>
      <c r="JX1" s="49">
        <v>277</v>
      </c>
      <c r="JY1" s="47">
        <v>278</v>
      </c>
      <c r="JZ1" s="47">
        <v>279</v>
      </c>
      <c r="KA1" s="47">
        <v>280</v>
      </c>
      <c r="KB1" s="47">
        <v>281</v>
      </c>
      <c r="KC1" s="47">
        <v>282</v>
      </c>
      <c r="KD1" s="47">
        <v>283</v>
      </c>
      <c r="KE1" s="47">
        <v>284</v>
      </c>
      <c r="KF1" s="47">
        <v>285</v>
      </c>
      <c r="KG1" s="47">
        <v>286</v>
      </c>
      <c r="KH1" s="47">
        <v>287</v>
      </c>
      <c r="KI1" s="47">
        <v>288</v>
      </c>
      <c r="KJ1" s="49">
        <v>289</v>
      </c>
      <c r="KK1" s="47">
        <v>290</v>
      </c>
      <c r="KL1" s="47">
        <v>291</v>
      </c>
      <c r="KM1" s="47">
        <v>292</v>
      </c>
      <c r="KN1" s="47">
        <v>293</v>
      </c>
      <c r="KO1" s="47">
        <v>294</v>
      </c>
      <c r="KP1" s="47">
        <v>295</v>
      </c>
      <c r="KQ1" s="47">
        <v>296</v>
      </c>
      <c r="KR1" s="47">
        <v>297</v>
      </c>
      <c r="KS1" s="47">
        <v>298</v>
      </c>
      <c r="KT1" s="47">
        <v>299</v>
      </c>
      <c r="KU1" s="47">
        <v>300</v>
      </c>
      <c r="KV1" s="49">
        <v>301</v>
      </c>
      <c r="KW1" s="47">
        <v>302</v>
      </c>
      <c r="KX1" s="47">
        <v>303</v>
      </c>
      <c r="KY1" s="47">
        <v>304</v>
      </c>
      <c r="KZ1" s="47">
        <v>305</v>
      </c>
      <c r="LA1" s="47">
        <v>306</v>
      </c>
      <c r="LB1" s="47">
        <v>307</v>
      </c>
      <c r="LC1" s="47">
        <v>308</v>
      </c>
      <c r="LD1" s="47">
        <v>309</v>
      </c>
      <c r="LE1" s="47">
        <v>310</v>
      </c>
      <c r="LF1" s="47">
        <v>311</v>
      </c>
      <c r="LG1" s="47">
        <v>312</v>
      </c>
      <c r="LH1" s="49">
        <v>313</v>
      </c>
      <c r="LI1" s="47">
        <v>314</v>
      </c>
      <c r="LJ1" s="47">
        <v>315</v>
      </c>
      <c r="LK1" s="47">
        <v>316</v>
      </c>
      <c r="LL1" s="47">
        <v>317</v>
      </c>
      <c r="LM1" s="47">
        <v>318</v>
      </c>
      <c r="LN1" s="47">
        <v>319</v>
      </c>
      <c r="LO1" s="47">
        <v>320</v>
      </c>
      <c r="LP1" s="47">
        <v>321</v>
      </c>
      <c r="LQ1" s="47">
        <v>322</v>
      </c>
      <c r="LR1" s="47">
        <v>323</v>
      </c>
      <c r="LS1" s="47">
        <v>324</v>
      </c>
      <c r="LT1" s="49">
        <v>325</v>
      </c>
      <c r="LU1" s="47">
        <v>326</v>
      </c>
      <c r="LV1" s="47">
        <v>327</v>
      </c>
      <c r="LW1" s="47">
        <v>328</v>
      </c>
      <c r="LX1" s="47">
        <v>329</v>
      </c>
      <c r="LY1" s="47">
        <v>330</v>
      </c>
      <c r="LZ1" s="47">
        <v>331</v>
      </c>
      <c r="MA1" s="47">
        <v>332</v>
      </c>
      <c r="MB1" s="47">
        <v>333</v>
      </c>
      <c r="MC1" s="47">
        <v>334</v>
      </c>
      <c r="MD1" s="47">
        <v>335</v>
      </c>
      <c r="ME1" s="47">
        <v>336</v>
      </c>
      <c r="MF1" s="49">
        <v>337</v>
      </c>
      <c r="MG1" s="47">
        <v>338</v>
      </c>
      <c r="MH1" s="47">
        <v>339</v>
      </c>
      <c r="MI1" s="47">
        <v>340</v>
      </c>
      <c r="MJ1" s="47">
        <v>341</v>
      </c>
      <c r="MK1" s="47">
        <v>342</v>
      </c>
      <c r="ML1" s="47">
        <v>343</v>
      </c>
      <c r="MM1" s="47">
        <v>344</v>
      </c>
      <c r="MN1" s="47">
        <v>345</v>
      </c>
      <c r="MO1" s="47">
        <v>346</v>
      </c>
      <c r="MP1" s="47">
        <v>347</v>
      </c>
      <c r="MQ1" s="47">
        <v>348</v>
      </c>
      <c r="MR1" s="49">
        <v>349</v>
      </c>
      <c r="MS1" s="47">
        <v>350</v>
      </c>
      <c r="MT1" s="47">
        <v>351</v>
      </c>
      <c r="MU1" s="47">
        <v>352</v>
      </c>
      <c r="MV1" s="47">
        <v>353</v>
      </c>
      <c r="MW1" s="47">
        <v>354</v>
      </c>
      <c r="MX1" s="47">
        <v>355</v>
      </c>
      <c r="MY1" s="47">
        <v>356</v>
      </c>
      <c r="MZ1" s="47">
        <v>357</v>
      </c>
      <c r="NA1" s="47">
        <v>358</v>
      </c>
      <c r="NB1" s="47">
        <v>359</v>
      </c>
      <c r="NC1" s="47">
        <v>360</v>
      </c>
      <c r="ND1" s="49">
        <v>361</v>
      </c>
      <c r="NE1" s="47">
        <v>362</v>
      </c>
      <c r="NF1" s="47">
        <v>363</v>
      </c>
      <c r="NG1" s="47">
        <v>364</v>
      </c>
      <c r="NH1" s="47">
        <v>365</v>
      </c>
      <c r="NI1" s="47">
        <v>366</v>
      </c>
      <c r="NJ1" s="47">
        <v>367</v>
      </c>
      <c r="NK1" s="47">
        <v>368</v>
      </c>
      <c r="NL1" s="47">
        <v>369</v>
      </c>
      <c r="NM1" s="47">
        <v>370</v>
      </c>
      <c r="NN1" s="47">
        <v>371</v>
      </c>
      <c r="NO1" s="47">
        <v>372</v>
      </c>
      <c r="NP1" s="49">
        <v>373</v>
      </c>
      <c r="NQ1" s="47">
        <v>374</v>
      </c>
      <c r="NR1" s="47">
        <v>375</v>
      </c>
      <c r="NS1" s="47">
        <v>376</v>
      </c>
      <c r="NT1" s="47">
        <v>377</v>
      </c>
      <c r="NU1" s="47">
        <v>378</v>
      </c>
      <c r="NV1" s="47">
        <v>379</v>
      </c>
      <c r="NW1" s="47">
        <v>380</v>
      </c>
      <c r="NX1" s="47">
        <v>381</v>
      </c>
      <c r="NY1" s="47">
        <v>382</v>
      </c>
      <c r="NZ1" s="47">
        <v>383</v>
      </c>
      <c r="OA1" s="47">
        <v>384</v>
      </c>
      <c r="OB1" s="49">
        <v>385</v>
      </c>
      <c r="OC1" s="47">
        <v>386</v>
      </c>
      <c r="OD1" s="47">
        <v>387</v>
      </c>
      <c r="OE1" s="47">
        <v>388</v>
      </c>
      <c r="OF1" s="47">
        <v>389</v>
      </c>
      <c r="OG1" s="47">
        <v>390</v>
      </c>
      <c r="OH1" s="47">
        <v>391</v>
      </c>
      <c r="OI1" s="47">
        <v>392</v>
      </c>
      <c r="OJ1" s="47">
        <v>393</v>
      </c>
      <c r="OK1" s="47">
        <v>394</v>
      </c>
      <c r="OL1" s="47">
        <v>395</v>
      </c>
      <c r="OM1" s="47">
        <v>396</v>
      </c>
      <c r="ON1" s="49">
        <v>397</v>
      </c>
      <c r="OO1" s="47">
        <v>398</v>
      </c>
      <c r="OP1" s="47">
        <v>399</v>
      </c>
      <c r="OQ1" s="47">
        <v>400</v>
      </c>
      <c r="OR1" s="47">
        <v>401</v>
      </c>
      <c r="OS1" s="47">
        <v>402</v>
      </c>
      <c r="OT1" s="47">
        <v>403</v>
      </c>
      <c r="OU1" s="47">
        <v>404</v>
      </c>
      <c r="OV1" s="47">
        <v>405</v>
      </c>
      <c r="OW1" s="47">
        <v>406</v>
      </c>
      <c r="OX1" s="47">
        <v>407</v>
      </c>
      <c r="OY1" s="47">
        <v>408</v>
      </c>
      <c r="OZ1" s="49">
        <v>409</v>
      </c>
      <c r="PA1" s="47">
        <v>410</v>
      </c>
      <c r="PB1" s="47">
        <v>411</v>
      </c>
      <c r="PC1" s="47">
        <v>412</v>
      </c>
      <c r="PD1" s="47">
        <v>413</v>
      </c>
      <c r="PE1" s="47">
        <v>414</v>
      </c>
      <c r="PF1" s="47">
        <v>415</v>
      </c>
      <c r="PG1" s="47">
        <v>416</v>
      </c>
      <c r="PH1" s="47">
        <v>417</v>
      </c>
      <c r="PI1" s="47">
        <v>418</v>
      </c>
      <c r="PJ1" s="47">
        <v>419</v>
      </c>
      <c r="PK1" s="47">
        <v>420</v>
      </c>
      <c r="PL1" s="49">
        <v>421</v>
      </c>
      <c r="PM1" s="47">
        <v>422</v>
      </c>
      <c r="PN1" s="47">
        <v>423</v>
      </c>
      <c r="PO1" s="47">
        <v>424</v>
      </c>
      <c r="PP1" s="47">
        <v>425</v>
      </c>
      <c r="PQ1" s="47">
        <v>426</v>
      </c>
      <c r="PR1" s="47">
        <v>427</v>
      </c>
      <c r="PS1" s="47">
        <v>428</v>
      </c>
      <c r="PT1" s="47">
        <v>429</v>
      </c>
      <c r="PU1" s="47">
        <v>430</v>
      </c>
      <c r="PV1" s="47">
        <v>431</v>
      </c>
      <c r="PW1" s="47">
        <v>432</v>
      </c>
      <c r="PX1" s="49">
        <v>433</v>
      </c>
      <c r="PY1" s="47">
        <v>434</v>
      </c>
      <c r="PZ1" s="47">
        <v>435</v>
      </c>
      <c r="QA1" s="47">
        <v>436</v>
      </c>
      <c r="QB1" s="47">
        <v>437</v>
      </c>
      <c r="QC1" s="47">
        <v>438</v>
      </c>
      <c r="QD1" s="47">
        <v>439</v>
      </c>
      <c r="QE1" s="47">
        <v>440</v>
      </c>
      <c r="QF1" s="47">
        <v>441</v>
      </c>
      <c r="QG1" s="47">
        <v>442</v>
      </c>
      <c r="QH1" s="47">
        <v>443</v>
      </c>
      <c r="QI1" s="47">
        <v>444</v>
      </c>
      <c r="QJ1" s="49">
        <v>445</v>
      </c>
      <c r="QK1" s="47">
        <v>446</v>
      </c>
      <c r="QL1" s="47">
        <v>447</v>
      </c>
      <c r="QM1" s="47">
        <v>448</v>
      </c>
      <c r="QN1" s="47">
        <v>449</v>
      </c>
      <c r="QO1" s="47">
        <v>450</v>
      </c>
      <c r="QP1" s="47">
        <v>451</v>
      </c>
      <c r="QQ1" s="47">
        <v>452</v>
      </c>
      <c r="QR1" s="47">
        <v>453</v>
      </c>
      <c r="QS1" s="47">
        <v>454</v>
      </c>
      <c r="QT1" s="47">
        <v>455</v>
      </c>
      <c r="QU1" s="47">
        <v>456</v>
      </c>
    </row>
    <row r="2" spans="1:463" s="55" customFormat="1" x14ac:dyDescent="0.2">
      <c r="A2" s="51"/>
      <c r="B2" s="51"/>
      <c r="C2" s="51"/>
      <c r="D2" s="52"/>
      <c r="E2" s="51"/>
      <c r="F2" s="51"/>
      <c r="G2" s="51"/>
      <c r="H2" s="53" t="s">
        <v>528</v>
      </c>
      <c r="I2" s="54" t="s">
        <v>528</v>
      </c>
      <c r="J2" s="54" t="s">
        <v>528</v>
      </c>
      <c r="K2" s="54" t="s">
        <v>528</v>
      </c>
      <c r="L2" s="54" t="s">
        <v>528</v>
      </c>
      <c r="M2" s="54" t="s">
        <v>528</v>
      </c>
      <c r="N2" s="54" t="s">
        <v>528</v>
      </c>
      <c r="O2" s="54" t="s">
        <v>528</v>
      </c>
      <c r="P2" s="54" t="s">
        <v>528</v>
      </c>
      <c r="Q2" s="54" t="s">
        <v>528</v>
      </c>
      <c r="R2" s="54" t="s">
        <v>528</v>
      </c>
      <c r="S2" s="54" t="s">
        <v>528</v>
      </c>
      <c r="T2" s="53" t="s">
        <v>529</v>
      </c>
      <c r="U2" s="54" t="s">
        <v>529</v>
      </c>
      <c r="V2" s="54" t="s">
        <v>529</v>
      </c>
      <c r="W2" s="54" t="s">
        <v>529</v>
      </c>
      <c r="X2" s="54" t="s">
        <v>529</v>
      </c>
      <c r="Y2" s="54" t="s">
        <v>529</v>
      </c>
      <c r="Z2" s="54" t="s">
        <v>529</v>
      </c>
      <c r="AA2" s="54" t="s">
        <v>529</v>
      </c>
      <c r="AB2" s="54" t="s">
        <v>529</v>
      </c>
      <c r="AC2" s="54" t="s">
        <v>529</v>
      </c>
      <c r="AD2" s="54" t="s">
        <v>529</v>
      </c>
      <c r="AE2" s="54" t="s">
        <v>529</v>
      </c>
      <c r="AF2" s="53" t="s">
        <v>530</v>
      </c>
      <c r="AG2" s="54" t="s">
        <v>530</v>
      </c>
      <c r="AH2" s="54" t="s">
        <v>530</v>
      </c>
      <c r="AI2" s="54" t="s">
        <v>530</v>
      </c>
      <c r="AJ2" s="54" t="s">
        <v>530</v>
      </c>
      <c r="AK2" s="54" t="s">
        <v>530</v>
      </c>
      <c r="AL2" s="54" t="s">
        <v>530</v>
      </c>
      <c r="AM2" s="54" t="s">
        <v>530</v>
      </c>
      <c r="AN2" s="54" t="s">
        <v>530</v>
      </c>
      <c r="AO2" s="54" t="s">
        <v>530</v>
      </c>
      <c r="AP2" s="54" t="s">
        <v>530</v>
      </c>
      <c r="AQ2" s="54" t="s">
        <v>530</v>
      </c>
      <c r="AR2" s="53" t="s">
        <v>531</v>
      </c>
      <c r="AS2" s="54" t="s">
        <v>531</v>
      </c>
      <c r="AT2" s="54" t="s">
        <v>531</v>
      </c>
      <c r="AU2" s="54" t="s">
        <v>531</v>
      </c>
      <c r="AV2" s="54" t="s">
        <v>531</v>
      </c>
      <c r="AW2" s="54" t="s">
        <v>531</v>
      </c>
      <c r="AX2" s="54" t="s">
        <v>531</v>
      </c>
      <c r="AY2" s="54" t="s">
        <v>531</v>
      </c>
      <c r="AZ2" s="54" t="s">
        <v>531</v>
      </c>
      <c r="BA2" s="54" t="s">
        <v>531</v>
      </c>
      <c r="BB2" s="54" t="s">
        <v>531</v>
      </c>
      <c r="BC2" s="54" t="s">
        <v>531</v>
      </c>
      <c r="BD2" s="53" t="s">
        <v>532</v>
      </c>
      <c r="BE2" s="54" t="s">
        <v>532</v>
      </c>
      <c r="BF2" s="54" t="s">
        <v>532</v>
      </c>
      <c r="BG2" s="54" t="s">
        <v>532</v>
      </c>
      <c r="BH2" s="54" t="s">
        <v>532</v>
      </c>
      <c r="BI2" s="54" t="s">
        <v>532</v>
      </c>
      <c r="BJ2" s="54" t="s">
        <v>532</v>
      </c>
      <c r="BK2" s="54" t="s">
        <v>532</v>
      </c>
      <c r="BL2" s="54" t="s">
        <v>532</v>
      </c>
      <c r="BM2" s="54" t="s">
        <v>532</v>
      </c>
      <c r="BN2" s="54" t="s">
        <v>532</v>
      </c>
      <c r="BO2" s="54" t="s">
        <v>532</v>
      </c>
      <c r="BP2" s="53" t="s">
        <v>533</v>
      </c>
      <c r="BQ2" s="54" t="s">
        <v>533</v>
      </c>
      <c r="BR2" s="54" t="s">
        <v>533</v>
      </c>
      <c r="BS2" s="54" t="s">
        <v>533</v>
      </c>
      <c r="BT2" s="54" t="s">
        <v>533</v>
      </c>
      <c r="BU2" s="54" t="s">
        <v>533</v>
      </c>
      <c r="BV2" s="54" t="s">
        <v>533</v>
      </c>
      <c r="BW2" s="54" t="s">
        <v>533</v>
      </c>
      <c r="BX2" s="54" t="s">
        <v>533</v>
      </c>
      <c r="BY2" s="54" t="s">
        <v>533</v>
      </c>
      <c r="BZ2" s="54" t="s">
        <v>533</v>
      </c>
      <c r="CA2" s="54" t="s">
        <v>533</v>
      </c>
      <c r="CB2" s="53" t="s">
        <v>534</v>
      </c>
      <c r="CC2" s="54" t="s">
        <v>534</v>
      </c>
      <c r="CD2" s="54" t="s">
        <v>534</v>
      </c>
      <c r="CE2" s="54" t="s">
        <v>534</v>
      </c>
      <c r="CF2" s="54" t="s">
        <v>534</v>
      </c>
      <c r="CG2" s="54" t="s">
        <v>534</v>
      </c>
      <c r="CH2" s="54" t="s">
        <v>534</v>
      </c>
      <c r="CI2" s="54" t="s">
        <v>534</v>
      </c>
      <c r="CJ2" s="54" t="s">
        <v>534</v>
      </c>
      <c r="CK2" s="54" t="s">
        <v>534</v>
      </c>
      <c r="CL2" s="54" t="s">
        <v>534</v>
      </c>
      <c r="CM2" s="54" t="s">
        <v>534</v>
      </c>
      <c r="CN2" s="53" t="s">
        <v>535</v>
      </c>
      <c r="CO2" s="54" t="s">
        <v>535</v>
      </c>
      <c r="CP2" s="54" t="s">
        <v>535</v>
      </c>
      <c r="CQ2" s="54" t="s">
        <v>535</v>
      </c>
      <c r="CR2" s="54" t="s">
        <v>535</v>
      </c>
      <c r="CS2" s="54" t="s">
        <v>535</v>
      </c>
      <c r="CT2" s="54" t="s">
        <v>535</v>
      </c>
      <c r="CU2" s="54" t="s">
        <v>535</v>
      </c>
      <c r="CV2" s="54" t="s">
        <v>535</v>
      </c>
      <c r="CW2" s="54" t="s">
        <v>535</v>
      </c>
      <c r="CX2" s="54" t="s">
        <v>535</v>
      </c>
      <c r="CY2" s="54" t="s">
        <v>535</v>
      </c>
      <c r="CZ2" s="53" t="s">
        <v>536</v>
      </c>
      <c r="DA2" s="54" t="s">
        <v>536</v>
      </c>
      <c r="DB2" s="54" t="s">
        <v>536</v>
      </c>
      <c r="DC2" s="54" t="s">
        <v>536</v>
      </c>
      <c r="DD2" s="54" t="s">
        <v>536</v>
      </c>
      <c r="DE2" s="54" t="s">
        <v>536</v>
      </c>
      <c r="DF2" s="54" t="s">
        <v>536</v>
      </c>
      <c r="DG2" s="54" t="s">
        <v>536</v>
      </c>
      <c r="DH2" s="54" t="s">
        <v>536</v>
      </c>
      <c r="DI2" s="54" t="s">
        <v>536</v>
      </c>
      <c r="DJ2" s="54" t="s">
        <v>536</v>
      </c>
      <c r="DK2" s="54" t="s">
        <v>536</v>
      </c>
      <c r="DL2" s="53" t="s">
        <v>537</v>
      </c>
      <c r="DM2" s="54" t="s">
        <v>537</v>
      </c>
      <c r="DN2" s="54" t="s">
        <v>537</v>
      </c>
      <c r="DO2" s="54" t="s">
        <v>537</v>
      </c>
      <c r="DP2" s="54" t="s">
        <v>537</v>
      </c>
      <c r="DQ2" s="54" t="s">
        <v>537</v>
      </c>
      <c r="DR2" s="54" t="s">
        <v>537</v>
      </c>
      <c r="DS2" s="54" t="s">
        <v>537</v>
      </c>
      <c r="DT2" s="54" t="s">
        <v>537</v>
      </c>
      <c r="DU2" s="54" t="s">
        <v>537</v>
      </c>
      <c r="DV2" s="54" t="s">
        <v>537</v>
      </c>
      <c r="DW2" s="54" t="s">
        <v>537</v>
      </c>
      <c r="DX2" s="53" t="s">
        <v>538</v>
      </c>
      <c r="DY2" s="54" t="s">
        <v>538</v>
      </c>
      <c r="DZ2" s="54" t="s">
        <v>538</v>
      </c>
      <c r="EA2" s="54" t="s">
        <v>538</v>
      </c>
      <c r="EB2" s="54" t="s">
        <v>538</v>
      </c>
      <c r="EC2" s="54" t="s">
        <v>538</v>
      </c>
      <c r="ED2" s="54" t="s">
        <v>538</v>
      </c>
      <c r="EE2" s="54" t="s">
        <v>538</v>
      </c>
      <c r="EF2" s="54" t="s">
        <v>538</v>
      </c>
      <c r="EG2" s="54" t="s">
        <v>538</v>
      </c>
      <c r="EH2" s="54" t="s">
        <v>538</v>
      </c>
      <c r="EI2" s="54" t="s">
        <v>538</v>
      </c>
      <c r="EJ2" s="53" t="s">
        <v>539</v>
      </c>
      <c r="EK2" s="54" t="s">
        <v>539</v>
      </c>
      <c r="EL2" s="54" t="s">
        <v>539</v>
      </c>
      <c r="EM2" s="54" t="s">
        <v>539</v>
      </c>
      <c r="EN2" s="54" t="s">
        <v>539</v>
      </c>
      <c r="EO2" s="54" t="s">
        <v>539</v>
      </c>
      <c r="EP2" s="54" t="s">
        <v>539</v>
      </c>
      <c r="EQ2" s="54" t="s">
        <v>539</v>
      </c>
      <c r="ER2" s="54" t="s">
        <v>539</v>
      </c>
      <c r="ES2" s="54" t="s">
        <v>539</v>
      </c>
      <c r="ET2" s="54" t="s">
        <v>539</v>
      </c>
      <c r="EU2" s="54" t="s">
        <v>539</v>
      </c>
      <c r="EV2" s="53" t="s">
        <v>540</v>
      </c>
      <c r="EW2" s="54" t="s">
        <v>540</v>
      </c>
      <c r="EX2" s="54" t="s">
        <v>540</v>
      </c>
      <c r="EY2" s="54" t="s">
        <v>540</v>
      </c>
      <c r="EZ2" s="54" t="s">
        <v>540</v>
      </c>
      <c r="FA2" s="54" t="s">
        <v>540</v>
      </c>
      <c r="FB2" s="54" t="s">
        <v>540</v>
      </c>
      <c r="FC2" s="54" t="s">
        <v>540</v>
      </c>
      <c r="FD2" s="54" t="s">
        <v>540</v>
      </c>
      <c r="FE2" s="54" t="s">
        <v>540</v>
      </c>
      <c r="FF2" s="54" t="s">
        <v>540</v>
      </c>
      <c r="FG2" s="54" t="s">
        <v>540</v>
      </c>
      <c r="FH2" s="53" t="s">
        <v>541</v>
      </c>
      <c r="FI2" s="54" t="s">
        <v>541</v>
      </c>
      <c r="FJ2" s="54" t="s">
        <v>541</v>
      </c>
      <c r="FK2" s="54" t="s">
        <v>541</v>
      </c>
      <c r="FL2" s="54" t="s">
        <v>541</v>
      </c>
      <c r="FM2" s="54" t="s">
        <v>541</v>
      </c>
      <c r="FN2" s="54" t="s">
        <v>541</v>
      </c>
      <c r="FO2" s="54" t="s">
        <v>541</v>
      </c>
      <c r="FP2" s="54" t="s">
        <v>541</v>
      </c>
      <c r="FQ2" s="54" t="s">
        <v>541</v>
      </c>
      <c r="FR2" s="54" t="s">
        <v>541</v>
      </c>
      <c r="FS2" s="54" t="s">
        <v>541</v>
      </c>
      <c r="FT2" s="53" t="s">
        <v>542</v>
      </c>
      <c r="FU2" s="54" t="s">
        <v>542</v>
      </c>
      <c r="FV2" s="54" t="s">
        <v>542</v>
      </c>
      <c r="FW2" s="54" t="s">
        <v>542</v>
      </c>
      <c r="FX2" s="54" t="s">
        <v>542</v>
      </c>
      <c r="FY2" s="54" t="s">
        <v>542</v>
      </c>
      <c r="FZ2" s="54" t="s">
        <v>542</v>
      </c>
      <c r="GA2" s="54" t="s">
        <v>542</v>
      </c>
      <c r="GB2" s="54" t="s">
        <v>542</v>
      </c>
      <c r="GC2" s="54" t="s">
        <v>542</v>
      </c>
      <c r="GD2" s="54" t="s">
        <v>542</v>
      </c>
      <c r="GE2" s="54" t="s">
        <v>542</v>
      </c>
      <c r="GF2" s="53" t="s">
        <v>543</v>
      </c>
      <c r="GG2" s="54" t="s">
        <v>543</v>
      </c>
      <c r="GH2" s="54" t="s">
        <v>543</v>
      </c>
      <c r="GI2" s="54" t="s">
        <v>543</v>
      </c>
      <c r="GJ2" s="54" t="s">
        <v>543</v>
      </c>
      <c r="GK2" s="54" t="s">
        <v>543</v>
      </c>
      <c r="GL2" s="54" t="s">
        <v>543</v>
      </c>
      <c r="GM2" s="54" t="s">
        <v>543</v>
      </c>
      <c r="GN2" s="54" t="s">
        <v>543</v>
      </c>
      <c r="GO2" s="54" t="s">
        <v>543</v>
      </c>
      <c r="GP2" s="54" t="s">
        <v>543</v>
      </c>
      <c r="GQ2" s="54" t="s">
        <v>543</v>
      </c>
      <c r="GR2" s="53" t="s">
        <v>544</v>
      </c>
      <c r="GS2" s="54" t="s">
        <v>544</v>
      </c>
      <c r="GT2" s="54" t="s">
        <v>544</v>
      </c>
      <c r="GU2" s="54" t="s">
        <v>544</v>
      </c>
      <c r="GV2" s="54" t="s">
        <v>544</v>
      </c>
      <c r="GW2" s="54" t="s">
        <v>544</v>
      </c>
      <c r="GX2" s="54" t="s">
        <v>544</v>
      </c>
      <c r="GY2" s="54" t="s">
        <v>544</v>
      </c>
      <c r="GZ2" s="54" t="s">
        <v>544</v>
      </c>
      <c r="HA2" s="54" t="s">
        <v>544</v>
      </c>
      <c r="HB2" s="54" t="s">
        <v>544</v>
      </c>
      <c r="HC2" s="54" t="s">
        <v>544</v>
      </c>
      <c r="HD2" s="53" t="s">
        <v>545</v>
      </c>
      <c r="HE2" s="54" t="s">
        <v>545</v>
      </c>
      <c r="HF2" s="54" t="s">
        <v>545</v>
      </c>
      <c r="HG2" s="54" t="s">
        <v>545</v>
      </c>
      <c r="HH2" s="54" t="s">
        <v>545</v>
      </c>
      <c r="HI2" s="54" t="s">
        <v>545</v>
      </c>
      <c r="HJ2" s="54" t="s">
        <v>545</v>
      </c>
      <c r="HK2" s="54" t="s">
        <v>545</v>
      </c>
      <c r="HL2" s="54" t="s">
        <v>545</v>
      </c>
      <c r="HM2" s="54" t="s">
        <v>545</v>
      </c>
      <c r="HN2" s="54" t="s">
        <v>545</v>
      </c>
      <c r="HO2" s="54" t="s">
        <v>545</v>
      </c>
      <c r="HP2" s="53" t="s">
        <v>546</v>
      </c>
      <c r="HQ2" s="54" t="s">
        <v>546</v>
      </c>
      <c r="HR2" s="54" t="s">
        <v>546</v>
      </c>
      <c r="HS2" s="54" t="s">
        <v>546</v>
      </c>
      <c r="HT2" s="54" t="s">
        <v>546</v>
      </c>
      <c r="HU2" s="54" t="s">
        <v>546</v>
      </c>
      <c r="HV2" s="54" t="s">
        <v>546</v>
      </c>
      <c r="HW2" s="54" t="s">
        <v>546</v>
      </c>
      <c r="HX2" s="54" t="s">
        <v>546</v>
      </c>
      <c r="HY2" s="54" t="s">
        <v>546</v>
      </c>
      <c r="HZ2" s="54" t="s">
        <v>546</v>
      </c>
      <c r="IA2" s="54" t="s">
        <v>546</v>
      </c>
      <c r="IB2" s="53" t="s">
        <v>547</v>
      </c>
      <c r="IC2" s="54" t="s">
        <v>547</v>
      </c>
      <c r="ID2" s="54" t="s">
        <v>547</v>
      </c>
      <c r="IE2" s="54" t="s">
        <v>547</v>
      </c>
      <c r="IF2" s="54" t="s">
        <v>547</v>
      </c>
      <c r="IG2" s="54" t="s">
        <v>547</v>
      </c>
      <c r="IH2" s="54" t="s">
        <v>547</v>
      </c>
      <c r="II2" s="54" t="s">
        <v>547</v>
      </c>
      <c r="IJ2" s="54" t="s">
        <v>547</v>
      </c>
      <c r="IK2" s="54" t="s">
        <v>547</v>
      </c>
      <c r="IL2" s="54" t="s">
        <v>547</v>
      </c>
      <c r="IM2" s="54" t="s">
        <v>547</v>
      </c>
      <c r="IN2" s="53" t="s">
        <v>548</v>
      </c>
      <c r="IO2" s="54" t="s">
        <v>548</v>
      </c>
      <c r="IP2" s="54" t="s">
        <v>548</v>
      </c>
      <c r="IQ2" s="54" t="s">
        <v>548</v>
      </c>
      <c r="IR2" s="54" t="s">
        <v>548</v>
      </c>
      <c r="IS2" s="54" t="s">
        <v>548</v>
      </c>
      <c r="IT2" s="54" t="s">
        <v>548</v>
      </c>
      <c r="IU2" s="54" t="s">
        <v>548</v>
      </c>
      <c r="IV2" s="54" t="s">
        <v>548</v>
      </c>
      <c r="IW2" s="54" t="s">
        <v>548</v>
      </c>
      <c r="IX2" s="54" t="s">
        <v>548</v>
      </c>
      <c r="IY2" s="54" t="s">
        <v>548</v>
      </c>
      <c r="IZ2" s="53" t="s">
        <v>549</v>
      </c>
      <c r="JA2" s="54" t="s">
        <v>549</v>
      </c>
      <c r="JB2" s="54" t="s">
        <v>549</v>
      </c>
      <c r="JC2" s="54" t="s">
        <v>549</v>
      </c>
      <c r="JD2" s="54" t="s">
        <v>549</v>
      </c>
      <c r="JE2" s="54" t="s">
        <v>549</v>
      </c>
      <c r="JF2" s="54" t="s">
        <v>549</v>
      </c>
      <c r="JG2" s="54" t="s">
        <v>549</v>
      </c>
      <c r="JH2" s="54" t="s">
        <v>549</v>
      </c>
      <c r="JI2" s="54" t="s">
        <v>549</v>
      </c>
      <c r="JJ2" s="54" t="s">
        <v>549</v>
      </c>
      <c r="JK2" s="54" t="s">
        <v>549</v>
      </c>
      <c r="JL2" s="53" t="s">
        <v>550</v>
      </c>
      <c r="JM2" s="54" t="s">
        <v>550</v>
      </c>
      <c r="JN2" s="54" t="s">
        <v>550</v>
      </c>
      <c r="JO2" s="54" t="s">
        <v>550</v>
      </c>
      <c r="JP2" s="54" t="s">
        <v>550</v>
      </c>
      <c r="JQ2" s="54" t="s">
        <v>550</v>
      </c>
      <c r="JR2" s="54" t="s">
        <v>550</v>
      </c>
      <c r="JS2" s="54" t="s">
        <v>550</v>
      </c>
      <c r="JT2" s="54" t="s">
        <v>550</v>
      </c>
      <c r="JU2" s="54" t="s">
        <v>550</v>
      </c>
      <c r="JV2" s="54" t="s">
        <v>550</v>
      </c>
      <c r="JW2" s="54" t="s">
        <v>550</v>
      </c>
      <c r="JX2" s="53" t="s">
        <v>551</v>
      </c>
      <c r="JY2" s="54" t="s">
        <v>551</v>
      </c>
      <c r="JZ2" s="54" t="s">
        <v>551</v>
      </c>
      <c r="KA2" s="54" t="s">
        <v>551</v>
      </c>
      <c r="KB2" s="54" t="s">
        <v>551</v>
      </c>
      <c r="KC2" s="54" t="s">
        <v>551</v>
      </c>
      <c r="KD2" s="54" t="s">
        <v>551</v>
      </c>
      <c r="KE2" s="54" t="s">
        <v>551</v>
      </c>
      <c r="KF2" s="54" t="s">
        <v>551</v>
      </c>
      <c r="KG2" s="54" t="s">
        <v>551</v>
      </c>
      <c r="KH2" s="54" t="s">
        <v>551</v>
      </c>
      <c r="KI2" s="54" t="s">
        <v>551</v>
      </c>
      <c r="KJ2" s="53" t="s">
        <v>552</v>
      </c>
      <c r="KK2" s="54" t="s">
        <v>552</v>
      </c>
      <c r="KL2" s="54" t="s">
        <v>552</v>
      </c>
      <c r="KM2" s="54" t="s">
        <v>552</v>
      </c>
      <c r="KN2" s="54" t="s">
        <v>552</v>
      </c>
      <c r="KO2" s="54" t="s">
        <v>552</v>
      </c>
      <c r="KP2" s="54" t="s">
        <v>552</v>
      </c>
      <c r="KQ2" s="54" t="s">
        <v>552</v>
      </c>
      <c r="KR2" s="54" t="s">
        <v>552</v>
      </c>
      <c r="KS2" s="54" t="s">
        <v>552</v>
      </c>
      <c r="KT2" s="54" t="s">
        <v>552</v>
      </c>
      <c r="KU2" s="54" t="s">
        <v>552</v>
      </c>
      <c r="KV2" s="53" t="s">
        <v>553</v>
      </c>
      <c r="KW2" s="54" t="s">
        <v>553</v>
      </c>
      <c r="KX2" s="54" t="s">
        <v>553</v>
      </c>
      <c r="KY2" s="54" t="s">
        <v>553</v>
      </c>
      <c r="KZ2" s="54" t="s">
        <v>553</v>
      </c>
      <c r="LA2" s="54" t="s">
        <v>553</v>
      </c>
      <c r="LB2" s="54" t="s">
        <v>553</v>
      </c>
      <c r="LC2" s="54" t="s">
        <v>553</v>
      </c>
      <c r="LD2" s="54" t="s">
        <v>553</v>
      </c>
      <c r="LE2" s="54" t="s">
        <v>553</v>
      </c>
      <c r="LF2" s="54" t="s">
        <v>553</v>
      </c>
      <c r="LG2" s="54" t="s">
        <v>553</v>
      </c>
      <c r="LH2" s="53" t="s">
        <v>554</v>
      </c>
      <c r="LI2" s="54" t="s">
        <v>554</v>
      </c>
      <c r="LJ2" s="54" t="s">
        <v>554</v>
      </c>
      <c r="LK2" s="54" t="s">
        <v>554</v>
      </c>
      <c r="LL2" s="54" t="s">
        <v>554</v>
      </c>
      <c r="LM2" s="54" t="s">
        <v>554</v>
      </c>
      <c r="LN2" s="54" t="s">
        <v>554</v>
      </c>
      <c r="LO2" s="54" t="s">
        <v>554</v>
      </c>
      <c r="LP2" s="54" t="s">
        <v>554</v>
      </c>
      <c r="LQ2" s="54" t="s">
        <v>554</v>
      </c>
      <c r="LR2" s="54" t="s">
        <v>554</v>
      </c>
      <c r="LS2" s="54" t="s">
        <v>554</v>
      </c>
      <c r="LT2" s="53" t="s">
        <v>555</v>
      </c>
      <c r="LU2" s="54" t="s">
        <v>555</v>
      </c>
      <c r="LV2" s="54" t="s">
        <v>555</v>
      </c>
      <c r="LW2" s="54" t="s">
        <v>555</v>
      </c>
      <c r="LX2" s="54" t="s">
        <v>555</v>
      </c>
      <c r="LY2" s="54" t="s">
        <v>555</v>
      </c>
      <c r="LZ2" s="54" t="s">
        <v>555</v>
      </c>
      <c r="MA2" s="54" t="s">
        <v>555</v>
      </c>
      <c r="MB2" s="54" t="s">
        <v>555</v>
      </c>
      <c r="MC2" s="54" t="s">
        <v>555</v>
      </c>
      <c r="MD2" s="54" t="s">
        <v>555</v>
      </c>
      <c r="ME2" s="54" t="s">
        <v>555</v>
      </c>
      <c r="MF2" s="53" t="s">
        <v>556</v>
      </c>
      <c r="MG2" s="54" t="s">
        <v>556</v>
      </c>
      <c r="MH2" s="54" t="s">
        <v>556</v>
      </c>
      <c r="MI2" s="54" t="s">
        <v>556</v>
      </c>
      <c r="MJ2" s="54" t="s">
        <v>556</v>
      </c>
      <c r="MK2" s="54" t="s">
        <v>556</v>
      </c>
      <c r="ML2" s="54" t="s">
        <v>556</v>
      </c>
      <c r="MM2" s="54" t="s">
        <v>556</v>
      </c>
      <c r="MN2" s="54" t="s">
        <v>556</v>
      </c>
      <c r="MO2" s="54" t="s">
        <v>556</v>
      </c>
      <c r="MP2" s="54" t="s">
        <v>556</v>
      </c>
      <c r="MQ2" s="54" t="s">
        <v>556</v>
      </c>
      <c r="MR2" s="53" t="s">
        <v>557</v>
      </c>
      <c r="MS2" s="54" t="s">
        <v>557</v>
      </c>
      <c r="MT2" s="54" t="s">
        <v>557</v>
      </c>
      <c r="MU2" s="54" t="s">
        <v>557</v>
      </c>
      <c r="MV2" s="54" t="s">
        <v>557</v>
      </c>
      <c r="MW2" s="54" t="s">
        <v>557</v>
      </c>
      <c r="MX2" s="54" t="s">
        <v>557</v>
      </c>
      <c r="MY2" s="54" t="s">
        <v>557</v>
      </c>
      <c r="MZ2" s="54" t="s">
        <v>557</v>
      </c>
      <c r="NA2" s="54" t="s">
        <v>557</v>
      </c>
      <c r="NB2" s="54" t="s">
        <v>557</v>
      </c>
      <c r="NC2" s="54" t="s">
        <v>557</v>
      </c>
      <c r="ND2" s="53" t="s">
        <v>558</v>
      </c>
      <c r="NE2" s="54" t="s">
        <v>558</v>
      </c>
      <c r="NF2" s="54" t="s">
        <v>558</v>
      </c>
      <c r="NG2" s="54" t="s">
        <v>558</v>
      </c>
      <c r="NH2" s="54" t="s">
        <v>558</v>
      </c>
      <c r="NI2" s="54" t="s">
        <v>558</v>
      </c>
      <c r="NJ2" s="54" t="s">
        <v>558</v>
      </c>
      <c r="NK2" s="54" t="s">
        <v>558</v>
      </c>
      <c r="NL2" s="54" t="s">
        <v>558</v>
      </c>
      <c r="NM2" s="54" t="s">
        <v>558</v>
      </c>
      <c r="NN2" s="54" t="s">
        <v>558</v>
      </c>
      <c r="NO2" s="54" t="s">
        <v>558</v>
      </c>
      <c r="NP2" s="53" t="s">
        <v>559</v>
      </c>
      <c r="NQ2" s="54" t="s">
        <v>559</v>
      </c>
      <c r="NR2" s="54" t="s">
        <v>559</v>
      </c>
      <c r="NS2" s="54" t="s">
        <v>559</v>
      </c>
      <c r="NT2" s="54" t="s">
        <v>559</v>
      </c>
      <c r="NU2" s="54" t="s">
        <v>559</v>
      </c>
      <c r="NV2" s="54" t="s">
        <v>559</v>
      </c>
      <c r="NW2" s="54" t="s">
        <v>559</v>
      </c>
      <c r="NX2" s="54" t="s">
        <v>559</v>
      </c>
      <c r="NY2" s="54" t="s">
        <v>559</v>
      </c>
      <c r="NZ2" s="54" t="s">
        <v>559</v>
      </c>
      <c r="OA2" s="54" t="s">
        <v>559</v>
      </c>
      <c r="OB2" s="53" t="s">
        <v>560</v>
      </c>
      <c r="OC2" s="54" t="s">
        <v>560</v>
      </c>
      <c r="OD2" s="54" t="s">
        <v>560</v>
      </c>
      <c r="OE2" s="54" t="s">
        <v>560</v>
      </c>
      <c r="OF2" s="54" t="s">
        <v>560</v>
      </c>
      <c r="OG2" s="54" t="s">
        <v>560</v>
      </c>
      <c r="OH2" s="54" t="s">
        <v>560</v>
      </c>
      <c r="OI2" s="54" t="s">
        <v>560</v>
      </c>
      <c r="OJ2" s="54" t="s">
        <v>560</v>
      </c>
      <c r="OK2" s="54" t="s">
        <v>560</v>
      </c>
      <c r="OL2" s="54" t="s">
        <v>560</v>
      </c>
      <c r="OM2" s="54" t="s">
        <v>560</v>
      </c>
      <c r="ON2" s="53" t="s">
        <v>561</v>
      </c>
      <c r="OO2" s="54" t="s">
        <v>561</v>
      </c>
      <c r="OP2" s="54" t="s">
        <v>561</v>
      </c>
      <c r="OQ2" s="54" t="s">
        <v>561</v>
      </c>
      <c r="OR2" s="54" t="s">
        <v>561</v>
      </c>
      <c r="OS2" s="54" t="s">
        <v>561</v>
      </c>
      <c r="OT2" s="54" t="s">
        <v>561</v>
      </c>
      <c r="OU2" s="54" t="s">
        <v>561</v>
      </c>
      <c r="OV2" s="54" t="s">
        <v>561</v>
      </c>
      <c r="OW2" s="54" t="s">
        <v>561</v>
      </c>
      <c r="OX2" s="54" t="s">
        <v>561</v>
      </c>
      <c r="OY2" s="54" t="s">
        <v>561</v>
      </c>
      <c r="OZ2" s="53" t="s">
        <v>562</v>
      </c>
      <c r="PA2" s="54" t="s">
        <v>562</v>
      </c>
      <c r="PB2" s="54" t="s">
        <v>562</v>
      </c>
      <c r="PC2" s="54" t="s">
        <v>562</v>
      </c>
      <c r="PD2" s="54" t="s">
        <v>562</v>
      </c>
      <c r="PE2" s="54" t="s">
        <v>562</v>
      </c>
      <c r="PF2" s="54" t="s">
        <v>562</v>
      </c>
      <c r="PG2" s="54" t="s">
        <v>562</v>
      </c>
      <c r="PH2" s="54" t="s">
        <v>562</v>
      </c>
      <c r="PI2" s="54" t="s">
        <v>562</v>
      </c>
      <c r="PJ2" s="54" t="s">
        <v>562</v>
      </c>
      <c r="PK2" s="54" t="s">
        <v>562</v>
      </c>
      <c r="PL2" s="53" t="s">
        <v>563</v>
      </c>
      <c r="PM2" s="54" t="s">
        <v>563</v>
      </c>
      <c r="PN2" s="54" t="s">
        <v>563</v>
      </c>
      <c r="PO2" s="54" t="s">
        <v>563</v>
      </c>
      <c r="PP2" s="54" t="s">
        <v>563</v>
      </c>
      <c r="PQ2" s="54" t="s">
        <v>563</v>
      </c>
      <c r="PR2" s="54" t="s">
        <v>563</v>
      </c>
      <c r="PS2" s="54" t="s">
        <v>563</v>
      </c>
      <c r="PT2" s="54" t="s">
        <v>563</v>
      </c>
      <c r="PU2" s="54" t="s">
        <v>563</v>
      </c>
      <c r="PV2" s="54" t="s">
        <v>563</v>
      </c>
      <c r="PW2" s="54" t="s">
        <v>563</v>
      </c>
      <c r="PX2" s="53" t="s">
        <v>564</v>
      </c>
      <c r="PY2" s="54" t="s">
        <v>564</v>
      </c>
      <c r="PZ2" s="54" t="s">
        <v>564</v>
      </c>
      <c r="QA2" s="54" t="s">
        <v>564</v>
      </c>
      <c r="QB2" s="54" t="s">
        <v>564</v>
      </c>
      <c r="QC2" s="54" t="s">
        <v>564</v>
      </c>
      <c r="QD2" s="54" t="s">
        <v>564</v>
      </c>
      <c r="QE2" s="54" t="s">
        <v>564</v>
      </c>
      <c r="QF2" s="54" t="s">
        <v>564</v>
      </c>
      <c r="QG2" s="54" t="s">
        <v>564</v>
      </c>
      <c r="QH2" s="54" t="s">
        <v>564</v>
      </c>
      <c r="QI2" s="54" t="s">
        <v>564</v>
      </c>
      <c r="QJ2" s="53" t="s">
        <v>565</v>
      </c>
      <c r="QK2" s="54" t="s">
        <v>565</v>
      </c>
      <c r="QL2" s="54" t="s">
        <v>565</v>
      </c>
      <c r="QM2" s="54" t="s">
        <v>565</v>
      </c>
      <c r="QN2" s="54" t="s">
        <v>565</v>
      </c>
      <c r="QO2" s="54" t="s">
        <v>565</v>
      </c>
      <c r="QP2" s="54" t="s">
        <v>565</v>
      </c>
      <c r="QQ2" s="54" t="s">
        <v>565</v>
      </c>
      <c r="QR2" s="54" t="s">
        <v>565</v>
      </c>
      <c r="QS2" s="54" t="s">
        <v>565</v>
      </c>
      <c r="QT2" s="54" t="s">
        <v>565</v>
      </c>
      <c r="QU2" s="54" t="s">
        <v>565</v>
      </c>
    </row>
    <row r="3" spans="1:463" s="43" customFormat="1" x14ac:dyDescent="0.2">
      <c r="A3" s="7" t="s">
        <v>0</v>
      </c>
      <c r="B3" s="7" t="s">
        <v>1</v>
      </c>
      <c r="C3" s="7" t="s">
        <v>597</v>
      </c>
      <c r="D3" s="44" t="s">
        <v>3</v>
      </c>
      <c r="E3" s="7" t="s">
        <v>49</v>
      </c>
      <c r="F3" s="10" t="s">
        <v>47</v>
      </c>
      <c r="G3" s="10" t="s">
        <v>48</v>
      </c>
      <c r="H3" s="7" t="s">
        <v>572</v>
      </c>
      <c r="I3" s="7" t="s">
        <v>573</v>
      </c>
      <c r="J3" s="7" t="s">
        <v>574</v>
      </c>
      <c r="K3" s="7" t="s">
        <v>575</v>
      </c>
      <c r="L3" s="7" t="s">
        <v>576</v>
      </c>
      <c r="M3" s="7" t="s">
        <v>577</v>
      </c>
      <c r="N3" s="7" t="s">
        <v>578</v>
      </c>
      <c r="O3" s="7" t="s">
        <v>579</v>
      </c>
      <c r="P3" s="7" t="s">
        <v>580</v>
      </c>
      <c r="Q3" s="7" t="s">
        <v>581</v>
      </c>
      <c r="R3" s="7" t="s">
        <v>582</v>
      </c>
      <c r="S3" s="7" t="s">
        <v>583</v>
      </c>
      <c r="T3" s="7" t="s">
        <v>572</v>
      </c>
      <c r="U3" s="7" t="s">
        <v>573</v>
      </c>
      <c r="V3" s="7" t="s">
        <v>574</v>
      </c>
      <c r="W3" s="7" t="s">
        <v>575</v>
      </c>
      <c r="X3" s="7" t="s">
        <v>576</v>
      </c>
      <c r="Y3" s="7" t="s">
        <v>577</v>
      </c>
      <c r="Z3" s="7" t="s">
        <v>578</v>
      </c>
      <c r="AA3" s="7" t="s">
        <v>579</v>
      </c>
      <c r="AB3" s="7" t="s">
        <v>580</v>
      </c>
      <c r="AC3" s="7" t="s">
        <v>581</v>
      </c>
      <c r="AD3" s="7" t="s">
        <v>582</v>
      </c>
      <c r="AE3" s="7" t="s">
        <v>583</v>
      </c>
      <c r="AF3" s="7" t="s">
        <v>572</v>
      </c>
      <c r="AG3" s="7" t="s">
        <v>573</v>
      </c>
      <c r="AH3" s="7" t="s">
        <v>574</v>
      </c>
      <c r="AI3" s="7" t="s">
        <v>575</v>
      </c>
      <c r="AJ3" s="7" t="s">
        <v>576</v>
      </c>
      <c r="AK3" s="7" t="s">
        <v>577</v>
      </c>
      <c r="AL3" s="7" t="s">
        <v>578</v>
      </c>
      <c r="AM3" s="7" t="s">
        <v>579</v>
      </c>
      <c r="AN3" s="7" t="s">
        <v>580</v>
      </c>
      <c r="AO3" s="7" t="s">
        <v>581</v>
      </c>
      <c r="AP3" s="7" t="s">
        <v>582</v>
      </c>
      <c r="AQ3" s="7" t="s">
        <v>583</v>
      </c>
      <c r="AR3" s="7" t="s">
        <v>572</v>
      </c>
      <c r="AS3" s="7" t="s">
        <v>573</v>
      </c>
      <c r="AT3" s="7" t="s">
        <v>574</v>
      </c>
      <c r="AU3" s="7" t="s">
        <v>575</v>
      </c>
      <c r="AV3" s="7" t="s">
        <v>576</v>
      </c>
      <c r="AW3" s="7" t="s">
        <v>577</v>
      </c>
      <c r="AX3" s="7" t="s">
        <v>578</v>
      </c>
      <c r="AY3" s="7" t="s">
        <v>579</v>
      </c>
      <c r="AZ3" s="7" t="s">
        <v>580</v>
      </c>
      <c r="BA3" s="7" t="s">
        <v>581</v>
      </c>
      <c r="BB3" s="7" t="s">
        <v>582</v>
      </c>
      <c r="BC3" s="7" t="s">
        <v>583</v>
      </c>
      <c r="BD3" s="7" t="s">
        <v>572</v>
      </c>
      <c r="BE3" s="7" t="s">
        <v>573</v>
      </c>
      <c r="BF3" s="7" t="s">
        <v>574</v>
      </c>
      <c r="BG3" s="7" t="s">
        <v>575</v>
      </c>
      <c r="BH3" s="7" t="s">
        <v>576</v>
      </c>
      <c r="BI3" s="7" t="s">
        <v>577</v>
      </c>
      <c r="BJ3" s="7" t="s">
        <v>578</v>
      </c>
      <c r="BK3" s="7" t="s">
        <v>579</v>
      </c>
      <c r="BL3" s="7" t="s">
        <v>580</v>
      </c>
      <c r="BM3" s="7" t="s">
        <v>581</v>
      </c>
      <c r="BN3" s="7" t="s">
        <v>582</v>
      </c>
      <c r="BO3" s="7" t="s">
        <v>583</v>
      </c>
      <c r="BP3" s="7" t="s">
        <v>572</v>
      </c>
      <c r="BQ3" s="7" t="s">
        <v>573</v>
      </c>
      <c r="BR3" s="7" t="s">
        <v>574</v>
      </c>
      <c r="BS3" s="7" t="s">
        <v>575</v>
      </c>
      <c r="BT3" s="7" t="s">
        <v>576</v>
      </c>
      <c r="BU3" s="7" t="s">
        <v>577</v>
      </c>
      <c r="BV3" s="7" t="s">
        <v>578</v>
      </c>
      <c r="BW3" s="7" t="s">
        <v>579</v>
      </c>
      <c r="BX3" s="7" t="s">
        <v>580</v>
      </c>
      <c r="BY3" s="7" t="s">
        <v>581</v>
      </c>
      <c r="BZ3" s="7" t="s">
        <v>582</v>
      </c>
      <c r="CA3" s="7" t="s">
        <v>583</v>
      </c>
      <c r="CB3" s="7" t="s">
        <v>572</v>
      </c>
      <c r="CC3" s="7" t="s">
        <v>573</v>
      </c>
      <c r="CD3" s="7" t="s">
        <v>574</v>
      </c>
      <c r="CE3" s="7" t="s">
        <v>575</v>
      </c>
      <c r="CF3" s="7" t="s">
        <v>576</v>
      </c>
      <c r="CG3" s="7" t="s">
        <v>577</v>
      </c>
      <c r="CH3" s="7" t="s">
        <v>578</v>
      </c>
      <c r="CI3" s="7" t="s">
        <v>579</v>
      </c>
      <c r="CJ3" s="7" t="s">
        <v>580</v>
      </c>
      <c r="CK3" s="7" t="s">
        <v>581</v>
      </c>
      <c r="CL3" s="7" t="s">
        <v>582</v>
      </c>
      <c r="CM3" s="7" t="s">
        <v>583</v>
      </c>
      <c r="CN3" s="7" t="s">
        <v>572</v>
      </c>
      <c r="CO3" s="7" t="s">
        <v>573</v>
      </c>
      <c r="CP3" s="7" t="s">
        <v>574</v>
      </c>
      <c r="CQ3" s="7" t="s">
        <v>575</v>
      </c>
      <c r="CR3" s="7" t="s">
        <v>576</v>
      </c>
      <c r="CS3" s="7" t="s">
        <v>577</v>
      </c>
      <c r="CT3" s="7" t="s">
        <v>578</v>
      </c>
      <c r="CU3" s="7" t="s">
        <v>579</v>
      </c>
      <c r="CV3" s="7" t="s">
        <v>580</v>
      </c>
      <c r="CW3" s="7" t="s">
        <v>581</v>
      </c>
      <c r="CX3" s="7" t="s">
        <v>582</v>
      </c>
      <c r="CY3" s="7" t="s">
        <v>583</v>
      </c>
      <c r="CZ3" s="7" t="s">
        <v>572</v>
      </c>
      <c r="DA3" s="7" t="s">
        <v>573</v>
      </c>
      <c r="DB3" s="7" t="s">
        <v>574</v>
      </c>
      <c r="DC3" s="7" t="s">
        <v>575</v>
      </c>
      <c r="DD3" s="7" t="s">
        <v>576</v>
      </c>
      <c r="DE3" s="7" t="s">
        <v>577</v>
      </c>
      <c r="DF3" s="7" t="s">
        <v>578</v>
      </c>
      <c r="DG3" s="7" t="s">
        <v>579</v>
      </c>
      <c r="DH3" s="7" t="s">
        <v>580</v>
      </c>
      <c r="DI3" s="7" t="s">
        <v>581</v>
      </c>
      <c r="DJ3" s="7" t="s">
        <v>582</v>
      </c>
      <c r="DK3" s="7" t="s">
        <v>583</v>
      </c>
      <c r="DL3" s="7" t="s">
        <v>572</v>
      </c>
      <c r="DM3" s="7" t="s">
        <v>573</v>
      </c>
      <c r="DN3" s="7" t="s">
        <v>574</v>
      </c>
      <c r="DO3" s="7" t="s">
        <v>575</v>
      </c>
      <c r="DP3" s="7" t="s">
        <v>576</v>
      </c>
      <c r="DQ3" s="7" t="s">
        <v>577</v>
      </c>
      <c r="DR3" s="7" t="s">
        <v>578</v>
      </c>
      <c r="DS3" s="7" t="s">
        <v>579</v>
      </c>
      <c r="DT3" s="7" t="s">
        <v>580</v>
      </c>
      <c r="DU3" s="7" t="s">
        <v>581</v>
      </c>
      <c r="DV3" s="7" t="s">
        <v>582</v>
      </c>
      <c r="DW3" s="7" t="s">
        <v>583</v>
      </c>
      <c r="DX3" s="7" t="s">
        <v>572</v>
      </c>
      <c r="DY3" s="7" t="s">
        <v>573</v>
      </c>
      <c r="DZ3" s="7" t="s">
        <v>574</v>
      </c>
      <c r="EA3" s="7" t="s">
        <v>575</v>
      </c>
      <c r="EB3" s="7" t="s">
        <v>576</v>
      </c>
      <c r="EC3" s="7" t="s">
        <v>577</v>
      </c>
      <c r="ED3" s="7" t="s">
        <v>578</v>
      </c>
      <c r="EE3" s="7" t="s">
        <v>579</v>
      </c>
      <c r="EF3" s="7" t="s">
        <v>580</v>
      </c>
      <c r="EG3" s="7" t="s">
        <v>581</v>
      </c>
      <c r="EH3" s="7" t="s">
        <v>582</v>
      </c>
      <c r="EI3" s="7" t="s">
        <v>583</v>
      </c>
      <c r="EJ3" s="7" t="s">
        <v>572</v>
      </c>
      <c r="EK3" s="7" t="s">
        <v>573</v>
      </c>
      <c r="EL3" s="7" t="s">
        <v>574</v>
      </c>
      <c r="EM3" s="7" t="s">
        <v>575</v>
      </c>
      <c r="EN3" s="7" t="s">
        <v>576</v>
      </c>
      <c r="EO3" s="7" t="s">
        <v>577</v>
      </c>
      <c r="EP3" s="7" t="s">
        <v>578</v>
      </c>
      <c r="EQ3" s="7" t="s">
        <v>579</v>
      </c>
      <c r="ER3" s="7" t="s">
        <v>580</v>
      </c>
      <c r="ES3" s="7" t="s">
        <v>581</v>
      </c>
      <c r="ET3" s="7" t="s">
        <v>582</v>
      </c>
      <c r="EU3" s="7" t="s">
        <v>583</v>
      </c>
      <c r="EV3" s="7" t="s">
        <v>572</v>
      </c>
      <c r="EW3" s="7" t="s">
        <v>573</v>
      </c>
      <c r="EX3" s="7" t="s">
        <v>574</v>
      </c>
      <c r="EY3" s="7" t="s">
        <v>575</v>
      </c>
      <c r="EZ3" s="7" t="s">
        <v>576</v>
      </c>
      <c r="FA3" s="7" t="s">
        <v>577</v>
      </c>
      <c r="FB3" s="7" t="s">
        <v>578</v>
      </c>
      <c r="FC3" s="7" t="s">
        <v>579</v>
      </c>
      <c r="FD3" s="7" t="s">
        <v>580</v>
      </c>
      <c r="FE3" s="7" t="s">
        <v>581</v>
      </c>
      <c r="FF3" s="7" t="s">
        <v>582</v>
      </c>
      <c r="FG3" s="7" t="s">
        <v>583</v>
      </c>
      <c r="FH3" s="7" t="s">
        <v>572</v>
      </c>
      <c r="FI3" s="7" t="s">
        <v>573</v>
      </c>
      <c r="FJ3" s="7" t="s">
        <v>574</v>
      </c>
      <c r="FK3" s="7" t="s">
        <v>575</v>
      </c>
      <c r="FL3" s="7" t="s">
        <v>576</v>
      </c>
      <c r="FM3" s="7" t="s">
        <v>577</v>
      </c>
      <c r="FN3" s="7" t="s">
        <v>578</v>
      </c>
      <c r="FO3" s="7" t="s">
        <v>579</v>
      </c>
      <c r="FP3" s="7" t="s">
        <v>580</v>
      </c>
      <c r="FQ3" s="7" t="s">
        <v>581</v>
      </c>
      <c r="FR3" s="7" t="s">
        <v>582</v>
      </c>
      <c r="FS3" s="7" t="s">
        <v>583</v>
      </c>
      <c r="FT3" s="7" t="s">
        <v>572</v>
      </c>
      <c r="FU3" s="7" t="s">
        <v>573</v>
      </c>
      <c r="FV3" s="7" t="s">
        <v>574</v>
      </c>
      <c r="FW3" s="7" t="s">
        <v>575</v>
      </c>
      <c r="FX3" s="7" t="s">
        <v>576</v>
      </c>
      <c r="FY3" s="7" t="s">
        <v>577</v>
      </c>
      <c r="FZ3" s="7" t="s">
        <v>578</v>
      </c>
      <c r="GA3" s="7" t="s">
        <v>579</v>
      </c>
      <c r="GB3" s="7" t="s">
        <v>580</v>
      </c>
      <c r="GC3" s="7" t="s">
        <v>581</v>
      </c>
      <c r="GD3" s="7" t="s">
        <v>582</v>
      </c>
      <c r="GE3" s="7" t="s">
        <v>583</v>
      </c>
      <c r="GF3" s="7" t="s">
        <v>572</v>
      </c>
      <c r="GG3" s="7" t="s">
        <v>573</v>
      </c>
      <c r="GH3" s="7" t="s">
        <v>574</v>
      </c>
      <c r="GI3" s="7" t="s">
        <v>575</v>
      </c>
      <c r="GJ3" s="7" t="s">
        <v>576</v>
      </c>
      <c r="GK3" s="7" t="s">
        <v>577</v>
      </c>
      <c r="GL3" s="7" t="s">
        <v>578</v>
      </c>
      <c r="GM3" s="7" t="s">
        <v>579</v>
      </c>
      <c r="GN3" s="7" t="s">
        <v>580</v>
      </c>
      <c r="GO3" s="7" t="s">
        <v>581</v>
      </c>
      <c r="GP3" s="7" t="s">
        <v>582</v>
      </c>
      <c r="GQ3" s="7" t="s">
        <v>583</v>
      </c>
      <c r="GR3" s="7" t="s">
        <v>572</v>
      </c>
      <c r="GS3" s="7" t="s">
        <v>573</v>
      </c>
      <c r="GT3" s="7" t="s">
        <v>574</v>
      </c>
      <c r="GU3" s="7" t="s">
        <v>575</v>
      </c>
      <c r="GV3" s="7" t="s">
        <v>576</v>
      </c>
      <c r="GW3" s="7" t="s">
        <v>577</v>
      </c>
      <c r="GX3" s="7" t="s">
        <v>578</v>
      </c>
      <c r="GY3" s="7" t="s">
        <v>579</v>
      </c>
      <c r="GZ3" s="7" t="s">
        <v>580</v>
      </c>
      <c r="HA3" s="7" t="s">
        <v>581</v>
      </c>
      <c r="HB3" s="7" t="s">
        <v>582</v>
      </c>
      <c r="HC3" s="7" t="s">
        <v>583</v>
      </c>
      <c r="HD3" s="7" t="s">
        <v>572</v>
      </c>
      <c r="HE3" s="7" t="s">
        <v>573</v>
      </c>
      <c r="HF3" s="7" t="s">
        <v>574</v>
      </c>
      <c r="HG3" s="7" t="s">
        <v>575</v>
      </c>
      <c r="HH3" s="7" t="s">
        <v>576</v>
      </c>
      <c r="HI3" s="7" t="s">
        <v>577</v>
      </c>
      <c r="HJ3" s="7" t="s">
        <v>578</v>
      </c>
      <c r="HK3" s="7" t="s">
        <v>579</v>
      </c>
      <c r="HL3" s="7" t="s">
        <v>580</v>
      </c>
      <c r="HM3" s="7" t="s">
        <v>581</v>
      </c>
      <c r="HN3" s="7" t="s">
        <v>582</v>
      </c>
      <c r="HO3" s="7" t="s">
        <v>583</v>
      </c>
      <c r="HP3" s="7" t="s">
        <v>572</v>
      </c>
      <c r="HQ3" s="7" t="s">
        <v>573</v>
      </c>
      <c r="HR3" s="7" t="s">
        <v>574</v>
      </c>
      <c r="HS3" s="7" t="s">
        <v>575</v>
      </c>
      <c r="HT3" s="7" t="s">
        <v>576</v>
      </c>
      <c r="HU3" s="7" t="s">
        <v>577</v>
      </c>
      <c r="HV3" s="7" t="s">
        <v>578</v>
      </c>
      <c r="HW3" s="7" t="s">
        <v>579</v>
      </c>
      <c r="HX3" s="7" t="s">
        <v>580</v>
      </c>
      <c r="HY3" s="7" t="s">
        <v>581</v>
      </c>
      <c r="HZ3" s="7" t="s">
        <v>582</v>
      </c>
      <c r="IA3" s="7" t="s">
        <v>583</v>
      </c>
      <c r="IB3" s="7" t="s">
        <v>572</v>
      </c>
      <c r="IC3" s="7" t="s">
        <v>573</v>
      </c>
      <c r="ID3" s="7" t="s">
        <v>574</v>
      </c>
      <c r="IE3" s="7" t="s">
        <v>575</v>
      </c>
      <c r="IF3" s="7" t="s">
        <v>576</v>
      </c>
      <c r="IG3" s="7" t="s">
        <v>577</v>
      </c>
      <c r="IH3" s="7" t="s">
        <v>578</v>
      </c>
      <c r="II3" s="7" t="s">
        <v>579</v>
      </c>
      <c r="IJ3" s="7" t="s">
        <v>580</v>
      </c>
      <c r="IK3" s="7" t="s">
        <v>581</v>
      </c>
      <c r="IL3" s="7" t="s">
        <v>582</v>
      </c>
      <c r="IM3" s="7" t="s">
        <v>583</v>
      </c>
      <c r="IN3" s="7" t="s">
        <v>572</v>
      </c>
      <c r="IO3" s="7" t="s">
        <v>573</v>
      </c>
      <c r="IP3" s="7" t="s">
        <v>574</v>
      </c>
      <c r="IQ3" s="7" t="s">
        <v>575</v>
      </c>
      <c r="IR3" s="7" t="s">
        <v>576</v>
      </c>
      <c r="IS3" s="7" t="s">
        <v>577</v>
      </c>
      <c r="IT3" s="7" t="s">
        <v>578</v>
      </c>
      <c r="IU3" s="7" t="s">
        <v>579</v>
      </c>
      <c r="IV3" s="7" t="s">
        <v>580</v>
      </c>
      <c r="IW3" s="7" t="s">
        <v>581</v>
      </c>
      <c r="IX3" s="7" t="s">
        <v>582</v>
      </c>
      <c r="IY3" s="7" t="s">
        <v>583</v>
      </c>
      <c r="IZ3" s="7" t="s">
        <v>572</v>
      </c>
      <c r="JA3" s="7" t="s">
        <v>573</v>
      </c>
      <c r="JB3" s="7" t="s">
        <v>574</v>
      </c>
      <c r="JC3" s="7" t="s">
        <v>575</v>
      </c>
      <c r="JD3" s="7" t="s">
        <v>576</v>
      </c>
      <c r="JE3" s="7" t="s">
        <v>577</v>
      </c>
      <c r="JF3" s="7" t="s">
        <v>578</v>
      </c>
      <c r="JG3" s="7" t="s">
        <v>579</v>
      </c>
      <c r="JH3" s="7" t="s">
        <v>580</v>
      </c>
      <c r="JI3" s="7" t="s">
        <v>581</v>
      </c>
      <c r="JJ3" s="7" t="s">
        <v>582</v>
      </c>
      <c r="JK3" s="7" t="s">
        <v>583</v>
      </c>
      <c r="JL3" s="7" t="s">
        <v>572</v>
      </c>
      <c r="JM3" s="7" t="s">
        <v>573</v>
      </c>
      <c r="JN3" s="7" t="s">
        <v>574</v>
      </c>
      <c r="JO3" s="7" t="s">
        <v>575</v>
      </c>
      <c r="JP3" s="7" t="s">
        <v>576</v>
      </c>
      <c r="JQ3" s="7" t="s">
        <v>577</v>
      </c>
      <c r="JR3" s="7" t="s">
        <v>578</v>
      </c>
      <c r="JS3" s="7" t="s">
        <v>579</v>
      </c>
      <c r="JT3" s="7" t="s">
        <v>580</v>
      </c>
      <c r="JU3" s="7" t="s">
        <v>581</v>
      </c>
      <c r="JV3" s="7" t="s">
        <v>582</v>
      </c>
      <c r="JW3" s="7" t="s">
        <v>583</v>
      </c>
      <c r="JX3" s="7" t="s">
        <v>572</v>
      </c>
      <c r="JY3" s="7" t="s">
        <v>573</v>
      </c>
      <c r="JZ3" s="7" t="s">
        <v>574</v>
      </c>
      <c r="KA3" s="7" t="s">
        <v>575</v>
      </c>
      <c r="KB3" s="7" t="s">
        <v>576</v>
      </c>
      <c r="KC3" s="7" t="s">
        <v>577</v>
      </c>
      <c r="KD3" s="7" t="s">
        <v>578</v>
      </c>
      <c r="KE3" s="7" t="s">
        <v>579</v>
      </c>
      <c r="KF3" s="7" t="s">
        <v>580</v>
      </c>
      <c r="KG3" s="7" t="s">
        <v>581</v>
      </c>
      <c r="KH3" s="7" t="s">
        <v>582</v>
      </c>
      <c r="KI3" s="7" t="s">
        <v>583</v>
      </c>
      <c r="KJ3" s="7" t="s">
        <v>572</v>
      </c>
      <c r="KK3" s="7" t="s">
        <v>573</v>
      </c>
      <c r="KL3" s="7" t="s">
        <v>574</v>
      </c>
      <c r="KM3" s="7" t="s">
        <v>575</v>
      </c>
      <c r="KN3" s="7" t="s">
        <v>576</v>
      </c>
      <c r="KO3" s="7" t="s">
        <v>577</v>
      </c>
      <c r="KP3" s="7" t="s">
        <v>578</v>
      </c>
      <c r="KQ3" s="7" t="s">
        <v>579</v>
      </c>
      <c r="KR3" s="7" t="s">
        <v>580</v>
      </c>
      <c r="KS3" s="7" t="s">
        <v>581</v>
      </c>
      <c r="KT3" s="7" t="s">
        <v>582</v>
      </c>
      <c r="KU3" s="7" t="s">
        <v>583</v>
      </c>
      <c r="KV3" s="7" t="s">
        <v>572</v>
      </c>
      <c r="KW3" s="7" t="s">
        <v>573</v>
      </c>
      <c r="KX3" s="7" t="s">
        <v>574</v>
      </c>
      <c r="KY3" s="7" t="s">
        <v>575</v>
      </c>
      <c r="KZ3" s="7" t="s">
        <v>576</v>
      </c>
      <c r="LA3" s="7" t="s">
        <v>577</v>
      </c>
      <c r="LB3" s="7" t="s">
        <v>578</v>
      </c>
      <c r="LC3" s="7" t="s">
        <v>579</v>
      </c>
      <c r="LD3" s="7" t="s">
        <v>580</v>
      </c>
      <c r="LE3" s="7" t="s">
        <v>581</v>
      </c>
      <c r="LF3" s="7" t="s">
        <v>582</v>
      </c>
      <c r="LG3" s="7" t="s">
        <v>583</v>
      </c>
      <c r="LH3" s="7" t="s">
        <v>572</v>
      </c>
      <c r="LI3" s="7" t="s">
        <v>573</v>
      </c>
      <c r="LJ3" s="7" t="s">
        <v>574</v>
      </c>
      <c r="LK3" s="7" t="s">
        <v>575</v>
      </c>
      <c r="LL3" s="7" t="s">
        <v>576</v>
      </c>
      <c r="LM3" s="7" t="s">
        <v>577</v>
      </c>
      <c r="LN3" s="7" t="s">
        <v>578</v>
      </c>
      <c r="LO3" s="7" t="s">
        <v>579</v>
      </c>
      <c r="LP3" s="7" t="s">
        <v>580</v>
      </c>
      <c r="LQ3" s="7" t="s">
        <v>581</v>
      </c>
      <c r="LR3" s="7" t="s">
        <v>582</v>
      </c>
      <c r="LS3" s="7" t="s">
        <v>583</v>
      </c>
      <c r="LT3" s="7" t="s">
        <v>572</v>
      </c>
      <c r="LU3" s="7" t="s">
        <v>573</v>
      </c>
      <c r="LV3" s="7" t="s">
        <v>574</v>
      </c>
      <c r="LW3" s="7" t="s">
        <v>575</v>
      </c>
      <c r="LX3" s="7" t="s">
        <v>576</v>
      </c>
      <c r="LY3" s="7" t="s">
        <v>577</v>
      </c>
      <c r="LZ3" s="7" t="s">
        <v>578</v>
      </c>
      <c r="MA3" s="7" t="s">
        <v>579</v>
      </c>
      <c r="MB3" s="7" t="s">
        <v>580</v>
      </c>
      <c r="MC3" s="7" t="s">
        <v>581</v>
      </c>
      <c r="MD3" s="7" t="s">
        <v>582</v>
      </c>
      <c r="ME3" s="7" t="s">
        <v>583</v>
      </c>
      <c r="MF3" s="7" t="s">
        <v>572</v>
      </c>
      <c r="MG3" s="7" t="s">
        <v>573</v>
      </c>
      <c r="MH3" s="7" t="s">
        <v>574</v>
      </c>
      <c r="MI3" s="7" t="s">
        <v>575</v>
      </c>
      <c r="MJ3" s="7" t="s">
        <v>576</v>
      </c>
      <c r="MK3" s="7" t="s">
        <v>577</v>
      </c>
      <c r="ML3" s="7" t="s">
        <v>578</v>
      </c>
      <c r="MM3" s="7" t="s">
        <v>579</v>
      </c>
      <c r="MN3" s="7" t="s">
        <v>580</v>
      </c>
      <c r="MO3" s="7" t="s">
        <v>581</v>
      </c>
      <c r="MP3" s="7" t="s">
        <v>582</v>
      </c>
      <c r="MQ3" s="7" t="s">
        <v>583</v>
      </c>
      <c r="MR3" s="7" t="s">
        <v>572</v>
      </c>
      <c r="MS3" s="7" t="s">
        <v>573</v>
      </c>
      <c r="MT3" s="7" t="s">
        <v>574</v>
      </c>
      <c r="MU3" s="7" t="s">
        <v>575</v>
      </c>
      <c r="MV3" s="7" t="s">
        <v>576</v>
      </c>
      <c r="MW3" s="7" t="s">
        <v>577</v>
      </c>
      <c r="MX3" s="7" t="s">
        <v>578</v>
      </c>
      <c r="MY3" s="7" t="s">
        <v>579</v>
      </c>
      <c r="MZ3" s="7" t="s">
        <v>580</v>
      </c>
      <c r="NA3" s="7" t="s">
        <v>581</v>
      </c>
      <c r="NB3" s="7" t="s">
        <v>582</v>
      </c>
      <c r="NC3" s="7" t="s">
        <v>583</v>
      </c>
      <c r="ND3" s="7" t="s">
        <v>572</v>
      </c>
      <c r="NE3" s="7" t="s">
        <v>573</v>
      </c>
      <c r="NF3" s="7" t="s">
        <v>574</v>
      </c>
      <c r="NG3" s="7" t="s">
        <v>575</v>
      </c>
      <c r="NH3" s="7" t="s">
        <v>576</v>
      </c>
      <c r="NI3" s="7" t="s">
        <v>577</v>
      </c>
      <c r="NJ3" s="7" t="s">
        <v>578</v>
      </c>
      <c r="NK3" s="7" t="s">
        <v>579</v>
      </c>
      <c r="NL3" s="7" t="s">
        <v>580</v>
      </c>
      <c r="NM3" s="7" t="s">
        <v>581</v>
      </c>
      <c r="NN3" s="7" t="s">
        <v>582</v>
      </c>
      <c r="NO3" s="7" t="s">
        <v>583</v>
      </c>
      <c r="NP3" s="7" t="s">
        <v>572</v>
      </c>
      <c r="NQ3" s="7" t="s">
        <v>573</v>
      </c>
      <c r="NR3" s="7" t="s">
        <v>574</v>
      </c>
      <c r="NS3" s="7" t="s">
        <v>575</v>
      </c>
      <c r="NT3" s="7" t="s">
        <v>576</v>
      </c>
      <c r="NU3" s="7" t="s">
        <v>577</v>
      </c>
      <c r="NV3" s="7" t="s">
        <v>578</v>
      </c>
      <c r="NW3" s="7" t="s">
        <v>579</v>
      </c>
      <c r="NX3" s="7" t="s">
        <v>580</v>
      </c>
      <c r="NY3" s="7" t="s">
        <v>581</v>
      </c>
      <c r="NZ3" s="7" t="s">
        <v>582</v>
      </c>
      <c r="OA3" s="7" t="s">
        <v>583</v>
      </c>
      <c r="OB3" s="7" t="s">
        <v>572</v>
      </c>
      <c r="OC3" s="7" t="s">
        <v>573</v>
      </c>
      <c r="OD3" s="7" t="s">
        <v>574</v>
      </c>
      <c r="OE3" s="7" t="s">
        <v>575</v>
      </c>
      <c r="OF3" s="7" t="s">
        <v>576</v>
      </c>
      <c r="OG3" s="7" t="s">
        <v>577</v>
      </c>
      <c r="OH3" s="7" t="s">
        <v>578</v>
      </c>
      <c r="OI3" s="7" t="s">
        <v>579</v>
      </c>
      <c r="OJ3" s="7" t="s">
        <v>580</v>
      </c>
      <c r="OK3" s="7" t="s">
        <v>581</v>
      </c>
      <c r="OL3" s="7" t="s">
        <v>582</v>
      </c>
      <c r="OM3" s="7" t="s">
        <v>583</v>
      </c>
      <c r="ON3" s="7" t="s">
        <v>572</v>
      </c>
      <c r="OO3" s="7" t="s">
        <v>573</v>
      </c>
      <c r="OP3" s="7" t="s">
        <v>574</v>
      </c>
      <c r="OQ3" s="7" t="s">
        <v>575</v>
      </c>
      <c r="OR3" s="7" t="s">
        <v>576</v>
      </c>
      <c r="OS3" s="7" t="s">
        <v>577</v>
      </c>
      <c r="OT3" s="7" t="s">
        <v>578</v>
      </c>
      <c r="OU3" s="7" t="s">
        <v>579</v>
      </c>
      <c r="OV3" s="7" t="s">
        <v>580</v>
      </c>
      <c r="OW3" s="7" t="s">
        <v>581</v>
      </c>
      <c r="OX3" s="7" t="s">
        <v>582</v>
      </c>
      <c r="OY3" s="7" t="s">
        <v>583</v>
      </c>
      <c r="OZ3" s="7" t="s">
        <v>572</v>
      </c>
      <c r="PA3" s="7" t="s">
        <v>573</v>
      </c>
      <c r="PB3" s="7" t="s">
        <v>574</v>
      </c>
      <c r="PC3" s="7" t="s">
        <v>575</v>
      </c>
      <c r="PD3" s="7" t="s">
        <v>576</v>
      </c>
      <c r="PE3" s="7" t="s">
        <v>577</v>
      </c>
      <c r="PF3" s="7" t="s">
        <v>578</v>
      </c>
      <c r="PG3" s="7" t="s">
        <v>579</v>
      </c>
      <c r="PH3" s="7" t="s">
        <v>580</v>
      </c>
      <c r="PI3" s="7" t="s">
        <v>581</v>
      </c>
      <c r="PJ3" s="7" t="s">
        <v>582</v>
      </c>
      <c r="PK3" s="7" t="s">
        <v>583</v>
      </c>
      <c r="PL3" s="7" t="s">
        <v>572</v>
      </c>
      <c r="PM3" s="7" t="s">
        <v>573</v>
      </c>
      <c r="PN3" s="7" t="s">
        <v>574</v>
      </c>
      <c r="PO3" s="7" t="s">
        <v>575</v>
      </c>
      <c r="PP3" s="7" t="s">
        <v>576</v>
      </c>
      <c r="PQ3" s="7" t="s">
        <v>577</v>
      </c>
      <c r="PR3" s="7" t="s">
        <v>578</v>
      </c>
      <c r="PS3" s="7" t="s">
        <v>579</v>
      </c>
      <c r="PT3" s="7" t="s">
        <v>580</v>
      </c>
      <c r="PU3" s="7" t="s">
        <v>581</v>
      </c>
      <c r="PV3" s="7" t="s">
        <v>582</v>
      </c>
      <c r="PW3" s="7" t="s">
        <v>583</v>
      </c>
      <c r="PX3" s="7" t="s">
        <v>572</v>
      </c>
      <c r="PY3" s="7" t="s">
        <v>573</v>
      </c>
      <c r="PZ3" s="7" t="s">
        <v>574</v>
      </c>
      <c r="QA3" s="7" t="s">
        <v>575</v>
      </c>
      <c r="QB3" s="7" t="s">
        <v>576</v>
      </c>
      <c r="QC3" s="7" t="s">
        <v>577</v>
      </c>
      <c r="QD3" s="7" t="s">
        <v>578</v>
      </c>
      <c r="QE3" s="7" t="s">
        <v>579</v>
      </c>
      <c r="QF3" s="7" t="s">
        <v>580</v>
      </c>
      <c r="QG3" s="7" t="s">
        <v>581</v>
      </c>
      <c r="QH3" s="7" t="s">
        <v>582</v>
      </c>
      <c r="QI3" s="7" t="s">
        <v>583</v>
      </c>
      <c r="QJ3" s="7" t="s">
        <v>572</v>
      </c>
      <c r="QK3" s="7" t="s">
        <v>573</v>
      </c>
      <c r="QL3" s="7" t="s">
        <v>574</v>
      </c>
      <c r="QM3" s="7" t="s">
        <v>575</v>
      </c>
      <c r="QN3" s="7" t="s">
        <v>576</v>
      </c>
      <c r="QO3" s="7" t="s">
        <v>577</v>
      </c>
      <c r="QP3" s="7" t="s">
        <v>578</v>
      </c>
      <c r="QQ3" s="7" t="s">
        <v>579</v>
      </c>
      <c r="QR3" s="7" t="s">
        <v>580</v>
      </c>
      <c r="QS3" s="7" t="s">
        <v>581</v>
      </c>
      <c r="QT3" s="7" t="s">
        <v>582</v>
      </c>
      <c r="QU3" s="7" t="s">
        <v>583</v>
      </c>
    </row>
    <row r="4" spans="1:463" x14ac:dyDescent="0.2">
      <c r="A4" s="8" t="s">
        <v>4</v>
      </c>
      <c r="B4" s="8" t="s">
        <v>5</v>
      </c>
      <c r="C4" s="8">
        <v>1</v>
      </c>
      <c r="D4" s="45" t="s">
        <v>488</v>
      </c>
      <c r="E4" s="8">
        <v>-170</v>
      </c>
      <c r="F4" s="18">
        <v>32.671034269400003</v>
      </c>
      <c r="G4" s="18">
        <v>35.620318764499999</v>
      </c>
      <c r="H4" s="40">
        <v>32.6</v>
      </c>
      <c r="I4" s="40">
        <v>97.9</v>
      </c>
      <c r="J4" s="40">
        <v>195.6</v>
      </c>
      <c r="K4" s="40">
        <v>98.9</v>
      </c>
      <c r="L4" s="40">
        <v>101</v>
      </c>
      <c r="M4" s="40">
        <v>88.6</v>
      </c>
      <c r="N4" s="40">
        <v>17.5</v>
      </c>
      <c r="O4" s="40">
        <v>0</v>
      </c>
      <c r="P4" s="40">
        <v>0</v>
      </c>
      <c r="Q4" s="40">
        <v>0</v>
      </c>
      <c r="R4" s="40">
        <v>0</v>
      </c>
      <c r="S4" s="40">
        <v>0</v>
      </c>
      <c r="T4" s="40">
        <v>13.4</v>
      </c>
      <c r="U4" s="40">
        <v>11.3</v>
      </c>
      <c r="V4" s="40">
        <v>128.30000000000001</v>
      </c>
      <c r="W4" s="40">
        <v>164.1</v>
      </c>
      <c r="X4" s="40">
        <v>63.3</v>
      </c>
      <c r="Y4" s="40">
        <v>36.6</v>
      </c>
      <c r="Z4" s="40">
        <v>14.9</v>
      </c>
      <c r="AA4" s="40">
        <v>0</v>
      </c>
      <c r="AB4" s="40">
        <v>0</v>
      </c>
      <c r="AC4" s="40">
        <v>0</v>
      </c>
      <c r="AD4" s="40">
        <v>0</v>
      </c>
      <c r="AE4" s="40">
        <v>0</v>
      </c>
      <c r="AF4" s="40">
        <v>1.4</v>
      </c>
      <c r="AG4" s="40">
        <v>45.8</v>
      </c>
      <c r="AH4" s="40">
        <v>10.7</v>
      </c>
      <c r="AI4" s="40">
        <v>30.9</v>
      </c>
      <c r="AJ4" s="40">
        <v>67.599999999999994</v>
      </c>
      <c r="AK4" s="40">
        <v>58.6</v>
      </c>
      <c r="AL4" s="40">
        <v>3.1</v>
      </c>
      <c r="AM4" s="40">
        <v>4</v>
      </c>
      <c r="AN4" s="40">
        <v>0</v>
      </c>
      <c r="AO4" s="40">
        <v>0</v>
      </c>
      <c r="AP4" s="40">
        <v>0</v>
      </c>
      <c r="AQ4" s="40">
        <v>2.8</v>
      </c>
      <c r="AR4" s="40">
        <v>8.8000000000000007</v>
      </c>
      <c r="AS4" s="40">
        <v>96.4</v>
      </c>
      <c r="AT4" s="40">
        <v>62.8</v>
      </c>
      <c r="AU4" s="40">
        <v>111</v>
      </c>
      <c r="AV4" s="40">
        <v>111.4</v>
      </c>
      <c r="AW4" s="40">
        <v>82.2</v>
      </c>
      <c r="AX4" s="40">
        <v>15.9</v>
      </c>
      <c r="AY4" s="40">
        <v>5.4</v>
      </c>
      <c r="AZ4" s="40">
        <v>0</v>
      </c>
      <c r="BA4" s="40">
        <v>0</v>
      </c>
      <c r="BB4" s="40">
        <v>0</v>
      </c>
      <c r="BC4" s="40">
        <v>0</v>
      </c>
      <c r="BD4" s="40">
        <v>0.7</v>
      </c>
      <c r="BE4" s="40">
        <v>52.5</v>
      </c>
      <c r="BF4" s="40">
        <v>15.4</v>
      </c>
      <c r="BG4" s="40">
        <v>77.8</v>
      </c>
      <c r="BH4" s="40">
        <v>35</v>
      </c>
      <c r="BI4" s="40">
        <v>67.599999999999994</v>
      </c>
      <c r="BJ4" s="40">
        <v>56.1</v>
      </c>
      <c r="BK4" s="40">
        <v>0</v>
      </c>
      <c r="BL4" s="40">
        <v>0</v>
      </c>
      <c r="BM4" s="40">
        <v>0</v>
      </c>
      <c r="BN4" s="40">
        <v>0</v>
      </c>
      <c r="BO4" s="40">
        <v>0</v>
      </c>
      <c r="BP4" s="40">
        <v>11.1</v>
      </c>
      <c r="BQ4" s="40">
        <v>54.7</v>
      </c>
      <c r="BR4" s="40">
        <v>53.9</v>
      </c>
      <c r="BS4" s="40">
        <v>52.3</v>
      </c>
      <c r="BT4" s="40">
        <v>118</v>
      </c>
      <c r="BU4" s="40">
        <v>18.8</v>
      </c>
      <c r="BV4" s="40">
        <v>50.2</v>
      </c>
      <c r="BW4" s="40">
        <v>0</v>
      </c>
      <c r="BX4" s="40">
        <v>0</v>
      </c>
      <c r="BY4" s="40">
        <v>0</v>
      </c>
      <c r="BZ4" s="40">
        <v>0</v>
      </c>
      <c r="CA4" s="40">
        <v>0</v>
      </c>
      <c r="CB4" s="40">
        <v>10.4</v>
      </c>
      <c r="CC4" s="40">
        <v>20.3</v>
      </c>
      <c r="CD4" s="40">
        <v>51.1</v>
      </c>
      <c r="CE4" s="40">
        <v>94.9</v>
      </c>
      <c r="CF4" s="40">
        <v>93.9</v>
      </c>
      <c r="CG4" s="40">
        <v>19.399999999999999</v>
      </c>
      <c r="CH4" s="40">
        <v>15.2</v>
      </c>
      <c r="CI4" s="40">
        <v>49</v>
      </c>
      <c r="CJ4" s="40">
        <v>0</v>
      </c>
      <c r="CK4" s="40">
        <v>0</v>
      </c>
      <c r="CL4" s="40">
        <v>0</v>
      </c>
      <c r="CM4" s="40">
        <v>0</v>
      </c>
      <c r="CN4" s="40">
        <v>13.4</v>
      </c>
      <c r="CO4" s="40">
        <v>176</v>
      </c>
      <c r="CP4" s="40">
        <v>74.900000000000006</v>
      </c>
      <c r="CQ4" s="40">
        <v>65.099999999999994</v>
      </c>
      <c r="CR4" s="40">
        <v>29.7</v>
      </c>
      <c r="CS4" s="40">
        <v>68.599999999999994</v>
      </c>
      <c r="CT4" s="40">
        <v>2.4</v>
      </c>
      <c r="CU4" s="40">
        <v>0</v>
      </c>
      <c r="CV4" s="40">
        <v>0</v>
      </c>
      <c r="CW4" s="40">
        <v>0</v>
      </c>
      <c r="CX4" s="40">
        <v>0</v>
      </c>
      <c r="CY4" s="40">
        <v>0</v>
      </c>
      <c r="CZ4" s="40">
        <v>18</v>
      </c>
      <c r="DA4" s="40">
        <v>5.6</v>
      </c>
      <c r="DB4" s="40">
        <v>140.30000000000001</v>
      </c>
      <c r="DC4" s="40">
        <v>77.599999999999994</v>
      </c>
      <c r="DD4" s="40">
        <v>101.5</v>
      </c>
      <c r="DE4" s="40">
        <v>82.6</v>
      </c>
      <c r="DF4" s="40">
        <v>15.6</v>
      </c>
      <c r="DG4" s="40">
        <v>0</v>
      </c>
      <c r="DH4" s="40">
        <v>0</v>
      </c>
      <c r="DI4" s="40">
        <v>0</v>
      </c>
      <c r="DJ4" s="40">
        <v>0</v>
      </c>
      <c r="DK4" s="40">
        <v>0</v>
      </c>
      <c r="DL4" s="40">
        <v>10.3</v>
      </c>
      <c r="DM4" s="40">
        <v>47.5</v>
      </c>
      <c r="DN4" s="40">
        <v>107.5</v>
      </c>
      <c r="DO4" s="40">
        <v>28.8</v>
      </c>
      <c r="DP4" s="40">
        <v>42.5</v>
      </c>
      <c r="DQ4" s="40">
        <v>48.2</v>
      </c>
      <c r="DR4" s="40">
        <v>0</v>
      </c>
      <c r="DS4" s="40">
        <v>0</v>
      </c>
      <c r="DT4" s="40">
        <v>0</v>
      </c>
      <c r="DU4" s="40">
        <v>0</v>
      </c>
      <c r="DV4" s="40">
        <v>0</v>
      </c>
      <c r="DW4" s="40">
        <v>0</v>
      </c>
      <c r="DX4" s="40">
        <v>18.2</v>
      </c>
      <c r="DY4" s="40">
        <v>47.4</v>
      </c>
      <c r="DZ4" s="40">
        <v>53.3</v>
      </c>
      <c r="EA4" s="40">
        <v>235.5</v>
      </c>
      <c r="EB4" s="40">
        <v>61.7</v>
      </c>
      <c r="EC4" s="40">
        <v>67.900000000000006</v>
      </c>
      <c r="ED4" s="40">
        <v>34.299999999999997</v>
      </c>
      <c r="EE4" s="40">
        <v>0</v>
      </c>
      <c r="EF4" s="40">
        <v>0</v>
      </c>
      <c r="EG4" s="40">
        <v>0</v>
      </c>
      <c r="EH4" s="40">
        <v>0</v>
      </c>
      <c r="EI4" s="40">
        <v>0</v>
      </c>
      <c r="EJ4" s="40">
        <v>8.4</v>
      </c>
      <c r="EK4" s="40">
        <v>8</v>
      </c>
      <c r="EL4" s="40">
        <v>29.5</v>
      </c>
      <c r="EM4" s="40">
        <v>132.69999999999999</v>
      </c>
      <c r="EN4" s="40">
        <v>34.299999999999997</v>
      </c>
      <c r="EO4" s="40">
        <v>115.6</v>
      </c>
      <c r="EP4" s="40">
        <v>34.4</v>
      </c>
      <c r="EQ4" s="40">
        <v>2.4</v>
      </c>
      <c r="ER4" s="40">
        <v>0</v>
      </c>
      <c r="ES4" s="40">
        <v>0</v>
      </c>
      <c r="ET4" s="40">
        <v>0</v>
      </c>
      <c r="EU4" s="40">
        <v>0</v>
      </c>
      <c r="EV4" s="40">
        <v>0.7</v>
      </c>
      <c r="EW4" s="40">
        <v>122.5</v>
      </c>
      <c r="EX4" s="40">
        <v>238.1</v>
      </c>
      <c r="EY4" s="40">
        <v>179.4</v>
      </c>
      <c r="EZ4" s="40">
        <v>333.7</v>
      </c>
      <c r="FA4" s="40">
        <v>19.600000000000001</v>
      </c>
      <c r="FB4" s="40">
        <v>8.9</v>
      </c>
      <c r="FC4" s="40">
        <v>6.2</v>
      </c>
      <c r="FD4" s="40">
        <v>9.1999999999999993</v>
      </c>
      <c r="FE4" s="40">
        <v>0</v>
      </c>
      <c r="FF4" s="40">
        <v>0</v>
      </c>
      <c r="FG4" s="40">
        <v>0</v>
      </c>
      <c r="FH4" s="40">
        <v>0</v>
      </c>
      <c r="FI4" s="40">
        <v>40.200000000000003</v>
      </c>
      <c r="FJ4" s="40">
        <v>225.5</v>
      </c>
      <c r="FK4" s="40">
        <v>64.8</v>
      </c>
      <c r="FL4" s="40">
        <v>51.1</v>
      </c>
      <c r="FM4" s="40">
        <v>37.5</v>
      </c>
      <c r="FN4" s="40">
        <v>0</v>
      </c>
      <c r="FO4" s="40">
        <v>30.1</v>
      </c>
      <c r="FP4" s="40">
        <v>0</v>
      </c>
      <c r="FQ4" s="40">
        <v>0</v>
      </c>
      <c r="FR4" s="40">
        <v>0</v>
      </c>
      <c r="FS4" s="40">
        <v>0.2</v>
      </c>
      <c r="FT4" s="40">
        <v>4.8</v>
      </c>
      <c r="FU4" s="40">
        <v>14.3</v>
      </c>
      <c r="FV4" s="40">
        <v>8.6</v>
      </c>
      <c r="FW4" s="40">
        <v>133.4</v>
      </c>
      <c r="FX4" s="40">
        <v>82</v>
      </c>
      <c r="FY4" s="40">
        <v>63.7</v>
      </c>
      <c r="FZ4" s="40">
        <v>4.8</v>
      </c>
      <c r="GA4" s="40">
        <v>0</v>
      </c>
      <c r="GB4" s="40">
        <v>0</v>
      </c>
      <c r="GC4" s="40">
        <v>0</v>
      </c>
      <c r="GD4" s="40">
        <v>0</v>
      </c>
      <c r="GE4" s="40">
        <v>0</v>
      </c>
      <c r="GF4" s="40">
        <v>17.600000000000001</v>
      </c>
      <c r="GG4" s="40">
        <v>175.3</v>
      </c>
      <c r="GH4" s="40">
        <v>100.2</v>
      </c>
      <c r="GI4" s="40">
        <v>25.9</v>
      </c>
      <c r="GJ4" s="40">
        <v>82.8</v>
      </c>
      <c r="GK4" s="40">
        <v>13.2</v>
      </c>
      <c r="GL4" s="40">
        <v>21.4</v>
      </c>
      <c r="GM4" s="40">
        <v>2.4</v>
      </c>
      <c r="GN4" s="40">
        <v>0</v>
      </c>
      <c r="GO4" s="40">
        <v>0</v>
      </c>
      <c r="GP4" s="40">
        <v>0</v>
      </c>
      <c r="GQ4" s="40">
        <v>0</v>
      </c>
      <c r="GR4" s="40">
        <v>0</v>
      </c>
      <c r="GS4" s="40">
        <v>46.4</v>
      </c>
      <c r="GT4" s="40">
        <v>39.5</v>
      </c>
      <c r="GU4" s="40">
        <v>127.6</v>
      </c>
      <c r="GV4" s="40">
        <v>18</v>
      </c>
      <c r="GW4" s="40">
        <v>124.8</v>
      </c>
      <c r="GX4" s="40">
        <v>9.4</v>
      </c>
      <c r="GY4" s="40">
        <v>0</v>
      </c>
      <c r="GZ4" s="40">
        <v>0</v>
      </c>
      <c r="HA4" s="40">
        <v>0</v>
      </c>
      <c r="HB4" s="40">
        <v>0</v>
      </c>
      <c r="HC4" s="40">
        <v>0</v>
      </c>
      <c r="HD4" s="40">
        <v>37.799999999999997</v>
      </c>
      <c r="HE4" s="40">
        <v>13.3</v>
      </c>
      <c r="HF4" s="40">
        <v>35.700000000000003</v>
      </c>
      <c r="HG4" s="40">
        <v>80.5</v>
      </c>
      <c r="HH4" s="40">
        <v>141.69999999999999</v>
      </c>
      <c r="HI4" s="40">
        <v>67</v>
      </c>
      <c r="HJ4" s="40">
        <v>11.9</v>
      </c>
      <c r="HK4" s="40">
        <v>2.1</v>
      </c>
      <c r="HL4" s="40">
        <v>0</v>
      </c>
      <c r="HM4" s="40">
        <v>0</v>
      </c>
      <c r="HN4" s="40">
        <v>0</v>
      </c>
      <c r="HO4" s="40">
        <v>0</v>
      </c>
      <c r="HP4" s="40">
        <v>10.5</v>
      </c>
      <c r="HQ4" s="40">
        <v>25.5</v>
      </c>
      <c r="HR4" s="40">
        <v>107.8</v>
      </c>
      <c r="HS4" s="40">
        <v>114.1</v>
      </c>
      <c r="HT4" s="40">
        <v>63.1</v>
      </c>
      <c r="HU4" s="40">
        <v>106.4</v>
      </c>
      <c r="HV4" s="40">
        <v>21.1</v>
      </c>
      <c r="HW4" s="40">
        <v>10.6</v>
      </c>
      <c r="HX4" s="40">
        <v>0</v>
      </c>
      <c r="HY4" s="40">
        <v>0</v>
      </c>
      <c r="HZ4" s="40">
        <v>0</v>
      </c>
      <c r="IA4" s="40">
        <v>0</v>
      </c>
      <c r="IB4" s="40">
        <v>0.4</v>
      </c>
      <c r="IC4" s="40">
        <v>0</v>
      </c>
      <c r="ID4" s="40">
        <v>50.1</v>
      </c>
      <c r="IE4" s="40">
        <v>48.6</v>
      </c>
      <c r="IF4" s="40">
        <v>22.1</v>
      </c>
      <c r="IG4" s="40">
        <v>35.9</v>
      </c>
      <c r="IH4" s="40">
        <v>17.2</v>
      </c>
      <c r="II4" s="40">
        <v>0</v>
      </c>
      <c r="IJ4" s="40">
        <v>0</v>
      </c>
      <c r="IK4" s="40">
        <v>0</v>
      </c>
      <c r="IL4" s="40">
        <v>0</v>
      </c>
      <c r="IM4" s="40">
        <v>0</v>
      </c>
      <c r="IN4" s="40">
        <v>0.4</v>
      </c>
      <c r="IO4" s="40">
        <v>7.3</v>
      </c>
      <c r="IP4" s="40">
        <v>36.700000000000003</v>
      </c>
      <c r="IQ4" s="40">
        <v>199.8</v>
      </c>
      <c r="IR4" s="40">
        <v>62.2</v>
      </c>
      <c r="IS4" s="40">
        <v>43.9</v>
      </c>
      <c r="IT4" s="40">
        <v>2.5</v>
      </c>
      <c r="IU4" s="40">
        <v>0</v>
      </c>
      <c r="IV4" s="40">
        <v>0</v>
      </c>
      <c r="IW4" s="40">
        <v>0</v>
      </c>
      <c r="IX4" s="40">
        <v>0</v>
      </c>
      <c r="IY4" s="40">
        <v>3.8</v>
      </c>
      <c r="IZ4" s="40">
        <v>48.4</v>
      </c>
      <c r="JA4" s="40">
        <v>5.6</v>
      </c>
      <c r="JB4" s="40">
        <v>77.3</v>
      </c>
      <c r="JC4" s="40">
        <v>82.4</v>
      </c>
      <c r="JD4" s="40">
        <v>55.4</v>
      </c>
      <c r="JE4" s="40">
        <v>16.600000000000001</v>
      </c>
      <c r="JF4" s="40">
        <v>1.7</v>
      </c>
      <c r="JG4" s="40">
        <v>36.6</v>
      </c>
      <c r="JH4" s="40">
        <v>0</v>
      </c>
      <c r="JI4" s="40">
        <v>0</v>
      </c>
      <c r="JJ4" s="40">
        <v>0</v>
      </c>
      <c r="JK4" s="40">
        <v>0</v>
      </c>
      <c r="JL4" s="40">
        <v>2.7</v>
      </c>
      <c r="JM4" s="40">
        <v>29.7</v>
      </c>
      <c r="JN4" s="40">
        <v>103.9</v>
      </c>
      <c r="JO4" s="40">
        <v>115.7</v>
      </c>
      <c r="JP4" s="40">
        <v>45.3</v>
      </c>
      <c r="JQ4" s="40">
        <v>69.7</v>
      </c>
      <c r="JR4" s="40">
        <v>31.4</v>
      </c>
      <c r="JS4" s="40">
        <v>2.8</v>
      </c>
      <c r="JT4" s="40">
        <v>0</v>
      </c>
      <c r="JU4" s="40">
        <v>0</v>
      </c>
      <c r="JV4" s="40">
        <v>0</v>
      </c>
      <c r="JW4" s="40">
        <v>0</v>
      </c>
      <c r="JX4" s="40">
        <v>0.6</v>
      </c>
      <c r="JY4" s="40">
        <v>30.8</v>
      </c>
      <c r="JZ4" s="40">
        <v>188.5</v>
      </c>
      <c r="KA4" s="40">
        <v>58.5</v>
      </c>
      <c r="KB4" s="40">
        <v>243.8</v>
      </c>
      <c r="KC4" s="40">
        <v>123.6</v>
      </c>
      <c r="KD4" s="40">
        <v>10.6</v>
      </c>
      <c r="KE4" s="40">
        <v>0</v>
      </c>
      <c r="KF4" s="40">
        <v>0</v>
      </c>
      <c r="KG4" s="40">
        <v>0</v>
      </c>
      <c r="KH4" s="40">
        <v>0</v>
      </c>
      <c r="KI4" s="40">
        <v>0</v>
      </c>
      <c r="KJ4" s="40">
        <v>0.7</v>
      </c>
      <c r="KK4" s="40">
        <v>24.3</v>
      </c>
      <c r="KL4" s="40">
        <v>50.3</v>
      </c>
      <c r="KM4" s="40">
        <v>144.19999999999999</v>
      </c>
      <c r="KN4" s="40">
        <v>59.6</v>
      </c>
      <c r="KO4" s="40">
        <v>9</v>
      </c>
      <c r="KP4" s="40">
        <v>0.9</v>
      </c>
      <c r="KQ4" s="40">
        <v>0.6</v>
      </c>
      <c r="KR4" s="40">
        <v>0</v>
      </c>
      <c r="KS4" s="40">
        <v>0</v>
      </c>
      <c r="KT4" s="40">
        <v>0</v>
      </c>
      <c r="KU4" s="40">
        <v>0</v>
      </c>
      <c r="KV4" s="40">
        <v>69.8</v>
      </c>
      <c r="KW4" s="40">
        <v>84.8</v>
      </c>
      <c r="KX4" s="40">
        <v>23.6</v>
      </c>
      <c r="KY4" s="40">
        <v>76.2</v>
      </c>
      <c r="KZ4" s="40">
        <v>83.6</v>
      </c>
      <c r="LA4" s="40">
        <v>20.5</v>
      </c>
      <c r="LB4" s="40">
        <v>9.4</v>
      </c>
      <c r="LC4" s="40">
        <v>12.1</v>
      </c>
      <c r="LD4" s="40">
        <v>0</v>
      </c>
      <c r="LE4" s="40">
        <v>0</v>
      </c>
      <c r="LF4" s="40">
        <v>0</v>
      </c>
      <c r="LG4" s="40">
        <v>0</v>
      </c>
      <c r="LH4" s="40">
        <v>11.1</v>
      </c>
      <c r="LI4" s="40">
        <v>44.9</v>
      </c>
      <c r="LJ4" s="40">
        <v>87.1</v>
      </c>
      <c r="LK4" s="40">
        <v>64</v>
      </c>
      <c r="LL4" s="40">
        <v>43.9</v>
      </c>
      <c r="LM4" s="40">
        <v>3</v>
      </c>
      <c r="LN4" s="40">
        <v>40.9</v>
      </c>
      <c r="LO4" s="40">
        <v>0</v>
      </c>
      <c r="LP4" s="40">
        <v>0</v>
      </c>
      <c r="LQ4" s="40">
        <v>0</v>
      </c>
      <c r="LR4" s="40">
        <v>0</v>
      </c>
      <c r="LS4" s="40">
        <v>0</v>
      </c>
      <c r="LT4" s="40">
        <v>68</v>
      </c>
      <c r="LU4" s="40">
        <v>26.9</v>
      </c>
      <c r="LV4" s="40">
        <v>27</v>
      </c>
      <c r="LW4" s="40">
        <v>61.9</v>
      </c>
      <c r="LX4" s="40">
        <v>94.4</v>
      </c>
      <c r="LY4" s="40">
        <v>56.3</v>
      </c>
      <c r="LZ4" s="40">
        <v>10.8</v>
      </c>
      <c r="MA4" s="40">
        <v>5.3</v>
      </c>
      <c r="MB4" s="40">
        <v>0</v>
      </c>
      <c r="MC4" s="40">
        <v>0</v>
      </c>
      <c r="MD4" s="40">
        <v>0</v>
      </c>
      <c r="ME4" s="40">
        <v>0</v>
      </c>
      <c r="MF4" s="40">
        <v>0</v>
      </c>
      <c r="MG4" s="40">
        <v>69</v>
      </c>
      <c r="MH4" s="40">
        <v>58.3</v>
      </c>
      <c r="MI4" s="40">
        <v>70.7</v>
      </c>
      <c r="MJ4" s="40">
        <v>33.299999999999997</v>
      </c>
      <c r="MK4" s="40">
        <v>5</v>
      </c>
      <c r="ML4" s="40">
        <v>0</v>
      </c>
      <c r="MM4" s="40">
        <v>3.4</v>
      </c>
      <c r="MN4" s="40">
        <v>0</v>
      </c>
      <c r="MO4" s="40">
        <v>0</v>
      </c>
      <c r="MP4" s="40">
        <v>0</v>
      </c>
      <c r="MQ4" s="40">
        <v>0</v>
      </c>
      <c r="MR4" s="40">
        <v>18.5</v>
      </c>
      <c r="MS4" s="40">
        <v>7</v>
      </c>
      <c r="MT4" s="40">
        <v>55.2</v>
      </c>
      <c r="MU4" s="40">
        <v>9.1</v>
      </c>
      <c r="MV4" s="40">
        <v>162.4</v>
      </c>
      <c r="MW4" s="40">
        <v>45.2</v>
      </c>
      <c r="MX4" s="40">
        <v>16.899999999999999</v>
      </c>
      <c r="MY4" s="40">
        <v>0</v>
      </c>
      <c r="MZ4" s="40">
        <v>0</v>
      </c>
      <c r="NA4" s="40">
        <v>0</v>
      </c>
      <c r="NB4" s="40">
        <v>0</v>
      </c>
      <c r="NC4" s="40">
        <v>0</v>
      </c>
      <c r="ND4" s="40">
        <v>40.299999999999997</v>
      </c>
      <c r="NE4" s="40">
        <v>74.400000000000006</v>
      </c>
      <c r="NF4" s="40">
        <v>125.7</v>
      </c>
      <c r="NG4" s="40">
        <v>87.7</v>
      </c>
      <c r="NH4" s="40">
        <v>58.1</v>
      </c>
      <c r="NI4" s="40">
        <v>0.2</v>
      </c>
      <c r="NJ4" s="40">
        <v>0.2</v>
      </c>
      <c r="NK4" s="40">
        <v>3.6</v>
      </c>
      <c r="NL4" s="40">
        <v>0</v>
      </c>
      <c r="NM4" s="40">
        <v>0</v>
      </c>
      <c r="NN4" s="40">
        <v>0</v>
      </c>
      <c r="NO4" s="40">
        <v>0</v>
      </c>
      <c r="NP4" s="40">
        <v>0.2</v>
      </c>
      <c r="NQ4" s="40">
        <v>0</v>
      </c>
      <c r="NR4" s="40">
        <v>77.5</v>
      </c>
      <c r="NS4" s="40">
        <v>56.4</v>
      </c>
      <c r="NT4" s="40">
        <v>71.099999999999994</v>
      </c>
      <c r="NU4" s="40">
        <v>83.3</v>
      </c>
      <c r="NV4" s="40">
        <v>58.3</v>
      </c>
      <c r="NW4" s="40">
        <v>18.399999999999999</v>
      </c>
      <c r="NX4" s="40">
        <v>0</v>
      </c>
      <c r="NY4" s="40">
        <v>0</v>
      </c>
      <c r="NZ4" s="40">
        <v>0</v>
      </c>
      <c r="OA4" s="40">
        <v>18.399999999999999</v>
      </c>
      <c r="OB4" s="40">
        <v>0</v>
      </c>
      <c r="OC4" s="40">
        <v>66.599999999999994</v>
      </c>
      <c r="OD4" s="40">
        <v>33</v>
      </c>
      <c r="OE4" s="40">
        <v>131.30000000000001</v>
      </c>
      <c r="OF4" s="40">
        <v>87.1</v>
      </c>
      <c r="OG4" s="40">
        <v>47.1</v>
      </c>
      <c r="OH4" s="40">
        <v>0</v>
      </c>
      <c r="OI4" s="40">
        <v>0</v>
      </c>
      <c r="OJ4" s="40">
        <v>0</v>
      </c>
      <c r="OK4" s="40">
        <v>0</v>
      </c>
      <c r="OL4" s="40">
        <v>0</v>
      </c>
      <c r="OM4" s="40">
        <v>0</v>
      </c>
      <c r="ON4" s="40">
        <v>11.9</v>
      </c>
      <c r="OO4" s="40">
        <v>68.2</v>
      </c>
      <c r="OP4" s="40">
        <v>81.599999999999994</v>
      </c>
      <c r="OQ4" s="40">
        <v>234.6</v>
      </c>
      <c r="OR4" s="40">
        <v>13.6</v>
      </c>
      <c r="OS4" s="40">
        <v>4</v>
      </c>
      <c r="OT4" s="40">
        <v>42.1</v>
      </c>
      <c r="OU4" s="40">
        <v>33.5</v>
      </c>
      <c r="OV4" s="40">
        <v>0</v>
      </c>
      <c r="OW4" s="40">
        <v>0</v>
      </c>
      <c r="OX4" s="40">
        <v>0</v>
      </c>
      <c r="OY4" s="40">
        <v>0</v>
      </c>
      <c r="OZ4" s="40">
        <v>2.2999999999999998</v>
      </c>
      <c r="PA4" s="40">
        <v>0</v>
      </c>
      <c r="PB4" s="40">
        <v>144.69999999999999</v>
      </c>
      <c r="PC4" s="40">
        <v>7.3</v>
      </c>
      <c r="PD4" s="40">
        <v>5.7</v>
      </c>
      <c r="PE4" s="40">
        <v>64.8</v>
      </c>
      <c r="PF4" s="40">
        <v>0.2</v>
      </c>
      <c r="PG4" s="40">
        <v>44.5</v>
      </c>
      <c r="PH4" s="40">
        <v>0</v>
      </c>
      <c r="PI4" s="40">
        <v>0</v>
      </c>
      <c r="PJ4" s="40">
        <v>0</v>
      </c>
      <c r="PK4" s="40">
        <v>0</v>
      </c>
      <c r="PL4" s="40">
        <v>27.2</v>
      </c>
      <c r="PM4" s="40">
        <v>142.5</v>
      </c>
      <c r="PN4" s="40">
        <v>47.2</v>
      </c>
      <c r="PO4" s="40">
        <v>94.9</v>
      </c>
      <c r="PP4" s="40">
        <v>98.7</v>
      </c>
      <c r="PQ4" s="40">
        <v>7.3</v>
      </c>
      <c r="PR4" s="40">
        <v>43.1</v>
      </c>
      <c r="PS4" s="40">
        <v>4.9000000000000004</v>
      </c>
      <c r="PT4" s="40">
        <v>0</v>
      </c>
      <c r="PU4" s="40">
        <v>0</v>
      </c>
      <c r="PV4" s="40">
        <v>0</v>
      </c>
      <c r="PW4" s="40">
        <v>0</v>
      </c>
      <c r="PX4" s="40">
        <v>37.299999999999997</v>
      </c>
      <c r="PY4" s="40">
        <v>11</v>
      </c>
      <c r="PZ4" s="40">
        <v>38.9</v>
      </c>
      <c r="QA4" s="40">
        <v>99.4</v>
      </c>
      <c r="QB4" s="40">
        <v>57.4</v>
      </c>
      <c r="QC4" s="40">
        <v>15.9</v>
      </c>
      <c r="QD4" s="40">
        <v>15.4</v>
      </c>
      <c r="QE4" s="40">
        <v>0.7</v>
      </c>
      <c r="QF4" s="40">
        <v>0</v>
      </c>
      <c r="QG4" s="40">
        <v>0</v>
      </c>
      <c r="QH4" s="40">
        <v>0</v>
      </c>
      <c r="QI4" s="40">
        <v>0</v>
      </c>
      <c r="QJ4" s="40">
        <v>0</v>
      </c>
      <c r="QK4" s="40">
        <v>6.9</v>
      </c>
      <c r="QL4" s="40">
        <v>212.7</v>
      </c>
      <c r="QM4" s="40">
        <v>57.9</v>
      </c>
      <c r="QN4" s="40">
        <v>24.6</v>
      </c>
      <c r="QO4" s="40">
        <v>11.3</v>
      </c>
      <c r="QP4" s="40">
        <v>3.7</v>
      </c>
      <c r="QQ4" s="40">
        <v>0</v>
      </c>
      <c r="QR4" s="40">
        <v>0</v>
      </c>
      <c r="QS4" s="40">
        <v>0</v>
      </c>
      <c r="QT4" s="40">
        <v>0</v>
      </c>
      <c r="QU4" s="40">
        <v>0</v>
      </c>
    </row>
    <row r="5" spans="1:463" x14ac:dyDescent="0.2">
      <c r="A5" s="8" t="s">
        <v>6</v>
      </c>
      <c r="B5" s="8" t="s">
        <v>7</v>
      </c>
      <c r="C5" s="8">
        <v>2</v>
      </c>
      <c r="D5" s="45" t="s">
        <v>489</v>
      </c>
      <c r="E5" s="8">
        <v>-224</v>
      </c>
      <c r="F5" s="18">
        <v>32.221042815399997</v>
      </c>
      <c r="G5" s="18">
        <v>35.620316336000002</v>
      </c>
      <c r="H5" s="40">
        <v>32.9</v>
      </c>
      <c r="I5" s="40">
        <v>87.8</v>
      </c>
      <c r="J5" s="40">
        <v>121.8</v>
      </c>
      <c r="K5" s="40">
        <v>52.1</v>
      </c>
      <c r="L5" s="40">
        <v>76.5</v>
      </c>
      <c r="M5" s="40">
        <v>79.599999999999994</v>
      </c>
      <c r="N5" s="40">
        <v>6.2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0">
        <v>18</v>
      </c>
      <c r="U5" s="40">
        <v>8.6</v>
      </c>
      <c r="V5" s="40">
        <v>82.2</v>
      </c>
      <c r="W5" s="40">
        <v>87.8</v>
      </c>
      <c r="X5" s="40">
        <v>28.7</v>
      </c>
      <c r="Y5" s="40">
        <v>31.8</v>
      </c>
      <c r="Z5" s="40">
        <v>9.6</v>
      </c>
      <c r="AA5" s="40">
        <v>0.4</v>
      </c>
      <c r="AB5" s="40">
        <v>0</v>
      </c>
      <c r="AC5" s="40">
        <v>0</v>
      </c>
      <c r="AD5" s="40">
        <v>0</v>
      </c>
      <c r="AE5" s="40">
        <v>0</v>
      </c>
      <c r="AF5" s="40">
        <v>0.2</v>
      </c>
      <c r="AG5" s="40">
        <v>42.9</v>
      </c>
      <c r="AH5" s="40">
        <v>7.1</v>
      </c>
      <c r="AI5" s="40">
        <v>53.9</v>
      </c>
      <c r="AJ5" s="40">
        <v>87.6</v>
      </c>
      <c r="AK5" s="40">
        <v>55.8</v>
      </c>
      <c r="AL5" s="40">
        <v>7</v>
      </c>
      <c r="AM5" s="40">
        <v>1.6</v>
      </c>
      <c r="AN5" s="40">
        <v>0</v>
      </c>
      <c r="AO5" s="40">
        <v>0</v>
      </c>
      <c r="AP5" s="40">
        <v>0</v>
      </c>
      <c r="AQ5" s="40">
        <v>1.6</v>
      </c>
      <c r="AR5" s="40">
        <v>0.4</v>
      </c>
      <c r="AS5" s="40">
        <v>75.900000000000006</v>
      </c>
      <c r="AT5" s="40">
        <v>22.9</v>
      </c>
      <c r="AU5" s="40">
        <v>90</v>
      </c>
      <c r="AV5" s="40">
        <v>113.7</v>
      </c>
      <c r="AW5" s="40">
        <v>58.3</v>
      </c>
      <c r="AX5" s="40">
        <v>6.8</v>
      </c>
      <c r="AY5" s="40">
        <v>4.5999999999999996</v>
      </c>
      <c r="AZ5" s="40">
        <v>0</v>
      </c>
      <c r="BA5" s="40">
        <v>0</v>
      </c>
      <c r="BB5" s="40">
        <v>0</v>
      </c>
      <c r="BC5" s="40">
        <v>0</v>
      </c>
      <c r="BD5" s="40">
        <v>0.8</v>
      </c>
      <c r="BE5" s="40">
        <v>41.8</v>
      </c>
      <c r="BF5" s="40">
        <v>2.4</v>
      </c>
      <c r="BG5" s="40">
        <v>53.7</v>
      </c>
      <c r="BH5" s="40">
        <v>21</v>
      </c>
      <c r="BI5" s="40">
        <v>74</v>
      </c>
      <c r="BJ5" s="40">
        <v>36</v>
      </c>
      <c r="BK5" s="40">
        <v>0</v>
      </c>
      <c r="BL5" s="40">
        <v>0</v>
      </c>
      <c r="BM5" s="40">
        <v>0</v>
      </c>
      <c r="BN5" s="40">
        <v>0</v>
      </c>
      <c r="BO5" s="40">
        <v>0</v>
      </c>
      <c r="BP5" s="40">
        <v>9.5</v>
      </c>
      <c r="BQ5" s="40">
        <v>8.4</v>
      </c>
      <c r="BR5" s="40">
        <v>22.3</v>
      </c>
      <c r="BS5" s="40">
        <v>34.5</v>
      </c>
      <c r="BT5" s="40">
        <v>88.7</v>
      </c>
      <c r="BU5" s="40">
        <v>25.8</v>
      </c>
      <c r="BV5" s="40">
        <v>20.399999999999999</v>
      </c>
      <c r="BW5" s="40">
        <v>0.6</v>
      </c>
      <c r="BX5" s="40">
        <v>0</v>
      </c>
      <c r="BY5" s="40">
        <v>0</v>
      </c>
      <c r="BZ5" s="40">
        <v>0</v>
      </c>
      <c r="CA5" s="40">
        <v>0</v>
      </c>
      <c r="CB5" s="40">
        <v>8.4</v>
      </c>
      <c r="CC5" s="40">
        <v>21.5</v>
      </c>
      <c r="CD5" s="40">
        <v>40.5</v>
      </c>
      <c r="CE5" s="40">
        <v>45.6</v>
      </c>
      <c r="CF5" s="40">
        <v>86</v>
      </c>
      <c r="CG5" s="40">
        <v>10.8</v>
      </c>
      <c r="CH5" s="40">
        <v>8</v>
      </c>
      <c r="CI5" s="40">
        <v>18.8</v>
      </c>
      <c r="CJ5" s="40">
        <v>0</v>
      </c>
      <c r="CK5" s="40">
        <v>0</v>
      </c>
      <c r="CL5" s="40">
        <v>0</v>
      </c>
      <c r="CM5" s="40">
        <v>0</v>
      </c>
      <c r="CN5" s="40">
        <v>8</v>
      </c>
      <c r="CO5" s="40">
        <v>165.1</v>
      </c>
      <c r="CP5" s="40">
        <v>43.6</v>
      </c>
      <c r="CQ5" s="40">
        <v>42.2</v>
      </c>
      <c r="CR5" s="40">
        <v>14.6</v>
      </c>
      <c r="CS5" s="40">
        <v>23.3</v>
      </c>
      <c r="CT5" s="40">
        <v>0</v>
      </c>
      <c r="CU5" s="40">
        <v>0.6</v>
      </c>
      <c r="CV5" s="40">
        <v>0</v>
      </c>
      <c r="CW5" s="40">
        <v>0</v>
      </c>
      <c r="CX5" s="40">
        <v>0</v>
      </c>
      <c r="CY5" s="40">
        <v>0</v>
      </c>
      <c r="CZ5" s="40">
        <v>26.1</v>
      </c>
      <c r="DA5" s="40">
        <v>4</v>
      </c>
      <c r="DB5" s="40">
        <v>82.5</v>
      </c>
      <c r="DC5" s="40">
        <v>68.099999999999994</v>
      </c>
      <c r="DD5" s="40">
        <v>132</v>
      </c>
      <c r="DE5" s="40">
        <v>25.4</v>
      </c>
      <c r="DF5" s="40">
        <v>8.8000000000000007</v>
      </c>
      <c r="DG5" s="40">
        <v>0</v>
      </c>
      <c r="DH5" s="40">
        <v>0</v>
      </c>
      <c r="DI5" s="40">
        <v>0</v>
      </c>
      <c r="DJ5" s="40">
        <v>0</v>
      </c>
      <c r="DK5" s="40">
        <v>0</v>
      </c>
      <c r="DL5" s="40">
        <v>1.2</v>
      </c>
      <c r="DM5" s="40">
        <v>21.3</v>
      </c>
      <c r="DN5" s="40">
        <v>104.9</v>
      </c>
      <c r="DO5" s="40">
        <v>47.6</v>
      </c>
      <c r="DP5" s="40">
        <v>23.5</v>
      </c>
      <c r="DQ5" s="40">
        <v>49.4</v>
      </c>
      <c r="DR5" s="40">
        <v>0</v>
      </c>
      <c r="DS5" s="40">
        <v>0</v>
      </c>
      <c r="DT5" s="40">
        <v>0</v>
      </c>
      <c r="DU5" s="40">
        <v>0</v>
      </c>
      <c r="DV5" s="40">
        <v>0</v>
      </c>
      <c r="DW5" s="40">
        <v>0</v>
      </c>
      <c r="DX5" s="40">
        <v>9.1</v>
      </c>
      <c r="DY5" s="40">
        <v>46.4</v>
      </c>
      <c r="DZ5" s="40">
        <v>69.5</v>
      </c>
      <c r="EA5" s="40">
        <v>74.2</v>
      </c>
      <c r="EB5" s="40">
        <v>31.4</v>
      </c>
      <c r="EC5" s="40">
        <v>45.1</v>
      </c>
      <c r="ED5" s="40">
        <v>24</v>
      </c>
      <c r="EE5" s="40">
        <v>0</v>
      </c>
      <c r="EF5" s="40">
        <v>0</v>
      </c>
      <c r="EG5" s="40">
        <v>0</v>
      </c>
      <c r="EH5" s="40">
        <v>0</v>
      </c>
      <c r="EI5" s="40">
        <v>0</v>
      </c>
      <c r="EJ5" s="40">
        <v>6</v>
      </c>
      <c r="EK5" s="40">
        <v>24.9</v>
      </c>
      <c r="EL5" s="40">
        <v>0.3</v>
      </c>
      <c r="EM5" s="40">
        <v>91.9</v>
      </c>
      <c r="EN5" s="40">
        <v>29.1</v>
      </c>
      <c r="EO5" s="40">
        <v>83.7</v>
      </c>
      <c r="EP5" s="40">
        <v>16.399999999999999</v>
      </c>
      <c r="EQ5" s="40">
        <v>0.9</v>
      </c>
      <c r="ER5" s="40">
        <v>0</v>
      </c>
      <c r="ES5" s="40">
        <v>0</v>
      </c>
      <c r="ET5" s="40">
        <v>0</v>
      </c>
      <c r="EU5" s="40">
        <v>0</v>
      </c>
      <c r="EV5" s="40">
        <v>11.5</v>
      </c>
      <c r="EW5" s="40">
        <v>74.3</v>
      </c>
      <c r="EX5" s="40">
        <v>179.6</v>
      </c>
      <c r="EY5" s="40">
        <v>114.8</v>
      </c>
      <c r="EZ5" s="40">
        <v>182.7</v>
      </c>
      <c r="FA5" s="40">
        <v>28.6</v>
      </c>
      <c r="FB5" s="40">
        <v>1.2</v>
      </c>
      <c r="FC5" s="40">
        <v>4.9000000000000004</v>
      </c>
      <c r="FD5" s="40">
        <v>1.5</v>
      </c>
      <c r="FE5" s="40">
        <v>0</v>
      </c>
      <c r="FF5" s="40">
        <v>0</v>
      </c>
      <c r="FG5" s="40">
        <v>0</v>
      </c>
      <c r="FH5" s="40">
        <v>0</v>
      </c>
      <c r="FI5" s="40">
        <v>28.4</v>
      </c>
      <c r="FJ5" s="40">
        <v>138.5</v>
      </c>
      <c r="FK5" s="40">
        <v>48</v>
      </c>
      <c r="FL5" s="40">
        <v>47.3</v>
      </c>
      <c r="FM5" s="40">
        <v>18.600000000000001</v>
      </c>
      <c r="FN5" s="40">
        <v>0</v>
      </c>
      <c r="FO5" s="40">
        <v>5.3</v>
      </c>
      <c r="FP5" s="40">
        <v>0</v>
      </c>
      <c r="FQ5" s="40">
        <v>0</v>
      </c>
      <c r="FR5" s="40">
        <v>0</v>
      </c>
      <c r="FS5" s="40">
        <v>0.1</v>
      </c>
      <c r="FT5" s="40">
        <v>7.1</v>
      </c>
      <c r="FU5" s="40">
        <v>8</v>
      </c>
      <c r="FV5" s="40">
        <v>6.5</v>
      </c>
      <c r="FW5" s="40">
        <v>93.7</v>
      </c>
      <c r="FX5" s="40">
        <v>42.1</v>
      </c>
      <c r="FY5" s="40">
        <v>24.3</v>
      </c>
      <c r="FZ5" s="40">
        <v>1.8</v>
      </c>
      <c r="GA5" s="40">
        <v>0</v>
      </c>
      <c r="GB5" s="40">
        <v>0</v>
      </c>
      <c r="GC5" s="40">
        <v>0</v>
      </c>
      <c r="GD5" s="40">
        <v>0</v>
      </c>
      <c r="GE5" s="40">
        <v>0.6</v>
      </c>
      <c r="GF5" s="40">
        <v>28.2</v>
      </c>
      <c r="GG5" s="40">
        <v>202.6</v>
      </c>
      <c r="GH5" s="40">
        <v>75.5</v>
      </c>
      <c r="GI5" s="40">
        <v>9.8000000000000007</v>
      </c>
      <c r="GJ5" s="40">
        <v>49.6</v>
      </c>
      <c r="GK5" s="40">
        <v>10.4</v>
      </c>
      <c r="GL5" s="40">
        <v>5.3</v>
      </c>
      <c r="GM5" s="40">
        <v>0.4</v>
      </c>
      <c r="GN5" s="40">
        <v>0</v>
      </c>
      <c r="GO5" s="40">
        <v>0</v>
      </c>
      <c r="GP5" s="40">
        <v>0</v>
      </c>
      <c r="GQ5" s="40">
        <v>0</v>
      </c>
      <c r="GR5" s="40">
        <v>1.4</v>
      </c>
      <c r="GS5" s="40">
        <v>18.5</v>
      </c>
      <c r="GT5" s="40">
        <v>22.5</v>
      </c>
      <c r="GU5" s="40">
        <v>88.3</v>
      </c>
      <c r="GV5" s="40">
        <v>12.3</v>
      </c>
      <c r="GW5" s="40">
        <v>93.1</v>
      </c>
      <c r="GX5" s="40">
        <v>5</v>
      </c>
      <c r="GY5" s="40">
        <v>0</v>
      </c>
      <c r="GZ5" s="40">
        <v>0</v>
      </c>
      <c r="HA5" s="40">
        <v>0</v>
      </c>
      <c r="HB5" s="40">
        <v>0</v>
      </c>
      <c r="HC5" s="40">
        <v>0</v>
      </c>
      <c r="HD5" s="40">
        <v>14.2</v>
      </c>
      <c r="HE5" s="40">
        <v>7.7</v>
      </c>
      <c r="HF5" s="40">
        <v>53.6</v>
      </c>
      <c r="HG5" s="40">
        <v>111.6</v>
      </c>
      <c r="HH5" s="40">
        <v>106</v>
      </c>
      <c r="HI5" s="40">
        <v>75.3</v>
      </c>
      <c r="HJ5" s="40">
        <v>4.3</v>
      </c>
      <c r="HK5" s="40">
        <v>7.3</v>
      </c>
      <c r="HL5" s="40">
        <v>0</v>
      </c>
      <c r="HM5" s="40">
        <v>0</v>
      </c>
      <c r="HN5" s="40">
        <v>0</v>
      </c>
      <c r="HO5" s="40">
        <v>3.4</v>
      </c>
      <c r="HP5" s="40">
        <v>11.5</v>
      </c>
      <c r="HQ5" s="40">
        <v>64.7</v>
      </c>
      <c r="HR5" s="40">
        <v>96.1</v>
      </c>
      <c r="HS5" s="40">
        <v>75.099999999999994</v>
      </c>
      <c r="HT5" s="40">
        <v>32.1</v>
      </c>
      <c r="HU5" s="40">
        <v>68.7</v>
      </c>
      <c r="HV5" s="40">
        <v>6.5</v>
      </c>
      <c r="HW5" s="40">
        <v>1.8</v>
      </c>
      <c r="HX5" s="40">
        <v>0</v>
      </c>
      <c r="HY5" s="40">
        <v>0</v>
      </c>
      <c r="HZ5" s="40">
        <v>0</v>
      </c>
      <c r="IA5" s="40">
        <v>0.1</v>
      </c>
      <c r="IB5" s="40">
        <v>0.4</v>
      </c>
      <c r="IC5" s="40">
        <v>1</v>
      </c>
      <c r="ID5" s="40">
        <v>6.6</v>
      </c>
      <c r="IE5" s="40">
        <v>52.9</v>
      </c>
      <c r="IF5" s="40">
        <v>25.2</v>
      </c>
      <c r="IG5" s="40">
        <v>28.6</v>
      </c>
      <c r="IH5" s="40">
        <v>2.7</v>
      </c>
      <c r="II5" s="40">
        <v>0</v>
      </c>
      <c r="IJ5" s="40">
        <v>0</v>
      </c>
      <c r="IK5" s="40">
        <v>0</v>
      </c>
      <c r="IL5" s="40">
        <v>0</v>
      </c>
      <c r="IM5" s="40">
        <v>0</v>
      </c>
      <c r="IN5" s="40">
        <v>3.7</v>
      </c>
      <c r="IO5" s="40">
        <v>2.1</v>
      </c>
      <c r="IP5" s="40">
        <v>4.7</v>
      </c>
      <c r="IQ5" s="40">
        <v>148.9</v>
      </c>
      <c r="IR5" s="40">
        <v>54.3</v>
      </c>
      <c r="IS5" s="40">
        <v>47.4</v>
      </c>
      <c r="IT5" s="40">
        <v>0</v>
      </c>
      <c r="IU5" s="40">
        <v>0</v>
      </c>
      <c r="IV5" s="40">
        <v>0</v>
      </c>
      <c r="IW5" s="40">
        <v>0</v>
      </c>
      <c r="IX5" s="40">
        <v>0</v>
      </c>
      <c r="IY5" s="40">
        <v>0.7</v>
      </c>
      <c r="IZ5" s="40">
        <v>33.700000000000003</v>
      </c>
      <c r="JA5" s="40">
        <v>1.6</v>
      </c>
      <c r="JB5" s="40">
        <v>84</v>
      </c>
      <c r="JC5" s="40">
        <v>51.3</v>
      </c>
      <c r="JD5" s="40">
        <v>34.799999999999997</v>
      </c>
      <c r="JE5" s="40">
        <v>5.7</v>
      </c>
      <c r="JF5" s="40">
        <v>9.9</v>
      </c>
      <c r="JG5" s="40">
        <v>23.6</v>
      </c>
      <c r="JH5" s="40">
        <v>0</v>
      </c>
      <c r="JI5" s="40">
        <v>0</v>
      </c>
      <c r="JJ5" s="40">
        <v>0</v>
      </c>
      <c r="JK5" s="40">
        <v>0</v>
      </c>
      <c r="JL5" s="40">
        <v>7.4</v>
      </c>
      <c r="JM5" s="40">
        <v>37.4</v>
      </c>
      <c r="JN5" s="40">
        <v>77.099999999999994</v>
      </c>
      <c r="JO5" s="40">
        <v>117.5</v>
      </c>
      <c r="JP5" s="40">
        <v>26.6</v>
      </c>
      <c r="JQ5" s="40">
        <v>53.5</v>
      </c>
      <c r="JR5" s="40">
        <v>24.5</v>
      </c>
      <c r="JS5" s="40">
        <v>2.5</v>
      </c>
      <c r="JT5" s="40">
        <v>0</v>
      </c>
      <c r="JU5" s="40">
        <v>0</v>
      </c>
      <c r="JV5" s="40">
        <v>0</v>
      </c>
      <c r="JW5" s="40">
        <v>0</v>
      </c>
      <c r="JX5" s="40">
        <v>22.5</v>
      </c>
      <c r="JY5" s="40">
        <v>28.9</v>
      </c>
      <c r="JZ5" s="40">
        <v>132.1</v>
      </c>
      <c r="KA5" s="40">
        <v>37.6</v>
      </c>
      <c r="KB5" s="40">
        <v>129.30000000000001</v>
      </c>
      <c r="KC5" s="40">
        <v>109.4</v>
      </c>
      <c r="KD5" s="40">
        <v>16.100000000000001</v>
      </c>
      <c r="KE5" s="40">
        <v>0</v>
      </c>
      <c r="KF5" s="40">
        <v>0</v>
      </c>
      <c r="KG5" s="40">
        <v>0</v>
      </c>
      <c r="KH5" s="40">
        <v>0</v>
      </c>
      <c r="KI5" s="40">
        <v>0</v>
      </c>
      <c r="KJ5" s="40">
        <v>0</v>
      </c>
      <c r="KK5" s="40">
        <v>17.899999999999999</v>
      </c>
      <c r="KL5" s="40">
        <v>42.8</v>
      </c>
      <c r="KM5" s="40">
        <v>86.4</v>
      </c>
      <c r="KN5" s="40">
        <v>22.3</v>
      </c>
      <c r="KO5" s="40">
        <v>11.6</v>
      </c>
      <c r="KP5" s="40">
        <v>0</v>
      </c>
      <c r="KQ5" s="40">
        <v>0</v>
      </c>
      <c r="KR5" s="40">
        <v>0</v>
      </c>
      <c r="KS5" s="40">
        <v>0</v>
      </c>
      <c r="KT5" s="40">
        <v>0</v>
      </c>
      <c r="KU5" s="40">
        <v>0</v>
      </c>
      <c r="KV5" s="40">
        <v>8.4</v>
      </c>
      <c r="KW5" s="40">
        <v>94.5</v>
      </c>
      <c r="KX5" s="40">
        <v>22.6</v>
      </c>
      <c r="KY5" s="40">
        <v>74.400000000000006</v>
      </c>
      <c r="KZ5" s="40">
        <v>62.4</v>
      </c>
      <c r="LA5" s="40">
        <v>13</v>
      </c>
      <c r="LB5" s="40">
        <v>3.9</v>
      </c>
      <c r="LC5" s="40">
        <v>2</v>
      </c>
      <c r="LD5" s="40">
        <v>0</v>
      </c>
      <c r="LE5" s="40">
        <v>0</v>
      </c>
      <c r="LF5" s="40">
        <v>0</v>
      </c>
      <c r="LG5" s="40">
        <v>0</v>
      </c>
      <c r="LH5" s="40">
        <v>1.5</v>
      </c>
      <c r="LI5" s="40">
        <v>30.1</v>
      </c>
      <c r="LJ5" s="40">
        <v>61.1</v>
      </c>
      <c r="LK5" s="40">
        <v>55.7</v>
      </c>
      <c r="LL5" s="40">
        <v>61.7</v>
      </c>
      <c r="LM5" s="40">
        <v>1.9</v>
      </c>
      <c r="LN5" s="40">
        <v>96.6</v>
      </c>
      <c r="LO5" s="40">
        <v>0</v>
      </c>
      <c r="LP5" s="40">
        <v>0</v>
      </c>
      <c r="LQ5" s="40">
        <v>0</v>
      </c>
      <c r="LR5" s="40">
        <v>0</v>
      </c>
      <c r="LS5" s="40">
        <v>0</v>
      </c>
      <c r="LT5" s="40">
        <v>47.7</v>
      </c>
      <c r="LU5" s="40">
        <v>10.4</v>
      </c>
      <c r="LV5" s="40">
        <v>47.5</v>
      </c>
      <c r="LW5" s="40">
        <v>44</v>
      </c>
      <c r="LX5" s="40">
        <v>51.9</v>
      </c>
      <c r="LY5" s="40">
        <v>55.9</v>
      </c>
      <c r="LZ5" s="40">
        <v>23.2</v>
      </c>
      <c r="MA5" s="40">
        <v>1</v>
      </c>
      <c r="MB5" s="40">
        <v>0</v>
      </c>
      <c r="MC5" s="40">
        <v>0</v>
      </c>
      <c r="MD5" s="40">
        <v>0</v>
      </c>
      <c r="ME5" s="40">
        <v>0</v>
      </c>
      <c r="MF5" s="40">
        <v>0</v>
      </c>
      <c r="MG5" s="40">
        <v>29.2</v>
      </c>
      <c r="MH5" s="40">
        <v>14.5</v>
      </c>
      <c r="MI5" s="40">
        <v>51.3</v>
      </c>
      <c r="MJ5" s="40">
        <v>43.3</v>
      </c>
      <c r="MK5" s="40">
        <v>2.5</v>
      </c>
      <c r="ML5" s="40">
        <v>3.8</v>
      </c>
      <c r="MM5" s="40">
        <v>9.8000000000000007</v>
      </c>
      <c r="MN5" s="40">
        <v>0</v>
      </c>
      <c r="MO5" s="40">
        <v>0</v>
      </c>
      <c r="MP5" s="40">
        <v>0</v>
      </c>
      <c r="MQ5" s="40">
        <v>1.8</v>
      </c>
      <c r="MR5" s="40">
        <v>16</v>
      </c>
      <c r="MS5" s="40">
        <v>5.3</v>
      </c>
      <c r="MT5" s="40">
        <v>35.200000000000003</v>
      </c>
      <c r="MU5" s="40">
        <v>7.1</v>
      </c>
      <c r="MV5" s="40">
        <v>133</v>
      </c>
      <c r="MW5" s="40">
        <v>21.2</v>
      </c>
      <c r="MX5" s="40">
        <v>2.2000000000000002</v>
      </c>
      <c r="MY5" s="40">
        <v>0</v>
      </c>
      <c r="MZ5" s="40">
        <v>0</v>
      </c>
      <c r="NA5" s="40">
        <v>0</v>
      </c>
      <c r="NB5" s="40">
        <v>0</v>
      </c>
      <c r="NC5" s="40">
        <v>0</v>
      </c>
      <c r="ND5" s="40">
        <v>25.8</v>
      </c>
      <c r="NE5" s="40">
        <v>29.8</v>
      </c>
      <c r="NF5" s="40">
        <v>43.1</v>
      </c>
      <c r="NG5" s="40">
        <v>41.8</v>
      </c>
      <c r="NH5" s="40">
        <v>86.5</v>
      </c>
      <c r="NI5" s="40">
        <v>1.3</v>
      </c>
      <c r="NJ5" s="40">
        <v>0</v>
      </c>
      <c r="NK5" s="40">
        <v>1.4</v>
      </c>
      <c r="NL5" s="40">
        <v>0</v>
      </c>
      <c r="NM5" s="40">
        <v>0</v>
      </c>
      <c r="NN5" s="40">
        <v>0</v>
      </c>
      <c r="NO5" s="40">
        <v>0</v>
      </c>
      <c r="NP5" s="40">
        <v>0.9</v>
      </c>
      <c r="NQ5" s="40">
        <v>0</v>
      </c>
      <c r="NR5" s="40">
        <v>33.299999999999997</v>
      </c>
      <c r="NS5" s="40">
        <v>43.3</v>
      </c>
      <c r="NT5" s="40">
        <v>25.1</v>
      </c>
      <c r="NU5" s="40">
        <v>37.5</v>
      </c>
      <c r="NV5" s="40">
        <v>30.6</v>
      </c>
      <c r="NW5" s="40">
        <v>4.2</v>
      </c>
      <c r="NX5" s="40">
        <v>0</v>
      </c>
      <c r="NY5" s="40">
        <v>0</v>
      </c>
      <c r="NZ5" s="40">
        <v>0</v>
      </c>
      <c r="OA5" s="40">
        <v>15</v>
      </c>
      <c r="OB5" s="40">
        <v>0.8</v>
      </c>
      <c r="OC5" s="40">
        <v>42.4</v>
      </c>
      <c r="OD5" s="40">
        <v>8.9</v>
      </c>
      <c r="OE5" s="40">
        <v>90.4</v>
      </c>
      <c r="OF5" s="40">
        <v>46.2</v>
      </c>
      <c r="OG5" s="40">
        <v>39.700000000000003</v>
      </c>
      <c r="OH5" s="40">
        <v>0</v>
      </c>
      <c r="OI5" s="40">
        <v>0</v>
      </c>
      <c r="OJ5" s="40">
        <v>1.4</v>
      </c>
      <c r="OK5" s="40">
        <v>0</v>
      </c>
      <c r="OL5" s="40">
        <v>0</v>
      </c>
      <c r="OM5" s="40">
        <v>0</v>
      </c>
      <c r="ON5" s="40">
        <v>3.5</v>
      </c>
      <c r="OO5" s="40">
        <v>37.6</v>
      </c>
      <c r="OP5" s="40">
        <v>31.2</v>
      </c>
      <c r="OQ5" s="40">
        <v>143.69999999999999</v>
      </c>
      <c r="OR5" s="40">
        <v>16.7</v>
      </c>
      <c r="OS5" s="40">
        <v>0.7</v>
      </c>
      <c r="OT5" s="40">
        <v>16.399999999999999</v>
      </c>
      <c r="OU5" s="40">
        <v>20.100000000000001</v>
      </c>
      <c r="OV5" s="40">
        <v>0</v>
      </c>
      <c r="OW5" s="40">
        <v>0</v>
      </c>
      <c r="OX5" s="40">
        <v>0</v>
      </c>
      <c r="OY5" s="40">
        <v>0</v>
      </c>
      <c r="OZ5" s="40">
        <v>2.1</v>
      </c>
      <c r="PA5" s="40">
        <v>0.2</v>
      </c>
      <c r="PB5" s="40">
        <v>149.6</v>
      </c>
      <c r="PC5" s="40">
        <v>0.3</v>
      </c>
      <c r="PD5" s="40">
        <v>1</v>
      </c>
      <c r="PE5" s="40">
        <v>80.7</v>
      </c>
      <c r="PF5" s="40">
        <v>0</v>
      </c>
      <c r="PG5" s="40">
        <v>43.9</v>
      </c>
      <c r="PH5" s="40">
        <v>0</v>
      </c>
      <c r="PI5" s="40">
        <v>0</v>
      </c>
      <c r="PJ5" s="40">
        <v>0</v>
      </c>
      <c r="PK5" s="40">
        <v>0</v>
      </c>
      <c r="PL5" s="40">
        <v>32.6</v>
      </c>
      <c r="PM5" s="40">
        <v>76.900000000000006</v>
      </c>
      <c r="PN5" s="40">
        <v>12.4</v>
      </c>
      <c r="PO5" s="40">
        <v>71</v>
      </c>
      <c r="PP5" s="40">
        <v>75.599999999999994</v>
      </c>
      <c r="PQ5" s="40">
        <v>12.2</v>
      </c>
      <c r="PR5" s="40">
        <v>36.1</v>
      </c>
      <c r="PS5" s="40">
        <v>0</v>
      </c>
      <c r="PT5" s="40">
        <v>0</v>
      </c>
      <c r="PU5" s="40">
        <v>0</v>
      </c>
      <c r="PV5" s="40">
        <v>0</v>
      </c>
      <c r="PW5" s="40">
        <v>0</v>
      </c>
      <c r="PX5" s="40">
        <v>11.5</v>
      </c>
      <c r="PY5" s="40">
        <v>5.9</v>
      </c>
      <c r="PZ5" s="40">
        <v>39.299999999999997</v>
      </c>
      <c r="QA5" s="40">
        <v>71.3</v>
      </c>
      <c r="QB5" s="40">
        <v>47.4</v>
      </c>
      <c r="QC5" s="40">
        <v>19.7</v>
      </c>
      <c r="QD5" s="40">
        <v>27.2</v>
      </c>
      <c r="QE5" s="40">
        <v>0</v>
      </c>
      <c r="QF5" s="40">
        <v>0</v>
      </c>
      <c r="QG5" s="40">
        <v>0</v>
      </c>
      <c r="QH5" s="40">
        <v>0</v>
      </c>
      <c r="QI5" s="40">
        <v>0</v>
      </c>
      <c r="QJ5" s="40">
        <v>0</v>
      </c>
      <c r="QK5" s="40">
        <v>2.7</v>
      </c>
      <c r="QL5" s="40">
        <v>130.9</v>
      </c>
      <c r="QM5" s="40">
        <v>36.799999999999997</v>
      </c>
      <c r="QN5" s="40">
        <v>24</v>
      </c>
      <c r="QO5" s="40">
        <v>4</v>
      </c>
      <c r="QP5" s="40">
        <v>3.9</v>
      </c>
      <c r="QQ5" s="40">
        <v>0</v>
      </c>
      <c r="QR5" s="40">
        <v>0</v>
      </c>
      <c r="QS5" s="40">
        <v>0</v>
      </c>
      <c r="QT5" s="40">
        <v>0</v>
      </c>
      <c r="QU5" s="40">
        <v>0</v>
      </c>
    </row>
    <row r="6" spans="1:463" x14ac:dyDescent="0.2">
      <c r="A6" s="8" t="s">
        <v>8</v>
      </c>
      <c r="B6" s="8" t="s">
        <v>9</v>
      </c>
      <c r="C6" s="8">
        <v>3</v>
      </c>
      <c r="D6" s="45" t="s">
        <v>490</v>
      </c>
      <c r="E6" s="8">
        <v>-350</v>
      </c>
      <c r="F6" s="33">
        <v>31.031060957699999</v>
      </c>
      <c r="G6" s="18">
        <v>35.470308093900002</v>
      </c>
      <c r="H6" s="40">
        <v>3.3</v>
      </c>
      <c r="I6" s="40">
        <v>1.9</v>
      </c>
      <c r="J6" s="40">
        <v>14.5</v>
      </c>
      <c r="K6" s="40">
        <v>17.8</v>
      </c>
      <c r="L6" s="40">
        <v>20.100000000000001</v>
      </c>
      <c r="M6" s="40">
        <v>11.3</v>
      </c>
      <c r="N6" s="40">
        <v>3.2</v>
      </c>
      <c r="O6" s="40">
        <v>0</v>
      </c>
      <c r="P6" s="40">
        <v>0</v>
      </c>
      <c r="Q6" s="40">
        <v>0</v>
      </c>
      <c r="R6" s="40">
        <v>0</v>
      </c>
      <c r="S6" s="40">
        <v>0</v>
      </c>
      <c r="T6" s="40">
        <v>1.2</v>
      </c>
      <c r="U6" s="40">
        <v>0.1</v>
      </c>
      <c r="V6" s="40">
        <v>58</v>
      </c>
      <c r="W6" s="40">
        <v>1.1000000000000001</v>
      </c>
      <c r="X6" s="40">
        <v>12.5</v>
      </c>
      <c r="Y6" s="40">
        <v>16.399999999999999</v>
      </c>
      <c r="Z6" s="40">
        <v>11.7</v>
      </c>
      <c r="AA6" s="40">
        <v>0</v>
      </c>
      <c r="AB6" s="40">
        <v>0</v>
      </c>
      <c r="AC6" s="40">
        <v>0</v>
      </c>
      <c r="AD6" s="40">
        <v>0</v>
      </c>
      <c r="AE6" s="40">
        <v>0</v>
      </c>
      <c r="AF6" s="40">
        <v>0</v>
      </c>
      <c r="AG6" s="40">
        <v>1.3</v>
      </c>
      <c r="AH6" s="40">
        <v>0</v>
      </c>
      <c r="AI6" s="40">
        <v>14.7</v>
      </c>
      <c r="AJ6" s="40">
        <v>17.600000000000001</v>
      </c>
      <c r="AK6" s="40">
        <v>7.6</v>
      </c>
      <c r="AL6" s="40">
        <v>3.3</v>
      </c>
      <c r="AM6" s="40">
        <v>2</v>
      </c>
      <c r="AN6" s="40">
        <v>0</v>
      </c>
      <c r="AO6" s="40">
        <v>0</v>
      </c>
      <c r="AP6" s="40">
        <v>0</v>
      </c>
      <c r="AQ6" s="40">
        <v>0.7</v>
      </c>
      <c r="AR6" s="40">
        <v>0</v>
      </c>
      <c r="AS6" s="40">
        <v>18.399999999999999</v>
      </c>
      <c r="AT6" s="40">
        <v>8.4</v>
      </c>
      <c r="AU6" s="40">
        <v>23.5</v>
      </c>
      <c r="AV6" s="40">
        <v>26.5</v>
      </c>
      <c r="AW6" s="40">
        <v>10.3</v>
      </c>
      <c r="AX6" s="40">
        <v>0.7</v>
      </c>
      <c r="AY6" s="40">
        <v>0.1</v>
      </c>
      <c r="AZ6" s="40">
        <v>0</v>
      </c>
      <c r="BA6" s="40">
        <v>0</v>
      </c>
      <c r="BB6" s="40">
        <v>0</v>
      </c>
      <c r="BC6" s="40">
        <v>0</v>
      </c>
      <c r="BD6" s="40">
        <v>0</v>
      </c>
      <c r="BE6" s="40">
        <v>0</v>
      </c>
      <c r="BF6" s="40">
        <v>5.8</v>
      </c>
      <c r="BG6" s="40">
        <v>6.8</v>
      </c>
      <c r="BH6" s="40">
        <v>1.4</v>
      </c>
      <c r="BI6" s="40">
        <v>17.7</v>
      </c>
      <c r="BJ6" s="40">
        <v>0</v>
      </c>
      <c r="BK6" s="40">
        <v>0</v>
      </c>
      <c r="BL6" s="40">
        <v>0</v>
      </c>
      <c r="BM6" s="40">
        <v>0</v>
      </c>
      <c r="BN6" s="40">
        <v>0</v>
      </c>
      <c r="BO6" s="40">
        <v>0</v>
      </c>
      <c r="BP6" s="40">
        <v>3.7</v>
      </c>
      <c r="BQ6" s="40">
        <v>0.8</v>
      </c>
      <c r="BR6" s="40">
        <v>2</v>
      </c>
      <c r="BS6" s="40">
        <v>0.4</v>
      </c>
      <c r="BT6" s="40">
        <v>23</v>
      </c>
      <c r="BU6" s="40">
        <v>24.2</v>
      </c>
      <c r="BV6" s="40">
        <v>15.4</v>
      </c>
      <c r="BW6" s="40">
        <v>1.7</v>
      </c>
      <c r="BX6" s="40">
        <v>0</v>
      </c>
      <c r="BY6" s="40">
        <v>0</v>
      </c>
      <c r="BZ6" s="40">
        <v>0</v>
      </c>
      <c r="CA6" s="40">
        <v>0</v>
      </c>
      <c r="CB6" s="40">
        <v>2.7</v>
      </c>
      <c r="CC6" s="40">
        <v>1.3</v>
      </c>
      <c r="CD6" s="40">
        <v>33</v>
      </c>
      <c r="CE6" s="40">
        <v>6.5</v>
      </c>
      <c r="CF6" s="40">
        <v>11.8</v>
      </c>
      <c r="CG6" s="40">
        <v>2</v>
      </c>
      <c r="CH6" s="40">
        <v>24.4</v>
      </c>
      <c r="CI6" s="40">
        <v>14.8</v>
      </c>
      <c r="CJ6" s="40">
        <v>0</v>
      </c>
      <c r="CK6" s="40">
        <v>0</v>
      </c>
      <c r="CL6" s="40">
        <v>0</v>
      </c>
      <c r="CM6" s="40">
        <v>0</v>
      </c>
      <c r="CN6" s="40">
        <v>0</v>
      </c>
      <c r="CO6" s="40">
        <v>33.700000000000003</v>
      </c>
      <c r="CP6" s="40">
        <v>4.9000000000000004</v>
      </c>
      <c r="CQ6" s="40">
        <v>0.2</v>
      </c>
      <c r="CR6" s="40">
        <v>20.3</v>
      </c>
      <c r="CS6" s="40">
        <v>20.6</v>
      </c>
      <c r="CT6" s="40">
        <v>0</v>
      </c>
      <c r="CU6" s="40">
        <v>0</v>
      </c>
      <c r="CV6" s="40">
        <v>0</v>
      </c>
      <c r="CW6" s="40">
        <v>0</v>
      </c>
      <c r="CX6" s="40">
        <v>0</v>
      </c>
      <c r="CY6" s="40">
        <v>0</v>
      </c>
      <c r="CZ6" s="40">
        <v>10.1</v>
      </c>
      <c r="DA6" s="40">
        <v>0.4</v>
      </c>
      <c r="DB6" s="40">
        <v>17.8</v>
      </c>
      <c r="DC6" s="40">
        <v>26.6</v>
      </c>
      <c r="DD6" s="40">
        <v>16.3</v>
      </c>
      <c r="DE6" s="40">
        <v>18</v>
      </c>
      <c r="DF6" s="40">
        <v>5.9</v>
      </c>
      <c r="DG6" s="40">
        <v>0</v>
      </c>
      <c r="DH6" s="40">
        <v>0</v>
      </c>
      <c r="DI6" s="40">
        <v>0</v>
      </c>
      <c r="DJ6" s="40">
        <v>0</v>
      </c>
      <c r="DK6" s="40">
        <v>0</v>
      </c>
      <c r="DL6" s="40">
        <v>0.5</v>
      </c>
      <c r="DM6" s="40">
        <v>0</v>
      </c>
      <c r="DN6" s="40">
        <v>39.299999999999997</v>
      </c>
      <c r="DO6" s="40">
        <v>30.6</v>
      </c>
      <c r="DP6" s="40">
        <v>18.8</v>
      </c>
      <c r="DQ6" s="40">
        <v>8</v>
      </c>
      <c r="DR6" s="40">
        <v>0</v>
      </c>
      <c r="DS6" s="40">
        <v>1</v>
      </c>
      <c r="DT6" s="40">
        <v>0</v>
      </c>
      <c r="DU6" s="40">
        <v>0</v>
      </c>
      <c r="DV6" s="40">
        <v>0</v>
      </c>
      <c r="DW6" s="40">
        <v>0</v>
      </c>
      <c r="DX6" s="40">
        <v>0</v>
      </c>
      <c r="DY6" s="40">
        <v>0.1</v>
      </c>
      <c r="DZ6" s="40">
        <v>1.6</v>
      </c>
      <c r="EA6" s="40">
        <v>15.7</v>
      </c>
      <c r="EB6" s="40">
        <v>9.1999999999999993</v>
      </c>
      <c r="EC6" s="40">
        <v>31.5</v>
      </c>
      <c r="ED6" s="40">
        <v>32.799999999999997</v>
      </c>
      <c r="EE6" s="40">
        <v>0.1</v>
      </c>
      <c r="EF6" s="40">
        <v>0</v>
      </c>
      <c r="EG6" s="40">
        <v>0</v>
      </c>
      <c r="EH6" s="40">
        <v>0</v>
      </c>
      <c r="EI6" s="40">
        <v>0</v>
      </c>
      <c r="EJ6" s="40">
        <v>4.8</v>
      </c>
      <c r="EK6" s="40">
        <v>0.7</v>
      </c>
      <c r="EL6" s="40">
        <v>0.3</v>
      </c>
      <c r="EM6" s="40">
        <v>22.9</v>
      </c>
      <c r="EN6" s="40">
        <v>13.8</v>
      </c>
      <c r="EO6" s="40">
        <v>63.9</v>
      </c>
      <c r="EP6" s="40">
        <v>0</v>
      </c>
      <c r="EQ6" s="40">
        <v>0.2</v>
      </c>
      <c r="ER6" s="40">
        <v>0</v>
      </c>
      <c r="ES6" s="40">
        <v>0</v>
      </c>
      <c r="ET6" s="40">
        <v>0</v>
      </c>
      <c r="EU6" s="40">
        <v>0</v>
      </c>
      <c r="EV6" s="40">
        <v>0.7</v>
      </c>
      <c r="EW6" s="40">
        <v>2.2000000000000002</v>
      </c>
      <c r="EX6" s="40">
        <v>18.8</v>
      </c>
      <c r="EY6" s="40">
        <v>25.2</v>
      </c>
      <c r="EZ6" s="40">
        <v>31.8</v>
      </c>
      <c r="FA6" s="40">
        <v>4</v>
      </c>
      <c r="FB6" s="40">
        <v>0.3</v>
      </c>
      <c r="FC6" s="40">
        <v>0.1</v>
      </c>
      <c r="FD6" s="40">
        <v>0</v>
      </c>
      <c r="FE6" s="40">
        <v>0</v>
      </c>
      <c r="FF6" s="40">
        <v>0</v>
      </c>
      <c r="FG6" s="40">
        <v>0</v>
      </c>
      <c r="FH6" s="40">
        <v>0</v>
      </c>
      <c r="FI6" s="40">
        <v>5.4</v>
      </c>
      <c r="FJ6" s="40">
        <v>9.1</v>
      </c>
      <c r="FK6" s="40">
        <v>11.3</v>
      </c>
      <c r="FL6" s="40">
        <v>21.9</v>
      </c>
      <c r="FM6" s="40">
        <v>8.3000000000000007</v>
      </c>
      <c r="FN6" s="40">
        <v>0.3</v>
      </c>
      <c r="FO6" s="40">
        <v>14.3</v>
      </c>
      <c r="FP6" s="40">
        <v>0</v>
      </c>
      <c r="FQ6" s="40">
        <v>0</v>
      </c>
      <c r="FR6" s="40">
        <v>0</v>
      </c>
      <c r="FS6" s="40">
        <v>0.6</v>
      </c>
      <c r="FT6" s="40">
        <v>0</v>
      </c>
      <c r="FU6" s="40">
        <v>1.4</v>
      </c>
      <c r="FV6" s="40">
        <v>31.1</v>
      </c>
      <c r="FW6" s="40">
        <v>25.4</v>
      </c>
      <c r="FX6" s="40">
        <v>23</v>
      </c>
      <c r="FY6" s="40">
        <v>5.6</v>
      </c>
      <c r="FZ6" s="40">
        <v>1</v>
      </c>
      <c r="GA6" s="40">
        <v>0</v>
      </c>
      <c r="GB6" s="40">
        <v>0</v>
      </c>
      <c r="GC6" s="40">
        <v>0</v>
      </c>
      <c r="GD6" s="40">
        <v>0</v>
      </c>
      <c r="GE6" s="40">
        <v>0.2</v>
      </c>
      <c r="GF6" s="40">
        <v>0.5</v>
      </c>
      <c r="GG6" s="40">
        <v>60.8</v>
      </c>
      <c r="GH6" s="40">
        <v>13.9</v>
      </c>
      <c r="GI6" s="40">
        <v>0</v>
      </c>
      <c r="GJ6" s="40">
        <v>26.2</v>
      </c>
      <c r="GK6" s="40">
        <v>0.6</v>
      </c>
      <c r="GL6" s="40">
        <v>4.5999999999999996</v>
      </c>
      <c r="GM6" s="40">
        <v>0</v>
      </c>
      <c r="GN6" s="40">
        <v>0</v>
      </c>
      <c r="GO6" s="40">
        <v>0</v>
      </c>
      <c r="GP6" s="40">
        <v>0</v>
      </c>
      <c r="GQ6" s="40">
        <v>0</v>
      </c>
      <c r="GR6" s="40">
        <v>0</v>
      </c>
      <c r="GS6" s="40">
        <v>1</v>
      </c>
      <c r="GT6" s="40">
        <v>1.5</v>
      </c>
      <c r="GU6" s="40">
        <v>25.3</v>
      </c>
      <c r="GV6" s="40">
        <v>14.7</v>
      </c>
      <c r="GW6" s="40">
        <v>13.9</v>
      </c>
      <c r="GX6" s="40">
        <v>0.5</v>
      </c>
      <c r="GY6" s="40">
        <v>0</v>
      </c>
      <c r="GZ6" s="40">
        <v>0</v>
      </c>
      <c r="HA6" s="40">
        <v>0</v>
      </c>
      <c r="HB6" s="40">
        <v>0</v>
      </c>
      <c r="HC6" s="40">
        <v>0</v>
      </c>
      <c r="HD6" s="40">
        <v>0</v>
      </c>
      <c r="HE6" s="40">
        <v>3.7</v>
      </c>
      <c r="HF6" s="40">
        <v>5.0999999999999996</v>
      </c>
      <c r="HG6" s="40">
        <v>24.1</v>
      </c>
      <c r="HH6" s="40">
        <v>9.4</v>
      </c>
      <c r="HI6" s="40">
        <v>18.399999999999999</v>
      </c>
      <c r="HJ6" s="40">
        <v>0</v>
      </c>
      <c r="HK6" s="40">
        <v>0</v>
      </c>
      <c r="HL6" s="40">
        <v>0</v>
      </c>
      <c r="HM6" s="40">
        <v>0</v>
      </c>
      <c r="HN6" s="40">
        <v>0</v>
      </c>
      <c r="HO6" s="40">
        <v>0</v>
      </c>
      <c r="HP6" s="40">
        <v>6.5</v>
      </c>
      <c r="HQ6" s="40">
        <v>0.8</v>
      </c>
      <c r="HR6" s="40">
        <v>38.6</v>
      </c>
      <c r="HS6" s="40">
        <v>15.7</v>
      </c>
      <c r="HT6" s="40">
        <v>24.2</v>
      </c>
      <c r="HU6" s="40">
        <v>13</v>
      </c>
      <c r="HV6" s="40">
        <v>0.4</v>
      </c>
      <c r="HW6" s="40">
        <v>2</v>
      </c>
      <c r="HX6" s="40">
        <v>0</v>
      </c>
      <c r="HY6" s="40">
        <v>0</v>
      </c>
      <c r="HZ6" s="40">
        <v>0</v>
      </c>
      <c r="IA6" s="40">
        <v>0</v>
      </c>
      <c r="IB6" s="40">
        <v>0</v>
      </c>
      <c r="IC6" s="40">
        <v>10.199999999999999</v>
      </c>
      <c r="ID6" s="40">
        <v>0.2</v>
      </c>
      <c r="IE6" s="40">
        <v>6.3</v>
      </c>
      <c r="IF6" s="40">
        <v>34.200000000000003</v>
      </c>
      <c r="IG6" s="40">
        <v>2.9</v>
      </c>
      <c r="IH6" s="40">
        <v>6.3</v>
      </c>
      <c r="II6" s="40">
        <v>0</v>
      </c>
      <c r="IJ6" s="40">
        <v>0</v>
      </c>
      <c r="IK6" s="40">
        <v>0</v>
      </c>
      <c r="IL6" s="40">
        <v>0</v>
      </c>
      <c r="IM6" s="40">
        <v>0</v>
      </c>
      <c r="IN6" s="40">
        <v>0</v>
      </c>
      <c r="IO6" s="40">
        <v>0</v>
      </c>
      <c r="IP6" s="40">
        <v>0</v>
      </c>
      <c r="IQ6" s="40">
        <v>14</v>
      </c>
      <c r="IR6" s="40">
        <v>1.2</v>
      </c>
      <c r="IS6" s="40">
        <v>3.1</v>
      </c>
      <c r="IT6" s="40">
        <v>0</v>
      </c>
      <c r="IU6" s="40">
        <v>0</v>
      </c>
      <c r="IV6" s="40">
        <v>0</v>
      </c>
      <c r="IW6" s="40">
        <v>0</v>
      </c>
      <c r="IX6" s="40">
        <v>0</v>
      </c>
      <c r="IY6" s="40">
        <v>0</v>
      </c>
      <c r="IZ6" s="40">
        <v>9.5</v>
      </c>
      <c r="JA6" s="40">
        <v>0.2</v>
      </c>
      <c r="JB6" s="40">
        <v>22.3</v>
      </c>
      <c r="JC6" s="40">
        <v>13</v>
      </c>
      <c r="JD6" s="40">
        <v>9</v>
      </c>
      <c r="JE6" s="40">
        <v>2</v>
      </c>
      <c r="JF6" s="40">
        <v>7</v>
      </c>
      <c r="JG6" s="40">
        <v>6.5</v>
      </c>
      <c r="JH6" s="40">
        <v>0</v>
      </c>
      <c r="JI6" s="40">
        <v>0</v>
      </c>
      <c r="JJ6" s="40">
        <v>0</v>
      </c>
      <c r="JK6" s="40">
        <v>0</v>
      </c>
      <c r="JL6" s="40">
        <v>0</v>
      </c>
      <c r="JM6" s="40">
        <v>3.2</v>
      </c>
      <c r="JN6" s="40">
        <v>14.2</v>
      </c>
      <c r="JO6" s="40">
        <v>18.3</v>
      </c>
      <c r="JP6" s="40">
        <v>15.9</v>
      </c>
      <c r="JQ6" s="40">
        <v>3.5</v>
      </c>
      <c r="JR6" s="40">
        <v>0.6</v>
      </c>
      <c r="JS6" s="40">
        <v>0</v>
      </c>
      <c r="JT6" s="40">
        <v>0</v>
      </c>
      <c r="JU6" s="40">
        <v>0</v>
      </c>
      <c r="JV6" s="40">
        <v>0</v>
      </c>
      <c r="JW6" s="40">
        <v>0</v>
      </c>
      <c r="JX6" s="40">
        <v>11</v>
      </c>
      <c r="JY6" s="40">
        <v>14.4</v>
      </c>
      <c r="JZ6" s="40">
        <v>21.3</v>
      </c>
      <c r="KA6" s="40">
        <v>4.4000000000000004</v>
      </c>
      <c r="KB6" s="40">
        <v>0.8</v>
      </c>
      <c r="KC6" s="40">
        <v>17.3</v>
      </c>
      <c r="KD6" s="40">
        <v>4.8</v>
      </c>
      <c r="KE6" s="40">
        <v>0</v>
      </c>
      <c r="KF6" s="40">
        <v>0</v>
      </c>
      <c r="KG6" s="40">
        <v>0</v>
      </c>
      <c r="KH6" s="40">
        <v>0</v>
      </c>
      <c r="KI6" s="40">
        <v>0</v>
      </c>
      <c r="KJ6" s="40">
        <v>0</v>
      </c>
      <c r="KK6" s="40">
        <v>0</v>
      </c>
      <c r="KL6" s="40">
        <v>30.6</v>
      </c>
      <c r="KM6" s="40">
        <v>32.1</v>
      </c>
      <c r="KN6" s="40">
        <v>10.7</v>
      </c>
      <c r="KO6" s="40">
        <v>12.9</v>
      </c>
      <c r="KP6" s="40">
        <v>0</v>
      </c>
      <c r="KQ6" s="40">
        <v>0.9</v>
      </c>
      <c r="KR6" s="40">
        <v>0</v>
      </c>
      <c r="KS6" s="40">
        <v>0</v>
      </c>
      <c r="KT6" s="40">
        <v>0</v>
      </c>
      <c r="KU6" s="40">
        <v>0</v>
      </c>
      <c r="KV6" s="40">
        <v>55.2</v>
      </c>
      <c r="KW6" s="40">
        <v>15.4</v>
      </c>
      <c r="KX6" s="40">
        <v>17.399999999999999</v>
      </c>
      <c r="KY6" s="40">
        <v>33.5</v>
      </c>
      <c r="KZ6" s="40">
        <v>6.2</v>
      </c>
      <c r="LA6" s="40">
        <v>24.1</v>
      </c>
      <c r="LB6" s="40">
        <v>0</v>
      </c>
      <c r="LC6" s="40">
        <v>0</v>
      </c>
      <c r="LD6" s="40">
        <v>0</v>
      </c>
      <c r="LE6" s="40">
        <v>0</v>
      </c>
      <c r="LF6" s="40">
        <v>0</v>
      </c>
      <c r="LG6" s="40">
        <v>0</v>
      </c>
      <c r="LH6" s="40">
        <v>0</v>
      </c>
      <c r="LI6" s="40">
        <v>0.9</v>
      </c>
      <c r="LJ6" s="40">
        <v>0.8</v>
      </c>
      <c r="LK6" s="40">
        <v>0.8</v>
      </c>
      <c r="LL6" s="40">
        <v>23.7</v>
      </c>
      <c r="LM6" s="40">
        <v>0</v>
      </c>
      <c r="LN6" s="40">
        <v>15.3</v>
      </c>
      <c r="LO6" s="40">
        <v>0.1</v>
      </c>
      <c r="LP6" s="40">
        <v>0</v>
      </c>
      <c r="LQ6" s="40">
        <v>0</v>
      </c>
      <c r="LR6" s="40">
        <v>0</v>
      </c>
      <c r="LS6" s="40">
        <v>0</v>
      </c>
      <c r="LT6" s="40">
        <v>1.7</v>
      </c>
      <c r="LU6" s="40">
        <v>6.8</v>
      </c>
      <c r="LV6" s="40">
        <v>12.4</v>
      </c>
      <c r="LW6" s="40">
        <v>6.8</v>
      </c>
      <c r="LX6" s="40">
        <v>22</v>
      </c>
      <c r="LY6" s="40">
        <v>8.1999999999999993</v>
      </c>
      <c r="LZ6" s="40">
        <v>3.3</v>
      </c>
      <c r="MA6" s="40">
        <v>1.3</v>
      </c>
      <c r="MB6" s="40">
        <v>0</v>
      </c>
      <c r="MC6" s="40">
        <v>0</v>
      </c>
      <c r="MD6" s="40">
        <v>0</v>
      </c>
      <c r="ME6" s="40">
        <v>0</v>
      </c>
      <c r="MF6" s="40">
        <v>0</v>
      </c>
      <c r="MG6" s="40">
        <v>0</v>
      </c>
      <c r="MH6" s="40">
        <v>4.5999999999999996</v>
      </c>
      <c r="MI6" s="40">
        <v>21.5</v>
      </c>
      <c r="MJ6" s="40">
        <v>10.7</v>
      </c>
      <c r="MK6" s="40">
        <v>0</v>
      </c>
      <c r="ML6" s="40">
        <v>0.2</v>
      </c>
      <c r="MM6" s="40">
        <v>0</v>
      </c>
      <c r="MN6" s="40">
        <v>0</v>
      </c>
      <c r="MO6" s="40">
        <v>0</v>
      </c>
      <c r="MP6" s="40">
        <v>0</v>
      </c>
      <c r="MQ6" s="40">
        <v>0</v>
      </c>
      <c r="MR6" s="40">
        <v>3.4</v>
      </c>
      <c r="MS6" s="40">
        <v>0</v>
      </c>
      <c r="MT6" s="40">
        <v>0.3</v>
      </c>
      <c r="MU6" s="40">
        <v>0</v>
      </c>
      <c r="MV6" s="40">
        <v>9.6</v>
      </c>
      <c r="MW6" s="40">
        <v>9.6999999999999993</v>
      </c>
      <c r="MX6" s="40">
        <v>0</v>
      </c>
      <c r="MY6" s="40">
        <v>0</v>
      </c>
      <c r="MZ6" s="40">
        <v>0</v>
      </c>
      <c r="NA6" s="40">
        <v>0</v>
      </c>
      <c r="NB6" s="40">
        <v>0</v>
      </c>
      <c r="NC6" s="40">
        <v>0</v>
      </c>
      <c r="ND6" s="40">
        <v>1.9</v>
      </c>
      <c r="NE6" s="40">
        <v>4.5</v>
      </c>
      <c r="NF6" s="40">
        <v>8.5</v>
      </c>
      <c r="NG6" s="40">
        <v>17.2</v>
      </c>
      <c r="NH6" s="40">
        <v>20.2</v>
      </c>
      <c r="NI6" s="40">
        <v>6.5</v>
      </c>
      <c r="NJ6" s="40">
        <v>0</v>
      </c>
      <c r="NK6" s="40">
        <v>0.6</v>
      </c>
      <c r="NL6" s="40">
        <v>0</v>
      </c>
      <c r="NM6" s="40">
        <v>0</v>
      </c>
      <c r="NN6" s="40">
        <v>0</v>
      </c>
      <c r="NO6" s="40">
        <v>0.1</v>
      </c>
      <c r="NP6" s="40">
        <v>0</v>
      </c>
      <c r="NQ6" s="40">
        <v>0</v>
      </c>
      <c r="NR6" s="40">
        <v>4.2</v>
      </c>
      <c r="NS6" s="40">
        <v>9.9</v>
      </c>
      <c r="NT6" s="40">
        <v>27.4</v>
      </c>
      <c r="NU6" s="40">
        <v>0.2</v>
      </c>
      <c r="NV6" s="40">
        <v>12.4</v>
      </c>
      <c r="NW6" s="40">
        <v>0.3</v>
      </c>
      <c r="NX6" s="40">
        <v>0</v>
      </c>
      <c r="NY6" s="40">
        <v>0</v>
      </c>
      <c r="NZ6" s="40">
        <v>0</v>
      </c>
      <c r="OA6" s="40">
        <v>4.5</v>
      </c>
      <c r="OB6" s="40">
        <v>0</v>
      </c>
      <c r="OC6" s="40">
        <v>6.4</v>
      </c>
      <c r="OD6" s="40">
        <v>5.3</v>
      </c>
      <c r="OE6" s="40">
        <v>16</v>
      </c>
      <c r="OF6" s="40">
        <v>3.1</v>
      </c>
      <c r="OG6" s="40">
        <v>0</v>
      </c>
      <c r="OH6" s="40">
        <v>0</v>
      </c>
      <c r="OI6" s="40">
        <v>0</v>
      </c>
      <c r="OJ6" s="40">
        <v>0</v>
      </c>
      <c r="OK6" s="40">
        <v>0</v>
      </c>
      <c r="OL6" s="40">
        <v>0</v>
      </c>
      <c r="OM6" s="40">
        <v>1.1000000000000001</v>
      </c>
      <c r="ON6" s="40">
        <v>0</v>
      </c>
      <c r="OO6" s="40">
        <v>13.5</v>
      </c>
      <c r="OP6" s="40">
        <v>0.1</v>
      </c>
      <c r="OQ6" s="40">
        <v>28.2</v>
      </c>
      <c r="OR6" s="40">
        <v>17.2</v>
      </c>
      <c r="OS6" s="40">
        <v>0</v>
      </c>
      <c r="OT6" s="40">
        <v>0</v>
      </c>
      <c r="OU6" s="40">
        <v>0</v>
      </c>
      <c r="OV6" s="40">
        <v>0</v>
      </c>
      <c r="OW6" s="40">
        <v>0</v>
      </c>
      <c r="OX6" s="40">
        <v>0</v>
      </c>
      <c r="OY6" s="40">
        <v>0</v>
      </c>
      <c r="OZ6" s="40">
        <v>0</v>
      </c>
      <c r="PA6" s="40">
        <v>0</v>
      </c>
      <c r="PB6" s="40">
        <v>10.4</v>
      </c>
      <c r="PC6" s="40">
        <v>2.2999999999999998</v>
      </c>
      <c r="PD6" s="40">
        <v>5.2</v>
      </c>
      <c r="PE6" s="40">
        <v>31</v>
      </c>
      <c r="PF6" s="40">
        <v>0</v>
      </c>
      <c r="PG6" s="40">
        <v>0</v>
      </c>
      <c r="PH6" s="40">
        <v>0</v>
      </c>
      <c r="PI6" s="40">
        <v>0</v>
      </c>
      <c r="PJ6" s="40">
        <v>0</v>
      </c>
      <c r="PK6" s="40">
        <v>0</v>
      </c>
      <c r="PL6" s="40">
        <v>16.2</v>
      </c>
      <c r="PM6" s="40">
        <v>12.6</v>
      </c>
      <c r="PN6" s="40">
        <v>8.8000000000000007</v>
      </c>
      <c r="PO6" s="40">
        <v>36.6</v>
      </c>
      <c r="PP6" s="40">
        <v>20.6</v>
      </c>
      <c r="PQ6" s="40">
        <v>4.7</v>
      </c>
      <c r="PR6" s="40">
        <v>12.4</v>
      </c>
      <c r="PS6" s="40">
        <v>0</v>
      </c>
      <c r="PT6" s="40">
        <v>0</v>
      </c>
      <c r="PU6" s="40">
        <v>0</v>
      </c>
      <c r="PV6" s="40">
        <v>0</v>
      </c>
      <c r="PW6" s="40">
        <v>0.5</v>
      </c>
      <c r="PX6" s="40">
        <v>56.2</v>
      </c>
      <c r="PY6" s="40">
        <v>11.1</v>
      </c>
      <c r="PZ6" s="40">
        <v>2</v>
      </c>
      <c r="QA6" s="40">
        <v>4.7</v>
      </c>
      <c r="QB6" s="40">
        <v>6.9</v>
      </c>
      <c r="QC6" s="40">
        <v>16.600000000000001</v>
      </c>
      <c r="QD6" s="40">
        <v>9.9</v>
      </c>
      <c r="QE6" s="40">
        <v>0</v>
      </c>
      <c r="QF6" s="40">
        <v>0</v>
      </c>
      <c r="QG6" s="40">
        <v>0</v>
      </c>
      <c r="QH6" s="40">
        <v>0</v>
      </c>
      <c r="QI6" s="40">
        <v>0</v>
      </c>
      <c r="QJ6" s="40">
        <v>3.1</v>
      </c>
      <c r="QK6" s="40">
        <v>0</v>
      </c>
      <c r="QL6" s="40">
        <v>21.2</v>
      </c>
      <c r="QM6" s="40">
        <v>4.5999999999999996</v>
      </c>
      <c r="QN6" s="40">
        <v>10.7</v>
      </c>
      <c r="QO6" s="40">
        <v>2.8</v>
      </c>
      <c r="QP6" s="40">
        <v>3.2</v>
      </c>
      <c r="QQ6" s="40">
        <v>0</v>
      </c>
      <c r="QR6" s="40">
        <v>0</v>
      </c>
      <c r="QS6" s="40">
        <v>0</v>
      </c>
      <c r="QT6" s="40">
        <v>0</v>
      </c>
      <c r="QU6" s="40">
        <v>0</v>
      </c>
    </row>
    <row r="7" spans="1:463" x14ac:dyDescent="0.2">
      <c r="A7" s="8" t="s">
        <v>10</v>
      </c>
      <c r="B7" s="8" t="s">
        <v>11</v>
      </c>
      <c r="C7" s="8">
        <v>4</v>
      </c>
      <c r="D7" s="45" t="s">
        <v>491</v>
      </c>
      <c r="E7" s="8">
        <v>616</v>
      </c>
      <c r="F7" s="18">
        <v>32.551030339599997</v>
      </c>
      <c r="G7" s="18">
        <v>35.850312727400002</v>
      </c>
      <c r="H7" s="40">
        <v>40.6</v>
      </c>
      <c r="I7" s="40">
        <v>111.8</v>
      </c>
      <c r="J7" s="40">
        <v>198.1</v>
      </c>
      <c r="K7" s="40">
        <v>116.9</v>
      </c>
      <c r="L7" s="40">
        <v>109.6</v>
      </c>
      <c r="M7" s="40">
        <v>142.80000000000001</v>
      </c>
      <c r="N7" s="40">
        <v>19.3</v>
      </c>
      <c r="O7" s="40">
        <v>3.6</v>
      </c>
      <c r="P7" s="40">
        <v>0</v>
      </c>
      <c r="Q7" s="40">
        <v>0</v>
      </c>
      <c r="R7" s="40">
        <v>0</v>
      </c>
      <c r="S7" s="40">
        <v>0</v>
      </c>
      <c r="T7" s="40">
        <v>21.2</v>
      </c>
      <c r="U7" s="40">
        <v>10</v>
      </c>
      <c r="V7" s="40">
        <v>147.1</v>
      </c>
      <c r="W7" s="40">
        <v>111.4</v>
      </c>
      <c r="X7" s="40">
        <v>71.599999999999994</v>
      </c>
      <c r="Y7" s="40">
        <v>47.2</v>
      </c>
      <c r="Z7" s="40">
        <v>18.8</v>
      </c>
      <c r="AA7" s="40">
        <v>0.1</v>
      </c>
      <c r="AB7" s="40">
        <v>0</v>
      </c>
      <c r="AC7" s="40">
        <v>0</v>
      </c>
      <c r="AD7" s="40">
        <v>0</v>
      </c>
      <c r="AE7" s="40">
        <v>0</v>
      </c>
      <c r="AF7" s="40">
        <v>0</v>
      </c>
      <c r="AG7" s="40">
        <v>55.3</v>
      </c>
      <c r="AH7" s="40">
        <v>28.1</v>
      </c>
      <c r="AI7" s="40">
        <v>71.5</v>
      </c>
      <c r="AJ7" s="40">
        <v>114.3</v>
      </c>
      <c r="AK7" s="40">
        <v>95.7</v>
      </c>
      <c r="AL7" s="40">
        <v>5.7</v>
      </c>
      <c r="AM7" s="40">
        <v>38.5</v>
      </c>
      <c r="AN7" s="40">
        <v>0</v>
      </c>
      <c r="AO7" s="40">
        <v>0</v>
      </c>
      <c r="AP7" s="40">
        <v>0</v>
      </c>
      <c r="AQ7" s="40">
        <v>2.4</v>
      </c>
      <c r="AR7" s="40">
        <v>4.0999999999999996</v>
      </c>
      <c r="AS7" s="40">
        <v>62.1</v>
      </c>
      <c r="AT7" s="40">
        <v>47.9</v>
      </c>
      <c r="AU7" s="40">
        <v>148.69999999999999</v>
      </c>
      <c r="AV7" s="40">
        <v>219.1</v>
      </c>
      <c r="AW7" s="40">
        <v>110</v>
      </c>
      <c r="AX7" s="40">
        <v>20.5</v>
      </c>
      <c r="AY7" s="40">
        <v>5</v>
      </c>
      <c r="AZ7" s="40">
        <v>0</v>
      </c>
      <c r="BA7" s="40">
        <v>0</v>
      </c>
      <c r="BB7" s="40">
        <v>0</v>
      </c>
      <c r="BC7" s="40">
        <v>0</v>
      </c>
      <c r="BD7" s="40">
        <v>2.4</v>
      </c>
      <c r="BE7" s="40">
        <v>44.7</v>
      </c>
      <c r="BF7" s="40">
        <v>15.9</v>
      </c>
      <c r="BG7" s="40">
        <v>117.6</v>
      </c>
      <c r="BH7" s="40">
        <v>42.9</v>
      </c>
      <c r="BI7" s="40">
        <v>146</v>
      </c>
      <c r="BJ7" s="40">
        <v>77.2</v>
      </c>
      <c r="BK7" s="40">
        <v>0</v>
      </c>
      <c r="BL7" s="40">
        <v>0</v>
      </c>
      <c r="BM7" s="40">
        <v>0</v>
      </c>
      <c r="BN7" s="40">
        <v>0</v>
      </c>
      <c r="BO7" s="40">
        <v>0</v>
      </c>
      <c r="BP7" s="40">
        <v>30.6</v>
      </c>
      <c r="BQ7" s="40">
        <v>52</v>
      </c>
      <c r="BR7" s="40">
        <v>73.900000000000006</v>
      </c>
      <c r="BS7" s="40">
        <v>48.1</v>
      </c>
      <c r="BT7" s="40">
        <v>245.9</v>
      </c>
      <c r="BU7" s="40">
        <v>22.5</v>
      </c>
      <c r="BV7" s="40">
        <v>11.2</v>
      </c>
      <c r="BW7" s="40">
        <v>0.6</v>
      </c>
      <c r="BX7" s="40">
        <v>0</v>
      </c>
      <c r="BY7" s="40">
        <v>0</v>
      </c>
      <c r="BZ7" s="40">
        <v>0</v>
      </c>
      <c r="CA7" s="40">
        <v>0</v>
      </c>
      <c r="CB7" s="40">
        <v>18.899999999999999</v>
      </c>
      <c r="CC7" s="40">
        <v>35</v>
      </c>
      <c r="CD7" s="40">
        <v>30.7</v>
      </c>
      <c r="CE7" s="40">
        <v>103.5</v>
      </c>
      <c r="CF7" s="40">
        <v>106.3</v>
      </c>
      <c r="CG7" s="40">
        <v>37.299999999999997</v>
      </c>
      <c r="CH7" s="40">
        <v>35.200000000000003</v>
      </c>
      <c r="CI7" s="40">
        <v>28.9</v>
      </c>
      <c r="CJ7" s="40">
        <v>0</v>
      </c>
      <c r="CK7" s="40">
        <v>0</v>
      </c>
      <c r="CL7" s="40">
        <v>0</v>
      </c>
      <c r="CM7" s="40">
        <v>0</v>
      </c>
      <c r="CN7" s="40">
        <v>31</v>
      </c>
      <c r="CO7" s="40">
        <v>214.5</v>
      </c>
      <c r="CP7" s="40">
        <v>103.4</v>
      </c>
      <c r="CQ7" s="40">
        <v>89.7</v>
      </c>
      <c r="CR7" s="40">
        <v>43</v>
      </c>
      <c r="CS7" s="40">
        <v>114.4</v>
      </c>
      <c r="CT7" s="40">
        <v>1.8</v>
      </c>
      <c r="CU7" s="40">
        <v>0</v>
      </c>
      <c r="CV7" s="40">
        <v>0</v>
      </c>
      <c r="CW7" s="40">
        <v>0</v>
      </c>
      <c r="CX7" s="40">
        <v>0</v>
      </c>
      <c r="CY7" s="40">
        <v>0</v>
      </c>
      <c r="CZ7" s="40">
        <v>15.5</v>
      </c>
      <c r="DA7" s="40">
        <v>8.1999999999999993</v>
      </c>
      <c r="DB7" s="40">
        <v>126.6</v>
      </c>
      <c r="DC7" s="40">
        <v>133.9</v>
      </c>
      <c r="DD7" s="40">
        <v>149.30000000000001</v>
      </c>
      <c r="DE7" s="40">
        <v>115.2</v>
      </c>
      <c r="DF7" s="40">
        <v>16.7</v>
      </c>
      <c r="DG7" s="40">
        <v>0</v>
      </c>
      <c r="DH7" s="40">
        <v>0</v>
      </c>
      <c r="DI7" s="40">
        <v>0</v>
      </c>
      <c r="DJ7" s="40">
        <v>0</v>
      </c>
      <c r="DK7" s="40">
        <v>0</v>
      </c>
      <c r="DL7" s="40">
        <v>6.4</v>
      </c>
      <c r="DM7" s="40">
        <v>35.299999999999997</v>
      </c>
      <c r="DN7" s="40">
        <v>107</v>
      </c>
      <c r="DO7" s="40">
        <v>30.3</v>
      </c>
      <c r="DP7" s="40">
        <v>47.6</v>
      </c>
      <c r="DQ7" s="40">
        <v>59.1</v>
      </c>
      <c r="DR7" s="40">
        <v>0</v>
      </c>
      <c r="DS7" s="40">
        <v>0</v>
      </c>
      <c r="DT7" s="40">
        <v>20.2</v>
      </c>
      <c r="DU7" s="40">
        <v>0</v>
      </c>
      <c r="DV7" s="40">
        <v>0</v>
      </c>
      <c r="DW7" s="40">
        <v>0</v>
      </c>
      <c r="DX7" s="40">
        <v>10.199999999999999</v>
      </c>
      <c r="DY7" s="40">
        <v>54</v>
      </c>
      <c r="DZ7" s="40">
        <v>50.3</v>
      </c>
      <c r="EA7" s="40">
        <v>152.19999999999999</v>
      </c>
      <c r="EB7" s="40">
        <v>68.400000000000006</v>
      </c>
      <c r="EC7" s="40">
        <v>97.7</v>
      </c>
      <c r="ED7" s="40">
        <v>30.2</v>
      </c>
      <c r="EE7" s="40">
        <v>0.6</v>
      </c>
      <c r="EF7" s="40">
        <v>0</v>
      </c>
      <c r="EG7" s="40">
        <v>0</v>
      </c>
      <c r="EH7" s="40">
        <v>0</v>
      </c>
      <c r="EI7" s="40">
        <v>0</v>
      </c>
      <c r="EJ7" s="40">
        <v>4.2</v>
      </c>
      <c r="EK7" s="40">
        <v>22.9</v>
      </c>
      <c r="EL7" s="40">
        <v>22.3</v>
      </c>
      <c r="EM7" s="40">
        <v>165.7</v>
      </c>
      <c r="EN7" s="40">
        <v>48.4</v>
      </c>
      <c r="EO7" s="40">
        <v>91.2</v>
      </c>
      <c r="EP7" s="40">
        <v>45.9</v>
      </c>
      <c r="EQ7" s="40">
        <v>2.9</v>
      </c>
      <c r="ER7" s="40">
        <v>0</v>
      </c>
      <c r="ES7" s="40">
        <v>0</v>
      </c>
      <c r="ET7" s="40">
        <v>0</v>
      </c>
      <c r="EU7" s="40">
        <v>0</v>
      </c>
      <c r="EV7" s="40">
        <v>0</v>
      </c>
      <c r="EW7" s="40">
        <v>58.3</v>
      </c>
      <c r="EX7" s="40">
        <v>233.3</v>
      </c>
      <c r="EY7" s="40">
        <v>214.6</v>
      </c>
      <c r="EZ7" s="40">
        <v>336</v>
      </c>
      <c r="FA7" s="40">
        <v>36.200000000000003</v>
      </c>
      <c r="FB7" s="40">
        <v>4.4000000000000004</v>
      </c>
      <c r="FC7" s="40">
        <v>12.1</v>
      </c>
      <c r="FD7" s="40">
        <v>18</v>
      </c>
      <c r="FE7" s="40">
        <v>0</v>
      </c>
      <c r="FF7" s="40">
        <v>0</v>
      </c>
      <c r="FG7" s="40">
        <v>0</v>
      </c>
      <c r="FH7" s="40">
        <v>0</v>
      </c>
      <c r="FI7" s="40">
        <v>58.9</v>
      </c>
      <c r="FJ7" s="40">
        <v>197.5</v>
      </c>
      <c r="FK7" s="40">
        <v>73.400000000000006</v>
      </c>
      <c r="FL7" s="40">
        <v>62.8</v>
      </c>
      <c r="FM7" s="40">
        <v>34.6</v>
      </c>
      <c r="FN7" s="40">
        <v>0</v>
      </c>
      <c r="FO7" s="40">
        <v>33.200000000000003</v>
      </c>
      <c r="FP7" s="40">
        <v>0</v>
      </c>
      <c r="FQ7" s="40">
        <v>0</v>
      </c>
      <c r="FR7" s="40">
        <v>0</v>
      </c>
      <c r="FS7" s="40">
        <v>0.4</v>
      </c>
      <c r="FT7" s="40">
        <v>17.3</v>
      </c>
      <c r="FU7" s="40">
        <v>17</v>
      </c>
      <c r="FV7" s="40">
        <v>20.8</v>
      </c>
      <c r="FW7" s="40">
        <v>118.1</v>
      </c>
      <c r="FX7" s="40">
        <v>69.5</v>
      </c>
      <c r="FY7" s="40">
        <v>102.8</v>
      </c>
      <c r="FZ7" s="40">
        <v>2</v>
      </c>
      <c r="GA7" s="40">
        <v>1.4</v>
      </c>
      <c r="GB7" s="40">
        <v>0</v>
      </c>
      <c r="GC7" s="40">
        <v>0</v>
      </c>
      <c r="GD7" s="40">
        <v>0</v>
      </c>
      <c r="GE7" s="40">
        <v>7.7</v>
      </c>
      <c r="GF7" s="40">
        <v>12.7</v>
      </c>
      <c r="GG7" s="40">
        <v>152.30000000000001</v>
      </c>
      <c r="GH7" s="40">
        <v>119.8</v>
      </c>
      <c r="GI7" s="40">
        <v>17.8</v>
      </c>
      <c r="GJ7" s="40">
        <v>63.7</v>
      </c>
      <c r="GK7" s="40">
        <v>37.799999999999997</v>
      </c>
      <c r="GL7" s="40">
        <v>21.4</v>
      </c>
      <c r="GM7" s="40">
        <v>1.6</v>
      </c>
      <c r="GN7" s="40">
        <v>0</v>
      </c>
      <c r="GO7" s="40">
        <v>0</v>
      </c>
      <c r="GP7" s="40">
        <v>0</v>
      </c>
      <c r="GQ7" s="40">
        <v>0</v>
      </c>
      <c r="GR7" s="40">
        <v>5.5</v>
      </c>
      <c r="GS7" s="40">
        <v>77.3</v>
      </c>
      <c r="GT7" s="40">
        <v>27.7</v>
      </c>
      <c r="GU7" s="40">
        <v>110.1</v>
      </c>
      <c r="GV7" s="40">
        <v>21.4</v>
      </c>
      <c r="GW7" s="40">
        <v>126.5</v>
      </c>
      <c r="GX7" s="40">
        <v>18.100000000000001</v>
      </c>
      <c r="GY7" s="40">
        <v>0</v>
      </c>
      <c r="GZ7" s="40">
        <v>0</v>
      </c>
      <c r="HA7" s="40">
        <v>0</v>
      </c>
      <c r="HB7" s="40">
        <v>0</v>
      </c>
      <c r="HC7" s="40">
        <v>0</v>
      </c>
      <c r="HD7" s="40">
        <v>25</v>
      </c>
      <c r="HE7" s="40">
        <v>26.1</v>
      </c>
      <c r="HF7" s="40">
        <v>53</v>
      </c>
      <c r="HG7" s="40">
        <v>86.2</v>
      </c>
      <c r="HH7" s="40">
        <v>191.9</v>
      </c>
      <c r="HI7" s="40">
        <v>93.8</v>
      </c>
      <c r="HJ7" s="40">
        <v>21</v>
      </c>
      <c r="HK7" s="40">
        <v>5.2</v>
      </c>
      <c r="HL7" s="40">
        <v>0</v>
      </c>
      <c r="HM7" s="40">
        <v>0</v>
      </c>
      <c r="HN7" s="40">
        <v>0</v>
      </c>
      <c r="HO7" s="40">
        <v>4.2</v>
      </c>
      <c r="HP7" s="40">
        <v>17.399999999999999</v>
      </c>
      <c r="HQ7" s="40">
        <v>43.1</v>
      </c>
      <c r="HR7" s="40">
        <v>95.5</v>
      </c>
      <c r="HS7" s="40">
        <v>122.8</v>
      </c>
      <c r="HT7" s="40">
        <v>60.8</v>
      </c>
      <c r="HU7" s="40">
        <v>170.6</v>
      </c>
      <c r="HV7" s="40">
        <v>10.8</v>
      </c>
      <c r="HW7" s="40">
        <v>3.7</v>
      </c>
      <c r="HX7" s="40">
        <v>0</v>
      </c>
      <c r="HY7" s="40">
        <v>0</v>
      </c>
      <c r="HZ7" s="40">
        <v>0</v>
      </c>
      <c r="IA7" s="40">
        <v>0.5</v>
      </c>
      <c r="IB7" s="40">
        <v>2</v>
      </c>
      <c r="IC7" s="40">
        <v>2.1</v>
      </c>
      <c r="ID7" s="40">
        <v>27.1</v>
      </c>
      <c r="IE7" s="40">
        <v>69</v>
      </c>
      <c r="IF7" s="40">
        <v>66.900000000000006</v>
      </c>
      <c r="IG7" s="40">
        <v>41.9</v>
      </c>
      <c r="IH7" s="40">
        <v>7.8</v>
      </c>
      <c r="II7" s="40">
        <v>0</v>
      </c>
      <c r="IJ7" s="40">
        <v>0</v>
      </c>
      <c r="IK7" s="40">
        <v>0</v>
      </c>
      <c r="IL7" s="40">
        <v>0</v>
      </c>
      <c r="IM7" s="40">
        <v>0</v>
      </c>
      <c r="IN7" s="40">
        <v>0</v>
      </c>
      <c r="IO7" s="40">
        <v>7.6</v>
      </c>
      <c r="IP7" s="40">
        <v>21.2</v>
      </c>
      <c r="IQ7" s="40">
        <v>222.2</v>
      </c>
      <c r="IR7" s="40">
        <v>68.3</v>
      </c>
      <c r="IS7" s="40">
        <v>44.7</v>
      </c>
      <c r="IT7" s="40">
        <v>2.2999999999999998</v>
      </c>
      <c r="IU7" s="40">
        <v>0</v>
      </c>
      <c r="IV7" s="40">
        <v>0</v>
      </c>
      <c r="IW7" s="40">
        <v>0</v>
      </c>
      <c r="IX7" s="40">
        <v>0</v>
      </c>
      <c r="IY7" s="40">
        <v>0</v>
      </c>
      <c r="IZ7" s="40">
        <v>22.2</v>
      </c>
      <c r="JA7" s="40">
        <v>3</v>
      </c>
      <c r="JB7" s="40">
        <v>84.2</v>
      </c>
      <c r="JC7" s="40">
        <v>53.3</v>
      </c>
      <c r="JD7" s="40">
        <v>82</v>
      </c>
      <c r="JE7" s="40">
        <v>17.399999999999999</v>
      </c>
      <c r="JF7" s="40">
        <v>3.9</v>
      </c>
      <c r="JG7" s="40">
        <v>11.6</v>
      </c>
      <c r="JH7" s="40">
        <v>0</v>
      </c>
      <c r="JI7" s="40">
        <v>0</v>
      </c>
      <c r="JJ7" s="40">
        <v>0</v>
      </c>
      <c r="JK7" s="40">
        <v>0</v>
      </c>
      <c r="JL7" s="40">
        <v>6.9</v>
      </c>
      <c r="JM7" s="40">
        <v>51.1</v>
      </c>
      <c r="JN7" s="40">
        <v>74.5</v>
      </c>
      <c r="JO7" s="40">
        <v>133.30000000000001</v>
      </c>
      <c r="JP7" s="40">
        <v>40.4</v>
      </c>
      <c r="JQ7" s="40">
        <v>117.7</v>
      </c>
      <c r="JR7" s="40">
        <v>65.8</v>
      </c>
      <c r="JS7" s="40">
        <v>4</v>
      </c>
      <c r="JT7" s="40">
        <v>0</v>
      </c>
      <c r="JU7" s="40">
        <v>0</v>
      </c>
      <c r="JV7" s="40">
        <v>0</v>
      </c>
      <c r="JW7" s="40">
        <v>0</v>
      </c>
      <c r="JX7" s="40">
        <v>14.9</v>
      </c>
      <c r="JY7" s="40">
        <v>36.299999999999997</v>
      </c>
      <c r="JZ7" s="40">
        <v>205.1</v>
      </c>
      <c r="KA7" s="40">
        <v>54.6</v>
      </c>
      <c r="KB7" s="40">
        <v>317.3</v>
      </c>
      <c r="KC7" s="40">
        <v>214.7</v>
      </c>
      <c r="KD7" s="40">
        <v>39.299999999999997</v>
      </c>
      <c r="KE7" s="40">
        <v>0.2</v>
      </c>
      <c r="KF7" s="40">
        <v>0</v>
      </c>
      <c r="KG7" s="40">
        <v>0</v>
      </c>
      <c r="KH7" s="40">
        <v>0</v>
      </c>
      <c r="KI7" s="40">
        <v>0</v>
      </c>
      <c r="KJ7" s="40">
        <v>15.5</v>
      </c>
      <c r="KK7" s="40">
        <v>15</v>
      </c>
      <c r="KL7" s="40">
        <v>89.7</v>
      </c>
      <c r="KM7" s="40">
        <v>125.4</v>
      </c>
      <c r="KN7" s="40">
        <v>111.6</v>
      </c>
      <c r="KO7" s="40">
        <v>28.7</v>
      </c>
      <c r="KP7" s="40">
        <v>2.5</v>
      </c>
      <c r="KQ7" s="40">
        <v>3.8</v>
      </c>
      <c r="KR7" s="40">
        <v>0</v>
      </c>
      <c r="KS7" s="40">
        <v>0</v>
      </c>
      <c r="KT7" s="40">
        <v>0</v>
      </c>
      <c r="KU7" s="40">
        <v>0</v>
      </c>
      <c r="KV7" s="40">
        <v>26</v>
      </c>
      <c r="KW7" s="40">
        <v>129.30000000000001</v>
      </c>
      <c r="KX7" s="40">
        <v>20.399999999999999</v>
      </c>
      <c r="KY7" s="40">
        <v>89.3</v>
      </c>
      <c r="KZ7" s="40">
        <v>186.8</v>
      </c>
      <c r="LA7" s="40">
        <v>19.399999999999999</v>
      </c>
      <c r="LB7" s="40">
        <v>12.3</v>
      </c>
      <c r="LC7" s="40">
        <v>16.600000000000001</v>
      </c>
      <c r="LD7" s="40">
        <v>0</v>
      </c>
      <c r="LE7" s="40">
        <v>0</v>
      </c>
      <c r="LF7" s="40">
        <v>0</v>
      </c>
      <c r="LG7" s="40">
        <v>0</v>
      </c>
      <c r="LH7" s="40">
        <v>2.2999999999999998</v>
      </c>
      <c r="LI7" s="40">
        <v>41.3</v>
      </c>
      <c r="LJ7" s="40">
        <v>79.599999999999994</v>
      </c>
      <c r="LK7" s="40">
        <v>76.3</v>
      </c>
      <c r="LL7" s="40">
        <v>123.3</v>
      </c>
      <c r="LM7" s="40">
        <v>12.7</v>
      </c>
      <c r="LN7" s="40">
        <v>57</v>
      </c>
      <c r="LO7" s="40">
        <v>0</v>
      </c>
      <c r="LP7" s="40">
        <v>0</v>
      </c>
      <c r="LQ7" s="40">
        <v>0</v>
      </c>
      <c r="LR7" s="40">
        <v>0</v>
      </c>
      <c r="LS7" s="40">
        <v>0</v>
      </c>
      <c r="LT7" s="40">
        <v>46.6</v>
      </c>
      <c r="LU7" s="40">
        <v>23.3</v>
      </c>
      <c r="LV7" s="40">
        <v>32.799999999999997</v>
      </c>
      <c r="LW7" s="40">
        <v>70.8</v>
      </c>
      <c r="LX7" s="40">
        <v>114.7</v>
      </c>
      <c r="LY7" s="40">
        <v>83.7</v>
      </c>
      <c r="LZ7" s="40">
        <v>23.1</v>
      </c>
      <c r="MA7" s="40">
        <v>6.4</v>
      </c>
      <c r="MB7" s="40">
        <v>0</v>
      </c>
      <c r="MC7" s="40">
        <v>0</v>
      </c>
      <c r="MD7" s="40">
        <v>0</v>
      </c>
      <c r="ME7" s="40">
        <v>0</v>
      </c>
      <c r="MF7" s="40">
        <v>0</v>
      </c>
      <c r="MG7" s="40">
        <v>56.4</v>
      </c>
      <c r="MH7" s="40">
        <v>23.7</v>
      </c>
      <c r="MI7" s="40">
        <v>118</v>
      </c>
      <c r="MJ7" s="40">
        <v>70.3</v>
      </c>
      <c r="MK7" s="40">
        <v>13.4</v>
      </c>
      <c r="ML7" s="40">
        <v>0.2</v>
      </c>
      <c r="MM7" s="40">
        <v>6</v>
      </c>
      <c r="MN7" s="40">
        <v>0</v>
      </c>
      <c r="MO7" s="40">
        <v>0</v>
      </c>
      <c r="MP7" s="40">
        <v>0</v>
      </c>
      <c r="MQ7" s="40">
        <v>2.1</v>
      </c>
      <c r="MR7" s="40">
        <v>6.1</v>
      </c>
      <c r="MS7" s="40">
        <v>11.6</v>
      </c>
      <c r="MT7" s="40">
        <v>72.3</v>
      </c>
      <c r="MU7" s="40">
        <v>11.6</v>
      </c>
      <c r="MV7" s="40">
        <v>227.6</v>
      </c>
      <c r="MW7" s="40">
        <v>87.6</v>
      </c>
      <c r="MX7" s="40">
        <v>38.799999999999997</v>
      </c>
      <c r="MY7" s="40">
        <v>0</v>
      </c>
      <c r="MZ7" s="40">
        <v>0</v>
      </c>
      <c r="NA7" s="40">
        <v>0</v>
      </c>
      <c r="NB7" s="40">
        <v>0</v>
      </c>
      <c r="NC7" s="40">
        <v>3.2</v>
      </c>
      <c r="ND7" s="40">
        <v>23.8</v>
      </c>
      <c r="NE7" s="40">
        <v>71.8</v>
      </c>
      <c r="NF7" s="40">
        <v>122</v>
      </c>
      <c r="NG7" s="40">
        <v>99.4</v>
      </c>
      <c r="NH7" s="40">
        <v>97.4</v>
      </c>
      <c r="NI7" s="40">
        <v>1.3</v>
      </c>
      <c r="NJ7" s="40">
        <v>0.2</v>
      </c>
      <c r="NK7" s="40">
        <v>0.7</v>
      </c>
      <c r="NL7" s="40">
        <v>0</v>
      </c>
      <c r="NM7" s="40">
        <v>0</v>
      </c>
      <c r="NN7" s="40">
        <v>0</v>
      </c>
      <c r="NO7" s="40">
        <v>0</v>
      </c>
      <c r="NP7" s="40">
        <v>16</v>
      </c>
      <c r="NQ7" s="40">
        <v>0</v>
      </c>
      <c r="NR7" s="40">
        <v>99.6</v>
      </c>
      <c r="NS7" s="40">
        <v>62.3</v>
      </c>
      <c r="NT7" s="40">
        <v>106.4</v>
      </c>
      <c r="NU7" s="40">
        <v>72.2</v>
      </c>
      <c r="NV7" s="40">
        <v>81.7</v>
      </c>
      <c r="NW7" s="40">
        <v>9</v>
      </c>
      <c r="NX7" s="40">
        <v>0</v>
      </c>
      <c r="NY7" s="40">
        <v>0</v>
      </c>
      <c r="NZ7" s="40">
        <v>0</v>
      </c>
      <c r="OA7" s="40">
        <v>1.3</v>
      </c>
      <c r="OB7" s="40">
        <v>1.2</v>
      </c>
      <c r="OC7" s="40">
        <v>59.4</v>
      </c>
      <c r="OD7" s="40">
        <v>44.1</v>
      </c>
      <c r="OE7" s="40">
        <v>97</v>
      </c>
      <c r="OF7" s="40">
        <v>162.6</v>
      </c>
      <c r="OG7" s="40">
        <v>110.1</v>
      </c>
      <c r="OH7" s="40">
        <v>0.3</v>
      </c>
      <c r="OI7" s="40">
        <v>1.4</v>
      </c>
      <c r="OJ7" s="40">
        <v>9.1999999999999993</v>
      </c>
      <c r="OK7" s="40">
        <v>0</v>
      </c>
      <c r="OL7" s="40">
        <v>0</v>
      </c>
      <c r="OM7" s="40">
        <v>0.4</v>
      </c>
      <c r="ON7" s="40">
        <v>5.3</v>
      </c>
      <c r="OO7" s="40">
        <v>58.4</v>
      </c>
      <c r="OP7" s="40">
        <v>82.1</v>
      </c>
      <c r="OQ7" s="40">
        <v>294.7</v>
      </c>
      <c r="OR7" s="40">
        <v>19</v>
      </c>
      <c r="OS7" s="40">
        <v>4.4000000000000004</v>
      </c>
      <c r="OT7" s="40">
        <v>45.6</v>
      </c>
      <c r="OU7" s="40">
        <v>13</v>
      </c>
      <c r="OV7" s="40">
        <v>0</v>
      </c>
      <c r="OW7" s="40">
        <v>0</v>
      </c>
      <c r="OX7" s="40">
        <v>0</v>
      </c>
      <c r="OY7" s="40">
        <v>0</v>
      </c>
      <c r="OZ7" s="40">
        <v>34.4</v>
      </c>
      <c r="PA7" s="40">
        <v>2</v>
      </c>
      <c r="PB7" s="40">
        <v>153.5</v>
      </c>
      <c r="PC7" s="40">
        <v>1.9</v>
      </c>
      <c r="PD7" s="40">
        <v>5.3</v>
      </c>
      <c r="PE7" s="40">
        <v>79.099999999999994</v>
      </c>
      <c r="PF7" s="40">
        <v>0</v>
      </c>
      <c r="PG7" s="40">
        <v>29</v>
      </c>
      <c r="PH7" s="40">
        <v>0</v>
      </c>
      <c r="PI7" s="40">
        <v>0</v>
      </c>
      <c r="PJ7" s="40">
        <v>0</v>
      </c>
      <c r="PK7" s="40">
        <v>0</v>
      </c>
      <c r="PL7" s="40">
        <v>30.5</v>
      </c>
      <c r="PM7" s="40">
        <v>79.7</v>
      </c>
      <c r="PN7" s="40">
        <v>37.5</v>
      </c>
      <c r="PO7" s="40">
        <v>107.3</v>
      </c>
      <c r="PP7" s="40">
        <v>125</v>
      </c>
      <c r="PQ7" s="40">
        <v>21.3</v>
      </c>
      <c r="PR7" s="40">
        <v>39.4</v>
      </c>
      <c r="PS7" s="40">
        <v>4.5999999999999996</v>
      </c>
      <c r="PT7" s="40">
        <v>0</v>
      </c>
      <c r="PU7" s="40">
        <v>0</v>
      </c>
      <c r="PV7" s="40">
        <v>0</v>
      </c>
      <c r="PW7" s="40">
        <v>0</v>
      </c>
      <c r="PX7" s="40">
        <v>13.6</v>
      </c>
      <c r="PY7" s="40">
        <v>26.8</v>
      </c>
      <c r="PZ7" s="40">
        <v>53.8</v>
      </c>
      <c r="QA7" s="40">
        <v>162.4</v>
      </c>
      <c r="QB7" s="40">
        <v>71.2</v>
      </c>
      <c r="QC7" s="40">
        <v>59.7</v>
      </c>
      <c r="QD7" s="40">
        <v>11.8</v>
      </c>
      <c r="QE7" s="40">
        <v>1.2</v>
      </c>
      <c r="QF7" s="40">
        <v>0</v>
      </c>
      <c r="QG7" s="40">
        <v>0</v>
      </c>
      <c r="QH7" s="40">
        <v>0</v>
      </c>
      <c r="QI7" s="40">
        <v>0</v>
      </c>
      <c r="QJ7" s="40">
        <v>0.2</v>
      </c>
      <c r="QK7" s="40">
        <v>9</v>
      </c>
      <c r="QL7" s="40">
        <v>185.7</v>
      </c>
      <c r="QM7" s="40">
        <v>70.3</v>
      </c>
      <c r="QN7" s="40">
        <v>27.4</v>
      </c>
      <c r="QO7" s="40">
        <v>26.9</v>
      </c>
      <c r="QP7" s="40">
        <v>9.6999999999999993</v>
      </c>
      <c r="QQ7" s="40">
        <v>0</v>
      </c>
      <c r="QR7" s="40">
        <v>0</v>
      </c>
      <c r="QS7" s="40">
        <v>0</v>
      </c>
      <c r="QT7" s="40">
        <v>0</v>
      </c>
      <c r="QU7" s="40">
        <v>0</v>
      </c>
    </row>
    <row r="8" spans="1:463" x14ac:dyDescent="0.2">
      <c r="A8" s="8" t="s">
        <v>12</v>
      </c>
      <c r="B8" s="8" t="s">
        <v>13</v>
      </c>
      <c r="C8" s="8">
        <v>5</v>
      </c>
      <c r="D8" s="45" t="s">
        <v>492</v>
      </c>
      <c r="E8" s="8">
        <v>920</v>
      </c>
      <c r="F8" s="18">
        <v>31.2710499051</v>
      </c>
      <c r="G8" s="18">
        <v>35.7503049898</v>
      </c>
      <c r="H8" s="40">
        <v>8.4</v>
      </c>
      <c r="I8" s="40">
        <v>119.3</v>
      </c>
      <c r="J8" s="40">
        <v>178.1</v>
      </c>
      <c r="K8" s="40">
        <v>91.7</v>
      </c>
      <c r="L8" s="40">
        <v>121.1</v>
      </c>
      <c r="M8" s="40">
        <v>80</v>
      </c>
      <c r="N8" s="40">
        <v>7.8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40">
        <v>7</v>
      </c>
      <c r="U8" s="40">
        <v>1.2</v>
      </c>
      <c r="V8" s="40">
        <v>176.7</v>
      </c>
      <c r="W8" s="40">
        <v>33.6</v>
      </c>
      <c r="X8" s="40">
        <v>70</v>
      </c>
      <c r="Y8" s="40">
        <v>64.8</v>
      </c>
      <c r="Z8" s="40">
        <v>11.2</v>
      </c>
      <c r="AA8" s="40">
        <v>0</v>
      </c>
      <c r="AB8" s="40">
        <v>0</v>
      </c>
      <c r="AC8" s="40">
        <v>0</v>
      </c>
      <c r="AD8" s="40">
        <v>0</v>
      </c>
      <c r="AE8" s="40">
        <v>0.2</v>
      </c>
      <c r="AF8" s="40">
        <v>0</v>
      </c>
      <c r="AG8" s="40">
        <v>24.1</v>
      </c>
      <c r="AH8" s="40">
        <v>0</v>
      </c>
      <c r="AI8" s="40">
        <v>69.2</v>
      </c>
      <c r="AJ8" s="40">
        <v>119.4</v>
      </c>
      <c r="AK8" s="40">
        <v>44.6</v>
      </c>
      <c r="AL8" s="40">
        <v>6.8</v>
      </c>
      <c r="AM8" s="40">
        <v>36.200000000000003</v>
      </c>
      <c r="AN8" s="40">
        <v>0</v>
      </c>
      <c r="AO8" s="40">
        <v>0</v>
      </c>
      <c r="AP8" s="40">
        <v>0</v>
      </c>
      <c r="AQ8" s="40">
        <v>1.3</v>
      </c>
      <c r="AR8" s="40">
        <v>0</v>
      </c>
      <c r="AS8" s="40">
        <v>69.7</v>
      </c>
      <c r="AT8" s="40">
        <v>44.4</v>
      </c>
      <c r="AU8" s="40">
        <v>190</v>
      </c>
      <c r="AV8" s="40">
        <v>105</v>
      </c>
      <c r="AW8" s="40">
        <v>85.2</v>
      </c>
      <c r="AX8" s="40">
        <v>4.3</v>
      </c>
      <c r="AY8" s="40">
        <v>0.2</v>
      </c>
      <c r="AZ8" s="40">
        <v>0</v>
      </c>
      <c r="BA8" s="40">
        <v>0</v>
      </c>
      <c r="BB8" s="40">
        <v>0</v>
      </c>
      <c r="BC8" s="40">
        <v>0</v>
      </c>
      <c r="BD8" s="40">
        <v>0</v>
      </c>
      <c r="BE8" s="40">
        <v>2.9</v>
      </c>
      <c r="BF8" s="40">
        <v>8.4</v>
      </c>
      <c r="BG8" s="40">
        <v>85.5</v>
      </c>
      <c r="BH8" s="40">
        <v>16.5</v>
      </c>
      <c r="BI8" s="40">
        <v>101.1</v>
      </c>
      <c r="BJ8" s="40">
        <v>1.8</v>
      </c>
      <c r="BK8" s="40">
        <v>0</v>
      </c>
      <c r="BL8" s="40">
        <v>0</v>
      </c>
      <c r="BM8" s="40">
        <v>0</v>
      </c>
      <c r="BN8" s="40">
        <v>0</v>
      </c>
      <c r="BO8" s="40">
        <v>0</v>
      </c>
      <c r="BP8" s="40">
        <v>27.1</v>
      </c>
      <c r="BQ8" s="40">
        <v>17.100000000000001</v>
      </c>
      <c r="BR8" s="40">
        <v>40.299999999999997</v>
      </c>
      <c r="BS8" s="40">
        <v>6.2</v>
      </c>
      <c r="BT8" s="40">
        <v>192.7</v>
      </c>
      <c r="BU8" s="40">
        <v>40.799999999999997</v>
      </c>
      <c r="BV8" s="40">
        <v>58.4</v>
      </c>
      <c r="BW8" s="40">
        <v>5.8</v>
      </c>
      <c r="BX8" s="40">
        <v>0</v>
      </c>
      <c r="BY8" s="40">
        <v>0</v>
      </c>
      <c r="BZ8" s="40">
        <v>0</v>
      </c>
      <c r="CA8" s="40">
        <v>0</v>
      </c>
      <c r="CB8" s="40">
        <v>4.4000000000000004</v>
      </c>
      <c r="CC8" s="40">
        <v>2.6</v>
      </c>
      <c r="CD8" s="40">
        <v>72.599999999999994</v>
      </c>
      <c r="CE8" s="40">
        <v>31.3</v>
      </c>
      <c r="CF8" s="40">
        <v>62.4</v>
      </c>
      <c r="CG8" s="40">
        <v>5.0999999999999996</v>
      </c>
      <c r="CH8" s="40">
        <v>13.6</v>
      </c>
      <c r="CI8" s="40">
        <v>13.4</v>
      </c>
      <c r="CJ8" s="40">
        <v>0</v>
      </c>
      <c r="CK8" s="40">
        <v>0</v>
      </c>
      <c r="CL8" s="40">
        <v>0</v>
      </c>
      <c r="CM8" s="40">
        <v>0</v>
      </c>
      <c r="CN8" s="40">
        <v>1.8</v>
      </c>
      <c r="CO8" s="40">
        <v>137.9</v>
      </c>
      <c r="CP8" s="40">
        <v>32.1</v>
      </c>
      <c r="CQ8" s="40">
        <v>26.2</v>
      </c>
      <c r="CR8" s="40">
        <v>35.700000000000003</v>
      </c>
      <c r="CS8" s="40">
        <v>92</v>
      </c>
      <c r="CT8" s="40">
        <v>0.5</v>
      </c>
      <c r="CU8" s="40">
        <v>0</v>
      </c>
      <c r="CV8" s="40">
        <v>0</v>
      </c>
      <c r="CW8" s="40">
        <v>0</v>
      </c>
      <c r="CX8" s="40">
        <v>0</v>
      </c>
      <c r="CY8" s="40">
        <v>0</v>
      </c>
      <c r="CZ8" s="40">
        <v>4.9000000000000004</v>
      </c>
      <c r="DA8" s="40">
        <v>0.3</v>
      </c>
      <c r="DB8" s="40">
        <v>75.3</v>
      </c>
      <c r="DC8" s="40">
        <v>133.80000000000001</v>
      </c>
      <c r="DD8" s="40">
        <v>143.30000000000001</v>
      </c>
      <c r="DE8" s="40">
        <v>86.4</v>
      </c>
      <c r="DF8" s="40">
        <v>16.600000000000001</v>
      </c>
      <c r="DG8" s="40">
        <v>0</v>
      </c>
      <c r="DH8" s="40">
        <v>0</v>
      </c>
      <c r="DI8" s="40">
        <v>0</v>
      </c>
      <c r="DJ8" s="40">
        <v>0</v>
      </c>
      <c r="DK8" s="40">
        <v>0</v>
      </c>
      <c r="DL8" s="40">
        <v>3.6</v>
      </c>
      <c r="DM8" s="40">
        <v>1.7</v>
      </c>
      <c r="DN8" s="40">
        <v>122.2</v>
      </c>
      <c r="DO8" s="40">
        <v>72.7</v>
      </c>
      <c r="DP8" s="40">
        <v>151.6</v>
      </c>
      <c r="DQ8" s="40">
        <v>92.9</v>
      </c>
      <c r="DR8" s="40">
        <v>0</v>
      </c>
      <c r="DS8" s="40">
        <v>0</v>
      </c>
      <c r="DT8" s="40">
        <v>0</v>
      </c>
      <c r="DU8" s="40">
        <v>0</v>
      </c>
      <c r="DV8" s="40">
        <v>0</v>
      </c>
      <c r="DW8" s="40">
        <v>0</v>
      </c>
      <c r="DX8" s="40">
        <v>0.8</v>
      </c>
      <c r="DY8" s="40">
        <v>5.7</v>
      </c>
      <c r="DZ8" s="40">
        <v>18.5</v>
      </c>
      <c r="EA8" s="40">
        <v>93.6</v>
      </c>
      <c r="EB8" s="40">
        <v>60.2</v>
      </c>
      <c r="EC8" s="40">
        <v>50.6</v>
      </c>
      <c r="ED8" s="40">
        <v>90.8</v>
      </c>
      <c r="EE8" s="40">
        <v>0.7</v>
      </c>
      <c r="EF8" s="40">
        <v>0</v>
      </c>
      <c r="EG8" s="40">
        <v>0</v>
      </c>
      <c r="EH8" s="40">
        <v>0</v>
      </c>
      <c r="EI8" s="40">
        <v>0</v>
      </c>
      <c r="EJ8" s="40">
        <v>4.3</v>
      </c>
      <c r="EK8" s="40">
        <v>3.2</v>
      </c>
      <c r="EL8" s="40">
        <v>0.7</v>
      </c>
      <c r="EM8" s="40">
        <v>129.19999999999999</v>
      </c>
      <c r="EN8" s="40">
        <v>38.299999999999997</v>
      </c>
      <c r="EO8" s="40">
        <v>246</v>
      </c>
      <c r="EP8" s="40">
        <v>1.8</v>
      </c>
      <c r="EQ8" s="40">
        <v>1.7</v>
      </c>
      <c r="ER8" s="40">
        <v>0.1</v>
      </c>
      <c r="ES8" s="40">
        <v>0</v>
      </c>
      <c r="ET8" s="40">
        <v>0</v>
      </c>
      <c r="EU8" s="40">
        <v>0</v>
      </c>
      <c r="EV8" s="40">
        <v>13</v>
      </c>
      <c r="EW8" s="40">
        <v>29.8</v>
      </c>
      <c r="EX8" s="40">
        <v>178.9</v>
      </c>
      <c r="EY8" s="40">
        <v>135.30000000000001</v>
      </c>
      <c r="EZ8" s="40">
        <v>194.7</v>
      </c>
      <c r="FA8" s="40">
        <v>21.2</v>
      </c>
      <c r="FB8" s="40">
        <v>0</v>
      </c>
      <c r="FC8" s="40">
        <v>2.8</v>
      </c>
      <c r="FD8" s="40">
        <v>0.2</v>
      </c>
      <c r="FE8" s="40">
        <v>0</v>
      </c>
      <c r="FF8" s="40">
        <v>0</v>
      </c>
      <c r="FG8" s="40">
        <v>0</v>
      </c>
      <c r="FH8" s="40">
        <v>0</v>
      </c>
      <c r="FI8" s="40">
        <v>101.1</v>
      </c>
      <c r="FJ8" s="40">
        <v>119.5</v>
      </c>
      <c r="FK8" s="40">
        <v>47.4</v>
      </c>
      <c r="FL8" s="40">
        <v>63.8</v>
      </c>
      <c r="FM8" s="40">
        <v>18.8</v>
      </c>
      <c r="FN8" s="40">
        <v>0</v>
      </c>
      <c r="FO8" s="40">
        <v>7.5</v>
      </c>
      <c r="FP8" s="40">
        <v>0</v>
      </c>
      <c r="FQ8" s="40">
        <v>0</v>
      </c>
      <c r="FR8" s="40">
        <v>0</v>
      </c>
      <c r="FS8" s="40">
        <v>0</v>
      </c>
      <c r="FT8" s="40">
        <v>0.6</v>
      </c>
      <c r="FU8" s="40">
        <v>54.1</v>
      </c>
      <c r="FV8" s="40">
        <v>46.4</v>
      </c>
      <c r="FW8" s="40">
        <v>143.6</v>
      </c>
      <c r="FX8" s="40">
        <v>76.8</v>
      </c>
      <c r="FY8" s="40">
        <v>42.5</v>
      </c>
      <c r="FZ8" s="40">
        <v>12</v>
      </c>
      <c r="GA8" s="40">
        <v>0</v>
      </c>
      <c r="GB8" s="40">
        <v>0</v>
      </c>
      <c r="GC8" s="40">
        <v>0</v>
      </c>
      <c r="GD8" s="40">
        <v>0</v>
      </c>
      <c r="GE8" s="40">
        <v>0</v>
      </c>
      <c r="GF8" s="40">
        <v>16.899999999999999</v>
      </c>
      <c r="GG8" s="40">
        <v>133</v>
      </c>
      <c r="GH8" s="40">
        <v>93.4</v>
      </c>
      <c r="GI8" s="40">
        <v>0.9</v>
      </c>
      <c r="GJ8" s="40">
        <v>72.900000000000006</v>
      </c>
      <c r="GK8" s="40">
        <v>4.0999999999999996</v>
      </c>
      <c r="GL8" s="40">
        <v>10.199999999999999</v>
      </c>
      <c r="GM8" s="40">
        <v>0</v>
      </c>
      <c r="GN8" s="40">
        <v>0</v>
      </c>
      <c r="GO8" s="40">
        <v>0</v>
      </c>
      <c r="GP8" s="40">
        <v>0</v>
      </c>
      <c r="GQ8" s="40">
        <v>0</v>
      </c>
      <c r="GR8" s="40">
        <v>0</v>
      </c>
      <c r="GS8" s="40">
        <v>17.8</v>
      </c>
      <c r="GT8" s="40">
        <v>17.600000000000001</v>
      </c>
      <c r="GU8" s="40">
        <v>93.6</v>
      </c>
      <c r="GV8" s="40">
        <v>19.8</v>
      </c>
      <c r="GW8" s="40">
        <v>102</v>
      </c>
      <c r="GX8" s="40">
        <v>3</v>
      </c>
      <c r="GY8" s="40">
        <v>0</v>
      </c>
      <c r="GZ8" s="40">
        <v>0</v>
      </c>
      <c r="HA8" s="40">
        <v>0</v>
      </c>
      <c r="HB8" s="40">
        <v>0</v>
      </c>
      <c r="HC8" s="40">
        <v>0</v>
      </c>
      <c r="HD8" s="40">
        <v>11.5</v>
      </c>
      <c r="HE8" s="40">
        <v>6.9</v>
      </c>
      <c r="HF8" s="40">
        <v>49.4</v>
      </c>
      <c r="HG8" s="40">
        <v>119.3</v>
      </c>
      <c r="HH8" s="40">
        <v>123.2</v>
      </c>
      <c r="HI8" s="40">
        <v>63.9</v>
      </c>
      <c r="HJ8" s="40">
        <v>7.6</v>
      </c>
      <c r="HK8" s="40">
        <v>1.7</v>
      </c>
      <c r="HL8" s="40">
        <v>0</v>
      </c>
      <c r="HM8" s="40">
        <v>0</v>
      </c>
      <c r="HN8" s="40">
        <v>0</v>
      </c>
      <c r="HO8" s="40">
        <v>0</v>
      </c>
      <c r="HP8" s="40">
        <v>5</v>
      </c>
      <c r="HQ8" s="40">
        <v>3</v>
      </c>
      <c r="HR8" s="40">
        <v>86.1</v>
      </c>
      <c r="HS8" s="40">
        <v>109.9</v>
      </c>
      <c r="HT8" s="40">
        <v>49.7</v>
      </c>
      <c r="HU8" s="40">
        <v>65.2</v>
      </c>
      <c r="HV8" s="40">
        <v>9.5</v>
      </c>
      <c r="HW8" s="40">
        <v>5</v>
      </c>
      <c r="HX8" s="40">
        <v>0</v>
      </c>
      <c r="HY8" s="40">
        <v>0</v>
      </c>
      <c r="HZ8" s="40">
        <v>0</v>
      </c>
      <c r="IA8" s="40">
        <v>0</v>
      </c>
      <c r="IB8" s="40">
        <v>0</v>
      </c>
      <c r="IC8" s="40">
        <v>1.1000000000000001</v>
      </c>
      <c r="ID8" s="40">
        <v>3.5</v>
      </c>
      <c r="IE8" s="40">
        <v>37.200000000000003</v>
      </c>
      <c r="IF8" s="40">
        <v>92.3</v>
      </c>
      <c r="IG8" s="40">
        <v>6.8</v>
      </c>
      <c r="IH8" s="40">
        <v>18.8</v>
      </c>
      <c r="II8" s="40">
        <v>0</v>
      </c>
      <c r="IJ8" s="40">
        <v>0</v>
      </c>
      <c r="IK8" s="40">
        <v>0</v>
      </c>
      <c r="IL8" s="40">
        <v>0</v>
      </c>
      <c r="IM8" s="40">
        <v>0</v>
      </c>
      <c r="IN8" s="40">
        <v>0.8</v>
      </c>
      <c r="IO8" s="40">
        <v>0.2</v>
      </c>
      <c r="IP8" s="40">
        <v>7</v>
      </c>
      <c r="IQ8" s="40">
        <v>77.7</v>
      </c>
      <c r="IR8" s="40">
        <v>7.4</v>
      </c>
      <c r="IS8" s="40">
        <v>45.2</v>
      </c>
      <c r="IT8" s="40">
        <v>0</v>
      </c>
      <c r="IU8" s="40">
        <v>0</v>
      </c>
      <c r="IV8" s="40">
        <v>0</v>
      </c>
      <c r="IW8" s="40">
        <v>0</v>
      </c>
      <c r="IX8" s="40">
        <v>0</v>
      </c>
      <c r="IY8" s="40">
        <v>0</v>
      </c>
      <c r="IZ8" s="40">
        <v>11.5</v>
      </c>
      <c r="JA8" s="40">
        <v>4.5</v>
      </c>
      <c r="JB8" s="40">
        <v>87</v>
      </c>
      <c r="JC8" s="40">
        <v>74</v>
      </c>
      <c r="JD8" s="40">
        <v>66.599999999999994</v>
      </c>
      <c r="JE8" s="40">
        <v>13.3</v>
      </c>
      <c r="JF8" s="40">
        <v>24.9</v>
      </c>
      <c r="JG8" s="40">
        <v>52.4</v>
      </c>
      <c r="JH8" s="40">
        <v>0</v>
      </c>
      <c r="JI8" s="40">
        <v>0</v>
      </c>
      <c r="JJ8" s="40">
        <v>0</v>
      </c>
      <c r="JK8" s="40">
        <v>0</v>
      </c>
      <c r="JL8" s="40">
        <v>1.5</v>
      </c>
      <c r="JM8" s="40">
        <v>42.3</v>
      </c>
      <c r="JN8" s="40">
        <v>42.5</v>
      </c>
      <c r="JO8" s="40">
        <v>145.6</v>
      </c>
      <c r="JP8" s="40">
        <v>28.9</v>
      </c>
      <c r="JQ8" s="40">
        <v>48.2</v>
      </c>
      <c r="JR8" s="40">
        <v>22.6</v>
      </c>
      <c r="JS8" s="40">
        <v>1</v>
      </c>
      <c r="JT8" s="40">
        <v>0</v>
      </c>
      <c r="JU8" s="40">
        <v>0</v>
      </c>
      <c r="JV8" s="40">
        <v>0</v>
      </c>
      <c r="JW8" s="40">
        <v>0</v>
      </c>
      <c r="JX8" s="40">
        <v>9</v>
      </c>
      <c r="JY8" s="40">
        <v>9.8000000000000007</v>
      </c>
      <c r="JZ8" s="40">
        <v>174.6</v>
      </c>
      <c r="KA8" s="40">
        <v>38.5</v>
      </c>
      <c r="KB8" s="40">
        <v>42.8</v>
      </c>
      <c r="KC8" s="40">
        <v>77.099999999999994</v>
      </c>
      <c r="KD8" s="40">
        <v>13</v>
      </c>
      <c r="KE8" s="40">
        <v>0.1</v>
      </c>
      <c r="KF8" s="40">
        <v>0</v>
      </c>
      <c r="KG8" s="40">
        <v>0</v>
      </c>
      <c r="KH8" s="40">
        <v>0</v>
      </c>
      <c r="KI8" s="40">
        <v>0</v>
      </c>
      <c r="KJ8" s="40">
        <v>0</v>
      </c>
      <c r="KK8" s="40">
        <v>2.5</v>
      </c>
      <c r="KL8" s="40">
        <v>56.5</v>
      </c>
      <c r="KM8" s="40">
        <v>131.19999999999999</v>
      </c>
      <c r="KN8" s="40">
        <v>39</v>
      </c>
      <c r="KO8" s="40">
        <v>15.5</v>
      </c>
      <c r="KP8" s="40">
        <v>1</v>
      </c>
      <c r="KQ8" s="40">
        <v>0</v>
      </c>
      <c r="KR8" s="40">
        <v>0</v>
      </c>
      <c r="KS8" s="40">
        <v>0</v>
      </c>
      <c r="KT8" s="40">
        <v>0</v>
      </c>
      <c r="KU8" s="40">
        <v>0</v>
      </c>
      <c r="KV8" s="40">
        <v>13.1</v>
      </c>
      <c r="KW8" s="40">
        <v>130.1</v>
      </c>
      <c r="KX8" s="40">
        <v>63</v>
      </c>
      <c r="KY8" s="40">
        <v>88.9</v>
      </c>
      <c r="KZ8" s="40">
        <v>88.1</v>
      </c>
      <c r="LA8" s="40">
        <v>40.299999999999997</v>
      </c>
      <c r="LB8" s="40">
        <v>1</v>
      </c>
      <c r="LC8" s="40">
        <v>0</v>
      </c>
      <c r="LD8" s="40">
        <v>0</v>
      </c>
      <c r="LE8" s="40">
        <v>0</v>
      </c>
      <c r="LF8" s="40">
        <v>0</v>
      </c>
      <c r="LG8" s="40">
        <v>0</v>
      </c>
      <c r="LH8" s="40">
        <v>2.1</v>
      </c>
      <c r="LI8" s="40">
        <v>24.6</v>
      </c>
      <c r="LJ8" s="40">
        <v>37</v>
      </c>
      <c r="LK8" s="40">
        <v>12.6</v>
      </c>
      <c r="LL8" s="40">
        <v>106.7</v>
      </c>
      <c r="LM8" s="40">
        <v>3.3</v>
      </c>
      <c r="LN8" s="40">
        <v>117.8</v>
      </c>
      <c r="LO8" s="40">
        <v>0.8</v>
      </c>
      <c r="LP8" s="40">
        <v>0</v>
      </c>
      <c r="LQ8" s="40">
        <v>0</v>
      </c>
      <c r="LR8" s="40">
        <v>0</v>
      </c>
      <c r="LS8" s="40">
        <v>0</v>
      </c>
      <c r="LT8" s="40">
        <v>13.8</v>
      </c>
      <c r="LU8" s="40">
        <v>17.8</v>
      </c>
      <c r="LV8" s="40">
        <v>68.5</v>
      </c>
      <c r="LW8" s="40">
        <v>104.3</v>
      </c>
      <c r="LX8" s="40">
        <v>95.7</v>
      </c>
      <c r="LY8" s="40">
        <v>74.5</v>
      </c>
      <c r="LZ8" s="40">
        <v>3.9</v>
      </c>
      <c r="MA8" s="40">
        <v>13.7</v>
      </c>
      <c r="MB8" s="40">
        <v>0</v>
      </c>
      <c r="MC8" s="40">
        <v>0</v>
      </c>
      <c r="MD8" s="40">
        <v>0</v>
      </c>
      <c r="ME8" s="40">
        <v>0</v>
      </c>
      <c r="MF8" s="40">
        <v>2.1</v>
      </c>
      <c r="MG8" s="40">
        <v>2.8</v>
      </c>
      <c r="MH8" s="40">
        <v>11.2</v>
      </c>
      <c r="MI8" s="40">
        <v>118.8</v>
      </c>
      <c r="MJ8" s="40">
        <v>51.9</v>
      </c>
      <c r="MK8" s="40">
        <v>0</v>
      </c>
      <c r="ML8" s="40">
        <v>0.2</v>
      </c>
      <c r="MM8" s="40">
        <v>0</v>
      </c>
      <c r="MN8" s="40">
        <v>0</v>
      </c>
      <c r="MO8" s="40">
        <v>0</v>
      </c>
      <c r="MP8" s="40">
        <v>0</v>
      </c>
      <c r="MQ8" s="40">
        <v>0</v>
      </c>
      <c r="MR8" s="40">
        <v>52.9</v>
      </c>
      <c r="MS8" s="40">
        <v>3.5</v>
      </c>
      <c r="MT8" s="40">
        <v>6</v>
      </c>
      <c r="MU8" s="40">
        <v>0</v>
      </c>
      <c r="MV8" s="40">
        <v>86.5</v>
      </c>
      <c r="MW8" s="40">
        <v>58.3</v>
      </c>
      <c r="MX8" s="40">
        <v>0.9</v>
      </c>
      <c r="MY8" s="40">
        <v>0</v>
      </c>
      <c r="MZ8" s="40">
        <v>0</v>
      </c>
      <c r="NA8" s="40">
        <v>0</v>
      </c>
      <c r="NB8" s="40">
        <v>0</v>
      </c>
      <c r="NC8" s="40">
        <v>0</v>
      </c>
      <c r="ND8" s="40">
        <v>11.7</v>
      </c>
      <c r="NE8" s="40">
        <v>16.2</v>
      </c>
      <c r="NF8" s="40">
        <v>40.5</v>
      </c>
      <c r="NG8" s="40">
        <v>75.8</v>
      </c>
      <c r="NH8" s="40">
        <v>217.6</v>
      </c>
      <c r="NI8" s="40">
        <v>8.9</v>
      </c>
      <c r="NJ8" s="40">
        <v>0</v>
      </c>
      <c r="NK8" s="40">
        <v>0</v>
      </c>
      <c r="NL8" s="40">
        <v>0</v>
      </c>
      <c r="NM8" s="40">
        <v>0</v>
      </c>
      <c r="NN8" s="40">
        <v>0</v>
      </c>
      <c r="NO8" s="40">
        <v>1.1000000000000001</v>
      </c>
      <c r="NP8" s="40">
        <v>0</v>
      </c>
      <c r="NQ8" s="40">
        <v>0</v>
      </c>
      <c r="NR8" s="40">
        <v>23.7</v>
      </c>
      <c r="NS8" s="40">
        <v>65.3</v>
      </c>
      <c r="NT8" s="40">
        <v>80.7</v>
      </c>
      <c r="NU8" s="40">
        <v>8.4</v>
      </c>
      <c r="NV8" s="40">
        <v>22.4</v>
      </c>
      <c r="NW8" s="40">
        <v>1.5</v>
      </c>
      <c r="NX8" s="40">
        <v>0</v>
      </c>
      <c r="NY8" s="40">
        <v>0</v>
      </c>
      <c r="NZ8" s="40">
        <v>0</v>
      </c>
      <c r="OA8" s="40">
        <v>0</v>
      </c>
      <c r="OB8" s="40">
        <v>0</v>
      </c>
      <c r="OC8" s="40">
        <v>13.8</v>
      </c>
      <c r="OD8" s="40">
        <v>18</v>
      </c>
      <c r="OE8" s="40">
        <v>72.3</v>
      </c>
      <c r="OF8" s="40">
        <v>123.4</v>
      </c>
      <c r="OG8" s="40">
        <v>71.5</v>
      </c>
      <c r="OH8" s="40">
        <v>0</v>
      </c>
      <c r="OI8" s="40">
        <v>0.7</v>
      </c>
      <c r="OJ8" s="40">
        <v>0</v>
      </c>
      <c r="OK8" s="40">
        <v>0</v>
      </c>
      <c r="OL8" s="40">
        <v>0</v>
      </c>
      <c r="OM8" s="40">
        <v>0.2</v>
      </c>
      <c r="ON8" s="40">
        <v>0</v>
      </c>
      <c r="OO8" s="40">
        <v>25</v>
      </c>
      <c r="OP8" s="40">
        <v>22.6</v>
      </c>
      <c r="OQ8" s="40">
        <v>232.5</v>
      </c>
      <c r="OR8" s="40">
        <v>44.2</v>
      </c>
      <c r="OS8" s="40">
        <v>0</v>
      </c>
      <c r="OT8" s="40">
        <v>10.199999999999999</v>
      </c>
      <c r="OU8" s="40">
        <v>10.3</v>
      </c>
      <c r="OV8" s="40">
        <v>0</v>
      </c>
      <c r="OW8" s="40">
        <v>0</v>
      </c>
      <c r="OX8" s="40">
        <v>0</v>
      </c>
      <c r="OY8" s="40">
        <v>0.8</v>
      </c>
      <c r="OZ8" s="40">
        <v>17</v>
      </c>
      <c r="PA8" s="40">
        <v>1.2</v>
      </c>
      <c r="PB8" s="40">
        <v>135.4</v>
      </c>
      <c r="PC8" s="40">
        <v>0.6</v>
      </c>
      <c r="PD8" s="40">
        <v>4.5</v>
      </c>
      <c r="PE8" s="40">
        <v>138.30000000000001</v>
      </c>
      <c r="PF8" s="40">
        <v>0</v>
      </c>
      <c r="PG8" s="40">
        <v>66.3</v>
      </c>
      <c r="PH8" s="40">
        <v>0</v>
      </c>
      <c r="PI8" s="40">
        <v>0</v>
      </c>
      <c r="PJ8" s="40">
        <v>0</v>
      </c>
      <c r="PK8" s="40">
        <v>0</v>
      </c>
      <c r="PL8" s="40">
        <v>3.8</v>
      </c>
      <c r="PM8" s="40">
        <v>44</v>
      </c>
      <c r="PN8" s="40">
        <v>19.600000000000001</v>
      </c>
      <c r="PO8" s="40">
        <v>90.1</v>
      </c>
      <c r="PP8" s="40">
        <v>118.6</v>
      </c>
      <c r="PQ8" s="40">
        <v>14.9</v>
      </c>
      <c r="PR8" s="40">
        <v>50.3</v>
      </c>
      <c r="PS8" s="40">
        <v>0</v>
      </c>
      <c r="PT8" s="40">
        <v>0</v>
      </c>
      <c r="PU8" s="40">
        <v>0</v>
      </c>
      <c r="PV8" s="40">
        <v>0.2</v>
      </c>
      <c r="PW8" s="40">
        <v>0</v>
      </c>
      <c r="PX8" s="40">
        <v>42.1</v>
      </c>
      <c r="PY8" s="40">
        <v>12.6</v>
      </c>
      <c r="PZ8" s="40">
        <v>22.8</v>
      </c>
      <c r="QA8" s="40">
        <v>153.9</v>
      </c>
      <c r="QB8" s="40">
        <v>54.3</v>
      </c>
      <c r="QC8" s="40">
        <v>44</v>
      </c>
      <c r="QD8" s="40">
        <v>18.899999999999999</v>
      </c>
      <c r="QE8" s="40">
        <v>0.1</v>
      </c>
      <c r="QF8" s="40">
        <v>0</v>
      </c>
      <c r="QG8" s="40">
        <v>0</v>
      </c>
      <c r="QH8" s="40">
        <v>0</v>
      </c>
      <c r="QI8" s="40">
        <v>0</v>
      </c>
      <c r="QJ8" s="40">
        <v>11</v>
      </c>
      <c r="QK8" s="40">
        <v>0.3</v>
      </c>
      <c r="QL8" s="40">
        <v>100.6</v>
      </c>
      <c r="QM8" s="40">
        <v>89.7</v>
      </c>
      <c r="QN8" s="40">
        <v>57.4</v>
      </c>
      <c r="QO8" s="40">
        <v>14</v>
      </c>
      <c r="QP8" s="40">
        <v>4.8</v>
      </c>
      <c r="QQ8" s="40">
        <v>0</v>
      </c>
      <c r="QR8" s="40">
        <v>0</v>
      </c>
      <c r="QS8" s="40">
        <v>0</v>
      </c>
      <c r="QT8" s="40">
        <v>0</v>
      </c>
      <c r="QU8" s="40">
        <v>0</v>
      </c>
    </row>
    <row r="9" spans="1:463" x14ac:dyDescent="0.2">
      <c r="A9" s="8" t="s">
        <v>14</v>
      </c>
      <c r="B9" s="8" t="s">
        <v>15</v>
      </c>
      <c r="C9" s="8">
        <v>6</v>
      </c>
      <c r="D9" s="45" t="s">
        <v>493</v>
      </c>
      <c r="E9" s="8">
        <v>1365</v>
      </c>
      <c r="F9" s="18">
        <v>30.521066748999999</v>
      </c>
      <c r="G9" s="18">
        <v>35.530306332999999</v>
      </c>
      <c r="H9" s="40">
        <v>2.7</v>
      </c>
      <c r="I9" s="40">
        <v>63.5</v>
      </c>
      <c r="J9" s="40">
        <v>100.3</v>
      </c>
      <c r="K9" s="40">
        <v>32</v>
      </c>
      <c r="L9" s="40">
        <v>135.30000000000001</v>
      </c>
      <c r="M9" s="40">
        <v>32.6</v>
      </c>
      <c r="N9" s="40">
        <v>6.5</v>
      </c>
      <c r="O9" s="40">
        <v>1.7</v>
      </c>
      <c r="P9" s="40">
        <v>0</v>
      </c>
      <c r="Q9" s="40">
        <v>0</v>
      </c>
      <c r="R9" s="40">
        <v>0</v>
      </c>
      <c r="S9" s="40">
        <v>0</v>
      </c>
      <c r="T9" s="40">
        <v>8.6999999999999993</v>
      </c>
      <c r="U9" s="40">
        <v>0</v>
      </c>
      <c r="V9" s="40">
        <v>146.19999999999999</v>
      </c>
      <c r="W9" s="40">
        <v>13.8</v>
      </c>
      <c r="X9" s="40">
        <v>31</v>
      </c>
      <c r="Y9" s="40">
        <v>76.3</v>
      </c>
      <c r="Z9" s="40">
        <v>18.399999999999999</v>
      </c>
      <c r="AA9" s="40">
        <v>0.4</v>
      </c>
      <c r="AB9" s="40">
        <v>0</v>
      </c>
      <c r="AC9" s="40">
        <v>0</v>
      </c>
      <c r="AD9" s="40">
        <v>0</v>
      </c>
      <c r="AE9" s="40">
        <v>0</v>
      </c>
      <c r="AF9" s="40">
        <v>0</v>
      </c>
      <c r="AG9" s="40">
        <v>14.2</v>
      </c>
      <c r="AH9" s="40">
        <v>7.6</v>
      </c>
      <c r="AI9" s="40">
        <v>63.2</v>
      </c>
      <c r="AJ9" s="40">
        <v>95.2</v>
      </c>
      <c r="AK9" s="40">
        <v>74.8</v>
      </c>
      <c r="AL9" s="40">
        <v>8.8000000000000007</v>
      </c>
      <c r="AM9" s="40">
        <v>18.100000000000001</v>
      </c>
      <c r="AN9" s="40">
        <v>0</v>
      </c>
      <c r="AO9" s="40">
        <v>0</v>
      </c>
      <c r="AP9" s="40">
        <v>0</v>
      </c>
      <c r="AQ9" s="40">
        <v>2.5</v>
      </c>
      <c r="AR9" s="40">
        <v>0.4</v>
      </c>
      <c r="AS9" s="40">
        <v>95.2</v>
      </c>
      <c r="AT9" s="40">
        <v>84.6</v>
      </c>
      <c r="AU9" s="40">
        <v>98</v>
      </c>
      <c r="AV9" s="40">
        <v>72.7</v>
      </c>
      <c r="AW9" s="40">
        <v>94.1</v>
      </c>
      <c r="AX9" s="40">
        <v>2</v>
      </c>
      <c r="AY9" s="40">
        <v>0.3</v>
      </c>
      <c r="AZ9" s="40">
        <v>0</v>
      </c>
      <c r="BA9" s="40">
        <v>0</v>
      </c>
      <c r="BB9" s="40">
        <v>0</v>
      </c>
      <c r="BC9" s="40">
        <v>0</v>
      </c>
      <c r="BD9" s="40">
        <v>0</v>
      </c>
      <c r="BE9" s="40">
        <v>2</v>
      </c>
      <c r="BF9" s="40">
        <v>8.1</v>
      </c>
      <c r="BG9" s="40">
        <v>35.200000000000003</v>
      </c>
      <c r="BH9" s="40">
        <v>7.5</v>
      </c>
      <c r="BI9" s="40">
        <v>42.4</v>
      </c>
      <c r="BJ9" s="40">
        <v>0</v>
      </c>
      <c r="BK9" s="40">
        <v>0</v>
      </c>
      <c r="BL9" s="40">
        <v>0</v>
      </c>
      <c r="BM9" s="40">
        <v>0</v>
      </c>
      <c r="BN9" s="40">
        <v>0</v>
      </c>
      <c r="BO9" s="40">
        <v>0</v>
      </c>
      <c r="BP9" s="40">
        <v>11.4</v>
      </c>
      <c r="BQ9" s="40">
        <v>1</v>
      </c>
      <c r="BR9" s="40">
        <v>49</v>
      </c>
      <c r="BS9" s="40">
        <v>9.8000000000000007</v>
      </c>
      <c r="BT9" s="40">
        <v>104.8</v>
      </c>
      <c r="BU9" s="40">
        <v>42.5</v>
      </c>
      <c r="BV9" s="40">
        <v>21.7</v>
      </c>
      <c r="BW9" s="40">
        <v>6.2</v>
      </c>
      <c r="BX9" s="40">
        <v>0</v>
      </c>
      <c r="BY9" s="40">
        <v>0</v>
      </c>
      <c r="BZ9" s="40">
        <v>0</v>
      </c>
      <c r="CA9" s="40">
        <v>0</v>
      </c>
      <c r="CB9" s="40">
        <v>8</v>
      </c>
      <c r="CC9" s="40">
        <v>0.8</v>
      </c>
      <c r="CD9" s="40">
        <v>126</v>
      </c>
      <c r="CE9" s="40">
        <v>17.100000000000001</v>
      </c>
      <c r="CF9" s="40">
        <v>44</v>
      </c>
      <c r="CG9" s="40">
        <v>5.6</v>
      </c>
      <c r="CH9" s="40">
        <v>67.599999999999994</v>
      </c>
      <c r="CI9" s="40">
        <v>9.1999999999999993</v>
      </c>
      <c r="CJ9" s="40">
        <v>0</v>
      </c>
      <c r="CK9" s="40">
        <v>0</v>
      </c>
      <c r="CL9" s="40">
        <v>0.1</v>
      </c>
      <c r="CM9" s="40">
        <v>0</v>
      </c>
      <c r="CN9" s="40">
        <v>0</v>
      </c>
      <c r="CO9" s="40">
        <v>50.7</v>
      </c>
      <c r="CP9" s="40">
        <v>14.5</v>
      </c>
      <c r="CQ9" s="40">
        <v>6.9</v>
      </c>
      <c r="CR9" s="40">
        <v>49.3</v>
      </c>
      <c r="CS9" s="40">
        <v>88.5</v>
      </c>
      <c r="CT9" s="40">
        <v>0</v>
      </c>
      <c r="CU9" s="40">
        <v>0</v>
      </c>
      <c r="CV9" s="40">
        <v>0</v>
      </c>
      <c r="CW9" s="40">
        <v>0</v>
      </c>
      <c r="CX9" s="40">
        <v>0</v>
      </c>
      <c r="CY9" s="40">
        <v>0</v>
      </c>
      <c r="CZ9" s="40">
        <v>2</v>
      </c>
      <c r="DA9" s="40">
        <v>0</v>
      </c>
      <c r="DB9" s="40">
        <v>47.7</v>
      </c>
      <c r="DC9" s="40">
        <v>125.7</v>
      </c>
      <c r="DD9" s="40">
        <v>129.5</v>
      </c>
      <c r="DE9" s="40">
        <v>145.69999999999999</v>
      </c>
      <c r="DF9" s="40">
        <v>5.3</v>
      </c>
      <c r="DG9" s="40">
        <v>0</v>
      </c>
      <c r="DH9" s="40">
        <v>0</v>
      </c>
      <c r="DI9" s="40">
        <v>0</v>
      </c>
      <c r="DJ9" s="40">
        <v>0</v>
      </c>
      <c r="DK9" s="40">
        <v>0</v>
      </c>
      <c r="DL9" s="40">
        <v>2.2999999999999998</v>
      </c>
      <c r="DM9" s="40">
        <v>0</v>
      </c>
      <c r="DN9" s="40">
        <v>97.7</v>
      </c>
      <c r="DO9" s="40">
        <v>89.9</v>
      </c>
      <c r="DP9" s="40">
        <v>80.900000000000006</v>
      </c>
      <c r="DQ9" s="40">
        <v>35.9</v>
      </c>
      <c r="DR9" s="40">
        <v>0</v>
      </c>
      <c r="DS9" s="40">
        <v>0</v>
      </c>
      <c r="DT9" s="40">
        <v>0</v>
      </c>
      <c r="DU9" s="40">
        <v>0</v>
      </c>
      <c r="DV9" s="40">
        <v>0</v>
      </c>
      <c r="DW9" s="40">
        <v>0</v>
      </c>
      <c r="DX9" s="40">
        <v>0</v>
      </c>
      <c r="DY9" s="40">
        <v>5.5</v>
      </c>
      <c r="DZ9" s="40">
        <v>11.8</v>
      </c>
      <c r="EA9" s="40">
        <v>37.1</v>
      </c>
      <c r="EB9" s="40">
        <v>16</v>
      </c>
      <c r="EC9" s="40">
        <v>63.4</v>
      </c>
      <c r="ED9" s="40">
        <v>90.3</v>
      </c>
      <c r="EE9" s="40">
        <v>0</v>
      </c>
      <c r="EF9" s="40">
        <v>0</v>
      </c>
      <c r="EG9" s="40">
        <v>0</v>
      </c>
      <c r="EH9" s="40">
        <v>0</v>
      </c>
      <c r="EI9" s="40">
        <v>0</v>
      </c>
      <c r="EJ9" s="40">
        <v>13.6</v>
      </c>
      <c r="EK9" s="40">
        <v>0</v>
      </c>
      <c r="EL9" s="40">
        <v>0</v>
      </c>
      <c r="EM9" s="40">
        <v>142.69999999999999</v>
      </c>
      <c r="EN9" s="40">
        <v>44.7</v>
      </c>
      <c r="EO9" s="40">
        <v>279.60000000000002</v>
      </c>
      <c r="EP9" s="40">
        <v>0</v>
      </c>
      <c r="EQ9" s="40">
        <v>1.3</v>
      </c>
      <c r="ER9" s="40">
        <v>0</v>
      </c>
      <c r="ES9" s="40">
        <v>0</v>
      </c>
      <c r="ET9" s="40">
        <v>0</v>
      </c>
      <c r="EU9" s="40">
        <v>0</v>
      </c>
      <c r="EV9" s="40">
        <v>10.5</v>
      </c>
      <c r="EW9" s="40">
        <v>4.7</v>
      </c>
      <c r="EX9" s="40">
        <v>59</v>
      </c>
      <c r="EY9" s="40">
        <v>154</v>
      </c>
      <c r="EZ9" s="40">
        <v>162.30000000000001</v>
      </c>
      <c r="FA9" s="40">
        <v>29.9</v>
      </c>
      <c r="FB9" s="40">
        <v>0</v>
      </c>
      <c r="FC9" s="40">
        <v>0.4</v>
      </c>
      <c r="FD9" s="40">
        <v>0</v>
      </c>
      <c r="FE9" s="40">
        <v>0</v>
      </c>
      <c r="FF9" s="40">
        <v>0</v>
      </c>
      <c r="FG9" s="40">
        <v>0</v>
      </c>
      <c r="FH9" s="40">
        <v>0</v>
      </c>
      <c r="FI9" s="40">
        <v>30.4</v>
      </c>
      <c r="FJ9" s="40">
        <v>96.5</v>
      </c>
      <c r="FK9" s="40">
        <v>30.8</v>
      </c>
      <c r="FL9" s="40">
        <v>57.6</v>
      </c>
      <c r="FM9" s="40">
        <v>7.3</v>
      </c>
      <c r="FN9" s="40">
        <v>3</v>
      </c>
      <c r="FO9" s="40">
        <v>4.0999999999999996</v>
      </c>
      <c r="FP9" s="40">
        <v>0</v>
      </c>
      <c r="FQ9" s="40">
        <v>0</v>
      </c>
      <c r="FR9" s="40">
        <v>0</v>
      </c>
      <c r="FS9" s="40">
        <v>0</v>
      </c>
      <c r="FT9" s="40">
        <v>22.5</v>
      </c>
      <c r="FU9" s="40">
        <v>0.9</v>
      </c>
      <c r="FV9" s="40">
        <v>32.299999999999997</v>
      </c>
      <c r="FW9" s="40">
        <v>121.8</v>
      </c>
      <c r="FX9" s="40">
        <v>56.7</v>
      </c>
      <c r="FY9" s="40">
        <v>41.8</v>
      </c>
      <c r="FZ9" s="40">
        <v>2</v>
      </c>
      <c r="GA9" s="40">
        <v>0</v>
      </c>
      <c r="GB9" s="40">
        <v>0</v>
      </c>
      <c r="GC9" s="40">
        <v>0</v>
      </c>
      <c r="GD9" s="40">
        <v>0</v>
      </c>
      <c r="GE9" s="40">
        <v>2.5</v>
      </c>
      <c r="GF9" s="40">
        <v>22.9</v>
      </c>
      <c r="GG9" s="40">
        <v>185.5</v>
      </c>
      <c r="GH9" s="40">
        <v>70</v>
      </c>
      <c r="GI9" s="40">
        <v>0</v>
      </c>
      <c r="GJ9" s="40">
        <v>107</v>
      </c>
      <c r="GK9" s="40">
        <v>4.9000000000000004</v>
      </c>
      <c r="GL9" s="40">
        <v>34.700000000000003</v>
      </c>
      <c r="GM9" s="40">
        <v>0</v>
      </c>
      <c r="GN9" s="40">
        <v>0</v>
      </c>
      <c r="GO9" s="40">
        <v>0</v>
      </c>
      <c r="GP9" s="40">
        <v>0</v>
      </c>
      <c r="GQ9" s="40">
        <v>0</v>
      </c>
      <c r="GR9" s="40">
        <v>0</v>
      </c>
      <c r="GS9" s="40">
        <v>18.8</v>
      </c>
      <c r="GT9" s="40">
        <v>1.8</v>
      </c>
      <c r="GU9" s="40">
        <v>96.1</v>
      </c>
      <c r="GV9" s="40">
        <v>24.3</v>
      </c>
      <c r="GW9" s="40">
        <v>69.3</v>
      </c>
      <c r="GX9" s="40">
        <v>4.5</v>
      </c>
      <c r="GY9" s="40">
        <v>0</v>
      </c>
      <c r="GZ9" s="40">
        <v>0</v>
      </c>
      <c r="HA9" s="40">
        <v>0</v>
      </c>
      <c r="HB9" s="40">
        <v>0</v>
      </c>
      <c r="HC9" s="40">
        <v>0</v>
      </c>
      <c r="HD9" s="40">
        <v>0</v>
      </c>
      <c r="HE9" s="40">
        <v>17.399999999999999</v>
      </c>
      <c r="HF9" s="40">
        <v>17.8</v>
      </c>
      <c r="HG9" s="40">
        <v>140.5</v>
      </c>
      <c r="HH9" s="40">
        <v>24.4</v>
      </c>
      <c r="HI9" s="40">
        <v>37</v>
      </c>
      <c r="HJ9" s="40">
        <v>7.7</v>
      </c>
      <c r="HK9" s="40">
        <v>0.4</v>
      </c>
      <c r="HL9" s="40">
        <v>0</v>
      </c>
      <c r="HM9" s="40">
        <v>0</v>
      </c>
      <c r="HN9" s="40">
        <v>0</v>
      </c>
      <c r="HO9" s="40">
        <v>0</v>
      </c>
      <c r="HP9" s="40">
        <v>18</v>
      </c>
      <c r="HQ9" s="40">
        <v>0.3</v>
      </c>
      <c r="HR9" s="40">
        <v>56.7</v>
      </c>
      <c r="HS9" s="40">
        <v>93.2</v>
      </c>
      <c r="HT9" s="40">
        <v>56.3</v>
      </c>
      <c r="HU9" s="40">
        <v>45.3</v>
      </c>
      <c r="HV9" s="40">
        <v>5.4</v>
      </c>
      <c r="HW9" s="40">
        <v>4.8</v>
      </c>
      <c r="HX9" s="40">
        <v>0</v>
      </c>
      <c r="HY9" s="40">
        <v>0</v>
      </c>
      <c r="HZ9" s="40">
        <v>0</v>
      </c>
      <c r="IA9" s="40">
        <v>0</v>
      </c>
      <c r="IB9" s="40">
        <v>0.5</v>
      </c>
      <c r="IC9" s="40">
        <v>0.7</v>
      </c>
      <c r="ID9" s="40">
        <v>12.6</v>
      </c>
      <c r="IE9" s="40">
        <v>35.4</v>
      </c>
      <c r="IF9" s="40">
        <v>90.1</v>
      </c>
      <c r="IG9" s="40">
        <v>5.5</v>
      </c>
      <c r="IH9" s="40">
        <v>1.4</v>
      </c>
      <c r="II9" s="40">
        <v>0</v>
      </c>
      <c r="IJ9" s="40">
        <v>0</v>
      </c>
      <c r="IK9" s="40">
        <v>0</v>
      </c>
      <c r="IL9" s="40">
        <v>0</v>
      </c>
      <c r="IM9" s="40">
        <v>0</v>
      </c>
      <c r="IN9" s="40">
        <v>2.7</v>
      </c>
      <c r="IO9" s="40">
        <v>0</v>
      </c>
      <c r="IP9" s="40">
        <v>2.2000000000000002</v>
      </c>
      <c r="IQ9" s="40">
        <v>56.5</v>
      </c>
      <c r="IR9" s="40">
        <v>9.6999999999999993</v>
      </c>
      <c r="IS9" s="40">
        <v>28.3</v>
      </c>
      <c r="IT9" s="40">
        <v>0</v>
      </c>
      <c r="IU9" s="40">
        <v>0</v>
      </c>
      <c r="IV9" s="40">
        <v>0</v>
      </c>
      <c r="IW9" s="40">
        <v>0</v>
      </c>
      <c r="IX9" s="40">
        <v>0</v>
      </c>
      <c r="IY9" s="40">
        <v>0</v>
      </c>
      <c r="IZ9" s="40">
        <v>5.2</v>
      </c>
      <c r="JA9" s="40">
        <v>0</v>
      </c>
      <c r="JB9" s="40">
        <v>31.8</v>
      </c>
      <c r="JC9" s="40">
        <v>60.9</v>
      </c>
      <c r="JD9" s="40">
        <v>37.5</v>
      </c>
      <c r="JE9" s="40">
        <v>12.1</v>
      </c>
      <c r="JF9" s="40">
        <v>34.1</v>
      </c>
      <c r="JG9" s="40">
        <v>24.4</v>
      </c>
      <c r="JH9" s="40">
        <v>0</v>
      </c>
      <c r="JI9" s="40">
        <v>0</v>
      </c>
      <c r="JJ9" s="40">
        <v>0</v>
      </c>
      <c r="JK9" s="40">
        <v>0</v>
      </c>
      <c r="JL9" s="40">
        <v>0</v>
      </c>
      <c r="JM9" s="40">
        <v>20.8</v>
      </c>
      <c r="JN9" s="40">
        <v>16.7</v>
      </c>
      <c r="JO9" s="40">
        <v>89.8</v>
      </c>
      <c r="JP9" s="40">
        <v>63.6</v>
      </c>
      <c r="JQ9" s="40">
        <v>11.6</v>
      </c>
      <c r="JR9" s="40">
        <v>22</v>
      </c>
      <c r="JS9" s="40">
        <v>0</v>
      </c>
      <c r="JT9" s="40">
        <v>0</v>
      </c>
      <c r="JU9" s="40">
        <v>0</v>
      </c>
      <c r="JV9" s="40">
        <v>0</v>
      </c>
      <c r="JW9" s="40">
        <v>0</v>
      </c>
      <c r="JX9" s="40">
        <v>16.8</v>
      </c>
      <c r="JY9" s="40">
        <v>12.5</v>
      </c>
      <c r="JZ9" s="40">
        <v>107.3</v>
      </c>
      <c r="KA9" s="40">
        <v>28.5</v>
      </c>
      <c r="KB9" s="40">
        <v>0.2</v>
      </c>
      <c r="KC9" s="40">
        <v>31.5</v>
      </c>
      <c r="KD9" s="40">
        <v>10.7</v>
      </c>
      <c r="KE9" s="40">
        <v>0</v>
      </c>
      <c r="KF9" s="40">
        <v>0</v>
      </c>
      <c r="KG9" s="40">
        <v>0</v>
      </c>
      <c r="KH9" s="40">
        <v>0</v>
      </c>
      <c r="KI9" s="40">
        <v>0</v>
      </c>
      <c r="KJ9" s="40">
        <v>0</v>
      </c>
      <c r="KK9" s="40">
        <v>0.3</v>
      </c>
      <c r="KL9" s="40">
        <v>47.3</v>
      </c>
      <c r="KM9" s="40">
        <v>124.8</v>
      </c>
      <c r="KN9" s="40">
        <v>31.3</v>
      </c>
      <c r="KO9" s="40">
        <v>9.5</v>
      </c>
      <c r="KP9" s="40">
        <v>0.1</v>
      </c>
      <c r="KQ9" s="40">
        <v>0</v>
      </c>
      <c r="KR9" s="40">
        <v>0</v>
      </c>
      <c r="KS9" s="40">
        <v>0</v>
      </c>
      <c r="KT9" s="40">
        <v>0</v>
      </c>
      <c r="KU9" s="40">
        <v>0</v>
      </c>
      <c r="KV9" s="40">
        <v>2.2999999999999998</v>
      </c>
      <c r="KW9" s="40">
        <v>72.099999999999994</v>
      </c>
      <c r="KX9" s="40">
        <v>38</v>
      </c>
      <c r="KY9" s="40">
        <v>78.599999999999994</v>
      </c>
      <c r="KZ9" s="40">
        <v>41.1</v>
      </c>
      <c r="LA9" s="40">
        <v>17.5</v>
      </c>
      <c r="LB9" s="40">
        <v>6.5</v>
      </c>
      <c r="LC9" s="40">
        <v>2.2999999999999998</v>
      </c>
      <c r="LD9" s="40">
        <v>0</v>
      </c>
      <c r="LE9" s="40">
        <v>0</v>
      </c>
      <c r="LF9" s="40">
        <v>0</v>
      </c>
      <c r="LG9" s="40">
        <v>0</v>
      </c>
      <c r="LH9" s="40">
        <v>2.2000000000000002</v>
      </c>
      <c r="LI9" s="40">
        <v>3.5</v>
      </c>
      <c r="LJ9" s="40">
        <v>12.7</v>
      </c>
      <c r="LK9" s="40">
        <v>22.8</v>
      </c>
      <c r="LL9" s="40">
        <v>74.900000000000006</v>
      </c>
      <c r="LM9" s="40">
        <v>0</v>
      </c>
      <c r="LN9" s="40">
        <v>48.7</v>
      </c>
      <c r="LO9" s="40">
        <v>0</v>
      </c>
      <c r="LP9" s="40">
        <v>0</v>
      </c>
      <c r="LQ9" s="40">
        <v>0</v>
      </c>
      <c r="LR9" s="40">
        <v>0</v>
      </c>
      <c r="LS9" s="40">
        <v>0</v>
      </c>
      <c r="LT9" s="40">
        <v>0</v>
      </c>
      <c r="LU9" s="40">
        <v>12.2</v>
      </c>
      <c r="LV9" s="40">
        <v>91.9</v>
      </c>
      <c r="LW9" s="40">
        <v>40.6</v>
      </c>
      <c r="LX9" s="40">
        <v>55.3</v>
      </c>
      <c r="LY9" s="40">
        <v>42.1</v>
      </c>
      <c r="LZ9" s="40">
        <v>25.9</v>
      </c>
      <c r="MA9" s="40">
        <v>22.8</v>
      </c>
      <c r="MB9" s="40">
        <v>0</v>
      </c>
      <c r="MC9" s="40">
        <v>0</v>
      </c>
      <c r="MD9" s="40">
        <v>0</v>
      </c>
      <c r="ME9" s="40">
        <v>0</v>
      </c>
      <c r="MF9" s="40">
        <v>0</v>
      </c>
      <c r="MG9" s="40">
        <v>0</v>
      </c>
      <c r="MH9" s="40">
        <v>20.6</v>
      </c>
      <c r="MI9" s="40">
        <v>77.8</v>
      </c>
      <c r="MJ9" s="40">
        <v>36.6</v>
      </c>
      <c r="MK9" s="40">
        <v>0.1</v>
      </c>
      <c r="ML9" s="40">
        <v>0.4</v>
      </c>
      <c r="MM9" s="40">
        <v>1.8</v>
      </c>
      <c r="MN9" s="40">
        <v>0</v>
      </c>
      <c r="MO9" s="40">
        <v>0</v>
      </c>
      <c r="MP9" s="40">
        <v>0</v>
      </c>
      <c r="MQ9" s="40">
        <v>0</v>
      </c>
      <c r="MR9" s="40">
        <v>24.1</v>
      </c>
      <c r="MS9" s="40">
        <v>0</v>
      </c>
      <c r="MT9" s="40">
        <v>4.8</v>
      </c>
      <c r="MU9" s="40">
        <v>0</v>
      </c>
      <c r="MV9" s="40">
        <v>34.6</v>
      </c>
      <c r="MW9" s="40">
        <v>44.5</v>
      </c>
      <c r="MX9" s="40">
        <v>0.3</v>
      </c>
      <c r="MY9" s="40">
        <v>1.8</v>
      </c>
      <c r="MZ9" s="40">
        <v>0</v>
      </c>
      <c r="NA9" s="40">
        <v>0</v>
      </c>
      <c r="NB9" s="40">
        <v>0</v>
      </c>
      <c r="NC9" s="40">
        <v>0</v>
      </c>
      <c r="ND9" s="40">
        <v>0</v>
      </c>
      <c r="NE9" s="40">
        <v>13.5</v>
      </c>
      <c r="NF9" s="40">
        <v>35.5</v>
      </c>
      <c r="NG9" s="40">
        <v>34.6</v>
      </c>
      <c r="NH9" s="40">
        <v>86.1</v>
      </c>
      <c r="NI9" s="40">
        <v>29.6</v>
      </c>
      <c r="NJ9" s="40">
        <v>3.2</v>
      </c>
      <c r="NK9" s="40">
        <v>1</v>
      </c>
      <c r="NL9" s="40">
        <v>0</v>
      </c>
      <c r="NM9" s="40">
        <v>0</v>
      </c>
      <c r="NN9" s="40">
        <v>0</v>
      </c>
      <c r="NO9" s="40">
        <v>2</v>
      </c>
      <c r="NP9" s="40">
        <v>0</v>
      </c>
      <c r="NQ9" s="40">
        <v>2.7</v>
      </c>
      <c r="NR9" s="40">
        <v>15.7</v>
      </c>
      <c r="NS9" s="40">
        <v>14</v>
      </c>
      <c r="NT9" s="40">
        <v>79.7</v>
      </c>
      <c r="NU9" s="40">
        <v>10.3</v>
      </c>
      <c r="NV9" s="40">
        <v>33</v>
      </c>
      <c r="NW9" s="40">
        <v>2.5</v>
      </c>
      <c r="NX9" s="40">
        <v>0</v>
      </c>
      <c r="NY9" s="40">
        <v>0</v>
      </c>
      <c r="NZ9" s="40">
        <v>0</v>
      </c>
      <c r="OA9" s="40">
        <v>0</v>
      </c>
      <c r="OB9" s="40">
        <v>0</v>
      </c>
      <c r="OC9" s="40">
        <v>13.1</v>
      </c>
      <c r="OD9" s="40">
        <v>7.8</v>
      </c>
      <c r="OE9" s="40">
        <v>42.4</v>
      </c>
      <c r="OF9" s="40">
        <v>48.9</v>
      </c>
      <c r="OG9" s="40">
        <v>27</v>
      </c>
      <c r="OH9" s="40">
        <v>0.3</v>
      </c>
      <c r="OI9" s="40">
        <v>0</v>
      </c>
      <c r="OJ9" s="40">
        <v>0</v>
      </c>
      <c r="OK9" s="40">
        <v>0</v>
      </c>
      <c r="OL9" s="40">
        <v>0</v>
      </c>
      <c r="OM9" s="40">
        <v>1.5</v>
      </c>
      <c r="ON9" s="40">
        <v>0.3</v>
      </c>
      <c r="OO9" s="40">
        <v>24.4</v>
      </c>
      <c r="OP9" s="40">
        <v>0</v>
      </c>
      <c r="OQ9" s="40">
        <v>127.3</v>
      </c>
      <c r="OR9" s="40">
        <v>63.8</v>
      </c>
      <c r="OS9" s="40">
        <v>0</v>
      </c>
      <c r="OT9" s="40">
        <v>0.2</v>
      </c>
      <c r="OU9" s="40">
        <v>5.8</v>
      </c>
      <c r="OV9" s="40">
        <v>0</v>
      </c>
      <c r="OW9" s="40">
        <v>0</v>
      </c>
      <c r="OX9" s="40">
        <v>0</v>
      </c>
      <c r="OY9" s="40">
        <v>0</v>
      </c>
      <c r="OZ9" s="40">
        <v>0</v>
      </c>
      <c r="PA9" s="40">
        <v>5</v>
      </c>
      <c r="PB9" s="40">
        <v>67</v>
      </c>
      <c r="PC9" s="40">
        <v>10.9</v>
      </c>
      <c r="PD9" s="40">
        <v>12.7</v>
      </c>
      <c r="PE9" s="40">
        <v>96.6</v>
      </c>
      <c r="PF9" s="40">
        <v>0</v>
      </c>
      <c r="PG9" s="40">
        <v>63.2</v>
      </c>
      <c r="PH9" s="40">
        <v>0</v>
      </c>
      <c r="PI9" s="40">
        <v>0</v>
      </c>
      <c r="PJ9" s="40">
        <v>0</v>
      </c>
      <c r="PK9" s="40">
        <v>0</v>
      </c>
      <c r="PL9" s="40">
        <v>22.5</v>
      </c>
      <c r="PM9" s="40">
        <v>18.7</v>
      </c>
      <c r="PN9" s="40">
        <v>8.9</v>
      </c>
      <c r="PO9" s="40">
        <v>113.6</v>
      </c>
      <c r="PP9" s="40">
        <v>92.2</v>
      </c>
      <c r="PQ9" s="40">
        <v>14.9</v>
      </c>
      <c r="PR9" s="40">
        <v>26.8</v>
      </c>
      <c r="PS9" s="40">
        <v>0</v>
      </c>
      <c r="PT9" s="40">
        <v>0</v>
      </c>
      <c r="PU9" s="40">
        <v>0</v>
      </c>
      <c r="PV9" s="40">
        <v>0</v>
      </c>
      <c r="PW9" s="40">
        <v>0.3</v>
      </c>
      <c r="PX9" s="40">
        <v>42.7</v>
      </c>
      <c r="PY9" s="40">
        <v>10.3</v>
      </c>
      <c r="PZ9" s="40">
        <v>7</v>
      </c>
      <c r="QA9" s="40">
        <v>34.299999999999997</v>
      </c>
      <c r="QB9" s="40">
        <v>84.2</v>
      </c>
      <c r="QC9" s="40">
        <v>61.8</v>
      </c>
      <c r="QD9" s="40">
        <v>44.6</v>
      </c>
      <c r="QE9" s="40">
        <v>0</v>
      </c>
      <c r="QF9" s="40">
        <v>0</v>
      </c>
      <c r="QG9" s="40">
        <v>0</v>
      </c>
      <c r="QH9" s="40">
        <v>0</v>
      </c>
      <c r="QI9" s="40">
        <v>0</v>
      </c>
      <c r="QJ9" s="40">
        <v>34</v>
      </c>
      <c r="QK9" s="40">
        <v>0.5</v>
      </c>
      <c r="QL9" s="40">
        <v>55.4</v>
      </c>
      <c r="QM9" s="40">
        <v>18.399999999999999</v>
      </c>
      <c r="QN9" s="40">
        <v>45.1</v>
      </c>
      <c r="QO9" s="40">
        <v>11.3</v>
      </c>
      <c r="QP9" s="40">
        <v>32.4</v>
      </c>
      <c r="QQ9" s="40">
        <v>0</v>
      </c>
      <c r="QR9" s="40">
        <v>0</v>
      </c>
      <c r="QS9" s="40">
        <v>0</v>
      </c>
      <c r="QT9" s="40">
        <v>0</v>
      </c>
      <c r="QU9" s="40">
        <v>0</v>
      </c>
    </row>
    <row r="10" spans="1:463" x14ac:dyDescent="0.2">
      <c r="A10" s="8" t="s">
        <v>19</v>
      </c>
      <c r="B10" s="8" t="s">
        <v>20</v>
      </c>
      <c r="C10" s="8">
        <v>7</v>
      </c>
      <c r="D10" s="45" t="s">
        <v>494</v>
      </c>
      <c r="E10" s="8">
        <v>1200</v>
      </c>
      <c r="F10" s="18">
        <v>30.5</v>
      </c>
      <c r="G10" s="18">
        <v>35.380000000000003</v>
      </c>
      <c r="H10" s="40">
        <v>1.4</v>
      </c>
      <c r="I10" s="40">
        <v>62.8</v>
      </c>
      <c r="J10" s="40">
        <v>113.6</v>
      </c>
      <c r="K10" s="40">
        <v>39.4</v>
      </c>
      <c r="L10" s="40">
        <v>83.4</v>
      </c>
      <c r="M10" s="40">
        <v>46.8</v>
      </c>
      <c r="N10" s="40">
        <v>10.1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  <c r="T10" s="40">
        <v>6.4</v>
      </c>
      <c r="U10" s="40">
        <v>0.7</v>
      </c>
      <c r="V10" s="40">
        <v>162.4</v>
      </c>
      <c r="W10" s="40">
        <v>15.8</v>
      </c>
      <c r="X10" s="40">
        <v>47.7</v>
      </c>
      <c r="Y10" s="40">
        <v>35.6</v>
      </c>
      <c r="Z10" s="40">
        <v>8.4</v>
      </c>
      <c r="AA10" s="40">
        <v>0</v>
      </c>
      <c r="AB10" s="40">
        <v>0</v>
      </c>
      <c r="AC10" s="40">
        <v>0</v>
      </c>
      <c r="AD10" s="40">
        <v>0</v>
      </c>
      <c r="AE10" s="40">
        <v>0</v>
      </c>
      <c r="AF10" s="40">
        <v>0</v>
      </c>
      <c r="AG10" s="40">
        <v>10.9</v>
      </c>
      <c r="AH10" s="40">
        <v>0</v>
      </c>
      <c r="AI10" s="40">
        <v>52.8</v>
      </c>
      <c r="AJ10" s="40">
        <v>55.8</v>
      </c>
      <c r="AK10" s="40">
        <v>51.7</v>
      </c>
      <c r="AL10" s="40">
        <v>1.5</v>
      </c>
      <c r="AM10" s="40">
        <v>10.199999999999999</v>
      </c>
      <c r="AN10" s="40">
        <v>0</v>
      </c>
      <c r="AO10" s="40">
        <v>0</v>
      </c>
      <c r="AP10" s="40">
        <v>0</v>
      </c>
      <c r="AQ10" s="40">
        <v>0.1</v>
      </c>
      <c r="AR10" s="40">
        <v>0</v>
      </c>
      <c r="AS10" s="40">
        <v>37.799999999999997</v>
      </c>
      <c r="AT10" s="40">
        <v>39.700000000000003</v>
      </c>
      <c r="AU10" s="40">
        <v>98.5</v>
      </c>
      <c r="AV10" s="40">
        <v>32.4</v>
      </c>
      <c r="AW10" s="40">
        <v>72.8</v>
      </c>
      <c r="AX10" s="40">
        <v>2.2000000000000002</v>
      </c>
      <c r="AY10" s="40">
        <v>0</v>
      </c>
      <c r="AZ10" s="40">
        <v>0</v>
      </c>
      <c r="BA10" s="40">
        <v>0</v>
      </c>
      <c r="BB10" s="40">
        <v>0</v>
      </c>
      <c r="BC10" s="40">
        <v>0</v>
      </c>
      <c r="BD10" s="40">
        <v>0</v>
      </c>
      <c r="BE10" s="40">
        <v>1.1000000000000001</v>
      </c>
      <c r="BF10" s="40">
        <v>2.4</v>
      </c>
      <c r="BG10" s="40">
        <v>31.4</v>
      </c>
      <c r="BH10" s="40">
        <v>9.3000000000000007</v>
      </c>
      <c r="BI10" s="40">
        <v>84.9</v>
      </c>
      <c r="BJ10" s="40">
        <v>0.4</v>
      </c>
      <c r="BK10" s="40">
        <v>0</v>
      </c>
      <c r="BL10" s="40">
        <v>0</v>
      </c>
      <c r="BM10" s="40">
        <v>0</v>
      </c>
      <c r="BN10" s="40">
        <v>0</v>
      </c>
      <c r="BO10" s="40">
        <v>0</v>
      </c>
      <c r="BP10" s="40">
        <v>22.7</v>
      </c>
      <c r="BQ10" s="40">
        <v>0.9</v>
      </c>
      <c r="BR10" s="40">
        <v>30.5</v>
      </c>
      <c r="BS10" s="40">
        <v>5.4</v>
      </c>
      <c r="BT10" s="40">
        <v>93.5</v>
      </c>
      <c r="BU10" s="40">
        <v>32.200000000000003</v>
      </c>
      <c r="BV10" s="40">
        <v>32.1</v>
      </c>
      <c r="BW10" s="40">
        <v>5.3</v>
      </c>
      <c r="BX10" s="40">
        <v>0</v>
      </c>
      <c r="BY10" s="40">
        <v>0</v>
      </c>
      <c r="BZ10" s="40">
        <v>0</v>
      </c>
      <c r="CA10" s="40">
        <v>0</v>
      </c>
      <c r="CB10" s="40">
        <v>3.5</v>
      </c>
      <c r="CC10" s="40">
        <v>4.5</v>
      </c>
      <c r="CD10" s="40">
        <v>97.2</v>
      </c>
      <c r="CE10" s="40">
        <v>21.9</v>
      </c>
      <c r="CF10" s="40">
        <v>49.2</v>
      </c>
      <c r="CG10" s="40">
        <v>0.2</v>
      </c>
      <c r="CH10" s="40">
        <v>39.9</v>
      </c>
      <c r="CI10" s="40">
        <v>2.7</v>
      </c>
      <c r="CJ10" s="40">
        <v>0</v>
      </c>
      <c r="CK10" s="40">
        <v>0</v>
      </c>
      <c r="CL10" s="40">
        <v>0</v>
      </c>
      <c r="CM10" s="40">
        <v>0</v>
      </c>
      <c r="CN10" s="40">
        <v>0</v>
      </c>
      <c r="CO10" s="40">
        <v>41.3</v>
      </c>
      <c r="CP10" s="40">
        <v>12.8</v>
      </c>
      <c r="CQ10" s="40">
        <v>5</v>
      </c>
      <c r="CR10" s="40">
        <v>18.899999999999999</v>
      </c>
      <c r="CS10" s="40">
        <v>46.7</v>
      </c>
      <c r="CT10" s="40">
        <v>0</v>
      </c>
      <c r="CU10" s="40">
        <v>0</v>
      </c>
      <c r="CV10" s="40">
        <v>0</v>
      </c>
      <c r="CW10" s="40">
        <v>0</v>
      </c>
      <c r="CX10" s="40">
        <v>0</v>
      </c>
      <c r="CY10" s="40">
        <v>0</v>
      </c>
      <c r="CZ10" s="40">
        <v>2.5</v>
      </c>
      <c r="DA10" s="40">
        <v>0.1</v>
      </c>
      <c r="DB10" s="40">
        <v>38.200000000000003</v>
      </c>
      <c r="DC10" s="40">
        <v>82</v>
      </c>
      <c r="DD10" s="40">
        <v>81.400000000000006</v>
      </c>
      <c r="DE10" s="40">
        <v>117.4</v>
      </c>
      <c r="DF10" s="40">
        <v>6.6</v>
      </c>
      <c r="DG10" s="40">
        <v>0</v>
      </c>
      <c r="DH10" s="40">
        <v>0</v>
      </c>
      <c r="DI10" s="40">
        <v>0</v>
      </c>
      <c r="DJ10" s="40">
        <v>0</v>
      </c>
      <c r="DK10" s="40">
        <v>0</v>
      </c>
      <c r="DL10" s="40">
        <v>5</v>
      </c>
      <c r="DM10" s="40">
        <v>0.2</v>
      </c>
      <c r="DN10" s="40">
        <v>104.2</v>
      </c>
      <c r="DO10" s="40">
        <v>27.7</v>
      </c>
      <c r="DP10" s="40">
        <v>57.6</v>
      </c>
      <c r="DQ10" s="40">
        <v>28.4</v>
      </c>
      <c r="DR10" s="40">
        <v>4</v>
      </c>
      <c r="DS10" s="40">
        <v>0</v>
      </c>
      <c r="DT10" s="40">
        <v>0</v>
      </c>
      <c r="DU10" s="40">
        <v>0</v>
      </c>
      <c r="DV10" s="40">
        <v>0</v>
      </c>
      <c r="DW10" s="40">
        <v>0</v>
      </c>
      <c r="DX10" s="40">
        <v>0.2</v>
      </c>
      <c r="DY10" s="40">
        <v>4.0999999999999996</v>
      </c>
      <c r="DZ10" s="40">
        <v>3.5</v>
      </c>
      <c r="EA10" s="40">
        <v>38.6</v>
      </c>
      <c r="EB10" s="40">
        <v>18.399999999999999</v>
      </c>
      <c r="EC10" s="40">
        <v>28.8</v>
      </c>
      <c r="ED10" s="40">
        <v>62.9</v>
      </c>
      <c r="EE10" s="40">
        <v>0</v>
      </c>
      <c r="EF10" s="40">
        <v>0</v>
      </c>
      <c r="EG10" s="40">
        <v>0</v>
      </c>
      <c r="EH10" s="40">
        <v>0</v>
      </c>
      <c r="EI10" s="40">
        <v>0</v>
      </c>
      <c r="EJ10" s="40">
        <v>9.6</v>
      </c>
      <c r="EK10" s="40">
        <v>0</v>
      </c>
      <c r="EL10" s="40">
        <v>0.3</v>
      </c>
      <c r="EM10" s="40">
        <v>120.2</v>
      </c>
      <c r="EN10" s="40">
        <v>21.3</v>
      </c>
      <c r="EO10" s="40">
        <v>174.6</v>
      </c>
      <c r="EP10" s="40">
        <v>0</v>
      </c>
      <c r="EQ10" s="40">
        <v>0</v>
      </c>
      <c r="ER10" s="40">
        <v>0</v>
      </c>
      <c r="ES10" s="40">
        <v>0</v>
      </c>
      <c r="ET10" s="40">
        <v>0</v>
      </c>
      <c r="EU10" s="40">
        <v>0</v>
      </c>
      <c r="EV10" s="40">
        <v>3.8</v>
      </c>
      <c r="EW10" s="40">
        <v>8.6999999999999993</v>
      </c>
      <c r="EX10" s="40">
        <v>78.599999999999994</v>
      </c>
      <c r="EY10" s="40">
        <v>81.8</v>
      </c>
      <c r="EZ10" s="40">
        <v>105.9</v>
      </c>
      <c r="FA10" s="40">
        <v>15.9</v>
      </c>
      <c r="FB10" s="40">
        <v>0</v>
      </c>
      <c r="FC10" s="40">
        <v>0</v>
      </c>
      <c r="FD10" s="40">
        <v>0</v>
      </c>
      <c r="FE10" s="40">
        <v>0</v>
      </c>
      <c r="FF10" s="40">
        <v>0</v>
      </c>
      <c r="FG10" s="40">
        <v>0</v>
      </c>
      <c r="FH10" s="40">
        <v>0</v>
      </c>
      <c r="FI10" s="40">
        <v>23.5</v>
      </c>
      <c r="FJ10" s="40">
        <v>78.5</v>
      </c>
      <c r="FK10" s="40">
        <v>13.2</v>
      </c>
      <c r="FL10" s="40">
        <v>9.3000000000000007</v>
      </c>
      <c r="FM10" s="40">
        <v>27.2</v>
      </c>
      <c r="FN10" s="40">
        <v>3.8</v>
      </c>
      <c r="FO10" s="40">
        <v>4.4000000000000004</v>
      </c>
      <c r="FP10" s="40">
        <v>0</v>
      </c>
      <c r="FQ10" s="40">
        <v>0</v>
      </c>
      <c r="FR10" s="40">
        <v>0</v>
      </c>
      <c r="FS10" s="40">
        <v>0</v>
      </c>
      <c r="FT10" s="40">
        <v>0.2</v>
      </c>
      <c r="FU10" s="40">
        <v>4.5</v>
      </c>
      <c r="FV10" s="40">
        <v>25.2</v>
      </c>
      <c r="FW10" s="40">
        <v>97.4</v>
      </c>
      <c r="FX10" s="40">
        <v>57.6</v>
      </c>
      <c r="FY10" s="40">
        <v>27.7</v>
      </c>
      <c r="FZ10" s="40">
        <v>5.7</v>
      </c>
      <c r="GA10" s="40">
        <v>0</v>
      </c>
      <c r="GB10" s="40">
        <v>0</v>
      </c>
      <c r="GC10" s="40">
        <v>0</v>
      </c>
      <c r="GD10" s="40">
        <v>0</v>
      </c>
      <c r="GE10" s="40">
        <v>0</v>
      </c>
      <c r="GF10" s="40">
        <v>23.8</v>
      </c>
      <c r="GG10" s="40">
        <v>115.3</v>
      </c>
      <c r="GH10" s="40">
        <v>67.7</v>
      </c>
      <c r="GI10" s="40">
        <v>0</v>
      </c>
      <c r="GJ10" s="40">
        <v>71.099999999999994</v>
      </c>
      <c r="GK10" s="40">
        <v>1.5</v>
      </c>
      <c r="GL10" s="40">
        <v>7.2</v>
      </c>
      <c r="GM10" s="40">
        <v>0</v>
      </c>
      <c r="GN10" s="40">
        <v>0</v>
      </c>
      <c r="GO10" s="40">
        <v>0</v>
      </c>
      <c r="GP10" s="40">
        <v>0</v>
      </c>
      <c r="GQ10" s="40">
        <v>0</v>
      </c>
      <c r="GR10" s="40">
        <v>0</v>
      </c>
      <c r="GS10" s="40">
        <v>3.3</v>
      </c>
      <c r="GT10" s="40">
        <v>2.9</v>
      </c>
      <c r="GU10" s="40">
        <v>45.4</v>
      </c>
      <c r="GV10" s="40">
        <v>10.7</v>
      </c>
      <c r="GW10" s="40">
        <v>112.3</v>
      </c>
      <c r="GX10" s="40">
        <v>2</v>
      </c>
      <c r="GY10" s="40">
        <v>0.8</v>
      </c>
      <c r="GZ10" s="40">
        <v>0</v>
      </c>
      <c r="HA10" s="40">
        <v>0</v>
      </c>
      <c r="HB10" s="40">
        <v>0</v>
      </c>
      <c r="HC10" s="40">
        <v>0</v>
      </c>
      <c r="HD10" s="40">
        <v>0</v>
      </c>
      <c r="HE10" s="40">
        <v>11.5</v>
      </c>
      <c r="HF10" s="40">
        <v>6.3</v>
      </c>
      <c r="HG10" s="40">
        <v>92.9</v>
      </c>
      <c r="HH10" s="40">
        <v>61.8</v>
      </c>
      <c r="HI10" s="40">
        <v>43.8</v>
      </c>
      <c r="HJ10" s="40">
        <v>4.5999999999999996</v>
      </c>
      <c r="HK10" s="40">
        <v>0.4</v>
      </c>
      <c r="HL10" s="40">
        <v>0</v>
      </c>
      <c r="HM10" s="40">
        <v>0</v>
      </c>
      <c r="HN10" s="40">
        <v>0</v>
      </c>
      <c r="HO10" s="40">
        <v>0</v>
      </c>
      <c r="HP10" s="40">
        <v>8.8000000000000007</v>
      </c>
      <c r="HQ10" s="40">
        <v>4.3</v>
      </c>
      <c r="HR10" s="40">
        <v>34.700000000000003</v>
      </c>
      <c r="HS10" s="40">
        <v>77</v>
      </c>
      <c r="HT10" s="40">
        <v>36.6</v>
      </c>
      <c r="HU10" s="40">
        <v>35.200000000000003</v>
      </c>
      <c r="HV10" s="40">
        <v>5.6</v>
      </c>
      <c r="HW10" s="40">
        <v>2</v>
      </c>
      <c r="HX10" s="40">
        <v>0</v>
      </c>
      <c r="HY10" s="40">
        <v>0</v>
      </c>
      <c r="HZ10" s="40">
        <v>0</v>
      </c>
      <c r="IA10" s="40">
        <v>0</v>
      </c>
      <c r="IB10" s="40">
        <v>0</v>
      </c>
      <c r="IC10" s="40">
        <v>0.6</v>
      </c>
      <c r="ID10" s="40">
        <v>7.2</v>
      </c>
      <c r="IE10" s="40">
        <v>20.5</v>
      </c>
      <c r="IF10" s="40">
        <v>86</v>
      </c>
      <c r="IG10" s="40">
        <v>0</v>
      </c>
      <c r="IH10" s="40">
        <v>0</v>
      </c>
      <c r="II10" s="40">
        <v>0</v>
      </c>
      <c r="IJ10" s="40">
        <v>0</v>
      </c>
      <c r="IK10" s="40">
        <v>0</v>
      </c>
      <c r="IL10" s="40">
        <v>0</v>
      </c>
      <c r="IM10" s="40">
        <v>0</v>
      </c>
      <c r="IN10" s="40">
        <v>1.5</v>
      </c>
      <c r="IO10" s="40">
        <v>0</v>
      </c>
      <c r="IP10" s="40">
        <v>2</v>
      </c>
      <c r="IQ10" s="40">
        <v>51</v>
      </c>
      <c r="IR10" s="40">
        <v>4.5</v>
      </c>
      <c r="IS10" s="40">
        <v>26</v>
      </c>
      <c r="IT10" s="40">
        <v>0</v>
      </c>
      <c r="IU10" s="40">
        <v>0</v>
      </c>
      <c r="IV10" s="40">
        <v>0</v>
      </c>
      <c r="IW10" s="40">
        <v>0</v>
      </c>
      <c r="IX10" s="40">
        <v>0</v>
      </c>
      <c r="IY10" s="40">
        <v>0</v>
      </c>
      <c r="IZ10" s="40">
        <v>13</v>
      </c>
      <c r="JA10" s="40">
        <v>0</v>
      </c>
      <c r="JB10" s="40">
        <v>34.5</v>
      </c>
      <c r="JC10" s="40">
        <v>39</v>
      </c>
      <c r="JD10" s="40">
        <v>31.5</v>
      </c>
      <c r="JE10" s="40">
        <v>5</v>
      </c>
      <c r="JF10" s="40">
        <v>29.1</v>
      </c>
      <c r="JG10" s="40">
        <v>21.5</v>
      </c>
      <c r="JH10" s="40">
        <v>0</v>
      </c>
      <c r="JI10" s="40">
        <v>0</v>
      </c>
      <c r="JJ10" s="40">
        <v>0</v>
      </c>
      <c r="JK10" s="40">
        <v>0</v>
      </c>
      <c r="JL10" s="40">
        <v>0</v>
      </c>
      <c r="JM10" s="40">
        <v>24</v>
      </c>
      <c r="JN10" s="40">
        <v>17</v>
      </c>
      <c r="JO10" s="40">
        <v>72.5</v>
      </c>
      <c r="JP10" s="40">
        <v>26</v>
      </c>
      <c r="JQ10" s="40">
        <v>46.5</v>
      </c>
      <c r="JR10" s="40">
        <v>20</v>
      </c>
      <c r="JS10" s="40">
        <v>0</v>
      </c>
      <c r="JT10" s="40">
        <v>0</v>
      </c>
      <c r="JU10" s="40">
        <v>0</v>
      </c>
      <c r="JV10" s="40">
        <v>0</v>
      </c>
      <c r="JW10" s="40">
        <v>0</v>
      </c>
      <c r="JX10" s="40">
        <v>1.2</v>
      </c>
      <c r="JY10" s="40">
        <v>16.399999999999999</v>
      </c>
      <c r="JZ10" s="40">
        <v>67.599999999999994</v>
      </c>
      <c r="KA10" s="40">
        <v>28.4</v>
      </c>
      <c r="KB10" s="40">
        <v>1.5</v>
      </c>
      <c r="KC10" s="40">
        <v>36.200000000000003</v>
      </c>
      <c r="KD10" s="40">
        <v>8</v>
      </c>
      <c r="KE10" s="40">
        <v>0</v>
      </c>
      <c r="KF10" s="40">
        <v>0</v>
      </c>
      <c r="KG10" s="40">
        <v>0</v>
      </c>
      <c r="KH10" s="40">
        <v>0</v>
      </c>
      <c r="KI10" s="40">
        <v>0</v>
      </c>
      <c r="KJ10" s="40">
        <v>0</v>
      </c>
      <c r="KK10" s="40">
        <v>0</v>
      </c>
      <c r="KL10" s="40">
        <v>15.4</v>
      </c>
      <c r="KM10" s="40">
        <v>110.9</v>
      </c>
      <c r="KN10" s="40">
        <v>25.3</v>
      </c>
      <c r="KO10" s="40">
        <v>12.9</v>
      </c>
      <c r="KP10" s="40">
        <v>0</v>
      </c>
      <c r="KQ10" s="40">
        <v>0</v>
      </c>
      <c r="KR10" s="40">
        <v>0</v>
      </c>
      <c r="KS10" s="40">
        <v>0</v>
      </c>
      <c r="KT10" s="40">
        <v>0</v>
      </c>
      <c r="KU10" s="40">
        <v>0</v>
      </c>
      <c r="KV10" s="40">
        <v>3</v>
      </c>
      <c r="KW10" s="40">
        <v>53.6</v>
      </c>
      <c r="KX10" s="40">
        <v>26.5</v>
      </c>
      <c r="KY10" s="40">
        <v>57.4</v>
      </c>
      <c r="KZ10" s="40">
        <v>17.5</v>
      </c>
      <c r="LA10" s="40">
        <v>13</v>
      </c>
      <c r="LB10" s="40">
        <v>6.5</v>
      </c>
      <c r="LC10" s="40">
        <v>1</v>
      </c>
      <c r="LD10" s="40">
        <v>0</v>
      </c>
      <c r="LE10" s="40">
        <v>0</v>
      </c>
      <c r="LF10" s="40">
        <v>0</v>
      </c>
      <c r="LG10" s="40">
        <v>0</v>
      </c>
      <c r="LH10" s="40">
        <v>3.4</v>
      </c>
      <c r="LI10" s="40">
        <v>4.5</v>
      </c>
      <c r="LJ10" s="40">
        <v>9</v>
      </c>
      <c r="LK10" s="40">
        <v>16.7</v>
      </c>
      <c r="LL10" s="40">
        <v>83.8</v>
      </c>
      <c r="LM10" s="40">
        <v>0</v>
      </c>
      <c r="LN10" s="40">
        <v>43.9</v>
      </c>
      <c r="LO10" s="40">
        <v>0</v>
      </c>
      <c r="LP10" s="40">
        <v>0</v>
      </c>
      <c r="LQ10" s="40">
        <v>0</v>
      </c>
      <c r="LR10" s="40">
        <v>0</v>
      </c>
      <c r="LS10" s="40">
        <v>0</v>
      </c>
      <c r="LT10" s="40">
        <v>0</v>
      </c>
      <c r="LU10" s="40">
        <v>14.4</v>
      </c>
      <c r="LV10" s="40">
        <v>43.7</v>
      </c>
      <c r="LW10" s="40">
        <v>76.7</v>
      </c>
      <c r="LX10" s="40">
        <v>69.900000000000006</v>
      </c>
      <c r="LY10" s="40">
        <v>28.8</v>
      </c>
      <c r="LZ10" s="40">
        <v>5.2</v>
      </c>
      <c r="MA10" s="40">
        <v>3.4</v>
      </c>
      <c r="MB10" s="40">
        <v>0</v>
      </c>
      <c r="MC10" s="40">
        <v>0</v>
      </c>
      <c r="MD10" s="40">
        <v>0</v>
      </c>
      <c r="ME10" s="40">
        <v>0</v>
      </c>
      <c r="MF10" s="40">
        <v>0</v>
      </c>
      <c r="MG10" s="40">
        <v>0</v>
      </c>
      <c r="MH10" s="40">
        <v>11</v>
      </c>
      <c r="MI10" s="40">
        <v>117.3</v>
      </c>
      <c r="MJ10" s="40">
        <v>42.8</v>
      </c>
      <c r="MK10" s="40">
        <v>1</v>
      </c>
      <c r="ML10" s="40">
        <v>0</v>
      </c>
      <c r="MM10" s="40">
        <v>0</v>
      </c>
      <c r="MN10" s="40">
        <v>0</v>
      </c>
      <c r="MO10" s="40">
        <v>0</v>
      </c>
      <c r="MP10" s="40">
        <v>0</v>
      </c>
      <c r="MQ10" s="40">
        <v>0</v>
      </c>
      <c r="MR10" s="40">
        <v>34.4</v>
      </c>
      <c r="MS10" s="40">
        <v>0</v>
      </c>
      <c r="MT10" s="40">
        <v>3.6</v>
      </c>
      <c r="MU10" s="40">
        <v>0</v>
      </c>
      <c r="MV10" s="40">
        <v>107.1</v>
      </c>
      <c r="MW10" s="40">
        <v>30.7</v>
      </c>
      <c r="MX10" s="40">
        <v>0</v>
      </c>
      <c r="MY10" s="40">
        <v>1.2</v>
      </c>
      <c r="MZ10" s="40">
        <v>0</v>
      </c>
      <c r="NA10" s="40">
        <v>0</v>
      </c>
      <c r="NB10" s="40">
        <v>0</v>
      </c>
      <c r="NC10" s="40">
        <v>0</v>
      </c>
      <c r="ND10" s="40">
        <v>3</v>
      </c>
      <c r="NE10" s="40">
        <v>17.2</v>
      </c>
      <c r="NF10" s="40">
        <v>25.1</v>
      </c>
      <c r="NG10" s="40">
        <v>54</v>
      </c>
      <c r="NH10" s="40">
        <v>112</v>
      </c>
      <c r="NI10" s="40">
        <v>21.1</v>
      </c>
      <c r="NJ10" s="40">
        <v>0.5</v>
      </c>
      <c r="NK10" s="40">
        <v>0</v>
      </c>
      <c r="NL10" s="40">
        <v>0</v>
      </c>
      <c r="NM10" s="40">
        <v>0</v>
      </c>
      <c r="NN10" s="40">
        <v>0</v>
      </c>
      <c r="NO10" s="40">
        <v>0</v>
      </c>
      <c r="NP10" s="40">
        <v>8</v>
      </c>
      <c r="NQ10" s="40">
        <v>0</v>
      </c>
      <c r="NR10" s="40">
        <v>18.7</v>
      </c>
      <c r="NS10" s="40">
        <v>24</v>
      </c>
      <c r="NT10" s="40">
        <v>91.8</v>
      </c>
      <c r="NU10" s="40">
        <v>4</v>
      </c>
      <c r="NV10" s="40">
        <v>14.1</v>
      </c>
      <c r="NW10" s="40">
        <v>6</v>
      </c>
      <c r="NX10" s="40">
        <v>0</v>
      </c>
      <c r="NY10" s="40">
        <v>0</v>
      </c>
      <c r="NZ10" s="40">
        <v>0</v>
      </c>
      <c r="OA10" s="40">
        <v>0</v>
      </c>
      <c r="OB10" s="40">
        <v>0</v>
      </c>
      <c r="OC10" s="40">
        <v>16.100000000000001</v>
      </c>
      <c r="OD10" s="40">
        <v>15.8</v>
      </c>
      <c r="OE10" s="40">
        <v>67.5</v>
      </c>
      <c r="OF10" s="40">
        <v>45.5</v>
      </c>
      <c r="OG10" s="40">
        <v>29.9</v>
      </c>
      <c r="OH10" s="40">
        <v>0</v>
      </c>
      <c r="OI10" s="40">
        <v>0.8</v>
      </c>
      <c r="OJ10" s="40">
        <v>0</v>
      </c>
      <c r="OK10" s="40">
        <v>0</v>
      </c>
      <c r="OL10" s="40">
        <v>0</v>
      </c>
      <c r="OM10" s="40">
        <v>0</v>
      </c>
      <c r="ON10" s="40">
        <v>1.5</v>
      </c>
      <c r="OO10" s="40">
        <v>17.399999999999999</v>
      </c>
      <c r="OP10" s="40">
        <v>3.1</v>
      </c>
      <c r="OQ10" s="40">
        <v>110.8</v>
      </c>
      <c r="OR10" s="40">
        <v>28.1</v>
      </c>
      <c r="OS10" s="40">
        <v>0</v>
      </c>
      <c r="OT10" s="40">
        <v>4.4000000000000004</v>
      </c>
      <c r="OU10" s="40">
        <v>2</v>
      </c>
      <c r="OV10" s="40">
        <v>0</v>
      </c>
      <c r="OW10" s="40">
        <v>0</v>
      </c>
      <c r="OX10" s="40">
        <v>0</v>
      </c>
      <c r="OY10" s="40">
        <v>0</v>
      </c>
      <c r="OZ10" s="40">
        <v>0</v>
      </c>
      <c r="PA10" s="40">
        <v>11.6</v>
      </c>
      <c r="PB10" s="40">
        <v>37.9</v>
      </c>
      <c r="PC10" s="40">
        <v>7</v>
      </c>
      <c r="PD10" s="40">
        <v>14.4</v>
      </c>
      <c r="PE10" s="40">
        <v>64</v>
      </c>
      <c r="PF10" s="40">
        <v>0</v>
      </c>
      <c r="PG10" s="40">
        <v>67.599999999999994</v>
      </c>
      <c r="PH10" s="40">
        <v>0</v>
      </c>
      <c r="PI10" s="40">
        <v>0</v>
      </c>
      <c r="PJ10" s="40">
        <v>0</v>
      </c>
      <c r="PK10" s="40">
        <v>0</v>
      </c>
      <c r="PL10" s="40">
        <v>14.4</v>
      </c>
      <c r="PM10" s="40">
        <v>31.8</v>
      </c>
      <c r="PN10" s="40">
        <v>15.2</v>
      </c>
      <c r="PO10" s="40">
        <v>45.2</v>
      </c>
      <c r="PP10" s="40">
        <v>59.5</v>
      </c>
      <c r="PQ10" s="40">
        <v>8.6</v>
      </c>
      <c r="PR10" s="40">
        <v>29.7</v>
      </c>
      <c r="PS10" s="40">
        <v>0</v>
      </c>
      <c r="PT10" s="40">
        <v>0</v>
      </c>
      <c r="PU10" s="40">
        <v>0</v>
      </c>
      <c r="PV10" s="40">
        <v>0</v>
      </c>
      <c r="PW10" s="40">
        <v>1</v>
      </c>
      <c r="PX10" s="40">
        <v>24.7</v>
      </c>
      <c r="PY10" s="40">
        <v>13.2</v>
      </c>
      <c r="PZ10" s="40">
        <v>16.5</v>
      </c>
      <c r="QA10" s="40">
        <v>32.4</v>
      </c>
      <c r="QB10" s="40">
        <v>43.2</v>
      </c>
      <c r="QC10" s="40">
        <v>50.3</v>
      </c>
      <c r="QD10" s="40">
        <v>37.6</v>
      </c>
      <c r="QE10" s="40">
        <v>0</v>
      </c>
      <c r="QF10" s="40">
        <v>0</v>
      </c>
      <c r="QG10" s="40">
        <v>0</v>
      </c>
      <c r="QH10" s="40">
        <v>0</v>
      </c>
      <c r="QI10" s="40">
        <v>0</v>
      </c>
      <c r="QJ10" s="40">
        <v>23.2</v>
      </c>
      <c r="QK10" s="40">
        <v>0</v>
      </c>
      <c r="QL10" s="40">
        <v>67</v>
      </c>
      <c r="QM10" s="40">
        <v>10</v>
      </c>
      <c r="QN10" s="40">
        <v>27.6</v>
      </c>
      <c r="QO10" s="40">
        <v>6.2</v>
      </c>
      <c r="QP10" s="40">
        <v>8.8000000000000007</v>
      </c>
      <c r="QQ10" s="40">
        <v>0</v>
      </c>
      <c r="QR10" s="40">
        <v>0</v>
      </c>
      <c r="QS10" s="40">
        <v>0</v>
      </c>
      <c r="QT10" s="40">
        <v>0</v>
      </c>
      <c r="QU10" s="40">
        <v>0</v>
      </c>
    </row>
    <row r="11" spans="1:463" x14ac:dyDescent="0.2">
      <c r="A11" s="8" t="s">
        <v>23</v>
      </c>
      <c r="B11" s="8" t="s">
        <v>24</v>
      </c>
      <c r="C11" s="8">
        <v>8</v>
      </c>
      <c r="D11" s="45" t="s">
        <v>495</v>
      </c>
      <c r="E11" s="8">
        <v>796</v>
      </c>
      <c r="F11" s="18">
        <v>32.031036354800001</v>
      </c>
      <c r="G11" s="18">
        <v>35.44</v>
      </c>
      <c r="H11" s="40">
        <v>62.5</v>
      </c>
      <c r="I11" s="40">
        <v>187</v>
      </c>
      <c r="J11" s="40">
        <v>237</v>
      </c>
      <c r="K11" s="40">
        <v>154.9</v>
      </c>
      <c r="L11" s="40">
        <v>140</v>
      </c>
      <c r="M11" s="40">
        <v>120.2</v>
      </c>
      <c r="N11" s="40">
        <v>12.6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  <c r="T11" s="40">
        <v>2.2000000000000002</v>
      </c>
      <c r="U11" s="40">
        <v>17.100000000000001</v>
      </c>
      <c r="V11" s="40">
        <v>243.1</v>
      </c>
      <c r="W11" s="40">
        <v>148.9</v>
      </c>
      <c r="X11" s="40">
        <v>153.19999999999999</v>
      </c>
      <c r="Y11" s="40">
        <v>69.099999999999994</v>
      </c>
      <c r="Z11" s="40">
        <v>14.7</v>
      </c>
      <c r="AA11" s="40">
        <v>0</v>
      </c>
      <c r="AB11" s="40">
        <v>0</v>
      </c>
      <c r="AC11" s="40">
        <v>0</v>
      </c>
      <c r="AD11" s="40">
        <v>0</v>
      </c>
      <c r="AE11" s="40">
        <v>0</v>
      </c>
      <c r="AF11" s="40">
        <v>0</v>
      </c>
      <c r="AG11" s="40">
        <v>70.5</v>
      </c>
      <c r="AH11" s="40">
        <v>18.2</v>
      </c>
      <c r="AI11" s="40">
        <v>135.1</v>
      </c>
      <c r="AJ11" s="40">
        <v>111.2</v>
      </c>
      <c r="AK11" s="40">
        <v>152.6</v>
      </c>
      <c r="AL11" s="40">
        <v>6.5</v>
      </c>
      <c r="AM11" s="40">
        <v>0</v>
      </c>
      <c r="AN11" s="40">
        <v>0</v>
      </c>
      <c r="AO11" s="40">
        <v>0</v>
      </c>
      <c r="AP11" s="40">
        <v>0</v>
      </c>
      <c r="AQ11" s="40">
        <v>0</v>
      </c>
      <c r="AR11" s="40">
        <v>0.1</v>
      </c>
      <c r="AS11" s="40">
        <v>101.1</v>
      </c>
      <c r="AT11" s="40">
        <v>60</v>
      </c>
      <c r="AU11" s="40">
        <v>256</v>
      </c>
      <c r="AV11" s="40">
        <v>212</v>
      </c>
      <c r="AW11" s="40">
        <v>174</v>
      </c>
      <c r="AX11" s="40">
        <v>20</v>
      </c>
      <c r="AY11" s="40">
        <v>6</v>
      </c>
      <c r="AZ11" s="40">
        <v>0</v>
      </c>
      <c r="BA11" s="40">
        <v>0</v>
      </c>
      <c r="BB11" s="40">
        <v>0</v>
      </c>
      <c r="BC11" s="40">
        <v>0</v>
      </c>
      <c r="BD11" s="40">
        <v>1.7</v>
      </c>
      <c r="BE11" s="40">
        <v>55.5</v>
      </c>
      <c r="BF11" s="40">
        <v>8</v>
      </c>
      <c r="BG11" s="40">
        <v>162</v>
      </c>
      <c r="BH11" s="40">
        <v>32</v>
      </c>
      <c r="BI11" s="40">
        <v>171</v>
      </c>
      <c r="BJ11" s="40">
        <v>52.1</v>
      </c>
      <c r="BK11" s="40">
        <v>0</v>
      </c>
      <c r="BL11" s="40">
        <v>0</v>
      </c>
      <c r="BM11" s="40">
        <v>0</v>
      </c>
      <c r="BN11" s="40">
        <v>0</v>
      </c>
      <c r="BO11" s="40">
        <v>0</v>
      </c>
      <c r="BP11" s="40">
        <v>34.700000000000003</v>
      </c>
      <c r="BQ11" s="40">
        <v>17.600000000000001</v>
      </c>
      <c r="BR11" s="40">
        <v>36.4</v>
      </c>
      <c r="BS11" s="40">
        <v>36.4</v>
      </c>
      <c r="BT11" s="40">
        <v>343</v>
      </c>
      <c r="BU11" s="40">
        <v>32.799999999999997</v>
      </c>
      <c r="BV11" s="40">
        <v>27.9</v>
      </c>
      <c r="BW11" s="40">
        <v>0</v>
      </c>
      <c r="BX11" s="40">
        <v>0</v>
      </c>
      <c r="BY11" s="40">
        <v>0</v>
      </c>
      <c r="BZ11" s="40">
        <v>0</v>
      </c>
      <c r="CA11" s="40">
        <v>0</v>
      </c>
      <c r="CB11" s="40">
        <v>14</v>
      </c>
      <c r="CC11" s="40">
        <v>14.9</v>
      </c>
      <c r="CD11" s="40">
        <v>38.9</v>
      </c>
      <c r="CE11" s="40">
        <v>92.9</v>
      </c>
      <c r="CF11" s="40">
        <v>170.2</v>
      </c>
      <c r="CG11" s="40">
        <v>17.5</v>
      </c>
      <c r="CH11" s="40">
        <v>14</v>
      </c>
      <c r="CI11" s="40">
        <v>34.200000000000003</v>
      </c>
      <c r="CJ11" s="40">
        <v>0</v>
      </c>
      <c r="CK11" s="40">
        <v>0</v>
      </c>
      <c r="CL11" s="40">
        <v>0</v>
      </c>
      <c r="CM11" s="40">
        <v>0</v>
      </c>
      <c r="CN11" s="40">
        <v>50.5</v>
      </c>
      <c r="CO11" s="40">
        <v>229.3</v>
      </c>
      <c r="CP11" s="40">
        <v>83.9</v>
      </c>
      <c r="CQ11" s="40">
        <v>120.4</v>
      </c>
      <c r="CR11" s="40">
        <v>40</v>
      </c>
      <c r="CS11" s="40">
        <v>75.099999999999994</v>
      </c>
      <c r="CT11" s="40">
        <v>0</v>
      </c>
      <c r="CU11" s="40">
        <v>0</v>
      </c>
      <c r="CV11" s="40">
        <v>0</v>
      </c>
      <c r="CW11" s="40">
        <v>0</v>
      </c>
      <c r="CX11" s="40">
        <v>0</v>
      </c>
      <c r="CY11" s="40">
        <v>0</v>
      </c>
      <c r="CZ11" s="40">
        <v>43.7</v>
      </c>
      <c r="DA11" s="40">
        <v>4.2</v>
      </c>
      <c r="DB11" s="40">
        <v>215.3</v>
      </c>
      <c r="DC11" s="40">
        <v>105.1</v>
      </c>
      <c r="DD11" s="40">
        <v>233.9</v>
      </c>
      <c r="DE11" s="40">
        <v>81.3</v>
      </c>
      <c r="DF11" s="40">
        <v>13.2</v>
      </c>
      <c r="DG11" s="40">
        <v>0</v>
      </c>
      <c r="DH11" s="40">
        <v>0</v>
      </c>
      <c r="DI11" s="40">
        <v>0</v>
      </c>
      <c r="DJ11" s="40">
        <v>0</v>
      </c>
      <c r="DK11" s="40">
        <v>0</v>
      </c>
      <c r="DL11" s="40">
        <v>9.1999999999999993</v>
      </c>
      <c r="DM11" s="40">
        <v>36</v>
      </c>
      <c r="DN11" s="40">
        <v>200.5</v>
      </c>
      <c r="DO11" s="40">
        <v>138</v>
      </c>
      <c r="DP11" s="40">
        <v>54.5</v>
      </c>
      <c r="DQ11" s="40">
        <v>130.5</v>
      </c>
      <c r="DR11" s="40">
        <v>0</v>
      </c>
      <c r="DS11" s="40">
        <v>0</v>
      </c>
      <c r="DT11" s="40">
        <v>0</v>
      </c>
      <c r="DU11" s="40">
        <v>0</v>
      </c>
      <c r="DV11" s="40">
        <v>0</v>
      </c>
      <c r="DW11" s="40">
        <v>0</v>
      </c>
      <c r="DX11" s="40">
        <v>2</v>
      </c>
      <c r="DY11" s="40">
        <v>54.5</v>
      </c>
      <c r="DZ11" s="40">
        <v>88.5</v>
      </c>
      <c r="EA11" s="40">
        <v>190</v>
      </c>
      <c r="EB11" s="40">
        <v>76.5</v>
      </c>
      <c r="EC11" s="40">
        <v>79</v>
      </c>
      <c r="ED11" s="40">
        <v>22</v>
      </c>
      <c r="EE11" s="40">
        <v>0</v>
      </c>
      <c r="EF11" s="40">
        <v>0</v>
      </c>
      <c r="EG11" s="40">
        <v>0</v>
      </c>
      <c r="EH11" s="40">
        <v>0</v>
      </c>
      <c r="EI11" s="40">
        <v>0</v>
      </c>
      <c r="EJ11" s="40">
        <v>5.8</v>
      </c>
      <c r="EK11" s="40">
        <v>26</v>
      </c>
      <c r="EL11" s="40">
        <v>2</v>
      </c>
      <c r="EM11" s="40">
        <v>210</v>
      </c>
      <c r="EN11" s="40">
        <v>75.400000000000006</v>
      </c>
      <c r="EO11" s="40">
        <v>185</v>
      </c>
      <c r="EP11" s="40">
        <v>16</v>
      </c>
      <c r="EQ11" s="40">
        <v>15.5</v>
      </c>
      <c r="ER11" s="40">
        <v>0</v>
      </c>
      <c r="ES11" s="40">
        <v>0</v>
      </c>
      <c r="ET11" s="40">
        <v>0</v>
      </c>
      <c r="EU11" s="40">
        <v>0</v>
      </c>
      <c r="EV11" s="40">
        <v>15.8</v>
      </c>
      <c r="EW11" s="40">
        <v>116.8</v>
      </c>
      <c r="EX11" s="40">
        <v>379.5</v>
      </c>
      <c r="EY11" s="40">
        <v>141.9</v>
      </c>
      <c r="EZ11" s="40">
        <v>401.1</v>
      </c>
      <c r="FA11" s="40">
        <v>59.4</v>
      </c>
      <c r="FB11" s="40">
        <v>2.6</v>
      </c>
      <c r="FC11" s="40">
        <v>9.5</v>
      </c>
      <c r="FD11" s="40">
        <v>3.6</v>
      </c>
      <c r="FE11" s="40">
        <v>0</v>
      </c>
      <c r="FF11" s="40">
        <v>0</v>
      </c>
      <c r="FG11" s="40">
        <v>0</v>
      </c>
      <c r="FH11" s="40">
        <v>0</v>
      </c>
      <c r="FI11" s="40">
        <v>82</v>
      </c>
      <c r="FJ11" s="40">
        <v>182.6</v>
      </c>
      <c r="FK11" s="40">
        <v>134.30000000000001</v>
      </c>
      <c r="FL11" s="40">
        <v>94.8</v>
      </c>
      <c r="FM11" s="40">
        <v>30.1</v>
      </c>
      <c r="FN11" s="40">
        <v>0</v>
      </c>
      <c r="FO11" s="40">
        <v>23.1</v>
      </c>
      <c r="FP11" s="40">
        <v>0</v>
      </c>
      <c r="FQ11" s="40">
        <v>0</v>
      </c>
      <c r="FR11" s="40">
        <v>0</v>
      </c>
      <c r="FS11" s="40">
        <v>0</v>
      </c>
      <c r="FT11" s="40">
        <v>5</v>
      </c>
      <c r="FU11" s="40">
        <v>18.3</v>
      </c>
      <c r="FV11" s="40">
        <v>32.799999999999997</v>
      </c>
      <c r="FW11" s="40">
        <v>194.9</v>
      </c>
      <c r="FX11" s="40">
        <v>89.9</v>
      </c>
      <c r="FY11" s="40">
        <v>94.2</v>
      </c>
      <c r="FZ11" s="40">
        <v>7.8</v>
      </c>
      <c r="GA11" s="40">
        <v>0.3</v>
      </c>
      <c r="GB11" s="40">
        <v>2.1</v>
      </c>
      <c r="GC11" s="40">
        <v>0</v>
      </c>
      <c r="GD11" s="40">
        <v>0</v>
      </c>
      <c r="GE11" s="40">
        <v>5.2</v>
      </c>
      <c r="GF11" s="40">
        <v>49.1</v>
      </c>
      <c r="GG11" s="40">
        <v>209.8</v>
      </c>
      <c r="GH11" s="40">
        <v>173.7</v>
      </c>
      <c r="GI11" s="40">
        <v>27.2</v>
      </c>
      <c r="GJ11" s="40">
        <v>88.8</v>
      </c>
      <c r="GK11" s="40">
        <v>32.4</v>
      </c>
      <c r="GL11" s="40">
        <v>18.100000000000001</v>
      </c>
      <c r="GM11" s="40">
        <v>1.3</v>
      </c>
      <c r="GN11" s="40">
        <v>0</v>
      </c>
      <c r="GO11" s="40">
        <v>0</v>
      </c>
      <c r="GP11" s="40">
        <v>0</v>
      </c>
      <c r="GQ11" s="40">
        <v>0</v>
      </c>
      <c r="GR11" s="40">
        <v>0.6</v>
      </c>
      <c r="GS11" s="40">
        <v>25.7</v>
      </c>
      <c r="GT11" s="40">
        <v>38.1</v>
      </c>
      <c r="GU11" s="40">
        <v>192.8</v>
      </c>
      <c r="GV11" s="40">
        <v>30.3</v>
      </c>
      <c r="GW11" s="40">
        <v>167</v>
      </c>
      <c r="GX11" s="40">
        <v>18.5</v>
      </c>
      <c r="GY11" s="40">
        <v>0</v>
      </c>
      <c r="GZ11" s="40">
        <v>0</v>
      </c>
      <c r="HA11" s="40">
        <v>0</v>
      </c>
      <c r="HB11" s="40">
        <v>0</v>
      </c>
      <c r="HC11" s="40">
        <v>0</v>
      </c>
      <c r="HD11" s="40">
        <v>26.5</v>
      </c>
      <c r="HE11" s="40">
        <v>11.3</v>
      </c>
      <c r="HF11" s="40">
        <v>67.7</v>
      </c>
      <c r="HG11" s="40">
        <v>55.4</v>
      </c>
      <c r="HH11" s="40">
        <v>199.9</v>
      </c>
      <c r="HI11" s="40">
        <v>127.4</v>
      </c>
      <c r="HJ11" s="40">
        <v>7.4</v>
      </c>
      <c r="HK11" s="40">
        <v>10.3</v>
      </c>
      <c r="HL11" s="40">
        <v>0</v>
      </c>
      <c r="HM11" s="40">
        <v>0</v>
      </c>
      <c r="HN11" s="40">
        <v>0</v>
      </c>
      <c r="HO11" s="40">
        <v>0.1</v>
      </c>
      <c r="HP11" s="40">
        <v>14.7</v>
      </c>
      <c r="HQ11" s="40">
        <v>35.200000000000003</v>
      </c>
      <c r="HR11" s="40">
        <v>100.1</v>
      </c>
      <c r="HS11" s="40">
        <v>130.6</v>
      </c>
      <c r="HT11" s="40">
        <v>58.7</v>
      </c>
      <c r="HU11" s="40">
        <v>105.2</v>
      </c>
      <c r="HV11" s="40">
        <v>2.2000000000000002</v>
      </c>
      <c r="HW11" s="40">
        <v>0.4</v>
      </c>
      <c r="HX11" s="40">
        <v>0</v>
      </c>
      <c r="HY11" s="40">
        <v>0</v>
      </c>
      <c r="HZ11" s="40">
        <v>0</v>
      </c>
      <c r="IA11" s="40">
        <v>0</v>
      </c>
      <c r="IB11" s="40">
        <v>1</v>
      </c>
      <c r="IC11" s="40">
        <v>1</v>
      </c>
      <c r="ID11" s="40">
        <v>13.6</v>
      </c>
      <c r="IE11" s="40">
        <v>107</v>
      </c>
      <c r="IF11" s="40">
        <v>70.2</v>
      </c>
      <c r="IG11" s="40">
        <v>38</v>
      </c>
      <c r="IH11" s="40">
        <v>15.6</v>
      </c>
      <c r="II11" s="40">
        <v>0</v>
      </c>
      <c r="IJ11" s="40">
        <v>0</v>
      </c>
      <c r="IK11" s="40">
        <v>0</v>
      </c>
      <c r="IL11" s="40">
        <v>0</v>
      </c>
      <c r="IM11" s="40">
        <v>0</v>
      </c>
      <c r="IN11" s="40">
        <v>3</v>
      </c>
      <c r="IO11" s="40">
        <v>4.9000000000000004</v>
      </c>
      <c r="IP11" s="40">
        <v>22.4</v>
      </c>
      <c r="IQ11" s="40">
        <v>197.6</v>
      </c>
      <c r="IR11" s="40">
        <v>94</v>
      </c>
      <c r="IS11" s="40">
        <v>78.7</v>
      </c>
      <c r="IT11" s="40">
        <v>2.8</v>
      </c>
      <c r="IU11" s="40">
        <v>0</v>
      </c>
      <c r="IV11" s="40">
        <v>0</v>
      </c>
      <c r="IW11" s="40">
        <v>0.1</v>
      </c>
      <c r="IX11" s="40">
        <v>0</v>
      </c>
      <c r="IY11" s="40">
        <v>0</v>
      </c>
      <c r="IZ11" s="40">
        <v>21</v>
      </c>
      <c r="JA11" s="40">
        <v>7.9</v>
      </c>
      <c r="JB11" s="40">
        <v>149.6</v>
      </c>
      <c r="JC11" s="40">
        <v>85.7</v>
      </c>
      <c r="JD11" s="40">
        <v>70.3</v>
      </c>
      <c r="JE11" s="40">
        <v>8.5</v>
      </c>
      <c r="JF11" s="40">
        <v>7.1</v>
      </c>
      <c r="JG11" s="40">
        <v>22</v>
      </c>
      <c r="JH11" s="40">
        <v>0</v>
      </c>
      <c r="JI11" s="40">
        <v>0</v>
      </c>
      <c r="JJ11" s="40">
        <v>0</v>
      </c>
      <c r="JK11" s="40">
        <v>0</v>
      </c>
      <c r="JL11" s="40">
        <v>8.3000000000000007</v>
      </c>
      <c r="JM11" s="40">
        <v>75.400000000000006</v>
      </c>
      <c r="JN11" s="40">
        <v>119.2</v>
      </c>
      <c r="JO11" s="40">
        <v>253.9</v>
      </c>
      <c r="JP11" s="40">
        <v>72.3</v>
      </c>
      <c r="JQ11" s="40">
        <v>103.9</v>
      </c>
      <c r="JR11" s="40">
        <v>40.9</v>
      </c>
      <c r="JS11" s="40">
        <v>0</v>
      </c>
      <c r="JT11" s="40">
        <v>0</v>
      </c>
      <c r="JU11" s="40">
        <v>0</v>
      </c>
      <c r="JV11" s="40">
        <v>0</v>
      </c>
      <c r="JW11" s="40">
        <v>0</v>
      </c>
      <c r="JX11" s="40">
        <v>9.5</v>
      </c>
      <c r="JY11" s="40">
        <v>28.9</v>
      </c>
      <c r="JZ11" s="40">
        <v>257.8</v>
      </c>
      <c r="KA11" s="40">
        <v>73.599999999999994</v>
      </c>
      <c r="KB11" s="40">
        <v>273.3</v>
      </c>
      <c r="KC11" s="40">
        <v>163.19999999999999</v>
      </c>
      <c r="KD11" s="40">
        <v>23.2</v>
      </c>
      <c r="KE11" s="40">
        <v>0</v>
      </c>
      <c r="KF11" s="40">
        <v>0</v>
      </c>
      <c r="KG11" s="40">
        <v>0</v>
      </c>
      <c r="KH11" s="40">
        <v>0</v>
      </c>
      <c r="KI11" s="40">
        <v>0</v>
      </c>
      <c r="KJ11" s="40">
        <v>0</v>
      </c>
      <c r="KK11" s="40">
        <v>15.3</v>
      </c>
      <c r="KL11" s="40">
        <v>96.4</v>
      </c>
      <c r="KM11" s="40">
        <v>161.9</v>
      </c>
      <c r="KN11" s="40">
        <v>69.599999999999994</v>
      </c>
      <c r="KO11" s="40">
        <v>38.200000000000003</v>
      </c>
      <c r="KP11" s="40">
        <v>0.5</v>
      </c>
      <c r="KQ11" s="40">
        <v>2.5</v>
      </c>
      <c r="KR11" s="40">
        <v>0</v>
      </c>
      <c r="KS11" s="40">
        <v>0</v>
      </c>
      <c r="KT11" s="40">
        <v>0</v>
      </c>
      <c r="KU11" s="40">
        <v>0</v>
      </c>
      <c r="KV11" s="40">
        <v>3.7</v>
      </c>
      <c r="KW11" s="40">
        <v>175.7</v>
      </c>
      <c r="KX11" s="40">
        <v>41.5</v>
      </c>
      <c r="KY11" s="40">
        <v>177.4</v>
      </c>
      <c r="KZ11" s="40">
        <v>136.1</v>
      </c>
      <c r="LA11" s="40">
        <v>45.3</v>
      </c>
      <c r="LB11" s="40">
        <v>13.6</v>
      </c>
      <c r="LC11" s="40">
        <v>7</v>
      </c>
      <c r="LD11" s="40">
        <v>0</v>
      </c>
      <c r="LE11" s="40">
        <v>0</v>
      </c>
      <c r="LF11" s="40">
        <v>0</v>
      </c>
      <c r="LG11" s="40">
        <v>0</v>
      </c>
      <c r="LH11" s="40">
        <v>2.7</v>
      </c>
      <c r="LI11" s="40">
        <v>44.6</v>
      </c>
      <c r="LJ11" s="40">
        <v>175.2</v>
      </c>
      <c r="LK11" s="40">
        <v>103.2</v>
      </c>
      <c r="LL11" s="40">
        <v>72.400000000000006</v>
      </c>
      <c r="LM11" s="40">
        <v>9.6</v>
      </c>
      <c r="LN11" s="40">
        <v>153.6</v>
      </c>
      <c r="LO11" s="40">
        <v>0.2</v>
      </c>
      <c r="LP11" s="40">
        <v>0</v>
      </c>
      <c r="LQ11" s="40">
        <v>0</v>
      </c>
      <c r="LR11" s="40">
        <v>0</v>
      </c>
      <c r="LS11" s="40">
        <v>0</v>
      </c>
      <c r="LT11" s="40">
        <v>21.7</v>
      </c>
      <c r="LU11" s="40">
        <v>20.100000000000001</v>
      </c>
      <c r="LV11" s="40">
        <v>90</v>
      </c>
      <c r="LW11" s="40">
        <v>146.69999999999999</v>
      </c>
      <c r="LX11" s="40">
        <v>120.6</v>
      </c>
      <c r="LY11" s="40">
        <v>121.2</v>
      </c>
      <c r="LZ11" s="40">
        <v>12.4</v>
      </c>
      <c r="MA11" s="40">
        <v>3.1</v>
      </c>
      <c r="MB11" s="40">
        <v>0</v>
      </c>
      <c r="MC11" s="40">
        <v>0</v>
      </c>
      <c r="MD11" s="40">
        <v>0</v>
      </c>
      <c r="ME11" s="40">
        <v>0</v>
      </c>
      <c r="MF11" s="40">
        <v>2.2999999999999998</v>
      </c>
      <c r="MG11" s="40">
        <v>77.599999999999994</v>
      </c>
      <c r="MH11" s="40">
        <v>33.1</v>
      </c>
      <c r="MI11" s="40">
        <v>119</v>
      </c>
      <c r="MJ11" s="40">
        <v>98.1</v>
      </c>
      <c r="MK11" s="40">
        <v>6</v>
      </c>
      <c r="ML11" s="40">
        <v>0</v>
      </c>
      <c r="MM11" s="40">
        <v>2</v>
      </c>
      <c r="MN11" s="40">
        <v>0</v>
      </c>
      <c r="MO11" s="40">
        <v>0</v>
      </c>
      <c r="MP11" s="40">
        <v>0</v>
      </c>
      <c r="MQ11" s="40">
        <v>1.2</v>
      </c>
      <c r="MR11" s="40">
        <v>28.5</v>
      </c>
      <c r="MS11" s="40">
        <v>10.4</v>
      </c>
      <c r="MT11" s="40">
        <v>71.5</v>
      </c>
      <c r="MU11" s="40">
        <v>18.2</v>
      </c>
      <c r="MV11" s="40">
        <v>280.89999999999998</v>
      </c>
      <c r="MW11" s="40">
        <v>100.1</v>
      </c>
      <c r="MX11" s="40">
        <v>7.4</v>
      </c>
      <c r="MY11" s="40">
        <v>0</v>
      </c>
      <c r="MZ11" s="40">
        <v>0</v>
      </c>
      <c r="NA11" s="40">
        <v>0</v>
      </c>
      <c r="NB11" s="40">
        <v>0</v>
      </c>
      <c r="NC11" s="40">
        <v>0.4</v>
      </c>
      <c r="ND11" s="40">
        <v>27.1</v>
      </c>
      <c r="NE11" s="40">
        <v>82.6</v>
      </c>
      <c r="NF11" s="40">
        <v>118.2</v>
      </c>
      <c r="NG11" s="40">
        <v>100.7</v>
      </c>
      <c r="NH11" s="40">
        <v>242.2</v>
      </c>
      <c r="NI11" s="40">
        <v>1.6</v>
      </c>
      <c r="NJ11" s="40">
        <v>0.6</v>
      </c>
      <c r="NK11" s="40">
        <v>1.5</v>
      </c>
      <c r="NL11" s="40">
        <v>0</v>
      </c>
      <c r="NM11" s="40">
        <v>0</v>
      </c>
      <c r="NN11" s="40">
        <v>0</v>
      </c>
      <c r="NO11" s="40">
        <v>0</v>
      </c>
      <c r="NP11" s="40">
        <v>0.2</v>
      </c>
      <c r="NQ11" s="40">
        <v>0</v>
      </c>
      <c r="NR11" s="40">
        <v>75.7</v>
      </c>
      <c r="NS11" s="40">
        <v>121.5</v>
      </c>
      <c r="NT11" s="40">
        <v>63.8</v>
      </c>
      <c r="NU11" s="40">
        <v>52.5</v>
      </c>
      <c r="NV11" s="40">
        <v>57.6</v>
      </c>
      <c r="NW11" s="40">
        <v>6.6</v>
      </c>
      <c r="NX11" s="40">
        <v>0</v>
      </c>
      <c r="NY11" s="40">
        <v>0</v>
      </c>
      <c r="NZ11" s="40">
        <v>0</v>
      </c>
      <c r="OA11" s="40">
        <v>0.6</v>
      </c>
      <c r="OB11" s="40">
        <v>0</v>
      </c>
      <c r="OC11" s="40">
        <v>74.400000000000006</v>
      </c>
      <c r="OD11" s="40">
        <v>55.4</v>
      </c>
      <c r="OE11" s="40">
        <v>151.4</v>
      </c>
      <c r="OF11" s="40">
        <v>166.5</v>
      </c>
      <c r="OG11" s="40">
        <v>115.1</v>
      </c>
      <c r="OH11" s="40">
        <v>0</v>
      </c>
      <c r="OI11" s="40">
        <v>6</v>
      </c>
      <c r="OJ11" s="40">
        <v>0</v>
      </c>
      <c r="OK11" s="40">
        <v>0</v>
      </c>
      <c r="OL11" s="40">
        <v>0</v>
      </c>
      <c r="OM11" s="40">
        <v>1.5</v>
      </c>
      <c r="ON11" s="40">
        <v>0</v>
      </c>
      <c r="OO11" s="40">
        <v>81.2</v>
      </c>
      <c r="OP11" s="40">
        <v>129.80000000000001</v>
      </c>
      <c r="OQ11" s="40">
        <v>324.3</v>
      </c>
      <c r="OR11" s="40">
        <v>45.5</v>
      </c>
      <c r="OS11" s="40">
        <v>3.5</v>
      </c>
      <c r="OT11" s="40">
        <v>27.7</v>
      </c>
      <c r="OU11" s="40">
        <v>8.3000000000000007</v>
      </c>
      <c r="OV11" s="40">
        <v>0</v>
      </c>
      <c r="OW11" s="40">
        <v>0</v>
      </c>
      <c r="OX11" s="40">
        <v>0</v>
      </c>
      <c r="OY11" s="40">
        <v>0</v>
      </c>
      <c r="OZ11" s="40">
        <v>1</v>
      </c>
      <c r="PA11" s="40">
        <v>3.1</v>
      </c>
      <c r="PB11" s="40">
        <v>269.5</v>
      </c>
      <c r="PC11" s="40">
        <v>0</v>
      </c>
      <c r="PD11" s="40">
        <v>5</v>
      </c>
      <c r="PE11" s="40">
        <v>134.19999999999999</v>
      </c>
      <c r="PF11" s="40">
        <v>0</v>
      </c>
      <c r="PG11" s="40">
        <v>42</v>
      </c>
      <c r="PH11" s="40">
        <v>0</v>
      </c>
      <c r="PI11" s="40">
        <v>0</v>
      </c>
      <c r="PJ11" s="40">
        <v>0</v>
      </c>
      <c r="PK11" s="40">
        <v>0</v>
      </c>
      <c r="PL11" s="40">
        <v>47.9</v>
      </c>
      <c r="PM11" s="40">
        <v>174.5</v>
      </c>
      <c r="PN11" s="40">
        <v>36.1</v>
      </c>
      <c r="PO11" s="40">
        <v>131</v>
      </c>
      <c r="PP11" s="40">
        <v>127.2</v>
      </c>
      <c r="PQ11" s="40">
        <v>24.5</v>
      </c>
      <c r="PR11" s="40">
        <v>42.1</v>
      </c>
      <c r="PS11" s="40">
        <v>2</v>
      </c>
      <c r="PT11" s="40">
        <v>0</v>
      </c>
      <c r="PU11" s="40">
        <v>0</v>
      </c>
      <c r="PV11" s="40">
        <v>0</v>
      </c>
      <c r="PW11" s="40">
        <v>2</v>
      </c>
      <c r="PX11" s="40">
        <v>23.5</v>
      </c>
      <c r="PY11" s="40">
        <v>45.5</v>
      </c>
      <c r="PZ11" s="40">
        <v>76</v>
      </c>
      <c r="QA11" s="40">
        <v>157.80000000000001</v>
      </c>
      <c r="QB11" s="40">
        <v>83.9</v>
      </c>
      <c r="QC11" s="40">
        <v>42.3</v>
      </c>
      <c r="QD11" s="40">
        <v>53.4</v>
      </c>
      <c r="QE11" s="40">
        <v>0</v>
      </c>
      <c r="QF11" s="40">
        <v>0</v>
      </c>
      <c r="QG11" s="40">
        <v>0</v>
      </c>
      <c r="QH11" s="40">
        <v>0</v>
      </c>
      <c r="QI11" s="40">
        <v>0</v>
      </c>
      <c r="QJ11" s="40">
        <v>1</v>
      </c>
      <c r="QK11" s="40">
        <v>4.5999999999999996</v>
      </c>
      <c r="QL11" s="40">
        <v>253.7</v>
      </c>
      <c r="QM11" s="40">
        <v>83.6</v>
      </c>
      <c r="QN11" s="40">
        <v>60.5</v>
      </c>
      <c r="QO11" s="40">
        <v>3.4</v>
      </c>
      <c r="QP11" s="40">
        <v>4.2</v>
      </c>
      <c r="QQ11" s="40">
        <v>0</v>
      </c>
      <c r="QR11" s="40">
        <v>0</v>
      </c>
      <c r="QS11" s="40">
        <v>0</v>
      </c>
      <c r="QT11" s="40">
        <v>0</v>
      </c>
      <c r="QU11" s="40">
        <v>0</v>
      </c>
    </row>
    <row r="12" spans="1:463" x14ac:dyDescent="0.2">
      <c r="A12" s="8" t="s">
        <v>25</v>
      </c>
      <c r="B12" s="8" t="s">
        <v>26</v>
      </c>
      <c r="C12" s="8">
        <v>9</v>
      </c>
      <c r="D12" s="45" t="s">
        <v>496</v>
      </c>
      <c r="E12" s="8">
        <v>51</v>
      </c>
      <c r="F12" s="18">
        <v>29.33</v>
      </c>
      <c r="G12" s="18">
        <v>35.000320572200003</v>
      </c>
      <c r="H12" s="40">
        <v>0</v>
      </c>
      <c r="I12" s="40">
        <v>1.3</v>
      </c>
      <c r="J12" s="40">
        <v>1.8</v>
      </c>
      <c r="K12" s="40">
        <v>1.2</v>
      </c>
      <c r="L12" s="40">
        <v>2.2000000000000002</v>
      </c>
      <c r="M12" s="40">
        <v>3.7</v>
      </c>
      <c r="N12" s="40">
        <v>0.2</v>
      </c>
      <c r="O12" s="40">
        <v>0</v>
      </c>
      <c r="P12" s="40">
        <v>0</v>
      </c>
      <c r="Q12" s="40">
        <v>0</v>
      </c>
      <c r="R12" s="40">
        <v>0</v>
      </c>
      <c r="S12" s="40">
        <v>0</v>
      </c>
      <c r="T12" s="40">
        <v>0</v>
      </c>
      <c r="U12" s="40">
        <v>2</v>
      </c>
      <c r="V12" s="40">
        <v>43.3</v>
      </c>
      <c r="W12" s="40">
        <v>1.8</v>
      </c>
      <c r="X12" s="40">
        <v>0</v>
      </c>
      <c r="Y12" s="40">
        <v>1.6</v>
      </c>
      <c r="Z12" s="40">
        <v>0.6</v>
      </c>
      <c r="AA12" s="40">
        <v>0</v>
      </c>
      <c r="AB12" s="40">
        <v>0</v>
      </c>
      <c r="AC12" s="40">
        <v>0</v>
      </c>
      <c r="AD12" s="40">
        <v>0</v>
      </c>
      <c r="AE12" s="40">
        <v>0</v>
      </c>
      <c r="AF12" s="40">
        <v>8.3000000000000007</v>
      </c>
      <c r="AG12" s="40">
        <v>0</v>
      </c>
      <c r="AH12" s="40">
        <v>0</v>
      </c>
      <c r="AI12" s="40">
        <v>9.6999999999999993</v>
      </c>
      <c r="AJ12" s="40">
        <v>12</v>
      </c>
      <c r="AK12" s="40">
        <v>4.5999999999999996</v>
      </c>
      <c r="AL12" s="40">
        <v>6</v>
      </c>
      <c r="AM12" s="40">
        <v>7.3</v>
      </c>
      <c r="AN12" s="40">
        <v>0</v>
      </c>
      <c r="AO12" s="40">
        <v>0</v>
      </c>
      <c r="AP12" s="40">
        <v>0</v>
      </c>
      <c r="AQ12" s="40">
        <v>0.2</v>
      </c>
      <c r="AR12" s="40">
        <v>0</v>
      </c>
      <c r="AS12" s="40">
        <v>6.8</v>
      </c>
      <c r="AT12" s="40">
        <v>0</v>
      </c>
      <c r="AU12" s="40">
        <v>0</v>
      </c>
      <c r="AV12" s="40">
        <v>5</v>
      </c>
      <c r="AW12" s="40">
        <v>3.9</v>
      </c>
      <c r="AX12" s="40">
        <v>0</v>
      </c>
      <c r="AY12" s="40">
        <v>0</v>
      </c>
      <c r="AZ12" s="40">
        <v>0</v>
      </c>
      <c r="BA12" s="40">
        <v>0</v>
      </c>
      <c r="BB12" s="40">
        <v>0</v>
      </c>
      <c r="BC12" s="40">
        <v>0</v>
      </c>
      <c r="BD12" s="40">
        <v>0</v>
      </c>
      <c r="BE12" s="40">
        <v>0</v>
      </c>
      <c r="BF12" s="40">
        <v>1.2</v>
      </c>
      <c r="BG12" s="40">
        <v>2.8</v>
      </c>
      <c r="BH12" s="40">
        <v>0</v>
      </c>
      <c r="BI12" s="40">
        <v>5.0999999999999996</v>
      </c>
      <c r="BJ12" s="40">
        <v>0</v>
      </c>
      <c r="BK12" s="40">
        <v>0</v>
      </c>
      <c r="BL12" s="40">
        <v>0</v>
      </c>
      <c r="BM12" s="40">
        <v>0</v>
      </c>
      <c r="BN12" s="40">
        <v>0</v>
      </c>
      <c r="BO12" s="40">
        <v>0</v>
      </c>
      <c r="BP12" s="40">
        <v>0</v>
      </c>
      <c r="BQ12" s="40">
        <v>0</v>
      </c>
      <c r="BR12" s="40">
        <v>0</v>
      </c>
      <c r="BS12" s="40">
        <v>1.1000000000000001</v>
      </c>
      <c r="BT12" s="40">
        <v>0.8</v>
      </c>
      <c r="BU12" s="40">
        <v>11.6</v>
      </c>
      <c r="BV12" s="40">
        <v>0.2</v>
      </c>
      <c r="BW12" s="40">
        <v>1.5</v>
      </c>
      <c r="BX12" s="40">
        <v>0</v>
      </c>
      <c r="BY12" s="40">
        <v>0</v>
      </c>
      <c r="BZ12" s="40">
        <v>0</v>
      </c>
      <c r="CA12" s="40">
        <v>0</v>
      </c>
      <c r="CB12" s="40">
        <v>0</v>
      </c>
      <c r="CC12" s="40">
        <v>0</v>
      </c>
      <c r="CD12" s="40">
        <v>22.2</v>
      </c>
      <c r="CE12" s="40">
        <v>0</v>
      </c>
      <c r="CF12" s="40">
        <v>2.2000000000000002</v>
      </c>
      <c r="CG12" s="40">
        <v>3</v>
      </c>
      <c r="CH12" s="40">
        <v>11.5</v>
      </c>
      <c r="CI12" s="40">
        <v>14.1</v>
      </c>
      <c r="CJ12" s="40">
        <v>0</v>
      </c>
      <c r="CK12" s="40">
        <v>0</v>
      </c>
      <c r="CL12" s="40">
        <v>0</v>
      </c>
      <c r="CM12" s="40">
        <v>0</v>
      </c>
      <c r="CN12" s="40">
        <v>0</v>
      </c>
      <c r="CO12" s="40">
        <v>8.6999999999999993</v>
      </c>
      <c r="CP12" s="40">
        <v>1</v>
      </c>
      <c r="CQ12" s="40">
        <v>0</v>
      </c>
      <c r="CR12" s="40">
        <v>11.7</v>
      </c>
      <c r="CS12" s="40">
        <v>9</v>
      </c>
      <c r="CT12" s="40">
        <v>0</v>
      </c>
      <c r="CU12" s="40">
        <v>0</v>
      </c>
      <c r="CV12" s="40">
        <v>0</v>
      </c>
      <c r="CW12" s="40">
        <v>0</v>
      </c>
      <c r="CX12" s="40">
        <v>0</v>
      </c>
      <c r="CY12" s="40">
        <v>0</v>
      </c>
      <c r="CZ12" s="40">
        <v>21.8</v>
      </c>
      <c r="DA12" s="40">
        <v>0</v>
      </c>
      <c r="DB12" s="40">
        <v>17.5</v>
      </c>
      <c r="DC12" s="40">
        <v>20.6</v>
      </c>
      <c r="DD12" s="40">
        <v>3</v>
      </c>
      <c r="DE12" s="40">
        <v>6.1</v>
      </c>
      <c r="DF12" s="40">
        <v>0</v>
      </c>
      <c r="DG12" s="40">
        <v>0</v>
      </c>
      <c r="DH12" s="40">
        <v>0</v>
      </c>
      <c r="DI12" s="40">
        <v>0</v>
      </c>
      <c r="DJ12" s="40">
        <v>0</v>
      </c>
      <c r="DK12" s="40">
        <v>0</v>
      </c>
      <c r="DL12" s="40">
        <v>1.1000000000000001</v>
      </c>
      <c r="DM12" s="40">
        <v>0.1</v>
      </c>
      <c r="DN12" s="40">
        <v>6.8</v>
      </c>
      <c r="DO12" s="40">
        <v>4.5</v>
      </c>
      <c r="DP12" s="40">
        <v>2.2000000000000002</v>
      </c>
      <c r="DQ12" s="40">
        <v>5</v>
      </c>
      <c r="DR12" s="40">
        <v>1</v>
      </c>
      <c r="DS12" s="40">
        <v>0</v>
      </c>
      <c r="DT12" s="40">
        <v>0</v>
      </c>
      <c r="DU12" s="40">
        <v>0</v>
      </c>
      <c r="DV12" s="40">
        <v>0</v>
      </c>
      <c r="DW12" s="40">
        <v>0</v>
      </c>
      <c r="DX12" s="40">
        <v>0</v>
      </c>
      <c r="DY12" s="40">
        <v>15.2</v>
      </c>
      <c r="DZ12" s="40">
        <v>0</v>
      </c>
      <c r="EA12" s="40">
        <v>0</v>
      </c>
      <c r="EB12" s="40">
        <v>0</v>
      </c>
      <c r="EC12" s="40">
        <v>9</v>
      </c>
      <c r="ED12" s="40">
        <v>12.4</v>
      </c>
      <c r="EE12" s="40">
        <v>0</v>
      </c>
      <c r="EF12" s="40">
        <v>0</v>
      </c>
      <c r="EG12" s="40">
        <v>0</v>
      </c>
      <c r="EH12" s="40">
        <v>0</v>
      </c>
      <c r="EI12" s="40">
        <v>0</v>
      </c>
      <c r="EJ12" s="40">
        <v>8.4</v>
      </c>
      <c r="EK12" s="40">
        <v>0</v>
      </c>
      <c r="EL12" s="40">
        <v>18.5</v>
      </c>
      <c r="EM12" s="40">
        <v>4.5</v>
      </c>
      <c r="EN12" s="40">
        <v>0</v>
      </c>
      <c r="EO12" s="40">
        <v>30.6</v>
      </c>
      <c r="EP12" s="40">
        <v>0</v>
      </c>
      <c r="EQ12" s="40">
        <v>0</v>
      </c>
      <c r="ER12" s="40">
        <v>0</v>
      </c>
      <c r="ES12" s="40">
        <v>0</v>
      </c>
      <c r="ET12" s="40">
        <v>0</v>
      </c>
      <c r="EU12" s="40">
        <v>0</v>
      </c>
      <c r="EV12" s="40">
        <v>0.2</v>
      </c>
      <c r="EW12" s="40">
        <v>0</v>
      </c>
      <c r="EX12" s="40">
        <v>3.6</v>
      </c>
      <c r="EY12" s="40">
        <v>6.4</v>
      </c>
      <c r="EZ12" s="40">
        <v>1.6</v>
      </c>
      <c r="FA12" s="40">
        <v>0</v>
      </c>
      <c r="FB12" s="40">
        <v>0</v>
      </c>
      <c r="FC12" s="40">
        <v>0</v>
      </c>
      <c r="FD12" s="40">
        <v>0</v>
      </c>
      <c r="FE12" s="40">
        <v>0</v>
      </c>
      <c r="FF12" s="40">
        <v>0</v>
      </c>
      <c r="FG12" s="40">
        <v>0</v>
      </c>
      <c r="FH12" s="40">
        <v>0</v>
      </c>
      <c r="FI12" s="40">
        <v>7</v>
      </c>
      <c r="FJ12" s="40">
        <v>0.2</v>
      </c>
      <c r="FK12" s="40">
        <v>0.4</v>
      </c>
      <c r="FL12" s="40">
        <v>1.8</v>
      </c>
      <c r="FM12" s="40">
        <v>0</v>
      </c>
      <c r="FN12" s="40">
        <v>0</v>
      </c>
      <c r="FO12" s="40">
        <v>0.2</v>
      </c>
      <c r="FP12" s="40">
        <v>0</v>
      </c>
      <c r="FQ12" s="40">
        <v>0</v>
      </c>
      <c r="FR12" s="40">
        <v>0</v>
      </c>
      <c r="FS12" s="40">
        <v>0</v>
      </c>
      <c r="FT12" s="40">
        <v>9.3000000000000007</v>
      </c>
      <c r="FU12" s="40">
        <v>0</v>
      </c>
      <c r="FV12" s="40">
        <v>35.200000000000003</v>
      </c>
      <c r="FW12" s="40">
        <v>34.700000000000003</v>
      </c>
      <c r="FX12" s="40">
        <v>1</v>
      </c>
      <c r="FY12" s="40">
        <v>4.7</v>
      </c>
      <c r="FZ12" s="40">
        <v>0.2</v>
      </c>
      <c r="GA12" s="40">
        <v>0</v>
      </c>
      <c r="GB12" s="40">
        <v>0</v>
      </c>
      <c r="GC12" s="40">
        <v>0</v>
      </c>
      <c r="GD12" s="40">
        <v>0</v>
      </c>
      <c r="GE12" s="40">
        <v>0.8</v>
      </c>
      <c r="GF12" s="40">
        <v>7.2</v>
      </c>
      <c r="GG12" s="40">
        <v>4.0999999999999996</v>
      </c>
      <c r="GH12" s="40">
        <v>0</v>
      </c>
      <c r="GI12" s="40">
        <v>0</v>
      </c>
      <c r="GJ12" s="40">
        <v>6.4</v>
      </c>
      <c r="GK12" s="40">
        <v>0</v>
      </c>
      <c r="GL12" s="40">
        <v>4.7</v>
      </c>
      <c r="GM12" s="40">
        <v>0</v>
      </c>
      <c r="GN12" s="40">
        <v>0</v>
      </c>
      <c r="GO12" s="40">
        <v>0</v>
      </c>
      <c r="GP12" s="40">
        <v>0</v>
      </c>
      <c r="GQ12" s="40">
        <v>0</v>
      </c>
      <c r="GR12" s="40">
        <v>0</v>
      </c>
      <c r="GS12" s="40">
        <v>0</v>
      </c>
      <c r="GT12" s="40">
        <v>0</v>
      </c>
      <c r="GU12" s="40">
        <v>0.8</v>
      </c>
      <c r="GV12" s="40">
        <v>0.5</v>
      </c>
      <c r="GW12" s="40">
        <v>0.2</v>
      </c>
      <c r="GX12" s="40">
        <v>0</v>
      </c>
      <c r="GY12" s="40">
        <v>0</v>
      </c>
      <c r="GZ12" s="40">
        <v>0</v>
      </c>
      <c r="HA12" s="40">
        <v>0</v>
      </c>
      <c r="HB12" s="40">
        <v>0</v>
      </c>
      <c r="HC12" s="40">
        <v>0</v>
      </c>
      <c r="HD12" s="40">
        <v>0</v>
      </c>
      <c r="HE12" s="40">
        <v>0.2</v>
      </c>
      <c r="HF12" s="40">
        <v>0.4</v>
      </c>
      <c r="HG12" s="40">
        <v>9</v>
      </c>
      <c r="HH12" s="40">
        <v>0.5</v>
      </c>
      <c r="HI12" s="40">
        <v>3.3</v>
      </c>
      <c r="HJ12" s="40">
        <v>0</v>
      </c>
      <c r="HK12" s="40">
        <v>0</v>
      </c>
      <c r="HL12" s="40">
        <v>0</v>
      </c>
      <c r="HM12" s="40">
        <v>0</v>
      </c>
      <c r="HN12" s="40">
        <v>0</v>
      </c>
      <c r="HO12" s="40">
        <v>0</v>
      </c>
      <c r="HP12" s="40">
        <v>28</v>
      </c>
      <c r="HQ12" s="40">
        <v>0</v>
      </c>
      <c r="HR12" s="40">
        <v>0.3</v>
      </c>
      <c r="HS12" s="40">
        <v>0.8</v>
      </c>
      <c r="HT12" s="40">
        <v>0.3</v>
      </c>
      <c r="HU12" s="40">
        <v>1.3</v>
      </c>
      <c r="HV12" s="40">
        <v>0.3</v>
      </c>
      <c r="HW12" s="40">
        <v>5.7</v>
      </c>
      <c r="HX12" s="40">
        <v>0</v>
      </c>
      <c r="HY12" s="40">
        <v>0</v>
      </c>
      <c r="HZ12" s="40">
        <v>0</v>
      </c>
      <c r="IA12" s="40">
        <v>0</v>
      </c>
      <c r="IB12" s="40">
        <v>0</v>
      </c>
      <c r="IC12" s="40">
        <v>0.3</v>
      </c>
      <c r="ID12" s="40">
        <v>0</v>
      </c>
      <c r="IE12" s="40">
        <v>0.7</v>
      </c>
      <c r="IF12" s="40">
        <v>28.3</v>
      </c>
      <c r="IG12" s="40">
        <v>1.9</v>
      </c>
      <c r="IH12" s="40">
        <v>0</v>
      </c>
      <c r="II12" s="40">
        <v>0</v>
      </c>
      <c r="IJ12" s="40">
        <v>0</v>
      </c>
      <c r="IK12" s="40">
        <v>0</v>
      </c>
      <c r="IL12" s="40">
        <v>0</v>
      </c>
      <c r="IM12" s="40">
        <v>0</v>
      </c>
      <c r="IN12" s="40">
        <v>0</v>
      </c>
      <c r="IO12" s="40">
        <v>0</v>
      </c>
      <c r="IP12" s="40">
        <v>0</v>
      </c>
      <c r="IQ12" s="40">
        <v>3.8</v>
      </c>
      <c r="IR12" s="40">
        <v>0</v>
      </c>
      <c r="IS12" s="40">
        <v>0</v>
      </c>
      <c r="IT12" s="40">
        <v>0</v>
      </c>
      <c r="IU12" s="40">
        <v>0</v>
      </c>
      <c r="IV12" s="40">
        <v>0</v>
      </c>
      <c r="IW12" s="40">
        <v>0</v>
      </c>
      <c r="IX12" s="40">
        <v>0</v>
      </c>
      <c r="IY12" s="40">
        <v>0</v>
      </c>
      <c r="IZ12" s="40">
        <v>0</v>
      </c>
      <c r="JA12" s="40">
        <v>1.6</v>
      </c>
      <c r="JB12" s="40">
        <v>10.199999999999999</v>
      </c>
      <c r="JC12" s="40">
        <v>0.4</v>
      </c>
      <c r="JD12" s="40">
        <v>0</v>
      </c>
      <c r="JE12" s="40">
        <v>0.2</v>
      </c>
      <c r="JF12" s="40">
        <v>14.1</v>
      </c>
      <c r="JG12" s="40">
        <v>0</v>
      </c>
      <c r="JH12" s="40">
        <v>0</v>
      </c>
      <c r="JI12" s="40">
        <v>0</v>
      </c>
      <c r="JJ12" s="40">
        <v>0</v>
      </c>
      <c r="JK12" s="40">
        <v>0</v>
      </c>
      <c r="JL12" s="40">
        <v>0</v>
      </c>
      <c r="JM12" s="40">
        <v>0</v>
      </c>
      <c r="JN12" s="40">
        <v>1.8</v>
      </c>
      <c r="JO12" s="40">
        <v>3</v>
      </c>
      <c r="JP12" s="40">
        <v>4.4000000000000004</v>
      </c>
      <c r="JQ12" s="40">
        <v>0</v>
      </c>
      <c r="JR12" s="40">
        <v>0</v>
      </c>
      <c r="JS12" s="40">
        <v>0</v>
      </c>
      <c r="JT12" s="40">
        <v>0</v>
      </c>
      <c r="JU12" s="40">
        <v>0</v>
      </c>
      <c r="JV12" s="40">
        <v>0</v>
      </c>
      <c r="JW12" s="40">
        <v>0</v>
      </c>
      <c r="JX12" s="40">
        <v>7.9</v>
      </c>
      <c r="JY12" s="40">
        <v>1.4</v>
      </c>
      <c r="JZ12" s="40">
        <v>1</v>
      </c>
      <c r="KA12" s="40">
        <v>0.2</v>
      </c>
      <c r="KB12" s="40">
        <v>0</v>
      </c>
      <c r="KC12" s="40">
        <v>0.5</v>
      </c>
      <c r="KD12" s="40">
        <v>0</v>
      </c>
      <c r="KE12" s="40">
        <v>0</v>
      </c>
      <c r="KF12" s="40">
        <v>0</v>
      </c>
      <c r="KG12" s="40">
        <v>0</v>
      </c>
      <c r="KH12" s="40">
        <v>0</v>
      </c>
      <c r="KI12" s="40">
        <v>0</v>
      </c>
      <c r="KJ12" s="40">
        <v>0</v>
      </c>
      <c r="KK12" s="40">
        <v>0</v>
      </c>
      <c r="KL12" s="40">
        <v>10.1</v>
      </c>
      <c r="KM12" s="40">
        <v>2.5</v>
      </c>
      <c r="KN12" s="40">
        <v>1.9</v>
      </c>
      <c r="KO12" s="40">
        <v>0</v>
      </c>
      <c r="KP12" s="40">
        <v>0</v>
      </c>
      <c r="KQ12" s="40">
        <v>0</v>
      </c>
      <c r="KR12" s="40">
        <v>0</v>
      </c>
      <c r="KS12" s="40">
        <v>0</v>
      </c>
      <c r="KT12" s="40">
        <v>0</v>
      </c>
      <c r="KU12" s="40">
        <v>0</v>
      </c>
      <c r="KV12" s="40">
        <v>1.8</v>
      </c>
      <c r="KW12" s="40">
        <v>0</v>
      </c>
      <c r="KX12" s="40">
        <v>1.6</v>
      </c>
      <c r="KY12" s="40">
        <v>0.4</v>
      </c>
      <c r="KZ12" s="40">
        <v>1.4</v>
      </c>
      <c r="LA12" s="40">
        <v>0.8</v>
      </c>
      <c r="LB12" s="40">
        <v>0</v>
      </c>
      <c r="LC12" s="40">
        <v>0</v>
      </c>
      <c r="LD12" s="40">
        <v>0</v>
      </c>
      <c r="LE12" s="40">
        <v>0</v>
      </c>
      <c r="LF12" s="40">
        <v>0</v>
      </c>
      <c r="LG12" s="40">
        <v>0</v>
      </c>
      <c r="LH12" s="40">
        <v>0</v>
      </c>
      <c r="LI12" s="40">
        <v>0</v>
      </c>
      <c r="LJ12" s="40">
        <v>0</v>
      </c>
      <c r="LK12" s="40">
        <v>7</v>
      </c>
      <c r="LL12" s="40">
        <v>0.4</v>
      </c>
      <c r="LM12" s="40">
        <v>0</v>
      </c>
      <c r="LN12" s="40">
        <v>2</v>
      </c>
      <c r="LO12" s="40">
        <v>0</v>
      </c>
      <c r="LP12" s="40">
        <v>0</v>
      </c>
      <c r="LQ12" s="40">
        <v>0</v>
      </c>
      <c r="LR12" s="40">
        <v>0</v>
      </c>
      <c r="LS12" s="40">
        <v>0</v>
      </c>
      <c r="LT12" s="40">
        <v>0</v>
      </c>
      <c r="LU12" s="40">
        <v>0</v>
      </c>
      <c r="LV12" s="40">
        <v>0.3</v>
      </c>
      <c r="LW12" s="40">
        <v>3</v>
      </c>
      <c r="LX12" s="40">
        <v>2</v>
      </c>
      <c r="LY12" s="40">
        <v>0.2</v>
      </c>
      <c r="LZ12" s="40">
        <v>2.2000000000000002</v>
      </c>
      <c r="MA12" s="40">
        <v>0.1</v>
      </c>
      <c r="MB12" s="40">
        <v>0</v>
      </c>
      <c r="MC12" s="40">
        <v>0</v>
      </c>
      <c r="MD12" s="40">
        <v>0</v>
      </c>
      <c r="ME12" s="40">
        <v>0</v>
      </c>
      <c r="MF12" s="40">
        <v>0</v>
      </c>
      <c r="MG12" s="40">
        <v>0</v>
      </c>
      <c r="MH12" s="40">
        <v>0</v>
      </c>
      <c r="MI12" s="40">
        <v>3.2</v>
      </c>
      <c r="MJ12" s="40">
        <v>2.5</v>
      </c>
      <c r="MK12" s="40">
        <v>0</v>
      </c>
      <c r="ML12" s="40">
        <v>0</v>
      </c>
      <c r="MM12" s="40">
        <v>0</v>
      </c>
      <c r="MN12" s="40">
        <v>0</v>
      </c>
      <c r="MO12" s="40">
        <v>0</v>
      </c>
      <c r="MP12" s="40">
        <v>0</v>
      </c>
      <c r="MQ12" s="40">
        <v>0</v>
      </c>
      <c r="MR12" s="40">
        <v>1.4</v>
      </c>
      <c r="MS12" s="40">
        <v>0</v>
      </c>
      <c r="MT12" s="40">
        <v>0</v>
      </c>
      <c r="MU12" s="40">
        <v>0</v>
      </c>
      <c r="MV12" s="40">
        <v>0</v>
      </c>
      <c r="MW12" s="40">
        <v>0</v>
      </c>
      <c r="MX12" s="40">
        <v>0</v>
      </c>
      <c r="MY12" s="40">
        <v>0</v>
      </c>
      <c r="MZ12" s="40">
        <v>0</v>
      </c>
      <c r="NA12" s="40">
        <v>0</v>
      </c>
      <c r="NB12" s="40">
        <v>0</v>
      </c>
      <c r="NC12" s="40">
        <v>0</v>
      </c>
      <c r="ND12" s="40">
        <v>0</v>
      </c>
      <c r="NE12" s="40">
        <v>0.6</v>
      </c>
      <c r="NF12" s="40">
        <v>0.7</v>
      </c>
      <c r="NG12" s="40">
        <v>19</v>
      </c>
      <c r="NH12" s="40">
        <v>4.9000000000000004</v>
      </c>
      <c r="NI12" s="40">
        <v>1.3</v>
      </c>
      <c r="NJ12" s="40">
        <v>0.5</v>
      </c>
      <c r="NK12" s="40">
        <v>0.1</v>
      </c>
      <c r="NL12" s="40">
        <v>0</v>
      </c>
      <c r="NM12" s="40">
        <v>0</v>
      </c>
      <c r="NN12" s="40">
        <v>0</v>
      </c>
      <c r="NO12" s="40">
        <v>0</v>
      </c>
      <c r="NP12" s="40">
        <v>0</v>
      </c>
      <c r="NQ12" s="40">
        <v>3.2</v>
      </c>
      <c r="NR12" s="40">
        <v>0.6</v>
      </c>
      <c r="NS12" s="40">
        <v>1.3</v>
      </c>
      <c r="NT12" s="40">
        <v>1.5</v>
      </c>
      <c r="NU12" s="40">
        <v>0</v>
      </c>
      <c r="NV12" s="40">
        <v>5.2</v>
      </c>
      <c r="NW12" s="40">
        <v>0</v>
      </c>
      <c r="NX12" s="40">
        <v>0</v>
      </c>
      <c r="NY12" s="40">
        <v>0</v>
      </c>
      <c r="NZ12" s="40">
        <v>0</v>
      </c>
      <c r="OA12" s="40">
        <v>0</v>
      </c>
      <c r="OB12" s="40">
        <v>0</v>
      </c>
      <c r="OC12" s="40">
        <v>0</v>
      </c>
      <c r="OD12" s="40">
        <v>0.2</v>
      </c>
      <c r="OE12" s="40">
        <v>1.4</v>
      </c>
      <c r="OF12" s="40">
        <v>0</v>
      </c>
      <c r="OG12" s="40">
        <v>0</v>
      </c>
      <c r="OH12" s="40">
        <v>0</v>
      </c>
      <c r="OI12" s="40">
        <v>0</v>
      </c>
      <c r="OJ12" s="40">
        <v>0</v>
      </c>
      <c r="OK12" s="40">
        <v>0</v>
      </c>
      <c r="OL12" s="40">
        <v>0</v>
      </c>
      <c r="OM12" s="40">
        <v>0</v>
      </c>
      <c r="ON12" s="40">
        <v>2</v>
      </c>
      <c r="OO12" s="40">
        <v>29.4</v>
      </c>
      <c r="OP12" s="40">
        <v>0</v>
      </c>
      <c r="OQ12" s="40">
        <v>2.9</v>
      </c>
      <c r="OR12" s="40">
        <v>19.8</v>
      </c>
      <c r="OS12" s="40">
        <v>0</v>
      </c>
      <c r="OT12" s="40">
        <v>0</v>
      </c>
      <c r="OU12" s="40">
        <v>0</v>
      </c>
      <c r="OV12" s="40">
        <v>0</v>
      </c>
      <c r="OW12" s="40">
        <v>0</v>
      </c>
      <c r="OX12" s="40">
        <v>0</v>
      </c>
      <c r="OY12" s="40">
        <v>0</v>
      </c>
      <c r="OZ12" s="40">
        <v>0</v>
      </c>
      <c r="PA12" s="40">
        <v>0</v>
      </c>
      <c r="PB12" s="40">
        <v>4.4000000000000004</v>
      </c>
      <c r="PC12" s="40">
        <v>2.9</v>
      </c>
      <c r="PD12" s="40">
        <v>11.6</v>
      </c>
      <c r="PE12" s="40">
        <v>12.3</v>
      </c>
      <c r="PF12" s="40">
        <v>0</v>
      </c>
      <c r="PG12" s="40">
        <v>7.6</v>
      </c>
      <c r="PH12" s="40">
        <v>0</v>
      </c>
      <c r="PI12" s="40">
        <v>0</v>
      </c>
      <c r="PJ12" s="40">
        <v>0</v>
      </c>
      <c r="PK12" s="40">
        <v>0</v>
      </c>
      <c r="PL12" s="40">
        <v>0</v>
      </c>
      <c r="PM12" s="40">
        <v>0</v>
      </c>
      <c r="PN12" s="40">
        <v>9.4</v>
      </c>
      <c r="PO12" s="40">
        <v>3.3</v>
      </c>
      <c r="PP12" s="40">
        <v>1.4</v>
      </c>
      <c r="PQ12" s="40">
        <v>3.6</v>
      </c>
      <c r="PR12" s="40">
        <v>0</v>
      </c>
      <c r="PS12" s="40">
        <v>0</v>
      </c>
      <c r="PT12" s="40">
        <v>0</v>
      </c>
      <c r="PU12" s="40">
        <v>0</v>
      </c>
      <c r="PV12" s="40">
        <v>0</v>
      </c>
      <c r="PW12" s="40">
        <v>0</v>
      </c>
      <c r="PX12" s="40">
        <v>17.2</v>
      </c>
      <c r="PY12" s="40">
        <v>2.6</v>
      </c>
      <c r="PZ12" s="40">
        <v>0</v>
      </c>
      <c r="QA12" s="40">
        <v>3.4</v>
      </c>
      <c r="QB12" s="40">
        <v>0.2</v>
      </c>
      <c r="QC12" s="40">
        <v>5</v>
      </c>
      <c r="QD12" s="40">
        <v>3.2</v>
      </c>
      <c r="QE12" s="40">
        <v>0</v>
      </c>
      <c r="QF12" s="40">
        <v>0</v>
      </c>
      <c r="QG12" s="40">
        <v>0</v>
      </c>
      <c r="QH12" s="40">
        <v>0</v>
      </c>
      <c r="QI12" s="40">
        <v>0</v>
      </c>
      <c r="QJ12" s="40">
        <v>46.2</v>
      </c>
      <c r="QK12" s="40">
        <v>0</v>
      </c>
      <c r="QL12" s="40">
        <v>1.8</v>
      </c>
      <c r="QM12" s="40">
        <v>0.1</v>
      </c>
      <c r="QN12" s="40">
        <v>11.6</v>
      </c>
      <c r="QO12" s="40">
        <v>0</v>
      </c>
      <c r="QP12" s="40">
        <v>1.4</v>
      </c>
      <c r="QQ12" s="40">
        <v>0.2</v>
      </c>
      <c r="QR12" s="40">
        <v>0</v>
      </c>
      <c r="QS12" s="40">
        <v>0</v>
      </c>
      <c r="QT12" s="40">
        <v>0</v>
      </c>
      <c r="QU12" s="40">
        <v>0</v>
      </c>
    </row>
    <row r="13" spans="1:463" x14ac:dyDescent="0.2">
      <c r="A13" s="8" t="s">
        <v>27</v>
      </c>
      <c r="B13" s="8" t="s">
        <v>28</v>
      </c>
      <c r="C13" s="8">
        <v>10</v>
      </c>
      <c r="D13" s="45" t="s">
        <v>497</v>
      </c>
      <c r="E13" s="8">
        <v>1150</v>
      </c>
      <c r="F13" s="18">
        <v>32.22</v>
      </c>
      <c r="G13" s="18">
        <v>35.450000000000003</v>
      </c>
      <c r="H13" s="40">
        <v>47.3</v>
      </c>
      <c r="I13" s="40">
        <v>148.5</v>
      </c>
      <c r="J13" s="40">
        <v>232.1</v>
      </c>
      <c r="K13" s="40">
        <v>102.2</v>
      </c>
      <c r="L13" s="40">
        <v>128.4</v>
      </c>
      <c r="M13" s="40">
        <v>179.9</v>
      </c>
      <c r="N13" s="40">
        <v>19.899999999999999</v>
      </c>
      <c r="O13" s="40">
        <v>3.7</v>
      </c>
      <c r="P13" s="40">
        <v>0</v>
      </c>
      <c r="Q13" s="40">
        <v>0</v>
      </c>
      <c r="R13" s="40">
        <v>0</v>
      </c>
      <c r="S13" s="40">
        <v>0</v>
      </c>
      <c r="T13" s="40">
        <v>11.7</v>
      </c>
      <c r="U13" s="40">
        <v>17</v>
      </c>
      <c r="V13" s="40">
        <v>192.9</v>
      </c>
      <c r="W13" s="40">
        <v>111.6</v>
      </c>
      <c r="X13" s="40">
        <v>121.3</v>
      </c>
      <c r="Y13" s="40">
        <v>43.3</v>
      </c>
      <c r="Z13" s="40">
        <v>31.7</v>
      </c>
      <c r="AA13" s="40">
        <v>0.2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  <c r="AG13" s="40">
        <v>79.400000000000006</v>
      </c>
      <c r="AH13" s="40">
        <v>31.1</v>
      </c>
      <c r="AI13" s="40">
        <v>88.9</v>
      </c>
      <c r="AJ13" s="40">
        <v>155.1</v>
      </c>
      <c r="AK13" s="40">
        <v>106.7</v>
      </c>
      <c r="AL13" s="40">
        <v>9.8000000000000007</v>
      </c>
      <c r="AM13" s="40">
        <v>10.9</v>
      </c>
      <c r="AN13" s="40">
        <v>0</v>
      </c>
      <c r="AO13" s="40">
        <v>0</v>
      </c>
      <c r="AP13" s="40">
        <v>0</v>
      </c>
      <c r="AQ13" s="40">
        <v>3</v>
      </c>
      <c r="AR13" s="40">
        <v>5.3</v>
      </c>
      <c r="AS13" s="40">
        <v>91.4</v>
      </c>
      <c r="AT13" s="40">
        <v>55.3</v>
      </c>
      <c r="AU13" s="40">
        <v>127.9</v>
      </c>
      <c r="AV13" s="40">
        <v>261.8</v>
      </c>
      <c r="AW13" s="40">
        <v>127.7</v>
      </c>
      <c r="AX13" s="40">
        <v>23.1</v>
      </c>
      <c r="AY13" s="40">
        <v>5.8</v>
      </c>
      <c r="AZ13" s="40">
        <v>0</v>
      </c>
      <c r="BA13" s="40">
        <v>0</v>
      </c>
      <c r="BB13" s="40">
        <v>0</v>
      </c>
      <c r="BC13" s="40">
        <v>0</v>
      </c>
      <c r="BD13" s="40">
        <v>16.100000000000001</v>
      </c>
      <c r="BE13" s="40">
        <v>53.1</v>
      </c>
      <c r="BF13" s="40">
        <v>22.1</v>
      </c>
      <c r="BG13" s="40">
        <v>129.4</v>
      </c>
      <c r="BH13" s="40">
        <v>41.3</v>
      </c>
      <c r="BI13" s="40">
        <v>142.69999999999999</v>
      </c>
      <c r="BJ13" s="40">
        <v>48.2</v>
      </c>
      <c r="BK13" s="40">
        <v>0</v>
      </c>
      <c r="BL13" s="40">
        <v>0</v>
      </c>
      <c r="BM13" s="40">
        <v>0</v>
      </c>
      <c r="BN13" s="40">
        <v>0</v>
      </c>
      <c r="BO13" s="40">
        <v>0</v>
      </c>
      <c r="BP13" s="40">
        <v>41.9</v>
      </c>
      <c r="BQ13" s="40">
        <v>41.1</v>
      </c>
      <c r="BR13" s="40">
        <v>53.2</v>
      </c>
      <c r="BS13" s="40">
        <v>58.7</v>
      </c>
      <c r="BT13" s="40">
        <v>248.2</v>
      </c>
      <c r="BU13" s="40">
        <v>35.4</v>
      </c>
      <c r="BV13" s="40">
        <v>19.600000000000001</v>
      </c>
      <c r="BW13" s="40">
        <v>0.6</v>
      </c>
      <c r="BX13" s="40">
        <v>0</v>
      </c>
      <c r="BY13" s="40">
        <v>0</v>
      </c>
      <c r="BZ13" s="40">
        <v>0</v>
      </c>
      <c r="CA13" s="40">
        <v>0</v>
      </c>
      <c r="CB13" s="40">
        <v>19.2</v>
      </c>
      <c r="CC13" s="40">
        <v>24.3</v>
      </c>
      <c r="CD13" s="40">
        <v>58.2</v>
      </c>
      <c r="CE13" s="40">
        <v>115.1</v>
      </c>
      <c r="CF13" s="40">
        <v>143.5</v>
      </c>
      <c r="CG13" s="40">
        <v>28.2</v>
      </c>
      <c r="CH13" s="40">
        <v>24.9</v>
      </c>
      <c r="CI13" s="40">
        <v>41.1</v>
      </c>
      <c r="CJ13" s="40">
        <v>1.5</v>
      </c>
      <c r="CK13" s="40">
        <v>0</v>
      </c>
      <c r="CL13" s="40">
        <v>0</v>
      </c>
      <c r="CM13" s="40">
        <v>0</v>
      </c>
      <c r="CN13" s="40">
        <v>48.1</v>
      </c>
      <c r="CO13" s="40">
        <v>294.89999999999998</v>
      </c>
      <c r="CP13" s="40">
        <v>102.6</v>
      </c>
      <c r="CQ13" s="40">
        <v>144.19999999999999</v>
      </c>
      <c r="CR13" s="40">
        <v>74.599999999999994</v>
      </c>
      <c r="CS13" s="40">
        <v>127.9</v>
      </c>
      <c r="CT13" s="40">
        <v>6.7</v>
      </c>
      <c r="CU13" s="40">
        <v>0</v>
      </c>
      <c r="CV13" s="40">
        <v>0</v>
      </c>
      <c r="CW13" s="40">
        <v>0</v>
      </c>
      <c r="CX13" s="40">
        <v>0</v>
      </c>
      <c r="CY13" s="40">
        <v>0</v>
      </c>
      <c r="CZ13" s="40">
        <v>17.600000000000001</v>
      </c>
      <c r="DA13" s="40">
        <v>21.6</v>
      </c>
      <c r="DB13" s="40">
        <v>200.9</v>
      </c>
      <c r="DC13" s="40">
        <v>174.1</v>
      </c>
      <c r="DD13" s="40">
        <v>206.1</v>
      </c>
      <c r="DE13" s="40">
        <v>124.6</v>
      </c>
      <c r="DF13" s="40">
        <v>22.5</v>
      </c>
      <c r="DG13" s="40">
        <v>0</v>
      </c>
      <c r="DH13" s="40">
        <v>0</v>
      </c>
      <c r="DI13" s="40">
        <v>4</v>
      </c>
      <c r="DJ13" s="40">
        <v>0</v>
      </c>
      <c r="DK13" s="40">
        <v>0</v>
      </c>
      <c r="DL13" s="40">
        <v>12.2</v>
      </c>
      <c r="DM13" s="40">
        <v>45.1</v>
      </c>
      <c r="DN13" s="40">
        <v>195.6</v>
      </c>
      <c r="DO13" s="40">
        <v>53.4</v>
      </c>
      <c r="DP13" s="40">
        <v>57.6</v>
      </c>
      <c r="DQ13" s="40">
        <v>88.7</v>
      </c>
      <c r="DR13" s="40">
        <v>0.2</v>
      </c>
      <c r="DS13" s="40">
        <v>0</v>
      </c>
      <c r="DT13" s="40">
        <v>15.4</v>
      </c>
      <c r="DU13" s="40">
        <v>0</v>
      </c>
      <c r="DV13" s="40">
        <v>0</v>
      </c>
      <c r="DW13" s="40">
        <v>0</v>
      </c>
      <c r="DX13" s="40">
        <v>13.5</v>
      </c>
      <c r="DY13" s="40">
        <v>80</v>
      </c>
      <c r="DZ13" s="40">
        <v>81.3</v>
      </c>
      <c r="EA13" s="40">
        <v>150.1</v>
      </c>
      <c r="EB13" s="40">
        <v>75.900000000000006</v>
      </c>
      <c r="EC13" s="40">
        <v>109.7</v>
      </c>
      <c r="ED13" s="40">
        <v>27.9</v>
      </c>
      <c r="EE13" s="40">
        <v>0.2</v>
      </c>
      <c r="EF13" s="40">
        <v>0</v>
      </c>
      <c r="EG13" s="40">
        <v>0</v>
      </c>
      <c r="EH13" s="40">
        <v>0</v>
      </c>
      <c r="EI13" s="40">
        <v>0</v>
      </c>
      <c r="EJ13" s="40">
        <v>6.6</v>
      </c>
      <c r="EK13" s="40">
        <v>30.2</v>
      </c>
      <c r="EL13" s="40">
        <v>29.6</v>
      </c>
      <c r="EM13" s="40">
        <v>193.7</v>
      </c>
      <c r="EN13" s="40">
        <v>82</v>
      </c>
      <c r="EO13" s="40">
        <v>132</v>
      </c>
      <c r="EP13" s="40">
        <v>39.1</v>
      </c>
      <c r="EQ13" s="40">
        <v>6</v>
      </c>
      <c r="ER13" s="40">
        <v>0</v>
      </c>
      <c r="ES13" s="40">
        <v>0</v>
      </c>
      <c r="ET13" s="40">
        <v>0</v>
      </c>
      <c r="EU13" s="40">
        <v>0</v>
      </c>
      <c r="EV13" s="40">
        <v>6.2</v>
      </c>
      <c r="EW13" s="40">
        <v>110.8</v>
      </c>
      <c r="EX13" s="40">
        <v>344.9</v>
      </c>
      <c r="EY13" s="40">
        <v>241.5</v>
      </c>
      <c r="EZ13" s="40">
        <v>376.8</v>
      </c>
      <c r="FA13" s="40">
        <v>43.3</v>
      </c>
      <c r="FB13" s="40">
        <v>4.4000000000000004</v>
      </c>
      <c r="FC13" s="40">
        <v>11.9</v>
      </c>
      <c r="FD13" s="40">
        <v>28.2</v>
      </c>
      <c r="FE13" s="40">
        <v>0</v>
      </c>
      <c r="FF13" s="40">
        <v>0</v>
      </c>
      <c r="FG13" s="40">
        <v>0</v>
      </c>
      <c r="FH13" s="40">
        <v>0</v>
      </c>
      <c r="FI13" s="40">
        <v>71.099999999999994</v>
      </c>
      <c r="FJ13" s="40">
        <v>260.39999999999998</v>
      </c>
      <c r="FK13" s="40">
        <v>109.4</v>
      </c>
      <c r="FL13" s="40">
        <v>86</v>
      </c>
      <c r="FM13" s="40">
        <v>51.2</v>
      </c>
      <c r="FN13" s="40">
        <v>10.199999999999999</v>
      </c>
      <c r="FO13" s="40">
        <v>42.3</v>
      </c>
      <c r="FP13" s="40">
        <v>0</v>
      </c>
      <c r="FQ13" s="40">
        <v>0</v>
      </c>
      <c r="FR13" s="40">
        <v>0</v>
      </c>
      <c r="FS13" s="40">
        <v>1.1000000000000001</v>
      </c>
      <c r="FT13" s="40">
        <v>16</v>
      </c>
      <c r="FU13" s="40">
        <v>35</v>
      </c>
      <c r="FV13" s="40">
        <v>32.700000000000003</v>
      </c>
      <c r="FW13" s="40">
        <v>179.1</v>
      </c>
      <c r="FX13" s="40">
        <v>92.9</v>
      </c>
      <c r="FY13" s="40">
        <v>133.19999999999999</v>
      </c>
      <c r="FZ13" s="40">
        <v>8.6999999999999993</v>
      </c>
      <c r="GA13" s="40">
        <v>2.5</v>
      </c>
      <c r="GB13" s="40">
        <v>0.4</v>
      </c>
      <c r="GC13" s="40">
        <v>0</v>
      </c>
      <c r="GD13" s="40">
        <v>0</v>
      </c>
      <c r="GE13" s="40">
        <v>0.1</v>
      </c>
      <c r="GF13" s="40">
        <v>26.8</v>
      </c>
      <c r="GG13" s="40">
        <v>223.9</v>
      </c>
      <c r="GH13" s="40">
        <v>169.8</v>
      </c>
      <c r="GI13" s="40">
        <v>27.7</v>
      </c>
      <c r="GJ13" s="40">
        <v>80.2</v>
      </c>
      <c r="GK13" s="40">
        <v>51.7</v>
      </c>
      <c r="GL13" s="40">
        <v>28.5</v>
      </c>
      <c r="GM13" s="40">
        <v>0.6</v>
      </c>
      <c r="GN13" s="40">
        <v>0</v>
      </c>
      <c r="GO13" s="40">
        <v>0</v>
      </c>
      <c r="GP13" s="40">
        <v>0</v>
      </c>
      <c r="GQ13" s="40">
        <v>0</v>
      </c>
      <c r="GR13" s="40">
        <v>5.7</v>
      </c>
      <c r="GS13" s="40">
        <v>81.099999999999994</v>
      </c>
      <c r="GT13" s="40">
        <v>34.299999999999997</v>
      </c>
      <c r="GU13" s="40">
        <v>162.4</v>
      </c>
      <c r="GV13" s="40">
        <v>39.1</v>
      </c>
      <c r="GW13" s="40">
        <v>182.4</v>
      </c>
      <c r="GX13" s="40">
        <v>18.600000000000001</v>
      </c>
      <c r="GY13" s="40">
        <v>0</v>
      </c>
      <c r="GZ13" s="40">
        <v>0</v>
      </c>
      <c r="HA13" s="40">
        <v>0</v>
      </c>
      <c r="HB13" s="40">
        <v>0</v>
      </c>
      <c r="HC13" s="40">
        <v>0</v>
      </c>
      <c r="HD13" s="40">
        <v>47.9</v>
      </c>
      <c r="HE13" s="40">
        <v>34</v>
      </c>
      <c r="HF13" s="40">
        <v>86.4</v>
      </c>
      <c r="HG13" s="40">
        <v>116.8</v>
      </c>
      <c r="HH13" s="40">
        <v>247.5</v>
      </c>
      <c r="HI13" s="40">
        <v>136.69999999999999</v>
      </c>
      <c r="HJ13" s="40">
        <v>26.2</v>
      </c>
      <c r="HK13" s="40">
        <v>24.1</v>
      </c>
      <c r="HL13" s="40">
        <v>0</v>
      </c>
      <c r="HM13" s="40">
        <v>0</v>
      </c>
      <c r="HN13" s="40">
        <v>0</v>
      </c>
      <c r="HO13" s="40">
        <v>6.1</v>
      </c>
      <c r="HP13" s="40">
        <v>38.5</v>
      </c>
      <c r="HQ13" s="40">
        <v>105.6</v>
      </c>
      <c r="HR13" s="40">
        <v>147.5</v>
      </c>
      <c r="HS13" s="40">
        <v>171.3</v>
      </c>
      <c r="HT13" s="40">
        <v>79.3</v>
      </c>
      <c r="HU13" s="40">
        <v>187.2</v>
      </c>
      <c r="HV13" s="40">
        <v>15</v>
      </c>
      <c r="HW13" s="40">
        <v>2.9</v>
      </c>
      <c r="HX13" s="40">
        <v>0</v>
      </c>
      <c r="HY13" s="40">
        <v>0</v>
      </c>
      <c r="HZ13" s="40">
        <v>0</v>
      </c>
      <c r="IA13" s="40">
        <v>4.4000000000000004</v>
      </c>
      <c r="IB13" s="40">
        <v>2.4</v>
      </c>
      <c r="IC13" s="40">
        <v>2</v>
      </c>
      <c r="ID13" s="40">
        <v>41.2</v>
      </c>
      <c r="IE13" s="40">
        <v>95.2</v>
      </c>
      <c r="IF13" s="40">
        <v>67.099999999999994</v>
      </c>
      <c r="IG13" s="40">
        <v>39.5</v>
      </c>
      <c r="IH13" s="40">
        <v>15.3</v>
      </c>
      <c r="II13" s="40">
        <v>0</v>
      </c>
      <c r="IJ13" s="40">
        <v>0</v>
      </c>
      <c r="IK13" s="40">
        <v>0</v>
      </c>
      <c r="IL13" s="40">
        <v>0</v>
      </c>
      <c r="IM13" s="40">
        <v>0</v>
      </c>
      <c r="IN13" s="40">
        <v>4.8</v>
      </c>
      <c r="IO13" s="40">
        <v>5.0999999999999996</v>
      </c>
      <c r="IP13" s="40">
        <v>30</v>
      </c>
      <c r="IQ13" s="40">
        <v>326.89999999999998</v>
      </c>
      <c r="IR13" s="40">
        <v>90.7</v>
      </c>
      <c r="IS13" s="40">
        <v>68.5</v>
      </c>
      <c r="IT13" s="40">
        <v>0.6</v>
      </c>
      <c r="IU13" s="40">
        <v>0</v>
      </c>
      <c r="IV13" s="40">
        <v>0</v>
      </c>
      <c r="IW13" s="40">
        <v>0</v>
      </c>
      <c r="IX13" s="40">
        <v>0</v>
      </c>
      <c r="IY13" s="40">
        <v>0</v>
      </c>
      <c r="IZ13" s="40">
        <v>42.2</v>
      </c>
      <c r="JA13" s="40">
        <v>5.4</v>
      </c>
      <c r="JB13" s="40">
        <v>165.4</v>
      </c>
      <c r="JC13" s="40">
        <v>78.7</v>
      </c>
      <c r="JD13" s="40">
        <v>103.3</v>
      </c>
      <c r="JE13" s="40">
        <v>22.6</v>
      </c>
      <c r="JF13" s="40">
        <v>4.7</v>
      </c>
      <c r="JG13" s="40">
        <v>10.199999999999999</v>
      </c>
      <c r="JH13" s="40">
        <v>0</v>
      </c>
      <c r="JI13" s="40">
        <v>0</v>
      </c>
      <c r="JJ13" s="40">
        <v>0</v>
      </c>
      <c r="JK13" s="40">
        <v>0</v>
      </c>
      <c r="JL13" s="40">
        <v>18.2</v>
      </c>
      <c r="JM13" s="40">
        <v>59.8</v>
      </c>
      <c r="JN13" s="40">
        <v>120.3</v>
      </c>
      <c r="JO13" s="40">
        <v>186.1</v>
      </c>
      <c r="JP13" s="40">
        <v>51.9</v>
      </c>
      <c r="JQ13" s="40">
        <v>151.9</v>
      </c>
      <c r="JR13" s="40">
        <v>79.099999999999994</v>
      </c>
      <c r="JS13" s="40">
        <v>5.3</v>
      </c>
      <c r="JT13" s="40">
        <v>0</v>
      </c>
      <c r="JU13" s="40">
        <v>0</v>
      </c>
      <c r="JV13" s="40">
        <v>0</v>
      </c>
      <c r="JW13" s="40">
        <v>0</v>
      </c>
      <c r="JX13" s="40">
        <v>1.5</v>
      </c>
      <c r="JY13" s="40">
        <v>54.1</v>
      </c>
      <c r="JZ13" s="40">
        <v>243</v>
      </c>
      <c r="KA13" s="40">
        <v>65.7</v>
      </c>
      <c r="KB13" s="40">
        <v>329.8</v>
      </c>
      <c r="KC13" s="40">
        <v>242.2</v>
      </c>
      <c r="KD13" s="40">
        <v>29.6</v>
      </c>
      <c r="KE13" s="40">
        <v>1.3</v>
      </c>
      <c r="KF13" s="40">
        <v>0</v>
      </c>
      <c r="KG13" s="40">
        <v>0</v>
      </c>
      <c r="KH13" s="40">
        <v>0</v>
      </c>
      <c r="KI13" s="40">
        <v>0</v>
      </c>
      <c r="KJ13" s="40">
        <v>38</v>
      </c>
      <c r="KK13" s="40">
        <v>37.700000000000003</v>
      </c>
      <c r="KL13" s="40">
        <v>73.3</v>
      </c>
      <c r="KM13" s="40">
        <v>209</v>
      </c>
      <c r="KN13" s="40">
        <v>101.8</v>
      </c>
      <c r="KO13" s="40">
        <v>35.799999999999997</v>
      </c>
      <c r="KP13" s="40">
        <v>6.5</v>
      </c>
      <c r="KQ13" s="40">
        <v>2.6</v>
      </c>
      <c r="KR13" s="40">
        <v>0</v>
      </c>
      <c r="KS13" s="40">
        <v>0</v>
      </c>
      <c r="KT13" s="40">
        <v>0</v>
      </c>
      <c r="KU13" s="40">
        <v>0</v>
      </c>
      <c r="KV13" s="40">
        <v>4.5</v>
      </c>
      <c r="KW13" s="40">
        <v>215.1</v>
      </c>
      <c r="KX13" s="40">
        <v>32.700000000000003</v>
      </c>
      <c r="KY13" s="40">
        <v>145.1</v>
      </c>
      <c r="KZ13" s="40">
        <v>230.5</v>
      </c>
      <c r="LA13" s="40">
        <v>38.1</v>
      </c>
      <c r="LB13" s="40">
        <v>22</v>
      </c>
      <c r="LC13" s="40">
        <v>15.6</v>
      </c>
      <c r="LD13" s="40">
        <v>0</v>
      </c>
      <c r="LE13" s="40">
        <v>0</v>
      </c>
      <c r="LF13" s="40">
        <v>0</v>
      </c>
      <c r="LG13" s="40">
        <v>0.7</v>
      </c>
      <c r="LH13" s="40">
        <v>2.8</v>
      </c>
      <c r="LI13" s="40">
        <v>73.099999999999994</v>
      </c>
      <c r="LJ13" s="40">
        <v>97.1</v>
      </c>
      <c r="LK13" s="40">
        <v>120</v>
      </c>
      <c r="LL13" s="40">
        <v>129.69999999999999</v>
      </c>
      <c r="LM13" s="40">
        <v>12.9</v>
      </c>
      <c r="LN13" s="40">
        <v>65.7</v>
      </c>
      <c r="LO13" s="40">
        <v>0.2</v>
      </c>
      <c r="LP13" s="40">
        <v>0</v>
      </c>
      <c r="LQ13" s="40">
        <v>0</v>
      </c>
      <c r="LR13" s="40">
        <v>0</v>
      </c>
      <c r="LS13" s="40">
        <v>0</v>
      </c>
      <c r="LT13" s="40">
        <v>66.599999999999994</v>
      </c>
      <c r="LU13" s="40">
        <v>34.5</v>
      </c>
      <c r="LV13" s="40">
        <v>64.5</v>
      </c>
      <c r="LW13" s="40">
        <v>112.9</v>
      </c>
      <c r="LX13" s="40">
        <v>162.5</v>
      </c>
      <c r="LY13" s="40">
        <v>139.80000000000001</v>
      </c>
      <c r="LZ13" s="40">
        <v>31.2</v>
      </c>
      <c r="MA13" s="40">
        <v>12</v>
      </c>
      <c r="MB13" s="40">
        <v>0</v>
      </c>
      <c r="MC13" s="40">
        <v>0</v>
      </c>
      <c r="MD13" s="40">
        <v>0</v>
      </c>
      <c r="ME13" s="40">
        <v>0</v>
      </c>
      <c r="MF13" s="40">
        <v>0.1</v>
      </c>
      <c r="MG13" s="40">
        <v>66.8</v>
      </c>
      <c r="MH13" s="40">
        <v>32.6</v>
      </c>
      <c r="MI13" s="40">
        <v>141.9</v>
      </c>
      <c r="MJ13" s="40">
        <v>95.6</v>
      </c>
      <c r="MK13" s="40">
        <v>10.5</v>
      </c>
      <c r="ML13" s="40">
        <v>0.4</v>
      </c>
      <c r="MM13" s="40">
        <v>19.600000000000001</v>
      </c>
      <c r="MN13" s="40">
        <v>0</v>
      </c>
      <c r="MO13" s="40">
        <v>0</v>
      </c>
      <c r="MP13" s="40">
        <v>0</v>
      </c>
      <c r="MQ13" s="40">
        <v>12.6</v>
      </c>
      <c r="MR13" s="40">
        <v>21.3</v>
      </c>
      <c r="MS13" s="40">
        <v>22.6</v>
      </c>
      <c r="MT13" s="40">
        <v>103.6</v>
      </c>
      <c r="MU13" s="40">
        <v>26.1</v>
      </c>
      <c r="MV13" s="40">
        <v>238.5</v>
      </c>
      <c r="MW13" s="40">
        <v>101.2</v>
      </c>
      <c r="MX13" s="40">
        <v>11.6</v>
      </c>
      <c r="MY13" s="40">
        <v>0.5</v>
      </c>
      <c r="MZ13" s="40">
        <v>0</v>
      </c>
      <c r="NA13" s="40">
        <v>0</v>
      </c>
      <c r="NB13" s="40">
        <v>0</v>
      </c>
      <c r="NC13" s="40">
        <v>1.5</v>
      </c>
      <c r="ND13" s="40">
        <v>32.700000000000003</v>
      </c>
      <c r="NE13" s="40">
        <v>94.8</v>
      </c>
      <c r="NF13" s="40">
        <v>117.7</v>
      </c>
      <c r="NG13" s="40">
        <v>92.4</v>
      </c>
      <c r="NH13" s="40">
        <v>187.9</v>
      </c>
      <c r="NI13" s="40">
        <v>3.6</v>
      </c>
      <c r="NJ13" s="40">
        <v>0.3</v>
      </c>
      <c r="NK13" s="40">
        <v>4</v>
      </c>
      <c r="NL13" s="40">
        <v>0</v>
      </c>
      <c r="NM13" s="40">
        <v>0</v>
      </c>
      <c r="NN13" s="40">
        <v>0</v>
      </c>
      <c r="NO13" s="40">
        <v>0</v>
      </c>
      <c r="NP13" s="40">
        <v>4.8</v>
      </c>
      <c r="NQ13" s="40">
        <v>0</v>
      </c>
      <c r="NR13" s="40">
        <v>82.3</v>
      </c>
      <c r="NS13" s="40">
        <v>99.3</v>
      </c>
      <c r="NT13" s="40">
        <v>160.80000000000001</v>
      </c>
      <c r="NU13" s="40">
        <v>94.9</v>
      </c>
      <c r="NV13" s="40">
        <v>65.5</v>
      </c>
      <c r="NW13" s="40">
        <v>16.399999999999999</v>
      </c>
      <c r="NX13" s="40">
        <v>0</v>
      </c>
      <c r="NY13" s="40">
        <v>0</v>
      </c>
      <c r="NZ13" s="40">
        <v>0</v>
      </c>
      <c r="OA13" s="40">
        <v>0.4</v>
      </c>
      <c r="OB13" s="40">
        <v>0.3</v>
      </c>
      <c r="OC13" s="40">
        <v>79.099999999999994</v>
      </c>
      <c r="OD13" s="40">
        <v>58.4</v>
      </c>
      <c r="OE13" s="40">
        <v>153.19999999999999</v>
      </c>
      <c r="OF13" s="40">
        <v>211.6</v>
      </c>
      <c r="OG13" s="40">
        <v>90.3</v>
      </c>
      <c r="OH13" s="40">
        <v>0.3</v>
      </c>
      <c r="OI13" s="40">
        <v>0.2</v>
      </c>
      <c r="OJ13" s="40">
        <v>0</v>
      </c>
      <c r="OK13" s="40">
        <v>0</v>
      </c>
      <c r="OL13" s="40">
        <v>0</v>
      </c>
      <c r="OM13" s="40">
        <v>0</v>
      </c>
      <c r="ON13" s="40">
        <v>13.2</v>
      </c>
      <c r="OO13" s="40">
        <v>67.900000000000006</v>
      </c>
      <c r="OP13" s="40">
        <v>112.1</v>
      </c>
      <c r="OQ13" s="40">
        <v>324.89999999999998</v>
      </c>
      <c r="OR13" s="40">
        <v>34.4</v>
      </c>
      <c r="OS13" s="40">
        <v>8.8000000000000007</v>
      </c>
      <c r="OT13" s="40">
        <v>62.6</v>
      </c>
      <c r="OU13" s="40">
        <v>2.5</v>
      </c>
      <c r="OV13" s="40">
        <v>0</v>
      </c>
      <c r="OW13" s="40">
        <v>0</v>
      </c>
      <c r="OX13" s="40">
        <v>0</v>
      </c>
      <c r="OY13" s="40">
        <v>0</v>
      </c>
      <c r="OZ13" s="40">
        <v>11.9</v>
      </c>
      <c r="PA13" s="40">
        <v>2.4</v>
      </c>
      <c r="PB13" s="40">
        <v>180.2</v>
      </c>
      <c r="PC13" s="40">
        <v>2</v>
      </c>
      <c r="PD13" s="40">
        <v>2.7</v>
      </c>
      <c r="PE13" s="40">
        <v>104.3</v>
      </c>
      <c r="PF13" s="40">
        <v>0.6</v>
      </c>
      <c r="PG13" s="40">
        <v>36.299999999999997</v>
      </c>
      <c r="PH13" s="40">
        <v>0</v>
      </c>
      <c r="PI13" s="40">
        <v>0</v>
      </c>
      <c r="PJ13" s="40">
        <v>0</v>
      </c>
      <c r="PK13" s="40">
        <v>0</v>
      </c>
      <c r="PL13" s="40">
        <v>43.8</v>
      </c>
      <c r="PM13" s="40">
        <v>157.1</v>
      </c>
      <c r="PN13" s="40">
        <v>37.700000000000003</v>
      </c>
      <c r="PO13" s="40">
        <v>115.5</v>
      </c>
      <c r="PP13" s="40">
        <v>198.7</v>
      </c>
      <c r="PQ13" s="40">
        <v>23.8</v>
      </c>
      <c r="PR13" s="40">
        <v>26.7</v>
      </c>
      <c r="PS13" s="40">
        <v>1.7</v>
      </c>
      <c r="PT13" s="40">
        <v>0</v>
      </c>
      <c r="PU13" s="40">
        <v>0</v>
      </c>
      <c r="PV13" s="40">
        <v>0</v>
      </c>
      <c r="PW13" s="40">
        <v>0</v>
      </c>
      <c r="PX13" s="40">
        <v>12.5</v>
      </c>
      <c r="PY13" s="40">
        <v>45.7</v>
      </c>
      <c r="PZ13" s="40">
        <v>67.7</v>
      </c>
      <c r="QA13" s="40">
        <v>157.5</v>
      </c>
      <c r="QB13" s="40">
        <v>109.5</v>
      </c>
      <c r="QC13" s="40">
        <v>74.900000000000006</v>
      </c>
      <c r="QD13" s="40">
        <v>28.8</v>
      </c>
      <c r="QE13" s="40">
        <v>1.9</v>
      </c>
      <c r="QF13" s="40">
        <v>0</v>
      </c>
      <c r="QG13" s="40">
        <v>0</v>
      </c>
      <c r="QH13" s="40">
        <v>0</v>
      </c>
      <c r="QI13" s="40">
        <v>0</v>
      </c>
      <c r="QJ13" s="40">
        <v>1</v>
      </c>
      <c r="QK13" s="40">
        <v>6.1</v>
      </c>
      <c r="QL13" s="40">
        <v>294.60000000000002</v>
      </c>
      <c r="QM13" s="40">
        <v>83.6</v>
      </c>
      <c r="QN13" s="40">
        <v>42.6</v>
      </c>
      <c r="QO13" s="40">
        <v>27.9</v>
      </c>
      <c r="QP13" s="40">
        <v>8.5</v>
      </c>
      <c r="QQ13" s="40">
        <v>0</v>
      </c>
      <c r="QR13" s="40">
        <v>0</v>
      </c>
      <c r="QS13" s="40">
        <v>0</v>
      </c>
      <c r="QT13" s="40">
        <v>0</v>
      </c>
      <c r="QU13" s="40">
        <v>0</v>
      </c>
    </row>
    <row r="14" spans="1:463" x14ac:dyDescent="0.2">
      <c r="A14" s="8" t="s">
        <v>29</v>
      </c>
      <c r="B14" s="8" t="s">
        <v>30</v>
      </c>
      <c r="C14" s="8">
        <v>11</v>
      </c>
      <c r="D14" s="45" t="s">
        <v>498</v>
      </c>
      <c r="E14" s="8">
        <v>790</v>
      </c>
      <c r="F14" s="18">
        <v>31.59</v>
      </c>
      <c r="G14" s="18">
        <v>35.590000000000003</v>
      </c>
      <c r="H14" s="40">
        <v>35</v>
      </c>
      <c r="I14" s="40">
        <v>133.19999999999999</v>
      </c>
      <c r="J14" s="40">
        <v>87.4</v>
      </c>
      <c r="K14" s="40">
        <v>77.3</v>
      </c>
      <c r="L14" s="40">
        <v>76.400000000000006</v>
      </c>
      <c r="M14" s="40">
        <v>77.8</v>
      </c>
      <c r="N14" s="40">
        <v>16.2</v>
      </c>
      <c r="O14" s="40">
        <v>0.2</v>
      </c>
      <c r="P14" s="40">
        <v>0</v>
      </c>
      <c r="Q14" s="40">
        <v>0</v>
      </c>
      <c r="R14" s="40">
        <v>0</v>
      </c>
      <c r="S14" s="40">
        <v>0</v>
      </c>
      <c r="T14" s="40">
        <v>2</v>
      </c>
      <c r="U14" s="40">
        <v>7.3</v>
      </c>
      <c r="V14" s="40">
        <v>173</v>
      </c>
      <c r="W14" s="40">
        <v>48.2</v>
      </c>
      <c r="X14" s="40">
        <v>37</v>
      </c>
      <c r="Y14" s="40">
        <v>20.5</v>
      </c>
      <c r="Z14" s="40">
        <v>11.1</v>
      </c>
      <c r="AA14" s="40">
        <v>0</v>
      </c>
      <c r="AB14" s="40">
        <v>0</v>
      </c>
      <c r="AC14" s="40">
        <v>0</v>
      </c>
      <c r="AD14" s="40">
        <v>0</v>
      </c>
      <c r="AE14" s="40">
        <v>0.1</v>
      </c>
      <c r="AF14" s="40">
        <v>0</v>
      </c>
      <c r="AG14" s="40">
        <v>24.5</v>
      </c>
      <c r="AH14" s="40">
        <v>0.8</v>
      </c>
      <c r="AI14" s="40">
        <v>57.9</v>
      </c>
      <c r="AJ14" s="40">
        <v>56.3</v>
      </c>
      <c r="AK14" s="40">
        <v>43.3</v>
      </c>
      <c r="AL14" s="40">
        <v>12.6</v>
      </c>
      <c r="AM14" s="40">
        <v>19.8</v>
      </c>
      <c r="AN14" s="40">
        <v>0</v>
      </c>
      <c r="AO14" s="40">
        <v>0</v>
      </c>
      <c r="AP14" s="40">
        <v>0</v>
      </c>
      <c r="AQ14" s="40">
        <v>1.3</v>
      </c>
      <c r="AR14" s="40">
        <v>10.199999999999999</v>
      </c>
      <c r="AS14" s="40">
        <v>33.700000000000003</v>
      </c>
      <c r="AT14" s="40">
        <v>18.600000000000001</v>
      </c>
      <c r="AU14" s="40">
        <v>118.6</v>
      </c>
      <c r="AV14" s="40">
        <v>129.4</v>
      </c>
      <c r="AW14" s="40">
        <v>98.5</v>
      </c>
      <c r="AX14" s="40">
        <v>3.1</v>
      </c>
      <c r="AY14" s="40">
        <v>1.2</v>
      </c>
      <c r="AZ14" s="40">
        <v>0</v>
      </c>
      <c r="BA14" s="40">
        <v>0</v>
      </c>
      <c r="BB14" s="40">
        <v>0</v>
      </c>
      <c r="BC14" s="40">
        <v>0</v>
      </c>
      <c r="BD14" s="40">
        <v>0</v>
      </c>
      <c r="BE14" s="40">
        <v>25.6</v>
      </c>
      <c r="BF14" s="40">
        <v>3.7</v>
      </c>
      <c r="BG14" s="40">
        <v>62</v>
      </c>
      <c r="BH14" s="40">
        <v>25.8</v>
      </c>
      <c r="BI14" s="40">
        <v>79.8</v>
      </c>
      <c r="BJ14" s="40">
        <v>6.4</v>
      </c>
      <c r="BK14" s="40">
        <v>0</v>
      </c>
      <c r="BL14" s="40">
        <v>0</v>
      </c>
      <c r="BM14" s="40">
        <v>0</v>
      </c>
      <c r="BN14" s="40">
        <v>0</v>
      </c>
      <c r="BO14" s="40">
        <v>0</v>
      </c>
      <c r="BP14" s="40">
        <v>6.9</v>
      </c>
      <c r="BQ14" s="40">
        <v>15.3</v>
      </c>
      <c r="BR14" s="40">
        <v>30.5</v>
      </c>
      <c r="BS14" s="40">
        <v>24.4</v>
      </c>
      <c r="BT14" s="40">
        <v>150.80000000000001</v>
      </c>
      <c r="BU14" s="40">
        <v>42.3</v>
      </c>
      <c r="BV14" s="40">
        <v>2.4</v>
      </c>
      <c r="BW14" s="40">
        <v>2.1</v>
      </c>
      <c r="BX14" s="40">
        <v>0</v>
      </c>
      <c r="BY14" s="40">
        <v>0</v>
      </c>
      <c r="BZ14" s="40">
        <v>0</v>
      </c>
      <c r="CA14" s="40">
        <v>0</v>
      </c>
      <c r="CB14" s="40">
        <v>9.8000000000000007</v>
      </c>
      <c r="CC14" s="40">
        <v>4.0999999999999996</v>
      </c>
      <c r="CD14" s="40">
        <v>27.4</v>
      </c>
      <c r="CE14" s="40">
        <v>26.5</v>
      </c>
      <c r="CF14" s="40">
        <v>58.6</v>
      </c>
      <c r="CG14" s="40">
        <v>6.2</v>
      </c>
      <c r="CH14" s="40">
        <v>2.6</v>
      </c>
      <c r="CI14" s="40">
        <v>8.1</v>
      </c>
      <c r="CJ14" s="40">
        <v>0</v>
      </c>
      <c r="CK14" s="40">
        <v>0</v>
      </c>
      <c r="CL14" s="40">
        <v>0</v>
      </c>
      <c r="CM14" s="40">
        <v>0</v>
      </c>
      <c r="CN14" s="40">
        <v>26.5</v>
      </c>
      <c r="CO14" s="40">
        <v>105.9</v>
      </c>
      <c r="CP14" s="40">
        <v>32.200000000000003</v>
      </c>
      <c r="CQ14" s="40">
        <v>46.4</v>
      </c>
      <c r="CR14" s="40">
        <v>16.399999999999999</v>
      </c>
      <c r="CS14" s="40">
        <v>38.799999999999997</v>
      </c>
      <c r="CT14" s="40">
        <v>0</v>
      </c>
      <c r="CU14" s="40">
        <v>0</v>
      </c>
      <c r="CV14" s="40">
        <v>0</v>
      </c>
      <c r="CW14" s="40">
        <v>0</v>
      </c>
      <c r="CX14" s="40">
        <v>0</v>
      </c>
      <c r="CY14" s="40">
        <v>0</v>
      </c>
      <c r="CZ14" s="40">
        <v>33.200000000000003</v>
      </c>
      <c r="DA14" s="40">
        <v>4.8</v>
      </c>
      <c r="DB14" s="40">
        <v>72.2</v>
      </c>
      <c r="DC14" s="40">
        <v>50.4</v>
      </c>
      <c r="DD14" s="40">
        <v>126.3</v>
      </c>
      <c r="DE14" s="40">
        <v>63.2</v>
      </c>
      <c r="DF14" s="40">
        <v>13.1</v>
      </c>
      <c r="DG14" s="40">
        <v>0</v>
      </c>
      <c r="DH14" s="40">
        <v>0</v>
      </c>
      <c r="DI14" s="40">
        <v>0.2</v>
      </c>
      <c r="DJ14" s="40">
        <v>0</v>
      </c>
      <c r="DK14" s="40">
        <v>0</v>
      </c>
      <c r="DL14" s="40">
        <v>8</v>
      </c>
      <c r="DM14" s="40">
        <v>14.8</v>
      </c>
      <c r="DN14" s="40">
        <v>121.2</v>
      </c>
      <c r="DO14" s="40">
        <v>44.1</v>
      </c>
      <c r="DP14" s="40">
        <v>26</v>
      </c>
      <c r="DQ14" s="40">
        <v>31.8</v>
      </c>
      <c r="DR14" s="40">
        <v>0</v>
      </c>
      <c r="DS14" s="40">
        <v>0</v>
      </c>
      <c r="DT14" s="40">
        <v>0</v>
      </c>
      <c r="DU14" s="40">
        <v>0</v>
      </c>
      <c r="DV14" s="40">
        <v>0</v>
      </c>
      <c r="DW14" s="40">
        <v>0</v>
      </c>
      <c r="DX14" s="40">
        <v>0.1</v>
      </c>
      <c r="DY14" s="40">
        <v>10.199999999999999</v>
      </c>
      <c r="DZ14" s="40">
        <v>13.9</v>
      </c>
      <c r="EA14" s="40">
        <v>73.900000000000006</v>
      </c>
      <c r="EB14" s="40">
        <v>55.7</v>
      </c>
      <c r="EC14" s="40">
        <v>65.900000000000006</v>
      </c>
      <c r="ED14" s="40">
        <v>21.3</v>
      </c>
      <c r="EE14" s="40">
        <v>0.7</v>
      </c>
      <c r="EF14" s="40">
        <v>0</v>
      </c>
      <c r="EG14" s="40">
        <v>0</v>
      </c>
      <c r="EH14" s="40">
        <v>0</v>
      </c>
      <c r="EI14" s="40">
        <v>0</v>
      </c>
      <c r="EJ14" s="40">
        <v>1.6</v>
      </c>
      <c r="EK14" s="40">
        <v>3.7</v>
      </c>
      <c r="EL14" s="40">
        <v>2.5</v>
      </c>
      <c r="EM14" s="40">
        <v>90.9</v>
      </c>
      <c r="EN14" s="40">
        <v>47.2</v>
      </c>
      <c r="EO14" s="40">
        <v>43.5</v>
      </c>
      <c r="EP14" s="40">
        <v>6.2</v>
      </c>
      <c r="EQ14" s="40">
        <v>2.1</v>
      </c>
      <c r="ER14" s="40">
        <v>0</v>
      </c>
      <c r="ES14" s="40">
        <v>0</v>
      </c>
      <c r="ET14" s="40">
        <v>0</v>
      </c>
      <c r="EU14" s="40">
        <v>0</v>
      </c>
      <c r="EV14" s="40">
        <v>4.7</v>
      </c>
      <c r="EW14" s="40">
        <v>35</v>
      </c>
      <c r="EX14" s="40">
        <v>171.6</v>
      </c>
      <c r="EY14" s="40">
        <v>112.1</v>
      </c>
      <c r="EZ14" s="40">
        <v>199.8</v>
      </c>
      <c r="FA14" s="40">
        <v>16.399999999999999</v>
      </c>
      <c r="FB14" s="40">
        <v>0.9</v>
      </c>
      <c r="FC14" s="40">
        <v>6</v>
      </c>
      <c r="FD14" s="40">
        <v>1.2</v>
      </c>
      <c r="FE14" s="40">
        <v>0</v>
      </c>
      <c r="FF14" s="40">
        <v>0</v>
      </c>
      <c r="FG14" s="40">
        <v>0</v>
      </c>
      <c r="FH14" s="40">
        <v>0</v>
      </c>
      <c r="FI14" s="40">
        <v>41.6</v>
      </c>
      <c r="FJ14" s="40">
        <v>72.3</v>
      </c>
      <c r="FK14" s="40">
        <v>67.599999999999994</v>
      </c>
      <c r="FL14" s="40">
        <v>49.5</v>
      </c>
      <c r="FM14" s="40">
        <v>18.3</v>
      </c>
      <c r="FN14" s="40">
        <v>0</v>
      </c>
      <c r="FO14" s="40">
        <v>11.6</v>
      </c>
      <c r="FP14" s="40">
        <v>0</v>
      </c>
      <c r="FQ14" s="40">
        <v>0</v>
      </c>
      <c r="FR14" s="40">
        <v>0</v>
      </c>
      <c r="FS14" s="40">
        <v>0</v>
      </c>
      <c r="FT14" s="40">
        <v>24.1</v>
      </c>
      <c r="FU14" s="40">
        <v>22.1</v>
      </c>
      <c r="FV14" s="40">
        <v>16.899999999999999</v>
      </c>
      <c r="FW14" s="40">
        <v>75.7</v>
      </c>
      <c r="FX14" s="40">
        <v>21</v>
      </c>
      <c r="FY14" s="40">
        <v>37.6</v>
      </c>
      <c r="FZ14" s="40">
        <v>0.7</v>
      </c>
      <c r="GA14" s="40">
        <v>0.8</v>
      </c>
      <c r="GB14" s="40">
        <v>0</v>
      </c>
      <c r="GC14" s="40">
        <v>0</v>
      </c>
      <c r="GD14" s="40">
        <v>0</v>
      </c>
      <c r="GE14" s="40">
        <v>1.5</v>
      </c>
      <c r="GF14" s="40">
        <v>12.6</v>
      </c>
      <c r="GG14" s="40">
        <v>97.8</v>
      </c>
      <c r="GH14" s="40">
        <v>99.5</v>
      </c>
      <c r="GI14" s="40">
        <v>1.7</v>
      </c>
      <c r="GJ14" s="40">
        <v>36.200000000000003</v>
      </c>
      <c r="GK14" s="40">
        <v>27.3</v>
      </c>
      <c r="GL14" s="40">
        <v>4.2</v>
      </c>
      <c r="GM14" s="40">
        <v>0.1</v>
      </c>
      <c r="GN14" s="40">
        <v>0</v>
      </c>
      <c r="GO14" s="40">
        <v>0</v>
      </c>
      <c r="GP14" s="40">
        <v>0</v>
      </c>
      <c r="GQ14" s="40">
        <v>0</v>
      </c>
      <c r="GR14" s="40">
        <v>0</v>
      </c>
      <c r="GS14" s="40">
        <v>17.399999999999999</v>
      </c>
      <c r="GT14" s="40">
        <v>11.1</v>
      </c>
      <c r="GU14" s="40">
        <v>85.4</v>
      </c>
      <c r="GV14" s="40">
        <v>15</v>
      </c>
      <c r="GW14" s="40">
        <v>64.5</v>
      </c>
      <c r="GX14" s="40">
        <v>9.8000000000000007</v>
      </c>
      <c r="GY14" s="40">
        <v>0</v>
      </c>
      <c r="GZ14" s="40">
        <v>0</v>
      </c>
      <c r="HA14" s="40">
        <v>0</v>
      </c>
      <c r="HB14" s="40">
        <v>0</v>
      </c>
      <c r="HC14" s="40">
        <v>0</v>
      </c>
      <c r="HD14" s="40">
        <v>9.3000000000000007</v>
      </c>
      <c r="HE14" s="40">
        <v>22.2</v>
      </c>
      <c r="HF14" s="40">
        <v>28.2</v>
      </c>
      <c r="HG14" s="40">
        <v>66.099999999999994</v>
      </c>
      <c r="HH14" s="40">
        <v>82.4</v>
      </c>
      <c r="HI14" s="40">
        <v>54.8</v>
      </c>
      <c r="HJ14" s="40">
        <v>3.6</v>
      </c>
      <c r="HK14" s="40">
        <v>0.8</v>
      </c>
      <c r="HL14" s="40">
        <v>0</v>
      </c>
      <c r="HM14" s="40">
        <v>0</v>
      </c>
      <c r="HN14" s="40">
        <v>0</v>
      </c>
      <c r="HO14" s="40">
        <v>0.2</v>
      </c>
      <c r="HP14" s="40">
        <v>16.5</v>
      </c>
      <c r="HQ14" s="40">
        <v>10.7</v>
      </c>
      <c r="HR14" s="40">
        <v>59.4</v>
      </c>
      <c r="HS14" s="40">
        <v>60.8</v>
      </c>
      <c r="HT14" s="40">
        <v>34</v>
      </c>
      <c r="HU14" s="40">
        <v>75</v>
      </c>
      <c r="HV14" s="40">
        <v>1.9</v>
      </c>
      <c r="HW14" s="40">
        <v>0.3</v>
      </c>
      <c r="HX14" s="40">
        <v>0</v>
      </c>
      <c r="HY14" s="40">
        <v>0</v>
      </c>
      <c r="HZ14" s="40">
        <v>0</v>
      </c>
      <c r="IA14" s="40">
        <v>0</v>
      </c>
      <c r="IB14" s="40">
        <v>0.4</v>
      </c>
      <c r="IC14" s="40">
        <v>0.7</v>
      </c>
      <c r="ID14" s="40">
        <v>3.8</v>
      </c>
      <c r="IE14" s="40">
        <v>29.2</v>
      </c>
      <c r="IF14" s="40">
        <v>57.7</v>
      </c>
      <c r="IG14" s="40">
        <v>14.6</v>
      </c>
      <c r="IH14" s="40">
        <v>4.0999999999999996</v>
      </c>
      <c r="II14" s="40">
        <v>0</v>
      </c>
      <c r="IJ14" s="40">
        <v>0</v>
      </c>
      <c r="IK14" s="40">
        <v>0</v>
      </c>
      <c r="IL14" s="40">
        <v>0</v>
      </c>
      <c r="IM14" s="40">
        <v>0</v>
      </c>
      <c r="IN14" s="40">
        <v>0</v>
      </c>
      <c r="IO14" s="40">
        <v>0.5</v>
      </c>
      <c r="IP14" s="40">
        <v>3.3</v>
      </c>
      <c r="IQ14" s="40">
        <v>117.4</v>
      </c>
      <c r="IR14" s="40">
        <v>20.8</v>
      </c>
      <c r="IS14" s="40">
        <v>30.1</v>
      </c>
      <c r="IT14" s="40">
        <v>0</v>
      </c>
      <c r="IU14" s="40">
        <v>0</v>
      </c>
      <c r="IV14" s="40">
        <v>0</v>
      </c>
      <c r="IW14" s="40">
        <v>0</v>
      </c>
      <c r="IX14" s="40">
        <v>0</v>
      </c>
      <c r="IY14" s="40">
        <v>0</v>
      </c>
      <c r="IZ14" s="40">
        <v>10.9</v>
      </c>
      <c r="JA14" s="40">
        <v>2.2000000000000002</v>
      </c>
      <c r="JB14" s="40">
        <v>51.9</v>
      </c>
      <c r="JC14" s="40">
        <v>40.700000000000003</v>
      </c>
      <c r="JD14" s="40">
        <v>37</v>
      </c>
      <c r="JE14" s="40">
        <v>9.9</v>
      </c>
      <c r="JF14" s="40">
        <v>12.4</v>
      </c>
      <c r="JG14" s="40">
        <v>13.9</v>
      </c>
      <c r="JH14" s="40">
        <v>0</v>
      </c>
      <c r="JI14" s="40">
        <v>0</v>
      </c>
      <c r="JJ14" s="40">
        <v>0</v>
      </c>
      <c r="JK14" s="40">
        <v>0</v>
      </c>
      <c r="JL14" s="40">
        <v>1.2</v>
      </c>
      <c r="JM14" s="40">
        <v>39.299999999999997</v>
      </c>
      <c r="JN14" s="40">
        <v>56.7</v>
      </c>
      <c r="JO14" s="40">
        <v>109.8</v>
      </c>
      <c r="JP14" s="40">
        <v>29.3</v>
      </c>
      <c r="JQ14" s="40">
        <v>38.4</v>
      </c>
      <c r="JR14" s="40">
        <v>21.2</v>
      </c>
      <c r="JS14" s="40">
        <v>1.4</v>
      </c>
      <c r="JT14" s="40">
        <v>0</v>
      </c>
      <c r="JU14" s="40">
        <v>0</v>
      </c>
      <c r="JV14" s="40">
        <v>0</v>
      </c>
      <c r="JW14" s="40">
        <v>0</v>
      </c>
      <c r="JX14" s="40">
        <v>3</v>
      </c>
      <c r="JY14" s="40">
        <v>17.3</v>
      </c>
      <c r="JZ14" s="40">
        <v>93.8</v>
      </c>
      <c r="KA14" s="40">
        <v>33.6</v>
      </c>
      <c r="KB14" s="40">
        <v>140.1</v>
      </c>
      <c r="KC14" s="40">
        <v>66.099999999999994</v>
      </c>
      <c r="KD14" s="40">
        <v>5.0999999999999996</v>
      </c>
      <c r="KE14" s="40">
        <v>0</v>
      </c>
      <c r="KF14" s="40">
        <v>0</v>
      </c>
      <c r="KG14" s="40">
        <v>0</v>
      </c>
      <c r="KH14" s="40">
        <v>0</v>
      </c>
      <c r="KI14" s="40">
        <v>0</v>
      </c>
      <c r="KJ14" s="40">
        <v>0.3</v>
      </c>
      <c r="KK14" s="40">
        <v>8.4</v>
      </c>
      <c r="KL14" s="40">
        <v>72</v>
      </c>
      <c r="KM14" s="40">
        <v>59.5</v>
      </c>
      <c r="KN14" s="40">
        <v>35.700000000000003</v>
      </c>
      <c r="KO14" s="40">
        <v>7.6</v>
      </c>
      <c r="KP14" s="40">
        <v>8.9</v>
      </c>
      <c r="KQ14" s="40">
        <v>2.5</v>
      </c>
      <c r="KR14" s="40">
        <v>0</v>
      </c>
      <c r="KS14" s="40">
        <v>0</v>
      </c>
      <c r="KT14" s="40">
        <v>0</v>
      </c>
      <c r="KU14" s="40">
        <v>0</v>
      </c>
      <c r="KV14" s="40">
        <v>1.4</v>
      </c>
      <c r="KW14" s="40">
        <v>64.7</v>
      </c>
      <c r="KX14" s="40">
        <v>16.7</v>
      </c>
      <c r="KY14" s="40">
        <v>65.400000000000006</v>
      </c>
      <c r="KZ14" s="40">
        <v>83.4</v>
      </c>
      <c r="LA14" s="40">
        <v>25.2</v>
      </c>
      <c r="LB14" s="40">
        <v>2.7</v>
      </c>
      <c r="LC14" s="40">
        <v>3.6</v>
      </c>
      <c r="LD14" s="40">
        <v>0</v>
      </c>
      <c r="LE14" s="40">
        <v>0</v>
      </c>
      <c r="LF14" s="40">
        <v>0</v>
      </c>
      <c r="LG14" s="40">
        <v>0</v>
      </c>
      <c r="LH14" s="40">
        <v>0.7</v>
      </c>
      <c r="LI14" s="40">
        <v>5.9</v>
      </c>
      <c r="LJ14" s="40">
        <v>41.2</v>
      </c>
      <c r="LK14" s="40">
        <v>25.9</v>
      </c>
      <c r="LL14" s="40">
        <v>52.5</v>
      </c>
      <c r="LM14" s="40">
        <v>9.1</v>
      </c>
      <c r="LN14" s="40">
        <v>55.2</v>
      </c>
      <c r="LO14" s="40">
        <v>0</v>
      </c>
      <c r="LP14" s="40">
        <v>0</v>
      </c>
      <c r="LQ14" s="40">
        <v>0</v>
      </c>
      <c r="LR14" s="40">
        <v>0</v>
      </c>
      <c r="LS14" s="40">
        <v>0</v>
      </c>
      <c r="LT14" s="40">
        <v>8.4</v>
      </c>
      <c r="LU14" s="40">
        <v>0.7</v>
      </c>
      <c r="LV14" s="40">
        <v>41.4</v>
      </c>
      <c r="LW14" s="40">
        <v>67</v>
      </c>
      <c r="LX14" s="40">
        <v>49.6</v>
      </c>
      <c r="LY14" s="40">
        <v>50.4</v>
      </c>
      <c r="LZ14" s="40">
        <v>10.6</v>
      </c>
      <c r="MA14" s="40">
        <v>11</v>
      </c>
      <c r="MB14" s="40">
        <v>0</v>
      </c>
      <c r="MC14" s="40">
        <v>0</v>
      </c>
      <c r="MD14" s="40">
        <v>0</v>
      </c>
      <c r="ME14" s="40">
        <v>0</v>
      </c>
      <c r="MF14" s="40">
        <v>0.7</v>
      </c>
      <c r="MG14" s="40">
        <v>31.6</v>
      </c>
      <c r="MH14" s="40">
        <v>16</v>
      </c>
      <c r="MI14" s="40">
        <v>106.3</v>
      </c>
      <c r="MJ14" s="40">
        <v>44.4</v>
      </c>
      <c r="MK14" s="40">
        <v>1.5</v>
      </c>
      <c r="ML14" s="40">
        <v>2</v>
      </c>
      <c r="MM14" s="40">
        <v>0</v>
      </c>
      <c r="MN14" s="40">
        <v>0</v>
      </c>
      <c r="MO14" s="40">
        <v>0</v>
      </c>
      <c r="MP14" s="40">
        <v>0</v>
      </c>
      <c r="MQ14" s="40">
        <v>0.5</v>
      </c>
      <c r="MR14" s="40">
        <v>20.3</v>
      </c>
      <c r="MS14" s="40">
        <v>1.2</v>
      </c>
      <c r="MT14" s="40">
        <v>18.7</v>
      </c>
      <c r="MU14" s="40">
        <v>7.8</v>
      </c>
      <c r="MV14" s="40">
        <v>116.4</v>
      </c>
      <c r="MW14" s="40">
        <v>29.5</v>
      </c>
      <c r="MX14" s="40">
        <v>1.1000000000000001</v>
      </c>
      <c r="MY14" s="40">
        <v>0.7</v>
      </c>
      <c r="MZ14" s="40">
        <v>0</v>
      </c>
      <c r="NA14" s="40">
        <v>0</v>
      </c>
      <c r="NB14" s="40">
        <v>0</v>
      </c>
      <c r="NC14" s="40">
        <v>0.1</v>
      </c>
      <c r="ND14" s="40">
        <v>6.3</v>
      </c>
      <c r="NE14" s="40">
        <v>29.2</v>
      </c>
      <c r="NF14" s="40">
        <v>35.200000000000003</v>
      </c>
      <c r="NG14" s="40">
        <v>63.6</v>
      </c>
      <c r="NH14" s="40">
        <v>128.6</v>
      </c>
      <c r="NI14" s="40">
        <v>3.3</v>
      </c>
      <c r="NJ14" s="40">
        <v>0</v>
      </c>
      <c r="NK14" s="40">
        <v>0</v>
      </c>
      <c r="NL14" s="40">
        <v>0</v>
      </c>
      <c r="NM14" s="40">
        <v>0</v>
      </c>
      <c r="NN14" s="40">
        <v>0</v>
      </c>
      <c r="NO14" s="40">
        <v>0.8</v>
      </c>
      <c r="NP14" s="40">
        <v>1.5</v>
      </c>
      <c r="NQ14" s="40">
        <v>0</v>
      </c>
      <c r="NR14" s="40">
        <v>44.1</v>
      </c>
      <c r="NS14" s="40">
        <v>45.9</v>
      </c>
      <c r="NT14" s="40">
        <v>64</v>
      </c>
      <c r="NU14" s="40">
        <v>11.2</v>
      </c>
      <c r="NV14" s="40">
        <v>13.5</v>
      </c>
      <c r="NW14" s="40">
        <v>1.8</v>
      </c>
      <c r="NX14" s="40">
        <v>0</v>
      </c>
      <c r="NY14" s="40">
        <v>0</v>
      </c>
      <c r="NZ14" s="40">
        <v>0</v>
      </c>
      <c r="OA14" s="40">
        <v>0</v>
      </c>
      <c r="OB14" s="40">
        <v>0</v>
      </c>
      <c r="OC14" s="40">
        <v>25.2</v>
      </c>
      <c r="OD14" s="40">
        <v>19.5</v>
      </c>
      <c r="OE14" s="40">
        <v>53.1</v>
      </c>
      <c r="OF14" s="40">
        <v>95.6</v>
      </c>
      <c r="OG14" s="40">
        <v>72.8</v>
      </c>
      <c r="OH14" s="40">
        <v>0</v>
      </c>
      <c r="OI14" s="40">
        <v>0</v>
      </c>
      <c r="OJ14" s="40">
        <v>0</v>
      </c>
      <c r="OK14" s="40">
        <v>0</v>
      </c>
      <c r="OL14" s="40">
        <v>0</v>
      </c>
      <c r="OM14" s="40">
        <v>0</v>
      </c>
      <c r="ON14" s="40">
        <v>0.2</v>
      </c>
      <c r="OO14" s="40">
        <v>17.2</v>
      </c>
      <c r="OP14" s="40">
        <v>33.799999999999997</v>
      </c>
      <c r="OQ14" s="40">
        <v>165.2</v>
      </c>
      <c r="OR14" s="40">
        <v>7.6</v>
      </c>
      <c r="OS14" s="40">
        <v>2.4</v>
      </c>
      <c r="OT14" s="40">
        <v>10.199999999999999</v>
      </c>
      <c r="OU14" s="40">
        <v>5.2</v>
      </c>
      <c r="OV14" s="40">
        <v>0</v>
      </c>
      <c r="OW14" s="40">
        <v>0</v>
      </c>
      <c r="OX14" s="40">
        <v>0</v>
      </c>
      <c r="OY14" s="40">
        <v>0</v>
      </c>
      <c r="OZ14" s="40">
        <v>1.1000000000000001</v>
      </c>
      <c r="PA14" s="40">
        <v>6.6</v>
      </c>
      <c r="PB14" s="40">
        <v>97</v>
      </c>
      <c r="PC14" s="40">
        <v>0.2</v>
      </c>
      <c r="PD14" s="40">
        <v>3</v>
      </c>
      <c r="PE14" s="40">
        <v>66</v>
      </c>
      <c r="PF14" s="40">
        <v>0</v>
      </c>
      <c r="PG14" s="40">
        <v>23.5</v>
      </c>
      <c r="PH14" s="40">
        <v>0</v>
      </c>
      <c r="PI14" s="40">
        <v>0</v>
      </c>
      <c r="PJ14" s="40">
        <v>0</v>
      </c>
      <c r="PK14" s="40">
        <v>0</v>
      </c>
      <c r="PL14" s="40">
        <v>9.6999999999999993</v>
      </c>
      <c r="PM14" s="40">
        <v>68.599999999999994</v>
      </c>
      <c r="PN14" s="40">
        <v>15.8</v>
      </c>
      <c r="PO14" s="40">
        <v>83</v>
      </c>
      <c r="PP14" s="40">
        <v>78.099999999999994</v>
      </c>
      <c r="PQ14" s="40">
        <v>8.1</v>
      </c>
      <c r="PR14" s="40">
        <v>12.3</v>
      </c>
      <c r="PS14" s="40">
        <v>0</v>
      </c>
      <c r="PT14" s="40">
        <v>0</v>
      </c>
      <c r="PU14" s="40">
        <v>0</v>
      </c>
      <c r="PV14" s="40">
        <v>0</v>
      </c>
      <c r="PW14" s="40">
        <v>0</v>
      </c>
      <c r="PX14" s="40">
        <v>15.8</v>
      </c>
      <c r="PY14" s="40">
        <v>24.4</v>
      </c>
      <c r="PZ14" s="40">
        <v>41.9</v>
      </c>
      <c r="QA14" s="40">
        <v>89</v>
      </c>
      <c r="QB14" s="40">
        <v>44.1</v>
      </c>
      <c r="QC14" s="40">
        <v>20.6</v>
      </c>
      <c r="QD14" s="40">
        <v>10.6</v>
      </c>
      <c r="QE14" s="40">
        <v>0</v>
      </c>
      <c r="QF14" s="40">
        <v>0</v>
      </c>
      <c r="QG14" s="40">
        <v>0</v>
      </c>
      <c r="QH14" s="40">
        <v>0</v>
      </c>
      <c r="QI14" s="40">
        <v>0</v>
      </c>
      <c r="QJ14" s="40">
        <v>0.6</v>
      </c>
      <c r="QK14" s="40">
        <v>0</v>
      </c>
      <c r="QL14" s="40">
        <v>110.2</v>
      </c>
      <c r="QM14" s="40">
        <v>39.4</v>
      </c>
      <c r="QN14" s="40">
        <v>27</v>
      </c>
      <c r="QO14" s="40">
        <v>11.9</v>
      </c>
      <c r="QP14" s="40">
        <v>0.7</v>
      </c>
      <c r="QQ14" s="40">
        <v>0</v>
      </c>
      <c r="QR14" s="40">
        <v>0</v>
      </c>
      <c r="QS14" s="40">
        <v>0</v>
      </c>
      <c r="QT14" s="40">
        <v>0</v>
      </c>
      <c r="QU14" s="40">
        <v>0</v>
      </c>
    </row>
    <row r="15" spans="1:463" x14ac:dyDescent="0.2">
      <c r="A15" s="8" t="s">
        <v>33</v>
      </c>
      <c r="B15" s="8" t="s">
        <v>34</v>
      </c>
      <c r="C15" s="8">
        <v>12</v>
      </c>
      <c r="D15" s="45" t="s">
        <v>499</v>
      </c>
      <c r="E15" s="8">
        <v>686</v>
      </c>
      <c r="F15" s="18">
        <v>32.22</v>
      </c>
      <c r="G15" s="18">
        <v>36.15</v>
      </c>
      <c r="H15" s="40">
        <v>24.4</v>
      </c>
      <c r="I15" s="40">
        <v>71.099999999999994</v>
      </c>
      <c r="J15" s="40">
        <v>59.6</v>
      </c>
      <c r="K15" s="40">
        <v>37.9</v>
      </c>
      <c r="L15" s="40">
        <v>44</v>
      </c>
      <c r="M15" s="40">
        <v>52.9</v>
      </c>
      <c r="N15" s="40">
        <v>11.5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2.6</v>
      </c>
      <c r="U15" s="40">
        <v>2.6</v>
      </c>
      <c r="V15" s="40">
        <v>97.1</v>
      </c>
      <c r="W15" s="40">
        <v>14.5</v>
      </c>
      <c r="X15" s="40">
        <v>26.1</v>
      </c>
      <c r="Y15" s="40">
        <v>27</v>
      </c>
      <c r="Z15" s="40">
        <v>6.1</v>
      </c>
      <c r="AA15" s="40">
        <v>0</v>
      </c>
      <c r="AB15" s="40">
        <v>0</v>
      </c>
      <c r="AC15" s="40">
        <v>0</v>
      </c>
      <c r="AD15" s="40">
        <v>0</v>
      </c>
      <c r="AE15" s="40">
        <v>0.7</v>
      </c>
      <c r="AF15" s="40">
        <v>0</v>
      </c>
      <c r="AG15" s="40">
        <v>19.5</v>
      </c>
      <c r="AH15" s="40">
        <v>3.6</v>
      </c>
      <c r="AI15" s="40">
        <v>41.9</v>
      </c>
      <c r="AJ15" s="40">
        <v>25.4</v>
      </c>
      <c r="AK15" s="40">
        <v>11.7</v>
      </c>
      <c r="AL15" s="40">
        <v>28.8</v>
      </c>
      <c r="AM15" s="40">
        <v>20.8</v>
      </c>
      <c r="AN15" s="40">
        <v>0</v>
      </c>
      <c r="AO15" s="40">
        <v>0</v>
      </c>
      <c r="AP15" s="40">
        <v>0</v>
      </c>
      <c r="AQ15" s="40">
        <v>3.4</v>
      </c>
      <c r="AR15" s="40">
        <v>8.4</v>
      </c>
      <c r="AS15" s="40">
        <v>37.5</v>
      </c>
      <c r="AT15" s="40">
        <v>11.8</v>
      </c>
      <c r="AU15" s="40">
        <v>30.6</v>
      </c>
      <c r="AV15" s="40">
        <v>51.7</v>
      </c>
      <c r="AW15" s="40">
        <v>36.4</v>
      </c>
      <c r="AX15" s="40">
        <v>1.5</v>
      </c>
      <c r="AY15" s="40">
        <v>2</v>
      </c>
      <c r="AZ15" s="40">
        <v>0</v>
      </c>
      <c r="BA15" s="40">
        <v>0</v>
      </c>
      <c r="BB15" s="40">
        <v>0</v>
      </c>
      <c r="BC15" s="40">
        <v>0</v>
      </c>
      <c r="BD15" s="40">
        <v>1.6</v>
      </c>
      <c r="BE15" s="40">
        <v>16.600000000000001</v>
      </c>
      <c r="BF15" s="40">
        <v>3.9</v>
      </c>
      <c r="BG15" s="40">
        <v>34.200000000000003</v>
      </c>
      <c r="BH15" s="40">
        <v>9.6999999999999993</v>
      </c>
      <c r="BI15" s="40">
        <v>50.6</v>
      </c>
      <c r="BJ15" s="40">
        <v>2.1</v>
      </c>
      <c r="BK15" s="40">
        <v>0</v>
      </c>
      <c r="BL15" s="40">
        <v>0</v>
      </c>
      <c r="BM15" s="40">
        <v>0</v>
      </c>
      <c r="BN15" s="40">
        <v>0</v>
      </c>
      <c r="BO15" s="40">
        <v>0</v>
      </c>
      <c r="BP15" s="40">
        <v>20</v>
      </c>
      <c r="BQ15" s="40">
        <v>16.100000000000001</v>
      </c>
      <c r="BR15" s="40">
        <v>26.8</v>
      </c>
      <c r="BS15" s="40">
        <v>16.3</v>
      </c>
      <c r="BT15" s="40">
        <v>76.099999999999994</v>
      </c>
      <c r="BU15" s="40">
        <v>28.9</v>
      </c>
      <c r="BV15" s="40">
        <v>5.8</v>
      </c>
      <c r="BW15" s="40">
        <v>2.1</v>
      </c>
      <c r="BX15" s="40">
        <v>0</v>
      </c>
      <c r="BY15" s="40">
        <v>0</v>
      </c>
      <c r="BZ15" s="40">
        <v>0</v>
      </c>
      <c r="CA15" s="40">
        <v>0</v>
      </c>
      <c r="CB15" s="40">
        <v>1.6</v>
      </c>
      <c r="CC15" s="40">
        <v>2.5</v>
      </c>
      <c r="CD15" s="40">
        <v>13.2</v>
      </c>
      <c r="CE15" s="40">
        <v>11.6</v>
      </c>
      <c r="CF15" s="40">
        <v>39.1</v>
      </c>
      <c r="CG15" s="40">
        <v>4.4000000000000004</v>
      </c>
      <c r="CH15" s="40">
        <v>3.3</v>
      </c>
      <c r="CI15" s="40">
        <v>1.9</v>
      </c>
      <c r="CJ15" s="40">
        <v>0</v>
      </c>
      <c r="CK15" s="40">
        <v>0</v>
      </c>
      <c r="CL15" s="40">
        <v>0</v>
      </c>
      <c r="CM15" s="40">
        <v>0</v>
      </c>
      <c r="CN15" s="40">
        <v>7.6</v>
      </c>
      <c r="CO15" s="40">
        <v>98.9</v>
      </c>
      <c r="CP15" s="40">
        <v>17.899999999999999</v>
      </c>
      <c r="CQ15" s="40">
        <v>27.7</v>
      </c>
      <c r="CR15" s="40">
        <v>17.8</v>
      </c>
      <c r="CS15" s="40">
        <v>35.4</v>
      </c>
      <c r="CT15" s="40">
        <v>0</v>
      </c>
      <c r="CU15" s="40">
        <v>0</v>
      </c>
      <c r="CV15" s="40">
        <v>0</v>
      </c>
      <c r="CW15" s="40">
        <v>0</v>
      </c>
      <c r="CX15" s="40">
        <v>0</v>
      </c>
      <c r="CY15" s="40">
        <v>0</v>
      </c>
      <c r="CZ15" s="40">
        <v>22.7</v>
      </c>
      <c r="DA15" s="40">
        <v>6.1</v>
      </c>
      <c r="DB15" s="40">
        <v>37.200000000000003</v>
      </c>
      <c r="DC15" s="40">
        <v>82.6</v>
      </c>
      <c r="DD15" s="40">
        <v>70.599999999999994</v>
      </c>
      <c r="DE15" s="40">
        <v>42.2</v>
      </c>
      <c r="DF15" s="40">
        <v>11.7</v>
      </c>
      <c r="DG15" s="40">
        <v>0</v>
      </c>
      <c r="DH15" s="40">
        <v>0</v>
      </c>
      <c r="DI15" s="40">
        <v>0</v>
      </c>
      <c r="DJ15" s="40">
        <v>0</v>
      </c>
      <c r="DK15" s="40">
        <v>0</v>
      </c>
      <c r="DL15" s="40">
        <v>4.7</v>
      </c>
      <c r="DM15" s="40">
        <v>9</v>
      </c>
      <c r="DN15" s="40">
        <v>68.400000000000006</v>
      </c>
      <c r="DO15" s="40">
        <v>33.4</v>
      </c>
      <c r="DP15" s="40">
        <v>9.1999999999999993</v>
      </c>
      <c r="DQ15" s="40">
        <v>15.4</v>
      </c>
      <c r="DR15" s="40">
        <v>0</v>
      </c>
      <c r="DS15" s="40">
        <v>0</v>
      </c>
      <c r="DT15" s="40">
        <v>0.2</v>
      </c>
      <c r="DU15" s="40">
        <v>0</v>
      </c>
      <c r="DV15" s="40">
        <v>0</v>
      </c>
      <c r="DW15" s="40">
        <v>0</v>
      </c>
      <c r="DX15" s="40">
        <v>12</v>
      </c>
      <c r="DY15" s="40">
        <v>13.7</v>
      </c>
      <c r="DZ15" s="40">
        <v>32.799999999999997</v>
      </c>
      <c r="EA15" s="40">
        <v>45.4</v>
      </c>
      <c r="EB15" s="40">
        <v>31.7</v>
      </c>
      <c r="EC15" s="40">
        <v>38.9</v>
      </c>
      <c r="ED15" s="40">
        <v>17</v>
      </c>
      <c r="EE15" s="40">
        <v>0</v>
      </c>
      <c r="EF15" s="40">
        <v>0</v>
      </c>
      <c r="EG15" s="40">
        <v>0</v>
      </c>
      <c r="EH15" s="40">
        <v>0</v>
      </c>
      <c r="EI15" s="40">
        <v>0</v>
      </c>
      <c r="EJ15" s="40">
        <v>0.5</v>
      </c>
      <c r="EK15" s="40">
        <v>10.7</v>
      </c>
      <c r="EL15" s="40">
        <v>2</v>
      </c>
      <c r="EM15" s="40">
        <v>64.599999999999994</v>
      </c>
      <c r="EN15" s="40">
        <v>15.3</v>
      </c>
      <c r="EO15" s="40">
        <v>41.7</v>
      </c>
      <c r="EP15" s="40">
        <v>5.9</v>
      </c>
      <c r="EQ15" s="40">
        <v>0</v>
      </c>
      <c r="ER15" s="40">
        <v>0</v>
      </c>
      <c r="ES15" s="40">
        <v>0</v>
      </c>
      <c r="ET15" s="40">
        <v>0</v>
      </c>
      <c r="EU15" s="40">
        <v>0.2</v>
      </c>
      <c r="EV15" s="40">
        <v>20.7</v>
      </c>
      <c r="EW15" s="40">
        <v>17.3</v>
      </c>
      <c r="EX15" s="40">
        <v>79.900000000000006</v>
      </c>
      <c r="EY15" s="40">
        <v>46.2</v>
      </c>
      <c r="EZ15" s="40">
        <v>102</v>
      </c>
      <c r="FA15" s="40">
        <v>14.2</v>
      </c>
      <c r="FB15" s="40">
        <v>0.4</v>
      </c>
      <c r="FC15" s="40">
        <v>3.2</v>
      </c>
      <c r="FD15" s="40">
        <v>1.6</v>
      </c>
      <c r="FE15" s="40">
        <v>0</v>
      </c>
      <c r="FF15" s="40">
        <v>0</v>
      </c>
      <c r="FG15" s="40">
        <v>0</v>
      </c>
      <c r="FH15" s="40">
        <v>0</v>
      </c>
      <c r="FI15" s="40">
        <v>19.2</v>
      </c>
      <c r="FJ15" s="40">
        <v>50.2</v>
      </c>
      <c r="FK15" s="40">
        <v>27.5</v>
      </c>
      <c r="FL15" s="40">
        <v>19.3</v>
      </c>
      <c r="FM15" s="40">
        <v>17.3</v>
      </c>
      <c r="FN15" s="40">
        <v>0.1</v>
      </c>
      <c r="FO15" s="40">
        <v>9.6</v>
      </c>
      <c r="FP15" s="40">
        <v>0</v>
      </c>
      <c r="FQ15" s="40">
        <v>0</v>
      </c>
      <c r="FR15" s="40">
        <v>0</v>
      </c>
      <c r="FS15" s="40">
        <v>0.1</v>
      </c>
      <c r="FT15" s="40">
        <v>4.2</v>
      </c>
      <c r="FU15" s="40">
        <v>12.9</v>
      </c>
      <c r="FV15" s="40">
        <v>7.7</v>
      </c>
      <c r="FW15" s="40">
        <v>52.5</v>
      </c>
      <c r="FX15" s="40">
        <v>20.9</v>
      </c>
      <c r="FY15" s="40">
        <v>32.4</v>
      </c>
      <c r="FZ15" s="40">
        <v>1.1000000000000001</v>
      </c>
      <c r="GA15" s="40">
        <v>0</v>
      </c>
      <c r="GB15" s="40">
        <v>0.6</v>
      </c>
      <c r="GC15" s="40">
        <v>0</v>
      </c>
      <c r="GD15" s="40">
        <v>0</v>
      </c>
      <c r="GE15" s="40">
        <v>7.8</v>
      </c>
      <c r="GF15" s="40">
        <v>7.4</v>
      </c>
      <c r="GG15" s="40">
        <v>96.6</v>
      </c>
      <c r="GH15" s="40">
        <v>48</v>
      </c>
      <c r="GI15" s="40">
        <v>0.7</v>
      </c>
      <c r="GJ15" s="40">
        <v>40.1</v>
      </c>
      <c r="GK15" s="40">
        <v>15.3</v>
      </c>
      <c r="GL15" s="40">
        <v>2</v>
      </c>
      <c r="GM15" s="40">
        <v>0.2</v>
      </c>
      <c r="GN15" s="40">
        <v>0</v>
      </c>
      <c r="GO15" s="40">
        <v>0</v>
      </c>
      <c r="GP15" s="40">
        <v>0</v>
      </c>
      <c r="GQ15" s="40">
        <v>0</v>
      </c>
      <c r="GR15" s="40">
        <v>0.2</v>
      </c>
      <c r="GS15" s="40">
        <v>11.4</v>
      </c>
      <c r="GT15" s="40">
        <v>9</v>
      </c>
      <c r="GU15" s="40">
        <v>41.2</v>
      </c>
      <c r="GV15" s="40">
        <v>9.6</v>
      </c>
      <c r="GW15" s="40">
        <v>49.6</v>
      </c>
      <c r="GX15" s="40">
        <v>5</v>
      </c>
      <c r="GY15" s="40">
        <v>0.2</v>
      </c>
      <c r="GZ15" s="40">
        <v>0</v>
      </c>
      <c r="HA15" s="40">
        <v>0</v>
      </c>
      <c r="HB15" s="40">
        <v>0</v>
      </c>
      <c r="HC15" s="40">
        <v>0</v>
      </c>
      <c r="HD15" s="40">
        <v>9.3000000000000007</v>
      </c>
      <c r="HE15" s="40">
        <v>20.7</v>
      </c>
      <c r="HF15" s="40">
        <v>18.100000000000001</v>
      </c>
      <c r="HG15" s="40">
        <v>44.6</v>
      </c>
      <c r="HH15" s="40">
        <v>35.1</v>
      </c>
      <c r="HI15" s="40">
        <v>25.4</v>
      </c>
      <c r="HJ15" s="40">
        <v>3.6</v>
      </c>
      <c r="HK15" s="40">
        <v>1.2</v>
      </c>
      <c r="HL15" s="40">
        <v>0</v>
      </c>
      <c r="HM15" s="40">
        <v>0</v>
      </c>
      <c r="HN15" s="40">
        <v>0</v>
      </c>
      <c r="HO15" s="40">
        <v>0</v>
      </c>
      <c r="HP15" s="40">
        <v>11.8</v>
      </c>
      <c r="HQ15" s="40">
        <v>24.1</v>
      </c>
      <c r="HR15" s="40">
        <v>33.9</v>
      </c>
      <c r="HS15" s="40">
        <v>41.2</v>
      </c>
      <c r="HT15" s="40">
        <v>11.5</v>
      </c>
      <c r="HU15" s="40">
        <v>54.8</v>
      </c>
      <c r="HV15" s="40">
        <v>5.4</v>
      </c>
      <c r="HW15" s="40">
        <v>0.2</v>
      </c>
      <c r="HX15" s="40">
        <v>0</v>
      </c>
      <c r="HY15" s="40">
        <v>0</v>
      </c>
      <c r="HZ15" s="40">
        <v>0</v>
      </c>
      <c r="IA15" s="40">
        <v>0</v>
      </c>
      <c r="IB15" s="40">
        <v>0.8</v>
      </c>
      <c r="IC15" s="40">
        <v>0</v>
      </c>
      <c r="ID15" s="40">
        <v>3</v>
      </c>
      <c r="IE15" s="40">
        <v>18.3</v>
      </c>
      <c r="IF15" s="40">
        <v>37.299999999999997</v>
      </c>
      <c r="IG15" s="40">
        <v>5</v>
      </c>
      <c r="IH15" s="40">
        <v>1</v>
      </c>
      <c r="II15" s="40">
        <v>0</v>
      </c>
      <c r="IJ15" s="40">
        <v>0</v>
      </c>
      <c r="IK15" s="40">
        <v>0</v>
      </c>
      <c r="IL15" s="40">
        <v>0</v>
      </c>
      <c r="IM15" s="40">
        <v>0</v>
      </c>
      <c r="IN15" s="40">
        <v>0</v>
      </c>
      <c r="IO15" s="40">
        <v>0.2</v>
      </c>
      <c r="IP15" s="40">
        <v>5.0999999999999996</v>
      </c>
      <c r="IQ15" s="40">
        <v>56.4</v>
      </c>
      <c r="IR15" s="40">
        <v>8.3000000000000007</v>
      </c>
      <c r="IS15" s="40">
        <v>21.6</v>
      </c>
      <c r="IT15" s="40">
        <v>0</v>
      </c>
      <c r="IU15" s="40">
        <v>0</v>
      </c>
      <c r="IV15" s="40">
        <v>0</v>
      </c>
      <c r="IW15" s="40">
        <v>0</v>
      </c>
      <c r="IX15" s="40">
        <v>0</v>
      </c>
      <c r="IY15" s="40">
        <v>0</v>
      </c>
      <c r="IZ15" s="40">
        <v>11.7</v>
      </c>
      <c r="JA15" s="40">
        <v>0</v>
      </c>
      <c r="JB15" s="40">
        <v>45.5</v>
      </c>
      <c r="JC15" s="40">
        <v>38.9</v>
      </c>
      <c r="JD15" s="40">
        <v>26.9</v>
      </c>
      <c r="JE15" s="40">
        <v>12.7</v>
      </c>
      <c r="JF15" s="40">
        <v>5.9</v>
      </c>
      <c r="JG15" s="40">
        <v>4.2</v>
      </c>
      <c r="JH15" s="40">
        <v>0</v>
      </c>
      <c r="JI15" s="40">
        <v>0</v>
      </c>
      <c r="JJ15" s="40">
        <v>0</v>
      </c>
      <c r="JK15" s="40">
        <v>0</v>
      </c>
      <c r="JL15" s="40">
        <v>0.8</v>
      </c>
      <c r="JM15" s="40">
        <v>24.6</v>
      </c>
      <c r="JN15" s="40">
        <v>32.4</v>
      </c>
      <c r="JO15" s="40">
        <v>81.400000000000006</v>
      </c>
      <c r="JP15" s="40">
        <v>13.9</v>
      </c>
      <c r="JQ15" s="40">
        <v>39</v>
      </c>
      <c r="JR15" s="40">
        <v>17.2</v>
      </c>
      <c r="JS15" s="40">
        <v>0</v>
      </c>
      <c r="JT15" s="40">
        <v>0</v>
      </c>
      <c r="JU15" s="40">
        <v>0</v>
      </c>
      <c r="JV15" s="40">
        <v>0</v>
      </c>
      <c r="JW15" s="40">
        <v>0</v>
      </c>
      <c r="JX15" s="40">
        <v>0.5</v>
      </c>
      <c r="JY15" s="40">
        <v>18.5</v>
      </c>
      <c r="JZ15" s="40">
        <v>65.2</v>
      </c>
      <c r="KA15" s="40">
        <v>20.8</v>
      </c>
      <c r="KB15" s="40">
        <v>64.7</v>
      </c>
      <c r="KC15" s="40">
        <v>31.1</v>
      </c>
      <c r="KD15" s="40">
        <v>1.2</v>
      </c>
      <c r="KE15" s="40">
        <v>0</v>
      </c>
      <c r="KF15" s="40">
        <v>0</v>
      </c>
      <c r="KG15" s="40">
        <v>0</v>
      </c>
      <c r="KH15" s="40">
        <v>0</v>
      </c>
      <c r="KI15" s="40">
        <v>0</v>
      </c>
      <c r="KJ15" s="40">
        <v>0</v>
      </c>
      <c r="KK15" s="40">
        <v>16.600000000000001</v>
      </c>
      <c r="KL15" s="40">
        <v>54.6</v>
      </c>
      <c r="KM15" s="40">
        <v>23.6</v>
      </c>
      <c r="KN15" s="40">
        <v>21.9</v>
      </c>
      <c r="KO15" s="40">
        <v>1</v>
      </c>
      <c r="KP15" s="40">
        <v>1</v>
      </c>
      <c r="KQ15" s="40">
        <v>4</v>
      </c>
      <c r="KR15" s="40">
        <v>0</v>
      </c>
      <c r="KS15" s="40">
        <v>0</v>
      </c>
      <c r="KT15" s="40">
        <v>0</v>
      </c>
      <c r="KU15" s="40">
        <v>0</v>
      </c>
      <c r="KV15" s="40">
        <v>2.2999999999999998</v>
      </c>
      <c r="KW15" s="40">
        <v>37.5</v>
      </c>
      <c r="KX15" s="40">
        <v>14.4</v>
      </c>
      <c r="KY15" s="40">
        <v>23.8</v>
      </c>
      <c r="KZ15" s="40">
        <v>35.9</v>
      </c>
      <c r="LA15" s="40">
        <v>12.3</v>
      </c>
      <c r="LB15" s="40">
        <v>13.1</v>
      </c>
      <c r="LC15" s="40">
        <v>3</v>
      </c>
      <c r="LD15" s="40">
        <v>0.1</v>
      </c>
      <c r="LE15" s="40">
        <v>0</v>
      </c>
      <c r="LF15" s="40">
        <v>0</v>
      </c>
      <c r="LG15" s="40">
        <v>0</v>
      </c>
      <c r="LH15" s="40">
        <v>3.7</v>
      </c>
      <c r="LI15" s="40">
        <v>11.3</v>
      </c>
      <c r="LJ15" s="40">
        <v>20.5</v>
      </c>
      <c r="LK15" s="40">
        <v>20.399999999999999</v>
      </c>
      <c r="LL15" s="40">
        <v>25.4</v>
      </c>
      <c r="LM15" s="40">
        <v>1.1000000000000001</v>
      </c>
      <c r="LN15" s="40">
        <v>21.9</v>
      </c>
      <c r="LO15" s="40">
        <v>0</v>
      </c>
      <c r="LP15" s="40">
        <v>0</v>
      </c>
      <c r="LQ15" s="40">
        <v>0</v>
      </c>
      <c r="LR15" s="40">
        <v>0</v>
      </c>
      <c r="LS15" s="40">
        <v>0</v>
      </c>
      <c r="LT15" s="40">
        <v>13.3</v>
      </c>
      <c r="LU15" s="40">
        <v>1.1000000000000001</v>
      </c>
      <c r="LV15" s="40">
        <v>12.3</v>
      </c>
      <c r="LW15" s="40">
        <v>13.8</v>
      </c>
      <c r="LX15" s="40">
        <v>28.5</v>
      </c>
      <c r="LY15" s="40">
        <v>12.1</v>
      </c>
      <c r="LZ15" s="40">
        <v>0.3</v>
      </c>
      <c r="MA15" s="40">
        <v>2.9</v>
      </c>
      <c r="MB15" s="40">
        <v>0</v>
      </c>
      <c r="MC15" s="40">
        <v>0</v>
      </c>
      <c r="MD15" s="40">
        <v>0</v>
      </c>
      <c r="ME15" s="40">
        <v>0</v>
      </c>
      <c r="MF15" s="40">
        <v>1.5</v>
      </c>
      <c r="MG15" s="40">
        <v>14.1</v>
      </c>
      <c r="MH15" s="40">
        <v>10</v>
      </c>
      <c r="MI15" s="40">
        <v>56.7</v>
      </c>
      <c r="MJ15" s="40">
        <v>21.9</v>
      </c>
      <c r="MK15" s="40">
        <v>0.6</v>
      </c>
      <c r="ML15" s="40">
        <v>0</v>
      </c>
      <c r="MM15" s="40">
        <v>0.3</v>
      </c>
      <c r="MN15" s="40">
        <v>0</v>
      </c>
      <c r="MO15" s="40">
        <v>0</v>
      </c>
      <c r="MP15" s="40">
        <v>0</v>
      </c>
      <c r="MQ15" s="40">
        <v>0.7</v>
      </c>
      <c r="MR15" s="40">
        <v>3.5</v>
      </c>
      <c r="MS15" s="40">
        <v>3</v>
      </c>
      <c r="MT15" s="40">
        <v>10.5</v>
      </c>
      <c r="MU15" s="40">
        <v>6</v>
      </c>
      <c r="MV15" s="40">
        <v>51.8</v>
      </c>
      <c r="MW15" s="40">
        <v>18.8</v>
      </c>
      <c r="MX15" s="40">
        <v>0.5</v>
      </c>
      <c r="MY15" s="40">
        <v>0.1</v>
      </c>
      <c r="MZ15" s="40">
        <v>0</v>
      </c>
      <c r="NA15" s="40">
        <v>0</v>
      </c>
      <c r="NB15" s="40">
        <v>0</v>
      </c>
      <c r="NC15" s="40">
        <v>0</v>
      </c>
      <c r="ND15" s="40">
        <v>14.1</v>
      </c>
      <c r="NE15" s="40">
        <v>21.4</v>
      </c>
      <c r="NF15" s="40">
        <v>25.4</v>
      </c>
      <c r="NG15" s="40">
        <v>40</v>
      </c>
      <c r="NH15" s="40">
        <v>42.5</v>
      </c>
      <c r="NI15" s="40">
        <v>1.6</v>
      </c>
      <c r="NJ15" s="40">
        <v>0</v>
      </c>
      <c r="NK15" s="40">
        <v>0.6</v>
      </c>
      <c r="NL15" s="40">
        <v>0</v>
      </c>
      <c r="NM15" s="40">
        <v>0</v>
      </c>
      <c r="NN15" s="40">
        <v>0</v>
      </c>
      <c r="NO15" s="40">
        <v>0</v>
      </c>
      <c r="NP15" s="40">
        <v>0</v>
      </c>
      <c r="NQ15" s="40">
        <v>0</v>
      </c>
      <c r="NR15" s="40">
        <v>19.100000000000001</v>
      </c>
      <c r="NS15" s="40">
        <v>16.7</v>
      </c>
      <c r="NT15" s="40">
        <v>52.5</v>
      </c>
      <c r="NU15" s="40">
        <v>14.2</v>
      </c>
      <c r="NV15" s="40">
        <v>9.6999999999999993</v>
      </c>
      <c r="NW15" s="40">
        <v>1.1000000000000001</v>
      </c>
      <c r="NX15" s="40">
        <v>0</v>
      </c>
      <c r="NY15" s="40">
        <v>0</v>
      </c>
      <c r="NZ15" s="40">
        <v>0</v>
      </c>
      <c r="OA15" s="40">
        <v>0</v>
      </c>
      <c r="OB15" s="40">
        <v>0</v>
      </c>
      <c r="OC15" s="40">
        <v>42.5</v>
      </c>
      <c r="OD15" s="40">
        <v>8.9</v>
      </c>
      <c r="OE15" s="40">
        <v>50.8</v>
      </c>
      <c r="OF15" s="40">
        <v>39.200000000000003</v>
      </c>
      <c r="OG15" s="40">
        <v>24.3</v>
      </c>
      <c r="OH15" s="40">
        <v>0</v>
      </c>
      <c r="OI15" s="40">
        <v>0</v>
      </c>
      <c r="OJ15" s="40">
        <v>0</v>
      </c>
      <c r="OK15" s="40">
        <v>0</v>
      </c>
      <c r="OL15" s="40">
        <v>0</v>
      </c>
      <c r="OM15" s="40">
        <v>0</v>
      </c>
      <c r="ON15" s="40">
        <v>4.0999999999999996</v>
      </c>
      <c r="OO15" s="40">
        <v>25.3</v>
      </c>
      <c r="OP15" s="40">
        <v>8.6999999999999993</v>
      </c>
      <c r="OQ15" s="40">
        <v>76.5</v>
      </c>
      <c r="OR15" s="40">
        <v>5.8</v>
      </c>
      <c r="OS15" s="40">
        <v>1.5</v>
      </c>
      <c r="OT15" s="40">
        <v>2.2000000000000002</v>
      </c>
      <c r="OU15" s="40">
        <v>2.4</v>
      </c>
      <c r="OV15" s="40">
        <v>0</v>
      </c>
      <c r="OW15" s="40">
        <v>0</v>
      </c>
      <c r="OX15" s="40">
        <v>0</v>
      </c>
      <c r="OY15" s="40">
        <v>0</v>
      </c>
      <c r="OZ15" s="40">
        <v>2.5</v>
      </c>
      <c r="PA15" s="40">
        <v>23.7</v>
      </c>
      <c r="PB15" s="40">
        <v>39.6</v>
      </c>
      <c r="PC15" s="40">
        <v>0.5</v>
      </c>
      <c r="PD15" s="40">
        <v>4.7</v>
      </c>
      <c r="PE15" s="40">
        <v>37.200000000000003</v>
      </c>
      <c r="PF15" s="40">
        <v>0</v>
      </c>
      <c r="PG15" s="40">
        <v>12.5</v>
      </c>
      <c r="PH15" s="40">
        <v>0</v>
      </c>
      <c r="PI15" s="40">
        <v>0</v>
      </c>
      <c r="PJ15" s="40">
        <v>0</v>
      </c>
      <c r="PK15" s="40">
        <v>0</v>
      </c>
      <c r="PL15" s="40">
        <v>14.6</v>
      </c>
      <c r="PM15" s="40">
        <v>30.1</v>
      </c>
      <c r="PN15" s="40">
        <v>33.700000000000003</v>
      </c>
      <c r="PO15" s="40">
        <v>52.2</v>
      </c>
      <c r="PP15" s="40">
        <v>28.4</v>
      </c>
      <c r="PQ15" s="40">
        <v>8.6999999999999993</v>
      </c>
      <c r="PR15" s="40">
        <v>8.5</v>
      </c>
      <c r="PS15" s="40">
        <v>0</v>
      </c>
      <c r="PT15" s="40">
        <v>0</v>
      </c>
      <c r="PU15" s="40">
        <v>0</v>
      </c>
      <c r="PV15" s="40">
        <v>0</v>
      </c>
      <c r="PW15" s="40">
        <v>0</v>
      </c>
      <c r="PX15" s="40">
        <v>15.7</v>
      </c>
      <c r="PY15" s="40">
        <v>19.8</v>
      </c>
      <c r="PZ15" s="40">
        <v>22.9</v>
      </c>
      <c r="QA15" s="40">
        <v>37.9</v>
      </c>
      <c r="QB15" s="40">
        <v>8.1</v>
      </c>
      <c r="QC15" s="40">
        <v>7.5</v>
      </c>
      <c r="QD15" s="40">
        <v>13.1</v>
      </c>
      <c r="QE15" s="40">
        <v>0</v>
      </c>
      <c r="QF15" s="40">
        <v>0</v>
      </c>
      <c r="QG15" s="40">
        <v>0</v>
      </c>
      <c r="QH15" s="40">
        <v>0</v>
      </c>
      <c r="QI15" s="40">
        <v>0</v>
      </c>
      <c r="QJ15" s="40">
        <v>0</v>
      </c>
      <c r="QK15" s="40">
        <v>3</v>
      </c>
      <c r="QL15" s="40">
        <v>76.3</v>
      </c>
      <c r="QM15" s="40">
        <v>29.5</v>
      </c>
      <c r="QN15" s="40">
        <v>12.2</v>
      </c>
      <c r="QO15" s="40">
        <v>20.7</v>
      </c>
      <c r="QP15" s="40">
        <v>0</v>
      </c>
      <c r="QQ15" s="40">
        <v>0</v>
      </c>
      <c r="QR15" s="40">
        <v>0</v>
      </c>
      <c r="QS15" s="40">
        <v>0</v>
      </c>
      <c r="QT15" s="40">
        <v>0</v>
      </c>
      <c r="QU15" s="40">
        <v>0</v>
      </c>
    </row>
    <row r="16" spans="1:463" x14ac:dyDescent="0.2">
      <c r="A16" s="8" t="s">
        <v>35</v>
      </c>
      <c r="B16" s="8" t="s">
        <v>36</v>
      </c>
      <c r="C16" s="8">
        <v>13</v>
      </c>
      <c r="D16" s="45" t="s">
        <v>500</v>
      </c>
      <c r="E16" s="8">
        <v>674</v>
      </c>
      <c r="F16" s="18">
        <v>32.119999999999997</v>
      </c>
      <c r="G16" s="18">
        <v>38.08</v>
      </c>
      <c r="H16" s="40">
        <v>0.2</v>
      </c>
      <c r="I16" s="40">
        <v>22.5</v>
      </c>
      <c r="J16" s="40">
        <v>15.7</v>
      </c>
      <c r="K16" s="40">
        <v>7.5</v>
      </c>
      <c r="L16" s="40">
        <v>17.5</v>
      </c>
      <c r="M16" s="40">
        <v>10.3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0</v>
      </c>
      <c r="T16" s="40">
        <v>3.1</v>
      </c>
      <c r="U16" s="40">
        <v>14.6</v>
      </c>
      <c r="V16" s="40">
        <v>52.8</v>
      </c>
      <c r="W16" s="40">
        <v>3</v>
      </c>
      <c r="X16" s="40">
        <v>14.8</v>
      </c>
      <c r="Y16" s="40">
        <v>8.5</v>
      </c>
      <c r="Z16" s="40">
        <v>1.1000000000000001</v>
      </c>
      <c r="AA16" s="40">
        <v>0.2</v>
      </c>
      <c r="AB16" s="40">
        <v>0</v>
      </c>
      <c r="AC16" s="40">
        <v>0</v>
      </c>
      <c r="AD16" s="40">
        <v>0</v>
      </c>
      <c r="AE16" s="40">
        <v>0</v>
      </c>
      <c r="AF16" s="40">
        <v>0</v>
      </c>
      <c r="AG16" s="40">
        <v>5.4</v>
      </c>
      <c r="AH16" s="40">
        <v>0</v>
      </c>
      <c r="AI16" s="40">
        <v>22</v>
      </c>
      <c r="AJ16" s="40">
        <v>7.5</v>
      </c>
      <c r="AK16" s="40">
        <v>2.5</v>
      </c>
      <c r="AL16" s="40">
        <v>23.4</v>
      </c>
      <c r="AM16" s="40">
        <v>19.2</v>
      </c>
      <c r="AN16" s="40">
        <v>0</v>
      </c>
      <c r="AO16" s="40">
        <v>0</v>
      </c>
      <c r="AP16" s="40">
        <v>0</v>
      </c>
      <c r="AQ16" s="40">
        <v>1.4</v>
      </c>
      <c r="AR16" s="40">
        <v>15</v>
      </c>
      <c r="AS16" s="40">
        <v>12.4</v>
      </c>
      <c r="AT16" s="40">
        <v>7.3</v>
      </c>
      <c r="AU16" s="40">
        <v>7.6</v>
      </c>
      <c r="AV16" s="40">
        <v>8.1</v>
      </c>
      <c r="AW16" s="40">
        <v>2.2000000000000002</v>
      </c>
      <c r="AX16" s="40">
        <v>1.2</v>
      </c>
      <c r="AY16" s="40">
        <v>1</v>
      </c>
      <c r="AZ16" s="40">
        <v>0</v>
      </c>
      <c r="BA16" s="40">
        <v>0</v>
      </c>
      <c r="BB16" s="40">
        <v>0</v>
      </c>
      <c r="BC16" s="40">
        <v>0</v>
      </c>
      <c r="BD16" s="40">
        <v>0</v>
      </c>
      <c r="BE16" s="40">
        <v>6.6</v>
      </c>
      <c r="BF16" s="40">
        <v>7.2</v>
      </c>
      <c r="BG16" s="40">
        <v>11.2</v>
      </c>
      <c r="BH16" s="40">
        <v>2.6</v>
      </c>
      <c r="BI16" s="40">
        <v>9.5</v>
      </c>
      <c r="BJ16" s="40">
        <v>0.7</v>
      </c>
      <c r="BK16" s="40">
        <v>0</v>
      </c>
      <c r="BL16" s="40">
        <v>0</v>
      </c>
      <c r="BM16" s="40">
        <v>0</v>
      </c>
      <c r="BN16" s="40">
        <v>0</v>
      </c>
      <c r="BO16" s="40">
        <v>0</v>
      </c>
      <c r="BP16" s="40">
        <v>6.2</v>
      </c>
      <c r="BQ16" s="40">
        <v>8.6</v>
      </c>
      <c r="BR16" s="40">
        <v>8.1</v>
      </c>
      <c r="BS16" s="40">
        <v>1.4</v>
      </c>
      <c r="BT16" s="40">
        <v>6.4</v>
      </c>
      <c r="BU16" s="40">
        <v>25.6</v>
      </c>
      <c r="BV16" s="40">
        <v>0</v>
      </c>
      <c r="BW16" s="40">
        <v>0</v>
      </c>
      <c r="BX16" s="40">
        <v>0</v>
      </c>
      <c r="BY16" s="40">
        <v>0</v>
      </c>
      <c r="BZ16" s="40">
        <v>0</v>
      </c>
      <c r="CA16" s="40">
        <v>0</v>
      </c>
      <c r="CB16" s="40">
        <v>1</v>
      </c>
      <c r="CC16" s="40">
        <v>21.9</v>
      </c>
      <c r="CD16" s="40">
        <v>19.5</v>
      </c>
      <c r="CE16" s="40">
        <v>0.4</v>
      </c>
      <c r="CF16" s="40">
        <v>5.6</v>
      </c>
      <c r="CG16" s="40">
        <v>0</v>
      </c>
      <c r="CH16" s="40">
        <v>39.299999999999997</v>
      </c>
      <c r="CI16" s="40">
        <v>2</v>
      </c>
      <c r="CJ16" s="40">
        <v>0</v>
      </c>
      <c r="CK16" s="40">
        <v>0</v>
      </c>
      <c r="CL16" s="40">
        <v>0</v>
      </c>
      <c r="CM16" s="40">
        <v>0</v>
      </c>
      <c r="CN16" s="40">
        <v>0.4</v>
      </c>
      <c r="CO16" s="40">
        <v>30.3</v>
      </c>
      <c r="CP16" s="40">
        <v>2</v>
      </c>
      <c r="CQ16" s="40">
        <v>1.7</v>
      </c>
      <c r="CR16" s="40">
        <v>1.2</v>
      </c>
      <c r="CS16" s="40">
        <v>21</v>
      </c>
      <c r="CT16" s="40">
        <v>0</v>
      </c>
      <c r="CU16" s="40">
        <v>0</v>
      </c>
      <c r="CV16" s="40">
        <v>0</v>
      </c>
      <c r="CW16" s="40">
        <v>0</v>
      </c>
      <c r="CX16" s="40">
        <v>0</v>
      </c>
      <c r="CY16" s="40">
        <v>0</v>
      </c>
      <c r="CZ16" s="40">
        <v>0.6</v>
      </c>
      <c r="DA16" s="40">
        <v>0.7</v>
      </c>
      <c r="DB16" s="40">
        <v>15.9</v>
      </c>
      <c r="DC16" s="40">
        <v>39</v>
      </c>
      <c r="DD16" s="40">
        <v>12.9</v>
      </c>
      <c r="DE16" s="40">
        <v>28.7</v>
      </c>
      <c r="DF16" s="40">
        <v>13.7</v>
      </c>
      <c r="DG16" s="40">
        <v>0.4</v>
      </c>
      <c r="DH16" s="40">
        <v>0</v>
      </c>
      <c r="DI16" s="40">
        <v>0</v>
      </c>
      <c r="DJ16" s="40">
        <v>0</v>
      </c>
      <c r="DK16" s="40">
        <v>0</v>
      </c>
      <c r="DL16" s="40">
        <v>60.8</v>
      </c>
      <c r="DM16" s="40">
        <v>0.1</v>
      </c>
      <c r="DN16" s="40">
        <v>57.9</v>
      </c>
      <c r="DO16" s="40">
        <v>25.8</v>
      </c>
      <c r="DP16" s="40">
        <v>1.6</v>
      </c>
      <c r="DQ16" s="40">
        <v>11.3</v>
      </c>
      <c r="DR16" s="40">
        <v>0</v>
      </c>
      <c r="DS16" s="40">
        <v>0</v>
      </c>
      <c r="DT16" s="40">
        <v>0</v>
      </c>
      <c r="DU16" s="40">
        <v>0</v>
      </c>
      <c r="DV16" s="40">
        <v>0</v>
      </c>
      <c r="DW16" s="40">
        <v>0</v>
      </c>
      <c r="DX16" s="40">
        <v>0</v>
      </c>
      <c r="DY16" s="40">
        <v>3.5</v>
      </c>
      <c r="DZ16" s="40">
        <v>0.3</v>
      </c>
      <c r="EA16" s="40">
        <v>10.4</v>
      </c>
      <c r="EB16" s="40">
        <v>43.8</v>
      </c>
      <c r="EC16" s="40">
        <v>14.2</v>
      </c>
      <c r="ED16" s="40">
        <v>11.9</v>
      </c>
      <c r="EE16" s="40">
        <v>1</v>
      </c>
      <c r="EF16" s="40">
        <v>0</v>
      </c>
      <c r="EG16" s="40">
        <v>0</v>
      </c>
      <c r="EH16" s="40">
        <v>0</v>
      </c>
      <c r="EI16" s="40">
        <v>0</v>
      </c>
      <c r="EJ16" s="40">
        <v>25.1</v>
      </c>
      <c r="EK16" s="40">
        <v>0</v>
      </c>
      <c r="EL16" s="40">
        <v>0.5</v>
      </c>
      <c r="EM16" s="40">
        <v>36.4</v>
      </c>
      <c r="EN16" s="40">
        <v>3.3</v>
      </c>
      <c r="EO16" s="40">
        <v>51.6</v>
      </c>
      <c r="EP16" s="40">
        <v>0</v>
      </c>
      <c r="EQ16" s="40">
        <v>0</v>
      </c>
      <c r="ER16" s="40">
        <v>0</v>
      </c>
      <c r="ES16" s="40">
        <v>0</v>
      </c>
      <c r="ET16" s="40">
        <v>0</v>
      </c>
      <c r="EU16" s="40">
        <v>0</v>
      </c>
      <c r="EV16" s="40">
        <v>12.4</v>
      </c>
      <c r="EW16" s="40">
        <v>0.4</v>
      </c>
      <c r="EX16" s="40">
        <v>15.5</v>
      </c>
      <c r="EY16" s="40">
        <v>10.3</v>
      </c>
      <c r="EZ16" s="40">
        <v>16.2</v>
      </c>
      <c r="FA16" s="40">
        <v>2.1</v>
      </c>
      <c r="FB16" s="40">
        <v>0</v>
      </c>
      <c r="FC16" s="40">
        <v>3</v>
      </c>
      <c r="FD16" s="40">
        <v>0</v>
      </c>
      <c r="FE16" s="40">
        <v>0</v>
      </c>
      <c r="FF16" s="40">
        <v>0</v>
      </c>
      <c r="FG16" s="40">
        <v>0</v>
      </c>
      <c r="FH16" s="40">
        <v>0</v>
      </c>
      <c r="FI16" s="40">
        <v>10.3</v>
      </c>
      <c r="FJ16" s="40">
        <v>6.2</v>
      </c>
      <c r="FK16" s="40">
        <v>7.8</v>
      </c>
      <c r="FL16" s="40">
        <v>18.7</v>
      </c>
      <c r="FM16" s="40">
        <v>6.4</v>
      </c>
      <c r="FN16" s="40">
        <v>0.5</v>
      </c>
      <c r="FO16" s="40">
        <v>2.1</v>
      </c>
      <c r="FP16" s="40">
        <v>0</v>
      </c>
      <c r="FQ16" s="40">
        <v>0</v>
      </c>
      <c r="FR16" s="40">
        <v>0</v>
      </c>
      <c r="FS16" s="40">
        <v>0</v>
      </c>
      <c r="FT16" s="40">
        <v>5</v>
      </c>
      <c r="FU16" s="40">
        <v>1.4</v>
      </c>
      <c r="FV16" s="40">
        <v>10.1</v>
      </c>
      <c r="FW16" s="40">
        <v>30</v>
      </c>
      <c r="FX16" s="40">
        <v>2.4</v>
      </c>
      <c r="FY16" s="40">
        <v>5.6</v>
      </c>
      <c r="FZ16" s="40">
        <v>0</v>
      </c>
      <c r="GA16" s="40">
        <v>0</v>
      </c>
      <c r="GB16" s="40">
        <v>0</v>
      </c>
      <c r="GC16" s="40">
        <v>0</v>
      </c>
      <c r="GD16" s="40">
        <v>0</v>
      </c>
      <c r="GE16" s="40">
        <v>1.2</v>
      </c>
      <c r="GF16" s="40">
        <v>0.6</v>
      </c>
      <c r="GG16" s="40">
        <v>34.799999999999997</v>
      </c>
      <c r="GH16" s="40">
        <v>12.9</v>
      </c>
      <c r="GI16" s="40">
        <v>0</v>
      </c>
      <c r="GJ16" s="40">
        <v>42.4</v>
      </c>
      <c r="GK16" s="40">
        <v>3.1</v>
      </c>
      <c r="GL16" s="40">
        <v>3.2</v>
      </c>
      <c r="GM16" s="40">
        <v>0.2</v>
      </c>
      <c r="GN16" s="40">
        <v>0</v>
      </c>
      <c r="GO16" s="40">
        <v>0</v>
      </c>
      <c r="GP16" s="40">
        <v>0</v>
      </c>
      <c r="GQ16" s="40">
        <v>0</v>
      </c>
      <c r="GR16" s="40">
        <v>0</v>
      </c>
      <c r="GS16" s="40">
        <v>10</v>
      </c>
      <c r="GT16" s="40">
        <v>10.4</v>
      </c>
      <c r="GU16" s="40">
        <v>19.5</v>
      </c>
      <c r="GV16" s="40">
        <v>2.7</v>
      </c>
      <c r="GW16" s="40">
        <v>16.5</v>
      </c>
      <c r="GX16" s="40">
        <v>0.5</v>
      </c>
      <c r="GY16" s="40">
        <v>0</v>
      </c>
      <c r="GZ16" s="40">
        <v>0</v>
      </c>
      <c r="HA16" s="40">
        <v>0</v>
      </c>
      <c r="HB16" s="40">
        <v>0</v>
      </c>
      <c r="HC16" s="40">
        <v>0</v>
      </c>
      <c r="HD16" s="40">
        <v>0.1</v>
      </c>
      <c r="HE16" s="40">
        <v>45</v>
      </c>
      <c r="HF16" s="40">
        <v>14.9</v>
      </c>
      <c r="HG16" s="40">
        <v>18</v>
      </c>
      <c r="HH16" s="40">
        <v>13.3</v>
      </c>
      <c r="HI16" s="40">
        <v>6.5</v>
      </c>
      <c r="HJ16" s="40">
        <v>0.3</v>
      </c>
      <c r="HK16" s="40">
        <v>0.2</v>
      </c>
      <c r="HL16" s="40">
        <v>0</v>
      </c>
      <c r="HM16" s="40">
        <v>0</v>
      </c>
      <c r="HN16" s="40">
        <v>0</v>
      </c>
      <c r="HO16" s="40">
        <v>0</v>
      </c>
      <c r="HP16" s="40">
        <v>16.3</v>
      </c>
      <c r="HQ16" s="40">
        <v>4.7</v>
      </c>
      <c r="HR16" s="40">
        <v>22.5</v>
      </c>
      <c r="HS16" s="40">
        <v>20.5</v>
      </c>
      <c r="HT16" s="40">
        <v>7</v>
      </c>
      <c r="HU16" s="40">
        <v>11.5</v>
      </c>
      <c r="HV16" s="40">
        <v>4.7</v>
      </c>
      <c r="HW16" s="40">
        <v>0</v>
      </c>
      <c r="HX16" s="40">
        <v>0</v>
      </c>
      <c r="HY16" s="40">
        <v>0</v>
      </c>
      <c r="HZ16" s="40">
        <v>0</v>
      </c>
      <c r="IA16" s="40">
        <v>0</v>
      </c>
      <c r="IB16" s="40">
        <v>0</v>
      </c>
      <c r="IC16" s="40">
        <v>0.4</v>
      </c>
      <c r="ID16" s="40">
        <v>0.7</v>
      </c>
      <c r="IE16" s="40">
        <v>11</v>
      </c>
      <c r="IF16" s="40">
        <v>21.5</v>
      </c>
      <c r="IG16" s="40">
        <v>1.2</v>
      </c>
      <c r="IH16" s="40">
        <v>0</v>
      </c>
      <c r="II16" s="40">
        <v>0</v>
      </c>
      <c r="IJ16" s="40">
        <v>0</v>
      </c>
      <c r="IK16" s="40">
        <v>0</v>
      </c>
      <c r="IL16" s="40">
        <v>0</v>
      </c>
      <c r="IM16" s="40">
        <v>0</v>
      </c>
      <c r="IN16" s="40">
        <v>0</v>
      </c>
      <c r="IO16" s="40">
        <v>0</v>
      </c>
      <c r="IP16" s="40">
        <v>0.1</v>
      </c>
      <c r="IQ16" s="40">
        <v>8</v>
      </c>
      <c r="IR16" s="40">
        <v>0.9</v>
      </c>
      <c r="IS16" s="40">
        <v>7</v>
      </c>
      <c r="IT16" s="40">
        <v>0</v>
      </c>
      <c r="IU16" s="40">
        <v>0</v>
      </c>
      <c r="IV16" s="40">
        <v>0</v>
      </c>
      <c r="IW16" s="40">
        <v>0</v>
      </c>
      <c r="IX16" s="40">
        <v>0</v>
      </c>
      <c r="IY16" s="40">
        <v>0</v>
      </c>
      <c r="IZ16" s="40">
        <v>5</v>
      </c>
      <c r="JA16" s="40">
        <v>4</v>
      </c>
      <c r="JB16" s="40">
        <v>8</v>
      </c>
      <c r="JC16" s="40">
        <v>7</v>
      </c>
      <c r="JD16" s="40">
        <v>14.8</v>
      </c>
      <c r="JE16" s="40">
        <v>7.2</v>
      </c>
      <c r="JF16" s="40">
        <v>29.9</v>
      </c>
      <c r="JG16" s="40">
        <v>2.2000000000000002</v>
      </c>
      <c r="JH16" s="40">
        <v>0</v>
      </c>
      <c r="JI16" s="40">
        <v>0</v>
      </c>
      <c r="JJ16" s="40">
        <v>0</v>
      </c>
      <c r="JK16" s="40">
        <v>0</v>
      </c>
      <c r="JL16" s="40">
        <v>0</v>
      </c>
      <c r="JM16" s="40">
        <v>1.1000000000000001</v>
      </c>
      <c r="JN16" s="40">
        <v>2.5</v>
      </c>
      <c r="JO16" s="40">
        <v>37.700000000000003</v>
      </c>
      <c r="JP16" s="40">
        <v>12.8</v>
      </c>
      <c r="JQ16" s="40">
        <v>5.7</v>
      </c>
      <c r="JR16" s="40">
        <v>0.3</v>
      </c>
      <c r="JS16" s="40">
        <v>0</v>
      </c>
      <c r="JT16" s="40">
        <v>0</v>
      </c>
      <c r="JU16" s="40">
        <v>0</v>
      </c>
      <c r="JV16" s="40">
        <v>0</v>
      </c>
      <c r="JW16" s="40">
        <v>0</v>
      </c>
      <c r="JX16" s="40">
        <v>13.8</v>
      </c>
      <c r="JY16" s="40">
        <v>15.1</v>
      </c>
      <c r="JZ16" s="40">
        <v>17.600000000000001</v>
      </c>
      <c r="KA16" s="40">
        <v>12.7</v>
      </c>
      <c r="KB16" s="40">
        <v>14.1</v>
      </c>
      <c r="KC16" s="40">
        <v>7.3</v>
      </c>
      <c r="KD16" s="40">
        <v>0.4</v>
      </c>
      <c r="KE16" s="40">
        <v>1</v>
      </c>
      <c r="KF16" s="40">
        <v>0</v>
      </c>
      <c r="KG16" s="40">
        <v>0</v>
      </c>
      <c r="KH16" s="40">
        <v>0</v>
      </c>
      <c r="KI16" s="40">
        <v>0</v>
      </c>
      <c r="KJ16" s="40">
        <v>0</v>
      </c>
      <c r="KK16" s="40">
        <v>17.3</v>
      </c>
      <c r="KL16" s="40">
        <v>41.4</v>
      </c>
      <c r="KM16" s="40">
        <v>9.4</v>
      </c>
      <c r="KN16" s="40">
        <v>5.0999999999999996</v>
      </c>
      <c r="KO16" s="40">
        <v>9.1</v>
      </c>
      <c r="KP16" s="40">
        <v>1.7</v>
      </c>
      <c r="KQ16" s="40">
        <v>0.5</v>
      </c>
      <c r="KR16" s="40">
        <v>0</v>
      </c>
      <c r="KS16" s="40">
        <v>0</v>
      </c>
      <c r="KT16" s="40">
        <v>0</v>
      </c>
      <c r="KU16" s="40">
        <v>0</v>
      </c>
      <c r="KV16" s="40">
        <v>3.5</v>
      </c>
      <c r="KW16" s="40">
        <v>11.8</v>
      </c>
      <c r="KX16" s="40">
        <v>7.9</v>
      </c>
      <c r="KY16" s="40">
        <v>8.1999999999999993</v>
      </c>
      <c r="KZ16" s="40">
        <v>14.2</v>
      </c>
      <c r="LA16" s="40">
        <v>17.899999999999999</v>
      </c>
      <c r="LB16" s="40">
        <v>6.9</v>
      </c>
      <c r="LC16" s="40">
        <v>2.8</v>
      </c>
      <c r="LD16" s="40">
        <v>0</v>
      </c>
      <c r="LE16" s="40">
        <v>0</v>
      </c>
      <c r="LF16" s="40">
        <v>0</v>
      </c>
      <c r="LG16" s="40">
        <v>0</v>
      </c>
      <c r="LH16" s="40">
        <v>0</v>
      </c>
      <c r="LI16" s="40">
        <v>0</v>
      </c>
      <c r="LJ16" s="40">
        <v>0.8</v>
      </c>
      <c r="LK16" s="40">
        <v>8.9</v>
      </c>
      <c r="LL16" s="40">
        <v>18.899999999999999</v>
      </c>
      <c r="LM16" s="40">
        <v>0.6</v>
      </c>
      <c r="LN16" s="40">
        <v>3.2</v>
      </c>
      <c r="LO16" s="40">
        <v>0</v>
      </c>
      <c r="LP16" s="40">
        <v>0</v>
      </c>
      <c r="LQ16" s="40">
        <v>0</v>
      </c>
      <c r="LR16" s="40">
        <v>0</v>
      </c>
      <c r="LS16" s="40">
        <v>0</v>
      </c>
      <c r="LT16" s="40">
        <v>0.6</v>
      </c>
      <c r="LU16" s="40">
        <v>0</v>
      </c>
      <c r="LV16" s="40">
        <v>6</v>
      </c>
      <c r="LW16" s="40">
        <v>7</v>
      </c>
      <c r="LX16" s="40">
        <v>11.6</v>
      </c>
      <c r="LY16" s="40">
        <v>2.2999999999999998</v>
      </c>
      <c r="LZ16" s="40">
        <v>4.2</v>
      </c>
      <c r="MA16" s="40">
        <v>7</v>
      </c>
      <c r="MB16" s="40">
        <v>0</v>
      </c>
      <c r="MC16" s="40">
        <v>0</v>
      </c>
      <c r="MD16" s="40">
        <v>0</v>
      </c>
      <c r="ME16" s="40">
        <v>0</v>
      </c>
      <c r="MF16" s="40">
        <v>1</v>
      </c>
      <c r="MG16" s="40">
        <v>0</v>
      </c>
      <c r="MH16" s="40">
        <v>1.6</v>
      </c>
      <c r="MI16" s="40">
        <v>30.4</v>
      </c>
      <c r="MJ16" s="40">
        <v>3.8</v>
      </c>
      <c r="MK16" s="40">
        <v>0</v>
      </c>
      <c r="ML16" s="40">
        <v>0.1</v>
      </c>
      <c r="MM16" s="40">
        <v>0</v>
      </c>
      <c r="MN16" s="40">
        <v>0</v>
      </c>
      <c r="MO16" s="40">
        <v>0</v>
      </c>
      <c r="MP16" s="40">
        <v>0</v>
      </c>
      <c r="MQ16" s="40">
        <v>0.5</v>
      </c>
      <c r="MR16" s="40">
        <v>10</v>
      </c>
      <c r="MS16" s="40">
        <v>0.6</v>
      </c>
      <c r="MT16" s="40">
        <v>2</v>
      </c>
      <c r="MU16" s="40">
        <v>0.3</v>
      </c>
      <c r="MV16" s="40">
        <v>11.7</v>
      </c>
      <c r="MW16" s="40">
        <v>0</v>
      </c>
      <c r="MX16" s="40">
        <v>0</v>
      </c>
      <c r="MY16" s="40">
        <v>0</v>
      </c>
      <c r="MZ16" s="40">
        <v>0</v>
      </c>
      <c r="NA16" s="40">
        <v>0</v>
      </c>
      <c r="NB16" s="40">
        <v>0</v>
      </c>
      <c r="NC16" s="40">
        <v>0</v>
      </c>
      <c r="ND16" s="40">
        <v>1.4</v>
      </c>
      <c r="NE16" s="40">
        <v>2.5</v>
      </c>
      <c r="NF16" s="40">
        <v>16.3</v>
      </c>
      <c r="NG16" s="40">
        <v>12.8</v>
      </c>
      <c r="NH16" s="40">
        <v>23.4</v>
      </c>
      <c r="NI16" s="40">
        <v>1.5</v>
      </c>
      <c r="NJ16" s="40">
        <v>7.7</v>
      </c>
      <c r="NK16" s="40">
        <v>0</v>
      </c>
      <c r="NL16" s="40">
        <v>0</v>
      </c>
      <c r="NM16" s="40">
        <v>0</v>
      </c>
      <c r="NN16" s="40">
        <v>0</v>
      </c>
      <c r="NO16" s="40">
        <v>1.2</v>
      </c>
      <c r="NP16" s="40">
        <v>0</v>
      </c>
      <c r="NQ16" s="40">
        <v>0</v>
      </c>
      <c r="NR16" s="40">
        <v>23.3</v>
      </c>
      <c r="NS16" s="40">
        <v>6.4</v>
      </c>
      <c r="NT16" s="40">
        <v>31.6</v>
      </c>
      <c r="NU16" s="40">
        <v>0.5</v>
      </c>
      <c r="NV16" s="40">
        <v>4.7</v>
      </c>
      <c r="NW16" s="40">
        <v>0.3</v>
      </c>
      <c r="NX16" s="40">
        <v>0</v>
      </c>
      <c r="NY16" s="40">
        <v>0</v>
      </c>
      <c r="NZ16" s="40">
        <v>0</v>
      </c>
      <c r="OA16" s="40">
        <v>0</v>
      </c>
      <c r="OB16" s="40">
        <v>1</v>
      </c>
      <c r="OC16" s="40">
        <v>0</v>
      </c>
      <c r="OD16" s="40">
        <v>0</v>
      </c>
      <c r="OE16" s="40">
        <v>20.5</v>
      </c>
      <c r="OF16" s="40">
        <v>8.8000000000000007</v>
      </c>
      <c r="OG16" s="40">
        <v>7.4</v>
      </c>
      <c r="OH16" s="40">
        <v>0</v>
      </c>
      <c r="OI16" s="40">
        <v>0</v>
      </c>
      <c r="OJ16" s="40">
        <v>0</v>
      </c>
      <c r="OK16" s="40">
        <v>0</v>
      </c>
      <c r="OL16" s="40">
        <v>0</v>
      </c>
      <c r="OM16" s="40">
        <v>0</v>
      </c>
      <c r="ON16" s="40">
        <v>0</v>
      </c>
      <c r="OO16" s="40">
        <v>0.6</v>
      </c>
      <c r="OP16" s="40">
        <v>0</v>
      </c>
      <c r="OQ16" s="40">
        <v>18.5</v>
      </c>
      <c r="OR16" s="40">
        <v>2.6</v>
      </c>
      <c r="OS16" s="40">
        <v>0</v>
      </c>
      <c r="OT16" s="40">
        <v>0</v>
      </c>
      <c r="OU16" s="40">
        <v>4</v>
      </c>
      <c r="OV16" s="40">
        <v>0</v>
      </c>
      <c r="OW16" s="40">
        <v>0</v>
      </c>
      <c r="OX16" s="40">
        <v>0</v>
      </c>
      <c r="OY16" s="40">
        <v>0</v>
      </c>
      <c r="OZ16" s="40">
        <v>0</v>
      </c>
      <c r="PA16" s="40">
        <v>17.5</v>
      </c>
      <c r="PB16" s="40">
        <v>13.7</v>
      </c>
      <c r="PC16" s="40">
        <v>1.8</v>
      </c>
      <c r="PD16" s="40">
        <v>1</v>
      </c>
      <c r="PE16" s="40">
        <v>13.5</v>
      </c>
      <c r="PF16" s="40">
        <v>0</v>
      </c>
      <c r="PG16" s="40">
        <v>7.3</v>
      </c>
      <c r="PH16" s="40">
        <v>0</v>
      </c>
      <c r="PI16" s="40">
        <v>0</v>
      </c>
      <c r="PJ16" s="40">
        <v>0</v>
      </c>
      <c r="PK16" s="40">
        <v>0</v>
      </c>
      <c r="PL16" s="40">
        <v>5.7</v>
      </c>
      <c r="PM16" s="40">
        <v>9.1</v>
      </c>
      <c r="PN16" s="40">
        <v>12.2</v>
      </c>
      <c r="PO16" s="40">
        <v>14.5</v>
      </c>
      <c r="PP16" s="40">
        <v>11.9</v>
      </c>
      <c r="PQ16" s="40">
        <v>10.1</v>
      </c>
      <c r="PR16" s="40">
        <v>0</v>
      </c>
      <c r="PS16" s="40">
        <v>0</v>
      </c>
      <c r="PT16" s="40">
        <v>0</v>
      </c>
      <c r="PU16" s="40">
        <v>0</v>
      </c>
      <c r="PV16" s="40">
        <v>0</v>
      </c>
      <c r="PW16" s="40">
        <v>0</v>
      </c>
      <c r="PX16" s="40">
        <v>25.4</v>
      </c>
      <c r="PY16" s="40">
        <v>38.5</v>
      </c>
      <c r="PZ16" s="40">
        <v>24.7</v>
      </c>
      <c r="QA16" s="40">
        <v>7.1</v>
      </c>
      <c r="QB16" s="40">
        <v>2.4</v>
      </c>
      <c r="QC16" s="40">
        <v>43.4</v>
      </c>
      <c r="QD16" s="40">
        <v>0.5</v>
      </c>
      <c r="QE16" s="40">
        <v>0</v>
      </c>
      <c r="QF16" s="40">
        <v>0</v>
      </c>
      <c r="QG16" s="40">
        <v>0</v>
      </c>
      <c r="QH16" s="40">
        <v>0</v>
      </c>
      <c r="QI16" s="40">
        <v>0</v>
      </c>
      <c r="QJ16" s="40">
        <v>3</v>
      </c>
      <c r="QK16" s="40">
        <v>0</v>
      </c>
      <c r="QL16" s="40">
        <v>32.700000000000003</v>
      </c>
      <c r="QM16" s="40">
        <v>2.8</v>
      </c>
      <c r="QN16" s="40">
        <v>8.6</v>
      </c>
      <c r="QO16" s="40">
        <v>23.6</v>
      </c>
      <c r="QP16" s="40">
        <v>41.3</v>
      </c>
      <c r="QQ16" s="40">
        <v>0</v>
      </c>
      <c r="QR16" s="40">
        <v>0</v>
      </c>
      <c r="QS16" s="40">
        <v>0</v>
      </c>
      <c r="QT16" s="40">
        <v>0</v>
      </c>
      <c r="QU16" s="40">
        <v>0</v>
      </c>
    </row>
    <row r="17" spans="1:463" x14ac:dyDescent="0.2">
      <c r="A17" s="8" t="s">
        <v>39</v>
      </c>
      <c r="B17" s="8"/>
      <c r="C17" s="8">
        <v>14</v>
      </c>
      <c r="D17" s="45" t="s">
        <v>501</v>
      </c>
      <c r="E17" s="8">
        <v>722</v>
      </c>
      <c r="F17" s="18">
        <v>31.43</v>
      </c>
      <c r="G17" s="18">
        <v>35.590000000000003</v>
      </c>
      <c r="H17" s="40">
        <v>5.0999999999999996</v>
      </c>
      <c r="I17" s="40">
        <v>68.099999999999994</v>
      </c>
      <c r="J17" s="40">
        <v>67.8</v>
      </c>
      <c r="K17" s="40">
        <v>42.5</v>
      </c>
      <c r="L17" s="40">
        <v>38.700000000000003</v>
      </c>
      <c r="M17" s="40">
        <v>55</v>
      </c>
      <c r="N17" s="40">
        <v>6.1</v>
      </c>
      <c r="O17" s="40">
        <v>0</v>
      </c>
      <c r="P17" s="40">
        <v>0</v>
      </c>
      <c r="Q17" s="40">
        <v>0</v>
      </c>
      <c r="R17" s="40">
        <v>0</v>
      </c>
      <c r="S17" s="40">
        <v>0</v>
      </c>
      <c r="T17" s="40">
        <v>0.1</v>
      </c>
      <c r="U17" s="40">
        <v>0.7</v>
      </c>
      <c r="V17" s="40">
        <v>123.5</v>
      </c>
      <c r="W17" s="40">
        <v>16.3</v>
      </c>
      <c r="X17" s="40">
        <v>18.2</v>
      </c>
      <c r="Y17" s="40">
        <v>15.3</v>
      </c>
      <c r="Z17" s="40">
        <v>0.4</v>
      </c>
      <c r="AA17" s="40">
        <v>0</v>
      </c>
      <c r="AB17" s="40">
        <v>0</v>
      </c>
      <c r="AC17" s="40">
        <v>0</v>
      </c>
      <c r="AD17" s="40">
        <v>0</v>
      </c>
      <c r="AE17" s="40">
        <v>1.2</v>
      </c>
      <c r="AF17" s="40">
        <v>0</v>
      </c>
      <c r="AG17" s="40">
        <v>10.6</v>
      </c>
      <c r="AH17" s="40">
        <v>5.0999999999999996</v>
      </c>
      <c r="AI17" s="40">
        <v>64.8</v>
      </c>
      <c r="AJ17" s="40">
        <v>34.5</v>
      </c>
      <c r="AK17" s="40">
        <v>20.8</v>
      </c>
      <c r="AL17" s="40">
        <v>9</v>
      </c>
      <c r="AM17" s="40">
        <v>25.6</v>
      </c>
      <c r="AN17" s="40">
        <v>0</v>
      </c>
      <c r="AO17" s="40">
        <v>0</v>
      </c>
      <c r="AP17" s="40">
        <v>0</v>
      </c>
      <c r="AQ17" s="40">
        <v>1.2</v>
      </c>
      <c r="AR17" s="40">
        <v>2.2000000000000002</v>
      </c>
      <c r="AS17" s="40">
        <v>29.1</v>
      </c>
      <c r="AT17" s="40">
        <v>11.4</v>
      </c>
      <c r="AU17" s="40">
        <v>67.400000000000006</v>
      </c>
      <c r="AV17" s="40">
        <v>74.599999999999994</v>
      </c>
      <c r="AW17" s="40">
        <v>40.1</v>
      </c>
      <c r="AX17" s="40">
        <v>1.6</v>
      </c>
      <c r="AY17" s="40">
        <v>1</v>
      </c>
      <c r="AZ17" s="40">
        <v>0</v>
      </c>
      <c r="BA17" s="40">
        <v>0</v>
      </c>
      <c r="BB17" s="40">
        <v>0</v>
      </c>
      <c r="BC17" s="40">
        <v>0</v>
      </c>
      <c r="BD17" s="40">
        <v>0.1</v>
      </c>
      <c r="BE17" s="40">
        <v>9.3000000000000007</v>
      </c>
      <c r="BF17" s="40">
        <v>4.9000000000000004</v>
      </c>
      <c r="BG17" s="40">
        <v>31.8</v>
      </c>
      <c r="BH17" s="40">
        <v>4.8</v>
      </c>
      <c r="BI17" s="40">
        <v>46.2</v>
      </c>
      <c r="BJ17" s="40">
        <v>2.4</v>
      </c>
      <c r="BK17" s="40">
        <v>0</v>
      </c>
      <c r="BL17" s="40">
        <v>0</v>
      </c>
      <c r="BM17" s="40">
        <v>0</v>
      </c>
      <c r="BN17" s="40">
        <v>0</v>
      </c>
      <c r="BO17" s="40">
        <v>0</v>
      </c>
      <c r="BP17" s="40">
        <v>21.5</v>
      </c>
      <c r="BQ17" s="40">
        <v>14.5</v>
      </c>
      <c r="BR17" s="40">
        <v>20.6</v>
      </c>
      <c r="BS17" s="40">
        <v>5.8</v>
      </c>
      <c r="BT17" s="40">
        <v>89.3</v>
      </c>
      <c r="BU17" s="40">
        <v>31.2</v>
      </c>
      <c r="BV17" s="40">
        <v>3.1</v>
      </c>
      <c r="BW17" s="40">
        <v>3.4</v>
      </c>
      <c r="BX17" s="40">
        <v>0</v>
      </c>
      <c r="BY17" s="40">
        <v>0</v>
      </c>
      <c r="BZ17" s="40">
        <v>0</v>
      </c>
      <c r="CA17" s="40">
        <v>0</v>
      </c>
      <c r="CB17" s="40">
        <v>0.9</v>
      </c>
      <c r="CC17" s="40">
        <v>4.0999999999999996</v>
      </c>
      <c r="CD17" s="40">
        <v>31.1</v>
      </c>
      <c r="CE17" s="40">
        <v>11.9</v>
      </c>
      <c r="CF17" s="40">
        <v>39.5</v>
      </c>
      <c r="CG17" s="40">
        <v>5.2</v>
      </c>
      <c r="CH17" s="40">
        <v>3.5</v>
      </c>
      <c r="CI17" s="40">
        <v>5</v>
      </c>
      <c r="CJ17" s="40">
        <v>0</v>
      </c>
      <c r="CK17" s="40">
        <v>0</v>
      </c>
      <c r="CL17" s="40">
        <v>0</v>
      </c>
      <c r="CM17" s="40">
        <v>0</v>
      </c>
      <c r="CN17" s="40">
        <v>1.1000000000000001</v>
      </c>
      <c r="CO17" s="40">
        <v>57.3</v>
      </c>
      <c r="CP17" s="40">
        <v>12.9</v>
      </c>
      <c r="CQ17" s="40">
        <v>36.5</v>
      </c>
      <c r="CR17" s="40">
        <v>9.1</v>
      </c>
      <c r="CS17" s="40">
        <v>47.6</v>
      </c>
      <c r="CT17" s="40">
        <v>0</v>
      </c>
      <c r="CU17" s="40">
        <v>0</v>
      </c>
      <c r="CV17" s="40">
        <v>0</v>
      </c>
      <c r="CW17" s="40">
        <v>0</v>
      </c>
      <c r="CX17" s="40">
        <v>0</v>
      </c>
      <c r="CY17" s="40">
        <v>0</v>
      </c>
      <c r="CZ17" s="40">
        <v>11.3</v>
      </c>
      <c r="DA17" s="40">
        <v>2</v>
      </c>
      <c r="DB17" s="40">
        <v>46.2</v>
      </c>
      <c r="DC17" s="40">
        <v>47.9</v>
      </c>
      <c r="DD17" s="40">
        <v>46.2</v>
      </c>
      <c r="DE17" s="40">
        <v>44.1</v>
      </c>
      <c r="DF17" s="40">
        <v>8</v>
      </c>
      <c r="DG17" s="40">
        <v>0.7</v>
      </c>
      <c r="DH17" s="40">
        <v>0</v>
      </c>
      <c r="DI17" s="40">
        <v>0</v>
      </c>
      <c r="DJ17" s="40">
        <v>0</v>
      </c>
      <c r="DK17" s="40">
        <v>0</v>
      </c>
      <c r="DL17" s="40">
        <v>0.8</v>
      </c>
      <c r="DM17" s="40">
        <v>4</v>
      </c>
      <c r="DN17" s="40">
        <v>80.400000000000006</v>
      </c>
      <c r="DO17" s="40">
        <v>52.1</v>
      </c>
      <c r="DP17" s="40">
        <v>19</v>
      </c>
      <c r="DQ17" s="40">
        <v>16.899999999999999</v>
      </c>
      <c r="DR17" s="40">
        <v>0</v>
      </c>
      <c r="DS17" s="40">
        <v>0</v>
      </c>
      <c r="DT17" s="40">
        <v>0</v>
      </c>
      <c r="DU17" s="40">
        <v>0</v>
      </c>
      <c r="DV17" s="40">
        <v>0</v>
      </c>
      <c r="DW17" s="40">
        <v>0</v>
      </c>
      <c r="DX17" s="40">
        <v>0</v>
      </c>
      <c r="DY17" s="40">
        <v>3.2</v>
      </c>
      <c r="DZ17" s="40">
        <v>7.8</v>
      </c>
      <c r="EA17" s="40">
        <v>50.6</v>
      </c>
      <c r="EB17" s="40">
        <v>37.200000000000003</v>
      </c>
      <c r="EC17" s="40">
        <v>37.4</v>
      </c>
      <c r="ED17" s="40">
        <v>22.4</v>
      </c>
      <c r="EE17" s="40">
        <v>0</v>
      </c>
      <c r="EF17" s="40">
        <v>0</v>
      </c>
      <c r="EG17" s="40">
        <v>0</v>
      </c>
      <c r="EH17" s="40">
        <v>0</v>
      </c>
      <c r="EI17" s="40">
        <v>0</v>
      </c>
      <c r="EJ17" s="40">
        <v>2.6</v>
      </c>
      <c r="EK17" s="40">
        <v>1.5</v>
      </c>
      <c r="EL17" s="40">
        <v>4.4000000000000004</v>
      </c>
      <c r="EM17" s="40">
        <v>31.1</v>
      </c>
      <c r="EN17" s="40">
        <v>15.4</v>
      </c>
      <c r="EO17" s="40">
        <v>34.200000000000003</v>
      </c>
      <c r="EP17" s="40">
        <v>2</v>
      </c>
      <c r="EQ17" s="40">
        <v>1.7</v>
      </c>
      <c r="ER17" s="40">
        <v>0</v>
      </c>
      <c r="ES17" s="40">
        <v>0</v>
      </c>
      <c r="ET17" s="40">
        <v>0</v>
      </c>
      <c r="EU17" s="40">
        <v>0</v>
      </c>
      <c r="EV17" s="40">
        <v>2.1</v>
      </c>
      <c r="EW17" s="40">
        <v>17.8</v>
      </c>
      <c r="EX17" s="40">
        <v>92.2</v>
      </c>
      <c r="EY17" s="40">
        <v>47.6</v>
      </c>
      <c r="EZ17" s="40">
        <v>148.6</v>
      </c>
      <c r="FA17" s="40">
        <v>16.399999999999999</v>
      </c>
      <c r="FB17" s="40">
        <v>0.2</v>
      </c>
      <c r="FC17" s="40">
        <v>0.8</v>
      </c>
      <c r="FD17" s="40">
        <v>0</v>
      </c>
      <c r="FE17" s="40">
        <v>0</v>
      </c>
      <c r="FF17" s="40">
        <v>0</v>
      </c>
      <c r="FG17" s="40">
        <v>0</v>
      </c>
      <c r="FH17" s="40">
        <v>0</v>
      </c>
      <c r="FI17" s="40">
        <v>36.200000000000003</v>
      </c>
      <c r="FJ17" s="40">
        <v>25.3</v>
      </c>
      <c r="FK17" s="40">
        <v>25.9</v>
      </c>
      <c r="FL17" s="40">
        <v>28.9</v>
      </c>
      <c r="FM17" s="40">
        <v>19.600000000000001</v>
      </c>
      <c r="FN17" s="40">
        <v>0</v>
      </c>
      <c r="FO17" s="40">
        <v>6.2</v>
      </c>
      <c r="FP17" s="40">
        <v>0</v>
      </c>
      <c r="FQ17" s="40">
        <v>0</v>
      </c>
      <c r="FR17" s="40">
        <v>0</v>
      </c>
      <c r="FS17" s="40">
        <v>0</v>
      </c>
      <c r="FT17" s="40">
        <v>9.6</v>
      </c>
      <c r="FU17" s="40">
        <v>6.4</v>
      </c>
      <c r="FV17" s="40">
        <v>26.5</v>
      </c>
      <c r="FW17" s="40">
        <v>58.7</v>
      </c>
      <c r="FX17" s="40">
        <v>12.7</v>
      </c>
      <c r="FY17" s="40">
        <v>23.1</v>
      </c>
      <c r="FZ17" s="40">
        <v>1.3</v>
      </c>
      <c r="GA17" s="40">
        <v>0</v>
      </c>
      <c r="GB17" s="40">
        <v>0</v>
      </c>
      <c r="GC17" s="40">
        <v>0</v>
      </c>
      <c r="GD17" s="40">
        <v>0</v>
      </c>
      <c r="GE17" s="40">
        <v>0</v>
      </c>
      <c r="GF17" s="40">
        <v>6.6</v>
      </c>
      <c r="GG17" s="40">
        <v>66.3</v>
      </c>
      <c r="GH17" s="40">
        <v>55.5</v>
      </c>
      <c r="GI17" s="40">
        <v>0.6</v>
      </c>
      <c r="GJ17" s="40">
        <v>19.600000000000001</v>
      </c>
      <c r="GK17" s="40">
        <v>3.9</v>
      </c>
      <c r="GL17" s="40">
        <v>5.8</v>
      </c>
      <c r="GM17" s="40">
        <v>0.5</v>
      </c>
      <c r="GN17" s="40">
        <v>0</v>
      </c>
      <c r="GO17" s="40">
        <v>0</v>
      </c>
      <c r="GP17" s="40">
        <v>0</v>
      </c>
      <c r="GQ17" s="40">
        <v>0</v>
      </c>
      <c r="GR17" s="40">
        <v>0</v>
      </c>
      <c r="GS17" s="40">
        <v>13.2</v>
      </c>
      <c r="GT17" s="40">
        <v>13.3</v>
      </c>
      <c r="GU17" s="40">
        <v>54.3</v>
      </c>
      <c r="GV17" s="40">
        <v>17.600000000000001</v>
      </c>
      <c r="GW17" s="40">
        <v>49.6</v>
      </c>
      <c r="GX17" s="40">
        <v>6.1</v>
      </c>
      <c r="GY17" s="40">
        <v>0</v>
      </c>
      <c r="GZ17" s="40">
        <v>0</v>
      </c>
      <c r="HA17" s="40">
        <v>0</v>
      </c>
      <c r="HB17" s="40">
        <v>0</v>
      </c>
      <c r="HC17" s="40">
        <v>0</v>
      </c>
      <c r="HD17" s="40">
        <v>5.3</v>
      </c>
      <c r="HE17" s="40">
        <v>13.1</v>
      </c>
      <c r="HF17" s="40">
        <v>11.7</v>
      </c>
      <c r="HG17" s="40">
        <v>56.2</v>
      </c>
      <c r="HH17" s="40">
        <v>51.7</v>
      </c>
      <c r="HI17" s="40">
        <v>24.8</v>
      </c>
      <c r="HJ17" s="40">
        <v>0.4</v>
      </c>
      <c r="HK17" s="40">
        <v>1.2</v>
      </c>
      <c r="HL17" s="40">
        <v>0</v>
      </c>
      <c r="HM17" s="40">
        <v>0</v>
      </c>
      <c r="HN17" s="40">
        <v>0</v>
      </c>
      <c r="HO17" s="40">
        <v>0</v>
      </c>
      <c r="HP17" s="40">
        <v>18.2</v>
      </c>
      <c r="HQ17" s="40">
        <v>2.4</v>
      </c>
      <c r="HR17" s="40">
        <v>37.799999999999997</v>
      </c>
      <c r="HS17" s="40">
        <v>38.9</v>
      </c>
      <c r="HT17" s="40">
        <v>21.3</v>
      </c>
      <c r="HU17" s="40">
        <v>17.3</v>
      </c>
      <c r="HV17" s="40">
        <v>3.6</v>
      </c>
      <c r="HW17" s="40">
        <v>1.2</v>
      </c>
      <c r="HX17" s="40">
        <v>0</v>
      </c>
      <c r="HY17" s="40">
        <v>0</v>
      </c>
      <c r="HZ17" s="40">
        <v>0</v>
      </c>
      <c r="IA17" s="40">
        <v>0</v>
      </c>
      <c r="IB17" s="40">
        <v>0</v>
      </c>
      <c r="IC17" s="40">
        <v>0.5</v>
      </c>
      <c r="ID17" s="40">
        <v>0.3</v>
      </c>
      <c r="IE17" s="40">
        <v>11</v>
      </c>
      <c r="IF17" s="40">
        <v>34.700000000000003</v>
      </c>
      <c r="IG17" s="40">
        <v>3.5</v>
      </c>
      <c r="IH17" s="40">
        <v>5.8</v>
      </c>
      <c r="II17" s="40">
        <v>0</v>
      </c>
      <c r="IJ17" s="40">
        <v>0</v>
      </c>
      <c r="IK17" s="40">
        <v>0</v>
      </c>
      <c r="IL17" s="40">
        <v>0</v>
      </c>
      <c r="IM17" s="40">
        <v>0</v>
      </c>
      <c r="IN17" s="40">
        <v>0</v>
      </c>
      <c r="IO17" s="40">
        <v>1.1000000000000001</v>
      </c>
      <c r="IP17" s="40">
        <v>1.4</v>
      </c>
      <c r="IQ17" s="40">
        <v>49.4</v>
      </c>
      <c r="IR17" s="40">
        <v>3.9</v>
      </c>
      <c r="IS17" s="40">
        <v>23</v>
      </c>
      <c r="IT17" s="40">
        <v>0</v>
      </c>
      <c r="IU17" s="40">
        <v>0</v>
      </c>
      <c r="IV17" s="40">
        <v>0</v>
      </c>
      <c r="IW17" s="40">
        <v>0</v>
      </c>
      <c r="IX17" s="40">
        <v>0</v>
      </c>
      <c r="IY17" s="40">
        <v>0</v>
      </c>
      <c r="IZ17" s="40">
        <v>24.3</v>
      </c>
      <c r="JA17" s="40">
        <v>0.8</v>
      </c>
      <c r="JB17" s="40">
        <v>50.2</v>
      </c>
      <c r="JC17" s="40">
        <v>23.5</v>
      </c>
      <c r="JD17" s="40">
        <v>33.299999999999997</v>
      </c>
      <c r="JE17" s="40">
        <v>4.5999999999999996</v>
      </c>
      <c r="JF17" s="40">
        <v>11.3</v>
      </c>
      <c r="JG17" s="40">
        <v>6.4</v>
      </c>
      <c r="JH17" s="40">
        <v>0</v>
      </c>
      <c r="JI17" s="40">
        <v>0</v>
      </c>
      <c r="JJ17" s="40">
        <v>0</v>
      </c>
      <c r="JK17" s="40">
        <v>0</v>
      </c>
      <c r="JL17" s="40">
        <v>0</v>
      </c>
      <c r="JM17" s="40">
        <v>26.8</v>
      </c>
      <c r="JN17" s="40">
        <v>32.799999999999997</v>
      </c>
      <c r="JO17" s="40">
        <v>85.2</v>
      </c>
      <c r="JP17" s="40">
        <v>17.8</v>
      </c>
      <c r="JQ17" s="40">
        <v>26.4</v>
      </c>
      <c r="JR17" s="40">
        <v>13.4</v>
      </c>
      <c r="JS17" s="40">
        <v>0</v>
      </c>
      <c r="JT17" s="40">
        <v>0</v>
      </c>
      <c r="JU17" s="40">
        <v>0</v>
      </c>
      <c r="JV17" s="40">
        <v>0</v>
      </c>
      <c r="JW17" s="40">
        <v>0</v>
      </c>
      <c r="JX17" s="40">
        <v>2.6</v>
      </c>
      <c r="JY17" s="40">
        <v>12.8</v>
      </c>
      <c r="JZ17" s="40">
        <v>57.8</v>
      </c>
      <c r="KA17" s="40">
        <v>29.6</v>
      </c>
      <c r="KB17" s="40">
        <v>63.9</v>
      </c>
      <c r="KC17" s="40">
        <v>24.8</v>
      </c>
      <c r="KD17" s="40">
        <v>6.7</v>
      </c>
      <c r="KE17" s="40">
        <v>0.2</v>
      </c>
      <c r="KF17" s="40">
        <v>0</v>
      </c>
      <c r="KG17" s="40">
        <v>0</v>
      </c>
      <c r="KH17" s="40">
        <v>0</v>
      </c>
      <c r="KI17" s="40">
        <v>0</v>
      </c>
      <c r="KJ17" s="40">
        <v>0</v>
      </c>
      <c r="KK17" s="40">
        <v>8.1999999999999993</v>
      </c>
      <c r="KL17" s="40">
        <v>25</v>
      </c>
      <c r="KM17" s="40">
        <v>38.4</v>
      </c>
      <c r="KN17" s="40">
        <v>18.7</v>
      </c>
      <c r="KO17" s="40">
        <v>6.4</v>
      </c>
      <c r="KP17" s="40">
        <v>0.5</v>
      </c>
      <c r="KQ17" s="40">
        <v>0.2</v>
      </c>
      <c r="KR17" s="40">
        <v>0</v>
      </c>
      <c r="KS17" s="40">
        <v>0</v>
      </c>
      <c r="KT17" s="40">
        <v>0</v>
      </c>
      <c r="KU17" s="40">
        <v>0</v>
      </c>
      <c r="KV17" s="40">
        <v>1.9</v>
      </c>
      <c r="KW17" s="40">
        <v>58.2</v>
      </c>
      <c r="KX17" s="40">
        <v>15.5</v>
      </c>
      <c r="KY17" s="40">
        <v>36.5</v>
      </c>
      <c r="KZ17" s="40">
        <v>22.6</v>
      </c>
      <c r="LA17" s="40">
        <v>25</v>
      </c>
      <c r="LB17" s="40">
        <v>3.8</v>
      </c>
      <c r="LC17" s="40">
        <v>0</v>
      </c>
      <c r="LD17" s="40">
        <v>0</v>
      </c>
      <c r="LE17" s="40">
        <v>0</v>
      </c>
      <c r="LF17" s="40">
        <v>0</v>
      </c>
      <c r="LG17" s="40">
        <v>0</v>
      </c>
      <c r="LH17" s="40">
        <v>0.5</v>
      </c>
      <c r="LI17" s="40">
        <v>9.5</v>
      </c>
      <c r="LJ17" s="40">
        <v>28.8</v>
      </c>
      <c r="LK17" s="40">
        <v>15.6</v>
      </c>
      <c r="LL17" s="40">
        <v>32.4</v>
      </c>
      <c r="LM17" s="40">
        <v>2</v>
      </c>
      <c r="LN17" s="40">
        <v>38.5</v>
      </c>
      <c r="LO17" s="40">
        <v>0</v>
      </c>
      <c r="LP17" s="40">
        <v>0</v>
      </c>
      <c r="LQ17" s="40">
        <v>0</v>
      </c>
      <c r="LR17" s="40">
        <v>0</v>
      </c>
      <c r="LS17" s="40">
        <v>0</v>
      </c>
      <c r="LT17" s="40">
        <v>6.2</v>
      </c>
      <c r="LU17" s="40">
        <v>1.6</v>
      </c>
      <c r="LV17" s="40">
        <v>35.6</v>
      </c>
      <c r="LW17" s="40">
        <v>57.4</v>
      </c>
      <c r="LX17" s="40">
        <v>48.4</v>
      </c>
      <c r="LY17" s="40">
        <v>35.5</v>
      </c>
      <c r="LZ17" s="40">
        <v>1.7</v>
      </c>
      <c r="MA17" s="40">
        <v>2.8</v>
      </c>
      <c r="MB17" s="40">
        <v>0</v>
      </c>
      <c r="MC17" s="40">
        <v>0</v>
      </c>
      <c r="MD17" s="40">
        <v>0</v>
      </c>
      <c r="ME17" s="40">
        <v>0</v>
      </c>
      <c r="MF17" s="40">
        <v>0.3</v>
      </c>
      <c r="MG17" s="40">
        <v>3.9</v>
      </c>
      <c r="MH17" s="40">
        <v>5.6</v>
      </c>
      <c r="MI17" s="40">
        <v>60.5</v>
      </c>
      <c r="MJ17" s="40">
        <v>27</v>
      </c>
      <c r="MK17" s="40">
        <v>0.3</v>
      </c>
      <c r="ML17" s="40">
        <v>0.3</v>
      </c>
      <c r="MM17" s="40">
        <v>0</v>
      </c>
      <c r="MN17" s="40">
        <v>0</v>
      </c>
      <c r="MO17" s="40">
        <v>0</v>
      </c>
      <c r="MP17" s="40">
        <v>0</v>
      </c>
      <c r="MQ17" s="40">
        <v>0</v>
      </c>
      <c r="MR17" s="40">
        <v>4.5999999999999996</v>
      </c>
      <c r="MS17" s="40">
        <v>2</v>
      </c>
      <c r="MT17" s="40">
        <v>4.2</v>
      </c>
      <c r="MU17" s="40">
        <v>2.2999999999999998</v>
      </c>
      <c r="MV17" s="40">
        <v>82.2</v>
      </c>
      <c r="MW17" s="40">
        <v>27.4</v>
      </c>
      <c r="MX17" s="40">
        <v>0.3</v>
      </c>
      <c r="MY17" s="40">
        <v>2.2000000000000002</v>
      </c>
      <c r="MZ17" s="40">
        <v>0</v>
      </c>
      <c r="NA17" s="40">
        <v>0</v>
      </c>
      <c r="NB17" s="40">
        <v>0</v>
      </c>
      <c r="NC17" s="40">
        <v>0</v>
      </c>
      <c r="ND17" s="40">
        <v>0.5</v>
      </c>
      <c r="NE17" s="40">
        <v>8.6999999999999993</v>
      </c>
      <c r="NF17" s="40">
        <v>15.5</v>
      </c>
      <c r="NG17" s="40">
        <v>40.700000000000003</v>
      </c>
      <c r="NH17" s="40">
        <v>87.1</v>
      </c>
      <c r="NI17" s="40">
        <v>1.2</v>
      </c>
      <c r="NJ17" s="40">
        <v>0</v>
      </c>
      <c r="NK17" s="40">
        <v>0</v>
      </c>
      <c r="NL17" s="40">
        <v>0</v>
      </c>
      <c r="NM17" s="40">
        <v>0</v>
      </c>
      <c r="NN17" s="40">
        <v>0</v>
      </c>
      <c r="NO17" s="40">
        <v>0.2</v>
      </c>
      <c r="NP17" s="40">
        <v>0.4</v>
      </c>
      <c r="NQ17" s="40">
        <v>0</v>
      </c>
      <c r="NR17" s="40">
        <v>27.1</v>
      </c>
      <c r="NS17" s="40">
        <v>25.4</v>
      </c>
      <c r="NT17" s="40">
        <v>44.9</v>
      </c>
      <c r="NU17" s="40">
        <v>7.4</v>
      </c>
      <c r="NV17" s="40">
        <v>4.3</v>
      </c>
      <c r="NW17" s="40">
        <v>5.7</v>
      </c>
      <c r="NX17" s="40">
        <v>0</v>
      </c>
      <c r="NY17" s="40">
        <v>0</v>
      </c>
      <c r="NZ17" s="40">
        <v>0</v>
      </c>
      <c r="OA17" s="40">
        <v>0</v>
      </c>
      <c r="OB17" s="40">
        <v>0</v>
      </c>
      <c r="OC17" s="40">
        <v>14.5</v>
      </c>
      <c r="OD17" s="40">
        <v>9.4</v>
      </c>
      <c r="OE17" s="40">
        <v>53.6</v>
      </c>
      <c r="OF17" s="40">
        <v>42.5</v>
      </c>
      <c r="OG17" s="40">
        <v>31.4</v>
      </c>
      <c r="OH17" s="40">
        <v>0</v>
      </c>
      <c r="OI17" s="40">
        <v>0</v>
      </c>
      <c r="OJ17" s="40">
        <v>2.6</v>
      </c>
      <c r="OK17" s="40">
        <v>0</v>
      </c>
      <c r="OL17" s="40">
        <v>0</v>
      </c>
      <c r="OM17" s="40">
        <v>0</v>
      </c>
      <c r="ON17" s="40">
        <v>0.4</v>
      </c>
      <c r="OO17" s="40">
        <v>5</v>
      </c>
      <c r="OP17" s="40">
        <v>19.2</v>
      </c>
      <c r="OQ17" s="40">
        <v>79.900000000000006</v>
      </c>
      <c r="OR17" s="40">
        <v>9.9</v>
      </c>
      <c r="OS17" s="40">
        <v>1.4</v>
      </c>
      <c r="OT17" s="40">
        <v>6.8</v>
      </c>
      <c r="OU17" s="40">
        <v>1.8</v>
      </c>
      <c r="OV17" s="40">
        <v>0</v>
      </c>
      <c r="OW17" s="40">
        <v>0</v>
      </c>
      <c r="OX17" s="40">
        <v>0</v>
      </c>
      <c r="OY17" s="40">
        <v>0</v>
      </c>
      <c r="OZ17" s="40">
        <v>0</v>
      </c>
      <c r="PA17" s="40">
        <v>28.8</v>
      </c>
      <c r="PB17" s="40">
        <v>56.1</v>
      </c>
      <c r="PC17" s="40">
        <v>0</v>
      </c>
      <c r="PD17" s="40">
        <v>3</v>
      </c>
      <c r="PE17" s="40">
        <v>72.2</v>
      </c>
      <c r="PF17" s="40">
        <v>0</v>
      </c>
      <c r="PG17" s="40">
        <v>10.4</v>
      </c>
      <c r="PH17" s="40">
        <v>0</v>
      </c>
      <c r="PI17" s="40">
        <v>0</v>
      </c>
      <c r="PJ17" s="40">
        <v>0</v>
      </c>
      <c r="PK17" s="40">
        <v>0</v>
      </c>
      <c r="PL17" s="40">
        <v>5</v>
      </c>
      <c r="PM17" s="40">
        <v>39.799999999999997</v>
      </c>
      <c r="PN17" s="40">
        <v>12</v>
      </c>
      <c r="PO17" s="40">
        <v>55.5</v>
      </c>
      <c r="PP17" s="40">
        <v>43</v>
      </c>
      <c r="PQ17" s="40">
        <v>2.2999999999999998</v>
      </c>
      <c r="PR17" s="40">
        <v>7.8</v>
      </c>
      <c r="PS17" s="40">
        <v>0</v>
      </c>
      <c r="PT17" s="40">
        <v>0</v>
      </c>
      <c r="PU17" s="40">
        <v>0</v>
      </c>
      <c r="PV17" s="40">
        <v>0</v>
      </c>
      <c r="PW17" s="40">
        <v>0.2</v>
      </c>
      <c r="PX17" s="40">
        <v>14.8</v>
      </c>
      <c r="PY17" s="40">
        <v>9</v>
      </c>
      <c r="PZ17" s="40">
        <v>12.8</v>
      </c>
      <c r="QA17" s="40">
        <v>65.099999999999994</v>
      </c>
      <c r="QB17" s="40">
        <v>20</v>
      </c>
      <c r="QC17" s="40">
        <v>17.5</v>
      </c>
      <c r="QD17" s="40">
        <v>14.3</v>
      </c>
      <c r="QE17" s="40">
        <v>0.1</v>
      </c>
      <c r="QF17" s="40">
        <v>0</v>
      </c>
      <c r="QG17" s="40">
        <v>0</v>
      </c>
      <c r="QH17" s="40">
        <v>0</v>
      </c>
      <c r="QI17" s="40">
        <v>0</v>
      </c>
      <c r="QJ17" s="40">
        <v>5.4</v>
      </c>
      <c r="QK17" s="40">
        <v>0.7</v>
      </c>
      <c r="QL17" s="40">
        <v>59.8</v>
      </c>
      <c r="QM17" s="40">
        <v>31.1</v>
      </c>
      <c r="QN17" s="40">
        <v>15.6</v>
      </c>
      <c r="QO17" s="40">
        <v>9</v>
      </c>
      <c r="QP17" s="40">
        <v>7.2</v>
      </c>
      <c r="QQ17" s="40">
        <v>0</v>
      </c>
      <c r="QR17" s="40">
        <v>0</v>
      </c>
      <c r="QS17" s="40">
        <v>0</v>
      </c>
      <c r="QT17" s="40">
        <v>0</v>
      </c>
      <c r="QU17" s="40">
        <v>0</v>
      </c>
    </row>
    <row r="18" spans="1:463" x14ac:dyDescent="0.2">
      <c r="A18" s="8" t="s">
        <v>40</v>
      </c>
      <c r="B18" s="8" t="s">
        <v>41</v>
      </c>
      <c r="C18" s="8">
        <v>15</v>
      </c>
      <c r="D18" s="45" t="s">
        <v>502</v>
      </c>
      <c r="E18" s="8">
        <v>1069</v>
      </c>
      <c r="F18" s="18">
        <v>30.1</v>
      </c>
      <c r="G18" s="18">
        <v>35.47</v>
      </c>
      <c r="H18" s="40">
        <v>1.4</v>
      </c>
      <c r="I18" s="40">
        <v>0.7</v>
      </c>
      <c r="J18" s="40">
        <v>10.7</v>
      </c>
      <c r="K18" s="40">
        <v>1.8</v>
      </c>
      <c r="L18" s="40">
        <v>28</v>
      </c>
      <c r="M18" s="40">
        <v>9.6999999999999993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43.4</v>
      </c>
      <c r="W18" s="40">
        <v>1.2</v>
      </c>
      <c r="X18" s="40">
        <v>0</v>
      </c>
      <c r="Y18" s="40">
        <v>0.3</v>
      </c>
      <c r="Z18" s="40">
        <v>0.3</v>
      </c>
      <c r="AA18" s="40">
        <v>0.6</v>
      </c>
      <c r="AB18" s="40">
        <v>0</v>
      </c>
      <c r="AC18" s="40">
        <v>0</v>
      </c>
      <c r="AD18" s="40">
        <v>0</v>
      </c>
      <c r="AE18" s="40">
        <v>0</v>
      </c>
      <c r="AF18" s="40">
        <v>0.7</v>
      </c>
      <c r="AG18" s="40">
        <v>0.6</v>
      </c>
      <c r="AH18" s="40">
        <v>0.3</v>
      </c>
      <c r="AI18" s="40">
        <v>5.0999999999999996</v>
      </c>
      <c r="AJ18" s="40">
        <v>3.8</v>
      </c>
      <c r="AK18" s="40">
        <v>3.7</v>
      </c>
      <c r="AL18" s="40">
        <v>0</v>
      </c>
      <c r="AM18" s="40">
        <v>8.1</v>
      </c>
      <c r="AN18" s="40">
        <v>0</v>
      </c>
      <c r="AO18" s="40">
        <v>0</v>
      </c>
      <c r="AP18" s="40">
        <v>0</v>
      </c>
      <c r="AQ18" s="40">
        <v>4.8</v>
      </c>
      <c r="AR18" s="40">
        <v>18.100000000000001</v>
      </c>
      <c r="AS18" s="40">
        <v>5.9</v>
      </c>
      <c r="AT18" s="40">
        <v>6.1</v>
      </c>
      <c r="AU18" s="40">
        <v>7.7</v>
      </c>
      <c r="AV18" s="40">
        <v>9.3000000000000007</v>
      </c>
      <c r="AW18" s="40">
        <v>10.4</v>
      </c>
      <c r="AX18" s="40">
        <v>0</v>
      </c>
      <c r="AY18" s="40">
        <v>0</v>
      </c>
      <c r="AZ18" s="40">
        <v>0</v>
      </c>
      <c r="BA18" s="40">
        <v>0</v>
      </c>
      <c r="BB18" s="40">
        <v>0</v>
      </c>
      <c r="BC18" s="40">
        <v>0</v>
      </c>
      <c r="BD18" s="40">
        <v>0</v>
      </c>
      <c r="BE18" s="40">
        <v>0</v>
      </c>
      <c r="BF18" s="40">
        <v>0.2</v>
      </c>
      <c r="BG18" s="40">
        <v>3.2</v>
      </c>
      <c r="BH18" s="40">
        <v>0.1</v>
      </c>
      <c r="BI18" s="40">
        <v>8.8000000000000007</v>
      </c>
      <c r="BJ18" s="40">
        <v>0</v>
      </c>
      <c r="BK18" s="40">
        <v>0</v>
      </c>
      <c r="BL18" s="40">
        <v>0</v>
      </c>
      <c r="BM18" s="40">
        <v>0</v>
      </c>
      <c r="BN18" s="40">
        <v>0</v>
      </c>
      <c r="BO18" s="40">
        <v>0</v>
      </c>
      <c r="BP18" s="40">
        <v>0.4</v>
      </c>
      <c r="BQ18" s="40">
        <v>1.1000000000000001</v>
      </c>
      <c r="BR18" s="40">
        <v>2.9</v>
      </c>
      <c r="BS18" s="40">
        <v>0.8</v>
      </c>
      <c r="BT18" s="40">
        <v>2.7</v>
      </c>
      <c r="BU18" s="40">
        <v>8.5</v>
      </c>
      <c r="BV18" s="40">
        <v>1.8</v>
      </c>
      <c r="BW18" s="40">
        <v>4.5</v>
      </c>
      <c r="BX18" s="40">
        <v>0</v>
      </c>
      <c r="BY18" s="40">
        <v>0</v>
      </c>
      <c r="BZ18" s="40">
        <v>0</v>
      </c>
      <c r="CA18" s="40">
        <v>0</v>
      </c>
      <c r="CB18" s="40">
        <v>6.3</v>
      </c>
      <c r="CC18" s="40">
        <v>0</v>
      </c>
      <c r="CD18" s="40">
        <v>29.6</v>
      </c>
      <c r="CE18" s="40">
        <v>0.5</v>
      </c>
      <c r="CF18" s="40">
        <v>8.5</v>
      </c>
      <c r="CG18" s="40">
        <v>5</v>
      </c>
      <c r="CH18" s="40">
        <v>7.6</v>
      </c>
      <c r="CI18" s="40">
        <v>0.9</v>
      </c>
      <c r="CJ18" s="40">
        <v>0</v>
      </c>
      <c r="CK18" s="40">
        <v>0</v>
      </c>
      <c r="CL18" s="40">
        <v>0</v>
      </c>
      <c r="CM18" s="40">
        <v>0</v>
      </c>
      <c r="CN18" s="40">
        <v>0</v>
      </c>
      <c r="CO18" s="40">
        <v>10.6</v>
      </c>
      <c r="CP18" s="40">
        <v>2.2000000000000002</v>
      </c>
      <c r="CQ18" s="40">
        <v>0</v>
      </c>
      <c r="CR18" s="40">
        <v>1.2</v>
      </c>
      <c r="CS18" s="40">
        <v>15.5</v>
      </c>
      <c r="CT18" s="40">
        <v>0</v>
      </c>
      <c r="CU18" s="40">
        <v>2.7</v>
      </c>
      <c r="CV18" s="40">
        <v>0</v>
      </c>
      <c r="CW18" s="40">
        <v>0</v>
      </c>
      <c r="CX18" s="40">
        <v>0</v>
      </c>
      <c r="CY18" s="40">
        <v>0</v>
      </c>
      <c r="CZ18" s="40">
        <v>4.4000000000000004</v>
      </c>
      <c r="DA18" s="40">
        <v>0</v>
      </c>
      <c r="DB18" s="40">
        <v>7.7</v>
      </c>
      <c r="DC18" s="40">
        <v>31.2</v>
      </c>
      <c r="DD18" s="40">
        <v>21.5</v>
      </c>
      <c r="DE18" s="40">
        <v>40.700000000000003</v>
      </c>
      <c r="DF18" s="40">
        <v>2.2000000000000002</v>
      </c>
      <c r="DG18" s="40">
        <v>0</v>
      </c>
      <c r="DH18" s="40">
        <v>0</v>
      </c>
      <c r="DI18" s="40">
        <v>0</v>
      </c>
      <c r="DJ18" s="40">
        <v>0</v>
      </c>
      <c r="DK18" s="40">
        <v>0</v>
      </c>
      <c r="DL18" s="40">
        <v>0</v>
      </c>
      <c r="DM18" s="40">
        <v>0</v>
      </c>
      <c r="DN18" s="40">
        <v>20.8</v>
      </c>
      <c r="DO18" s="40">
        <v>7.5</v>
      </c>
      <c r="DP18" s="40">
        <v>18.8</v>
      </c>
      <c r="DQ18" s="40">
        <v>4.4000000000000004</v>
      </c>
      <c r="DR18" s="40">
        <v>0</v>
      </c>
      <c r="DS18" s="40">
        <v>0</v>
      </c>
      <c r="DT18" s="40">
        <v>0</v>
      </c>
      <c r="DU18" s="40">
        <v>0</v>
      </c>
      <c r="DV18" s="40">
        <v>0</v>
      </c>
      <c r="DW18" s="40">
        <v>0</v>
      </c>
      <c r="DX18" s="40">
        <v>0</v>
      </c>
      <c r="DY18" s="40">
        <v>2.5</v>
      </c>
      <c r="DZ18" s="40">
        <v>1.8</v>
      </c>
      <c r="EA18" s="40">
        <v>6.9</v>
      </c>
      <c r="EB18" s="40">
        <v>1.7</v>
      </c>
      <c r="EC18" s="40">
        <v>7.2</v>
      </c>
      <c r="ED18" s="40">
        <v>8.1999999999999993</v>
      </c>
      <c r="EE18" s="40">
        <v>0</v>
      </c>
      <c r="EF18" s="40">
        <v>0</v>
      </c>
      <c r="EG18" s="40">
        <v>0</v>
      </c>
      <c r="EH18" s="40">
        <v>0</v>
      </c>
      <c r="EI18" s="40">
        <v>0</v>
      </c>
      <c r="EJ18" s="40">
        <v>8.4</v>
      </c>
      <c r="EK18" s="40">
        <v>0</v>
      </c>
      <c r="EL18" s="40">
        <v>1.7</v>
      </c>
      <c r="EM18" s="40">
        <v>19.3</v>
      </c>
      <c r="EN18" s="40">
        <v>1.3</v>
      </c>
      <c r="EO18" s="40">
        <v>28</v>
      </c>
      <c r="EP18" s="40">
        <v>0</v>
      </c>
      <c r="EQ18" s="40">
        <v>0</v>
      </c>
      <c r="ER18" s="40">
        <v>0</v>
      </c>
      <c r="ES18" s="40">
        <v>0</v>
      </c>
      <c r="ET18" s="40">
        <v>0</v>
      </c>
      <c r="EU18" s="40">
        <v>0</v>
      </c>
      <c r="EV18" s="40">
        <v>1.4</v>
      </c>
      <c r="EW18" s="40">
        <v>0.2</v>
      </c>
      <c r="EX18" s="40">
        <v>7</v>
      </c>
      <c r="EY18" s="40">
        <v>14.6</v>
      </c>
      <c r="EZ18" s="40">
        <v>8.6</v>
      </c>
      <c r="FA18" s="40">
        <v>0.6</v>
      </c>
      <c r="FB18" s="40">
        <v>0</v>
      </c>
      <c r="FC18" s="40">
        <v>0.9</v>
      </c>
      <c r="FD18" s="40">
        <v>0</v>
      </c>
      <c r="FE18" s="40">
        <v>0</v>
      </c>
      <c r="FF18" s="40">
        <v>0</v>
      </c>
      <c r="FG18" s="40">
        <v>0</v>
      </c>
      <c r="FH18" s="40">
        <v>0</v>
      </c>
      <c r="FI18" s="40">
        <v>0.2</v>
      </c>
      <c r="FJ18" s="40">
        <v>2.8</v>
      </c>
      <c r="FK18" s="40">
        <v>4.5999999999999996</v>
      </c>
      <c r="FL18" s="40">
        <v>0.9</v>
      </c>
      <c r="FM18" s="40">
        <v>2.7</v>
      </c>
      <c r="FN18" s="40">
        <v>0.3</v>
      </c>
      <c r="FO18" s="40">
        <v>2.8</v>
      </c>
      <c r="FP18" s="40">
        <v>0</v>
      </c>
      <c r="FQ18" s="40">
        <v>0</v>
      </c>
      <c r="FR18" s="40">
        <v>0</v>
      </c>
      <c r="FS18" s="40">
        <v>0</v>
      </c>
      <c r="FT18" s="40">
        <v>37.4</v>
      </c>
      <c r="FU18" s="40">
        <v>2</v>
      </c>
      <c r="FV18" s="40">
        <v>6.1</v>
      </c>
      <c r="FW18" s="40">
        <v>28.2</v>
      </c>
      <c r="FX18" s="40">
        <v>8.5</v>
      </c>
      <c r="FY18" s="40">
        <v>10.5</v>
      </c>
      <c r="FZ18" s="40">
        <v>0</v>
      </c>
      <c r="GA18" s="40">
        <v>0</v>
      </c>
      <c r="GB18" s="40">
        <v>0</v>
      </c>
      <c r="GC18" s="40">
        <v>0</v>
      </c>
      <c r="GD18" s="40">
        <v>0</v>
      </c>
      <c r="GE18" s="40">
        <v>0</v>
      </c>
      <c r="GF18" s="40">
        <v>25.2</v>
      </c>
      <c r="GG18" s="40">
        <v>14.7</v>
      </c>
      <c r="GH18" s="40">
        <v>3.9</v>
      </c>
      <c r="GI18" s="40">
        <v>0</v>
      </c>
      <c r="GJ18" s="40">
        <v>3.5</v>
      </c>
      <c r="GK18" s="40">
        <v>10</v>
      </c>
      <c r="GL18" s="40">
        <v>6.6</v>
      </c>
      <c r="GM18" s="40">
        <v>1</v>
      </c>
      <c r="GN18" s="40">
        <v>0</v>
      </c>
      <c r="GO18" s="40">
        <v>0</v>
      </c>
      <c r="GP18" s="40">
        <v>0</v>
      </c>
      <c r="GQ18" s="40">
        <v>0</v>
      </c>
      <c r="GR18" s="40">
        <v>1.2</v>
      </c>
      <c r="GS18" s="40">
        <v>0.7</v>
      </c>
      <c r="GT18" s="40">
        <v>1.2</v>
      </c>
      <c r="GU18" s="40">
        <v>21.2</v>
      </c>
      <c r="GV18" s="40">
        <v>0</v>
      </c>
      <c r="GW18" s="40">
        <v>6.2</v>
      </c>
      <c r="GX18" s="40">
        <v>0.2</v>
      </c>
      <c r="GY18" s="40">
        <v>0</v>
      </c>
      <c r="GZ18" s="40">
        <v>0</v>
      </c>
      <c r="HA18" s="40">
        <v>3.8</v>
      </c>
      <c r="HB18" s="40">
        <v>0</v>
      </c>
      <c r="HC18" s="40">
        <v>0</v>
      </c>
      <c r="HD18" s="40">
        <v>0</v>
      </c>
      <c r="HE18" s="40">
        <v>21.6</v>
      </c>
      <c r="HF18" s="40">
        <v>0</v>
      </c>
      <c r="HG18" s="40">
        <v>17.2</v>
      </c>
      <c r="HH18" s="40">
        <v>0</v>
      </c>
      <c r="HI18" s="40">
        <v>0.6</v>
      </c>
      <c r="HJ18" s="40">
        <v>0</v>
      </c>
      <c r="HK18" s="40">
        <v>0.1</v>
      </c>
      <c r="HL18" s="40">
        <v>0</v>
      </c>
      <c r="HM18" s="40">
        <v>0</v>
      </c>
      <c r="HN18" s="40">
        <v>0</v>
      </c>
      <c r="HO18" s="40">
        <v>0</v>
      </c>
      <c r="HP18" s="40">
        <v>53.2</v>
      </c>
      <c r="HQ18" s="40">
        <v>3</v>
      </c>
      <c r="HR18" s="40">
        <v>3.6</v>
      </c>
      <c r="HS18" s="40">
        <v>14.5</v>
      </c>
      <c r="HT18" s="40">
        <v>19.899999999999999</v>
      </c>
      <c r="HU18" s="40">
        <v>5.2</v>
      </c>
      <c r="HV18" s="40">
        <v>4.2</v>
      </c>
      <c r="HW18" s="40">
        <v>3.6</v>
      </c>
      <c r="HX18" s="40">
        <v>0</v>
      </c>
      <c r="HY18" s="40">
        <v>0</v>
      </c>
      <c r="HZ18" s="40">
        <v>0</v>
      </c>
      <c r="IA18" s="40">
        <v>0</v>
      </c>
      <c r="IB18" s="40">
        <v>0</v>
      </c>
      <c r="IC18" s="40">
        <v>0</v>
      </c>
      <c r="ID18" s="40">
        <v>0</v>
      </c>
      <c r="IE18" s="40">
        <v>1.5</v>
      </c>
      <c r="IF18" s="40">
        <v>16.5</v>
      </c>
      <c r="IG18" s="40">
        <v>0.1</v>
      </c>
      <c r="IH18" s="40">
        <v>0</v>
      </c>
      <c r="II18" s="40">
        <v>0.6</v>
      </c>
      <c r="IJ18" s="40">
        <v>0</v>
      </c>
      <c r="IK18" s="40">
        <v>0</v>
      </c>
      <c r="IL18" s="40">
        <v>0</v>
      </c>
      <c r="IM18" s="40">
        <v>0</v>
      </c>
      <c r="IN18" s="40">
        <v>0</v>
      </c>
      <c r="IO18" s="40">
        <v>0</v>
      </c>
      <c r="IP18" s="40">
        <v>0</v>
      </c>
      <c r="IQ18" s="40">
        <v>4.3</v>
      </c>
      <c r="IR18" s="40">
        <v>2</v>
      </c>
      <c r="IS18" s="40">
        <v>7</v>
      </c>
      <c r="IT18" s="40">
        <v>0</v>
      </c>
      <c r="IU18" s="40">
        <v>0</v>
      </c>
      <c r="IV18" s="40">
        <v>0</v>
      </c>
      <c r="IW18" s="40">
        <v>0</v>
      </c>
      <c r="IX18" s="40">
        <v>0</v>
      </c>
      <c r="IY18" s="40">
        <v>0</v>
      </c>
      <c r="IZ18" s="40">
        <v>0.6</v>
      </c>
      <c r="JA18" s="40">
        <v>0.5</v>
      </c>
      <c r="JB18" s="40">
        <v>0</v>
      </c>
      <c r="JC18" s="40">
        <v>2.2999999999999998</v>
      </c>
      <c r="JD18" s="40">
        <v>5.6</v>
      </c>
      <c r="JE18" s="40">
        <v>5.6</v>
      </c>
      <c r="JF18" s="40">
        <v>28</v>
      </c>
      <c r="JG18" s="40">
        <v>2</v>
      </c>
      <c r="JH18" s="40">
        <v>0</v>
      </c>
      <c r="JI18" s="40">
        <v>0</v>
      </c>
      <c r="JJ18" s="40">
        <v>0</v>
      </c>
      <c r="JK18" s="40">
        <v>0</v>
      </c>
      <c r="JL18" s="40">
        <v>0.8</v>
      </c>
      <c r="JM18" s="40">
        <v>3.8</v>
      </c>
      <c r="JN18" s="40">
        <v>0.5</v>
      </c>
      <c r="JO18" s="40">
        <v>4</v>
      </c>
      <c r="JP18" s="40">
        <v>1.5</v>
      </c>
      <c r="JQ18" s="40">
        <v>1.6</v>
      </c>
      <c r="JR18" s="40">
        <v>0</v>
      </c>
      <c r="JS18" s="40">
        <v>0</v>
      </c>
      <c r="JT18" s="40">
        <v>0</v>
      </c>
      <c r="JU18" s="40">
        <v>0</v>
      </c>
      <c r="JV18" s="40">
        <v>0</v>
      </c>
      <c r="JW18" s="40">
        <v>0</v>
      </c>
      <c r="JX18" s="40">
        <v>7.3</v>
      </c>
      <c r="JY18" s="40">
        <v>8.1999999999999993</v>
      </c>
      <c r="JZ18" s="40">
        <v>4.4000000000000004</v>
      </c>
      <c r="KA18" s="40">
        <v>4.5</v>
      </c>
      <c r="KB18" s="40">
        <v>0</v>
      </c>
      <c r="KC18" s="40">
        <v>1.6</v>
      </c>
      <c r="KD18" s="40">
        <v>0</v>
      </c>
      <c r="KE18" s="40">
        <v>0</v>
      </c>
      <c r="KF18" s="40">
        <v>0</v>
      </c>
      <c r="KG18" s="40">
        <v>0</v>
      </c>
      <c r="KH18" s="40">
        <v>0</v>
      </c>
      <c r="KI18" s="40">
        <v>0</v>
      </c>
      <c r="KJ18" s="40">
        <v>0</v>
      </c>
      <c r="KK18" s="40">
        <v>0.4</v>
      </c>
      <c r="KL18" s="40">
        <v>11.6</v>
      </c>
      <c r="KM18" s="40">
        <v>28.6</v>
      </c>
      <c r="KN18" s="40">
        <v>23</v>
      </c>
      <c r="KO18" s="40">
        <v>0.7</v>
      </c>
      <c r="KP18" s="40">
        <v>0</v>
      </c>
      <c r="KQ18" s="40">
        <v>0</v>
      </c>
      <c r="KR18" s="40">
        <v>0</v>
      </c>
      <c r="KS18" s="40">
        <v>0</v>
      </c>
      <c r="KT18" s="40">
        <v>0</v>
      </c>
      <c r="KU18" s="40">
        <v>0</v>
      </c>
      <c r="KV18" s="40">
        <v>4.0999999999999996</v>
      </c>
      <c r="KW18" s="40">
        <v>0.8</v>
      </c>
      <c r="KX18" s="40">
        <v>3</v>
      </c>
      <c r="KY18" s="40">
        <v>2.2999999999999998</v>
      </c>
      <c r="KZ18" s="40">
        <v>1.2</v>
      </c>
      <c r="LA18" s="40">
        <v>1.2</v>
      </c>
      <c r="LB18" s="40">
        <v>3.3</v>
      </c>
      <c r="LC18" s="40">
        <v>0</v>
      </c>
      <c r="LD18" s="40">
        <v>0.1</v>
      </c>
      <c r="LE18" s="40">
        <v>0</v>
      </c>
      <c r="LF18" s="40">
        <v>0</v>
      </c>
      <c r="LG18" s="40">
        <v>0</v>
      </c>
      <c r="LH18" s="40">
        <v>0</v>
      </c>
      <c r="LI18" s="40">
        <v>0</v>
      </c>
      <c r="LJ18" s="40">
        <v>0</v>
      </c>
      <c r="LK18" s="40">
        <v>4.5999999999999996</v>
      </c>
      <c r="LL18" s="40">
        <v>15.8</v>
      </c>
      <c r="LM18" s="40">
        <v>0.1</v>
      </c>
      <c r="LN18" s="40">
        <v>2.8</v>
      </c>
      <c r="LO18" s="40">
        <v>0</v>
      </c>
      <c r="LP18" s="40">
        <v>0</v>
      </c>
      <c r="LQ18" s="40">
        <v>0</v>
      </c>
      <c r="LR18" s="40">
        <v>0</v>
      </c>
      <c r="LS18" s="40">
        <v>0</v>
      </c>
      <c r="LT18" s="40">
        <v>0</v>
      </c>
      <c r="LU18" s="40">
        <v>0</v>
      </c>
      <c r="LV18" s="40">
        <v>6.5</v>
      </c>
      <c r="LW18" s="40">
        <v>7.8</v>
      </c>
      <c r="LX18" s="40">
        <v>14.1</v>
      </c>
      <c r="LY18" s="40">
        <v>2.4</v>
      </c>
      <c r="LZ18" s="40">
        <v>5.5</v>
      </c>
      <c r="MA18" s="40">
        <v>2.8</v>
      </c>
      <c r="MB18" s="40">
        <v>0</v>
      </c>
      <c r="MC18" s="40">
        <v>0</v>
      </c>
      <c r="MD18" s="40">
        <v>0</v>
      </c>
      <c r="ME18" s="40">
        <v>0</v>
      </c>
      <c r="MF18" s="40">
        <v>0.8</v>
      </c>
      <c r="MG18" s="40">
        <v>0</v>
      </c>
      <c r="MH18" s="40">
        <v>0.4</v>
      </c>
      <c r="MI18" s="40">
        <v>24.8</v>
      </c>
      <c r="MJ18" s="40">
        <v>1.7</v>
      </c>
      <c r="MK18" s="40">
        <v>0</v>
      </c>
      <c r="ML18" s="40">
        <v>0.2</v>
      </c>
      <c r="MM18" s="40">
        <v>0</v>
      </c>
      <c r="MN18" s="40">
        <v>0</v>
      </c>
      <c r="MO18" s="40">
        <v>0</v>
      </c>
      <c r="MP18" s="40">
        <v>0</v>
      </c>
      <c r="MQ18" s="40">
        <v>2</v>
      </c>
      <c r="MR18" s="40">
        <v>2.8</v>
      </c>
      <c r="MS18" s="40">
        <v>0</v>
      </c>
      <c r="MT18" s="40">
        <v>0.8</v>
      </c>
      <c r="MU18" s="40">
        <v>0</v>
      </c>
      <c r="MV18" s="40">
        <v>8</v>
      </c>
      <c r="MW18" s="40">
        <v>3.8</v>
      </c>
      <c r="MX18" s="40">
        <v>0</v>
      </c>
      <c r="MY18" s="40">
        <v>3</v>
      </c>
      <c r="MZ18" s="40">
        <v>0</v>
      </c>
      <c r="NA18" s="40">
        <v>0</v>
      </c>
      <c r="NB18" s="40">
        <v>0</v>
      </c>
      <c r="NC18" s="40">
        <v>0</v>
      </c>
      <c r="ND18" s="40">
        <v>0</v>
      </c>
      <c r="NE18" s="40">
        <v>0</v>
      </c>
      <c r="NF18" s="40">
        <v>2.2999999999999998</v>
      </c>
      <c r="NG18" s="40">
        <v>18.2</v>
      </c>
      <c r="NH18" s="40">
        <v>13.5</v>
      </c>
      <c r="NI18" s="40">
        <v>2.9</v>
      </c>
      <c r="NJ18" s="40">
        <v>0.2</v>
      </c>
      <c r="NK18" s="40">
        <v>0</v>
      </c>
      <c r="NL18" s="40">
        <v>0</v>
      </c>
      <c r="NM18" s="40">
        <v>0</v>
      </c>
      <c r="NN18" s="40">
        <v>0</v>
      </c>
      <c r="NO18" s="40">
        <v>0</v>
      </c>
      <c r="NP18" s="40">
        <v>0</v>
      </c>
      <c r="NQ18" s="40">
        <v>1.6</v>
      </c>
      <c r="NR18" s="40">
        <v>10.4</v>
      </c>
      <c r="NS18" s="40">
        <v>1.2</v>
      </c>
      <c r="NT18" s="40">
        <v>3.8</v>
      </c>
      <c r="NU18" s="40">
        <v>0.5</v>
      </c>
      <c r="NV18" s="40">
        <v>0.3</v>
      </c>
      <c r="NW18" s="40">
        <v>0.2</v>
      </c>
      <c r="NX18" s="40">
        <v>0</v>
      </c>
      <c r="NY18" s="40">
        <v>0</v>
      </c>
      <c r="NZ18" s="40">
        <v>0</v>
      </c>
      <c r="OA18" s="40">
        <v>0</v>
      </c>
      <c r="OB18" s="40">
        <v>0</v>
      </c>
      <c r="OC18" s="40">
        <v>0</v>
      </c>
      <c r="OD18" s="40">
        <v>0.8</v>
      </c>
      <c r="OE18" s="40">
        <v>6.6</v>
      </c>
      <c r="OF18" s="40">
        <v>4.3</v>
      </c>
      <c r="OG18" s="40">
        <v>2.8</v>
      </c>
      <c r="OH18" s="40">
        <v>0</v>
      </c>
      <c r="OI18" s="40">
        <v>0</v>
      </c>
      <c r="OJ18" s="40">
        <v>0</v>
      </c>
      <c r="OK18" s="40">
        <v>0</v>
      </c>
      <c r="OL18" s="40">
        <v>0</v>
      </c>
      <c r="OM18" s="40">
        <v>3</v>
      </c>
      <c r="ON18" s="40">
        <v>3.2</v>
      </c>
      <c r="OO18" s="40">
        <v>8.3000000000000007</v>
      </c>
      <c r="OP18" s="40">
        <v>0</v>
      </c>
      <c r="OQ18" s="40">
        <v>19.3</v>
      </c>
      <c r="OR18" s="40">
        <v>8.3000000000000007</v>
      </c>
      <c r="OS18" s="40">
        <v>0</v>
      </c>
      <c r="OT18" s="40">
        <v>0</v>
      </c>
      <c r="OU18" s="40">
        <v>4</v>
      </c>
      <c r="OV18" s="40">
        <v>0</v>
      </c>
      <c r="OW18" s="40">
        <v>0</v>
      </c>
      <c r="OX18" s="40">
        <v>0</v>
      </c>
      <c r="OY18" s="40">
        <v>0</v>
      </c>
      <c r="OZ18" s="40">
        <v>0</v>
      </c>
      <c r="PA18" s="40">
        <v>0.2</v>
      </c>
      <c r="PB18" s="40">
        <v>6</v>
      </c>
      <c r="PC18" s="40">
        <v>19.100000000000001</v>
      </c>
      <c r="PD18" s="40">
        <v>2.2000000000000002</v>
      </c>
      <c r="PE18" s="40">
        <v>11.4</v>
      </c>
      <c r="PF18" s="40">
        <v>0</v>
      </c>
      <c r="PG18" s="40">
        <v>26</v>
      </c>
      <c r="PH18" s="40">
        <v>0</v>
      </c>
      <c r="PI18" s="40">
        <v>0</v>
      </c>
      <c r="PJ18" s="40">
        <v>0</v>
      </c>
      <c r="PK18" s="40">
        <v>0</v>
      </c>
      <c r="PL18" s="40">
        <v>0.4</v>
      </c>
      <c r="PM18" s="40">
        <v>2.1</v>
      </c>
      <c r="PN18" s="40">
        <v>3.3</v>
      </c>
      <c r="PO18" s="40">
        <v>10</v>
      </c>
      <c r="PP18" s="40">
        <v>19.2</v>
      </c>
      <c r="PQ18" s="40">
        <v>5.5</v>
      </c>
      <c r="PR18" s="40">
        <v>2</v>
      </c>
      <c r="PS18" s="40">
        <v>0</v>
      </c>
      <c r="PT18" s="40">
        <v>0</v>
      </c>
      <c r="PU18" s="40">
        <v>0</v>
      </c>
      <c r="PV18" s="40">
        <v>0</v>
      </c>
      <c r="PW18" s="40">
        <v>1.6</v>
      </c>
      <c r="PX18" s="40">
        <v>21.2</v>
      </c>
      <c r="PY18" s="40">
        <v>2.2999999999999998</v>
      </c>
      <c r="PZ18" s="40">
        <v>1.3</v>
      </c>
      <c r="QA18" s="40">
        <v>0.1</v>
      </c>
      <c r="QB18" s="40">
        <v>0.2</v>
      </c>
      <c r="QC18" s="40">
        <v>28</v>
      </c>
      <c r="QD18" s="40">
        <v>6.3</v>
      </c>
      <c r="QE18" s="40">
        <v>0</v>
      </c>
      <c r="QF18" s="40">
        <v>0</v>
      </c>
      <c r="QG18" s="40">
        <v>0</v>
      </c>
      <c r="QH18" s="40">
        <v>0</v>
      </c>
      <c r="QI18" s="40">
        <v>0</v>
      </c>
      <c r="QJ18" s="40">
        <v>16.5</v>
      </c>
      <c r="QK18" s="40">
        <v>0.7</v>
      </c>
      <c r="QL18" s="40">
        <v>7.7</v>
      </c>
      <c r="QM18" s="40">
        <v>0</v>
      </c>
      <c r="QN18" s="40">
        <v>6</v>
      </c>
      <c r="QO18" s="40">
        <v>3.1</v>
      </c>
      <c r="QP18" s="40">
        <v>1</v>
      </c>
      <c r="QQ18" s="40">
        <v>0</v>
      </c>
      <c r="QR18" s="40">
        <v>0</v>
      </c>
      <c r="QS18" s="40">
        <v>0</v>
      </c>
      <c r="QT18" s="40">
        <v>0</v>
      </c>
      <c r="QU18" s="40">
        <v>0</v>
      </c>
    </row>
    <row r="19" spans="1:463" x14ac:dyDescent="0.2">
      <c r="A19" s="8" t="s">
        <v>42</v>
      </c>
      <c r="B19" s="8" t="s">
        <v>43</v>
      </c>
      <c r="C19" s="8">
        <v>16</v>
      </c>
      <c r="D19" s="45" t="s">
        <v>503</v>
      </c>
      <c r="E19" s="8">
        <v>865</v>
      </c>
      <c r="F19" s="18">
        <v>30.281063565699998</v>
      </c>
      <c r="G19" s="18">
        <v>36.150300251300003</v>
      </c>
      <c r="H19" s="40">
        <v>0</v>
      </c>
      <c r="I19" s="40">
        <v>3</v>
      </c>
      <c r="J19" s="40">
        <v>18</v>
      </c>
      <c r="K19" s="40">
        <v>12</v>
      </c>
      <c r="L19" s="40">
        <v>10</v>
      </c>
      <c r="M19" s="40">
        <v>6</v>
      </c>
      <c r="N19" s="40">
        <v>3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39.1</v>
      </c>
      <c r="W19" s="40">
        <v>0</v>
      </c>
      <c r="X19" s="40">
        <v>1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  <c r="AG19" s="40">
        <v>0</v>
      </c>
      <c r="AH19" s="40">
        <v>0.3</v>
      </c>
      <c r="AI19" s="40">
        <v>3.9</v>
      </c>
      <c r="AJ19" s="40">
        <v>4.9000000000000004</v>
      </c>
      <c r="AK19" s="40">
        <v>3.3</v>
      </c>
      <c r="AL19" s="40">
        <v>3.3</v>
      </c>
      <c r="AM19" s="40">
        <v>3.3</v>
      </c>
      <c r="AN19" s="40">
        <v>0</v>
      </c>
      <c r="AO19" s="40">
        <v>0</v>
      </c>
      <c r="AP19" s="40">
        <v>0</v>
      </c>
      <c r="AQ19" s="40">
        <v>0.4</v>
      </c>
      <c r="AR19" s="40">
        <v>0</v>
      </c>
      <c r="AS19" s="40">
        <v>3.5</v>
      </c>
      <c r="AT19" s="40">
        <v>9</v>
      </c>
      <c r="AU19" s="40">
        <v>2.1</v>
      </c>
      <c r="AV19" s="40">
        <v>5.3</v>
      </c>
      <c r="AW19" s="40">
        <v>7.4</v>
      </c>
      <c r="AX19" s="40">
        <v>0</v>
      </c>
      <c r="AY19" s="40">
        <v>0</v>
      </c>
      <c r="AZ19" s="40">
        <v>0</v>
      </c>
      <c r="BA19" s="40">
        <v>0</v>
      </c>
      <c r="BB19" s="40">
        <v>0</v>
      </c>
      <c r="BC19" s="40">
        <v>0</v>
      </c>
      <c r="BD19" s="40">
        <v>0</v>
      </c>
      <c r="BE19" s="40">
        <v>0</v>
      </c>
      <c r="BF19" s="40">
        <v>1.6</v>
      </c>
      <c r="BG19" s="40">
        <v>2.8</v>
      </c>
      <c r="BH19" s="40">
        <v>1.2</v>
      </c>
      <c r="BI19" s="40">
        <v>0</v>
      </c>
      <c r="BJ19" s="40">
        <v>0</v>
      </c>
      <c r="BK19" s="40">
        <v>0</v>
      </c>
      <c r="BL19" s="40">
        <v>0</v>
      </c>
      <c r="BM19" s="40">
        <v>0</v>
      </c>
      <c r="BN19" s="40">
        <v>0</v>
      </c>
      <c r="BO19" s="40">
        <v>0</v>
      </c>
      <c r="BP19" s="40">
        <v>2.4</v>
      </c>
      <c r="BQ19" s="40">
        <v>1</v>
      </c>
      <c r="BR19" s="40">
        <v>2.6</v>
      </c>
      <c r="BS19" s="40">
        <v>0.8</v>
      </c>
      <c r="BT19" s="40">
        <v>0.1</v>
      </c>
      <c r="BU19" s="40">
        <v>9.1999999999999993</v>
      </c>
      <c r="BV19" s="40">
        <v>1.5</v>
      </c>
      <c r="BW19" s="40">
        <v>13.5</v>
      </c>
      <c r="BX19" s="40">
        <v>0</v>
      </c>
      <c r="BY19" s="40">
        <v>0</v>
      </c>
      <c r="BZ19" s="40">
        <v>0</v>
      </c>
      <c r="CA19" s="40">
        <v>0</v>
      </c>
      <c r="CB19" s="40">
        <v>6.8</v>
      </c>
      <c r="CC19" s="40">
        <v>0</v>
      </c>
      <c r="CD19" s="40">
        <v>28.8</v>
      </c>
      <c r="CE19" s="40">
        <v>1.2</v>
      </c>
      <c r="CF19" s="40">
        <v>6.7</v>
      </c>
      <c r="CG19" s="40">
        <v>2.6</v>
      </c>
      <c r="CH19" s="40">
        <v>19.3</v>
      </c>
      <c r="CI19" s="40">
        <v>1.4</v>
      </c>
      <c r="CJ19" s="40">
        <v>0</v>
      </c>
      <c r="CK19" s="40">
        <v>0</v>
      </c>
      <c r="CL19" s="40">
        <v>0</v>
      </c>
      <c r="CM19" s="40">
        <v>0</v>
      </c>
      <c r="CN19" s="40">
        <v>0</v>
      </c>
      <c r="CO19" s="40">
        <v>6.5</v>
      </c>
      <c r="CP19" s="40">
        <v>0.1</v>
      </c>
      <c r="CQ19" s="40">
        <v>0.3</v>
      </c>
      <c r="CR19" s="40">
        <v>0.2</v>
      </c>
      <c r="CS19" s="40">
        <v>6.5</v>
      </c>
      <c r="CT19" s="40">
        <v>0</v>
      </c>
      <c r="CU19" s="40">
        <v>0</v>
      </c>
      <c r="CV19" s="40">
        <v>0</v>
      </c>
      <c r="CW19" s="40">
        <v>0</v>
      </c>
      <c r="CX19" s="40">
        <v>0</v>
      </c>
      <c r="CY19" s="40">
        <v>0</v>
      </c>
      <c r="CZ19" s="40">
        <v>78.400000000000006</v>
      </c>
      <c r="DA19" s="40">
        <v>0</v>
      </c>
      <c r="DB19" s="40">
        <v>7.5</v>
      </c>
      <c r="DC19" s="40">
        <v>17.5</v>
      </c>
      <c r="DD19" s="40">
        <v>2.7</v>
      </c>
      <c r="DE19" s="40">
        <v>19.5</v>
      </c>
      <c r="DF19" s="40">
        <v>6.9</v>
      </c>
      <c r="DG19" s="40">
        <v>2.2999999999999998</v>
      </c>
      <c r="DH19" s="40">
        <v>0</v>
      </c>
      <c r="DI19" s="40">
        <v>0</v>
      </c>
      <c r="DJ19" s="40">
        <v>0</v>
      </c>
      <c r="DK19" s="40">
        <v>0</v>
      </c>
      <c r="DL19" s="40">
        <v>9.6999999999999993</v>
      </c>
      <c r="DM19" s="40">
        <v>0</v>
      </c>
      <c r="DN19" s="40">
        <v>18.100000000000001</v>
      </c>
      <c r="DO19" s="40">
        <v>4.7</v>
      </c>
      <c r="DP19" s="40">
        <v>7.1</v>
      </c>
      <c r="DQ19" s="40">
        <v>0.3</v>
      </c>
      <c r="DR19" s="40">
        <v>7.8</v>
      </c>
      <c r="DS19" s="40">
        <v>0.3</v>
      </c>
      <c r="DT19" s="40">
        <v>0</v>
      </c>
      <c r="DU19" s="40">
        <v>0</v>
      </c>
      <c r="DV19" s="40">
        <v>0</v>
      </c>
      <c r="DW19" s="40">
        <v>0</v>
      </c>
      <c r="DX19" s="40">
        <v>0</v>
      </c>
      <c r="DY19" s="40">
        <v>11.4</v>
      </c>
      <c r="DZ19" s="40">
        <v>1.8</v>
      </c>
      <c r="EA19" s="40">
        <v>3.9</v>
      </c>
      <c r="EB19" s="40">
        <v>0.4</v>
      </c>
      <c r="EC19" s="40">
        <v>7.3</v>
      </c>
      <c r="ED19" s="40">
        <v>3.6</v>
      </c>
      <c r="EE19" s="40">
        <v>0</v>
      </c>
      <c r="EF19" s="40">
        <v>0</v>
      </c>
      <c r="EG19" s="40">
        <v>0</v>
      </c>
      <c r="EH19" s="40">
        <v>0</v>
      </c>
      <c r="EI19" s="40">
        <v>0</v>
      </c>
      <c r="EJ19" s="40">
        <v>7</v>
      </c>
      <c r="EK19" s="40">
        <v>0</v>
      </c>
      <c r="EL19" s="40">
        <v>2.7</v>
      </c>
      <c r="EM19" s="40">
        <v>15.9</v>
      </c>
      <c r="EN19" s="40">
        <v>0.2</v>
      </c>
      <c r="EO19" s="40">
        <v>22.4</v>
      </c>
      <c r="EP19" s="40">
        <v>0</v>
      </c>
      <c r="EQ19" s="40">
        <v>0</v>
      </c>
      <c r="ER19" s="40">
        <v>0</v>
      </c>
      <c r="ES19" s="40">
        <v>0</v>
      </c>
      <c r="ET19" s="40">
        <v>0</v>
      </c>
      <c r="EU19" s="40">
        <v>0</v>
      </c>
      <c r="EV19" s="40">
        <v>0</v>
      </c>
      <c r="EW19" s="40">
        <v>0</v>
      </c>
      <c r="EX19" s="40">
        <v>3.9</v>
      </c>
      <c r="EY19" s="40">
        <v>3.3</v>
      </c>
      <c r="EZ19" s="40">
        <v>1.5</v>
      </c>
      <c r="FA19" s="40">
        <v>1.4</v>
      </c>
      <c r="FB19" s="40">
        <v>0</v>
      </c>
      <c r="FC19" s="40">
        <v>0.2</v>
      </c>
      <c r="FD19" s="40">
        <v>0</v>
      </c>
      <c r="FE19" s="40">
        <v>0</v>
      </c>
      <c r="FF19" s="40">
        <v>0</v>
      </c>
      <c r="FG19" s="40">
        <v>0</v>
      </c>
      <c r="FH19" s="40">
        <v>0</v>
      </c>
      <c r="FI19" s="40">
        <v>8.5</v>
      </c>
      <c r="FJ19" s="40">
        <v>1.5</v>
      </c>
      <c r="FK19" s="40">
        <v>1.7</v>
      </c>
      <c r="FL19" s="40">
        <v>0.8</v>
      </c>
      <c r="FM19" s="40">
        <v>1.5</v>
      </c>
      <c r="FN19" s="40">
        <v>0</v>
      </c>
      <c r="FO19" s="40">
        <v>5.6</v>
      </c>
      <c r="FP19" s="40">
        <v>0</v>
      </c>
      <c r="FQ19" s="40">
        <v>0</v>
      </c>
      <c r="FR19" s="40">
        <v>0</v>
      </c>
      <c r="FS19" s="40">
        <v>0</v>
      </c>
      <c r="FT19" s="40">
        <v>9.3000000000000007</v>
      </c>
      <c r="FU19" s="40">
        <v>0</v>
      </c>
      <c r="FV19" s="40">
        <v>8.8000000000000007</v>
      </c>
      <c r="FW19" s="40">
        <v>48.6</v>
      </c>
      <c r="FX19" s="40">
        <v>0.6</v>
      </c>
      <c r="FY19" s="40">
        <v>4</v>
      </c>
      <c r="FZ19" s="40">
        <v>0</v>
      </c>
      <c r="GA19" s="40">
        <v>0</v>
      </c>
      <c r="GB19" s="40">
        <v>0</v>
      </c>
      <c r="GC19" s="40">
        <v>0</v>
      </c>
      <c r="GD19" s="40">
        <v>0</v>
      </c>
      <c r="GE19" s="40">
        <v>2.2000000000000002</v>
      </c>
      <c r="GF19" s="40">
        <v>8.4</v>
      </c>
      <c r="GG19" s="40">
        <v>4</v>
      </c>
      <c r="GH19" s="40">
        <v>1.1000000000000001</v>
      </c>
      <c r="GI19" s="40">
        <v>0</v>
      </c>
      <c r="GJ19" s="40">
        <v>3.1</v>
      </c>
      <c r="GK19" s="40">
        <v>13.6</v>
      </c>
      <c r="GL19" s="40">
        <v>0.6</v>
      </c>
      <c r="GM19" s="40">
        <v>0</v>
      </c>
      <c r="GN19" s="40">
        <v>0</v>
      </c>
      <c r="GO19" s="40">
        <v>0</v>
      </c>
      <c r="GP19" s="40">
        <v>0</v>
      </c>
      <c r="GQ19" s="40">
        <v>0</v>
      </c>
      <c r="GR19" s="40">
        <v>0</v>
      </c>
      <c r="GS19" s="40">
        <v>0</v>
      </c>
      <c r="GT19" s="40">
        <v>0.3</v>
      </c>
      <c r="GU19" s="40">
        <v>7.6</v>
      </c>
      <c r="GV19" s="40">
        <v>0</v>
      </c>
      <c r="GW19" s="40">
        <v>3.1</v>
      </c>
      <c r="GX19" s="40">
        <v>0</v>
      </c>
      <c r="GY19" s="40">
        <v>0</v>
      </c>
      <c r="GZ19" s="40">
        <v>0</v>
      </c>
      <c r="HA19" s="40">
        <v>0</v>
      </c>
      <c r="HB19" s="40">
        <v>0</v>
      </c>
      <c r="HC19" s="40">
        <v>0</v>
      </c>
      <c r="HD19" s="40">
        <v>0</v>
      </c>
      <c r="HE19" s="40">
        <v>31.3</v>
      </c>
      <c r="HF19" s="40">
        <v>0.7</v>
      </c>
      <c r="HG19" s="40">
        <v>12</v>
      </c>
      <c r="HH19" s="40">
        <v>0</v>
      </c>
      <c r="HI19" s="40">
        <v>0</v>
      </c>
      <c r="HJ19" s="40">
        <v>0</v>
      </c>
      <c r="HK19" s="40">
        <v>2</v>
      </c>
      <c r="HL19" s="40">
        <v>0</v>
      </c>
      <c r="HM19" s="40">
        <v>0</v>
      </c>
      <c r="HN19" s="40">
        <v>0</v>
      </c>
      <c r="HO19" s="40">
        <v>0</v>
      </c>
      <c r="HP19" s="40">
        <v>19.5</v>
      </c>
      <c r="HQ19" s="40">
        <v>1.1000000000000001</v>
      </c>
      <c r="HR19" s="40">
        <v>1</v>
      </c>
      <c r="HS19" s="40">
        <v>2.6</v>
      </c>
      <c r="HT19" s="40">
        <v>6.1</v>
      </c>
      <c r="HU19" s="40">
        <v>3.7</v>
      </c>
      <c r="HV19" s="40">
        <v>3.5</v>
      </c>
      <c r="HW19" s="40">
        <v>1.5</v>
      </c>
      <c r="HX19" s="40">
        <v>0</v>
      </c>
      <c r="HY19" s="40">
        <v>0</v>
      </c>
      <c r="HZ19" s="40">
        <v>0</v>
      </c>
      <c r="IA19" s="40">
        <v>0</v>
      </c>
      <c r="IB19" s="40">
        <v>0</v>
      </c>
      <c r="IC19" s="40">
        <v>0</v>
      </c>
      <c r="ID19" s="40">
        <v>0</v>
      </c>
      <c r="IE19" s="40">
        <v>1.1000000000000001</v>
      </c>
      <c r="IF19" s="40">
        <v>12.6</v>
      </c>
      <c r="IG19" s="40">
        <v>1</v>
      </c>
      <c r="IH19" s="40">
        <v>0</v>
      </c>
      <c r="II19" s="40">
        <v>0</v>
      </c>
      <c r="IJ19" s="40">
        <v>0</v>
      </c>
      <c r="IK19" s="40">
        <v>0</v>
      </c>
      <c r="IL19" s="40">
        <v>0</v>
      </c>
      <c r="IM19" s="40">
        <v>0</v>
      </c>
      <c r="IN19" s="40">
        <v>0</v>
      </c>
      <c r="IO19" s="40">
        <v>0</v>
      </c>
      <c r="IP19" s="40">
        <v>0</v>
      </c>
      <c r="IQ19" s="40">
        <v>0</v>
      </c>
      <c r="IR19" s="40">
        <v>0.5</v>
      </c>
      <c r="IS19" s="40">
        <v>0</v>
      </c>
      <c r="IT19" s="40">
        <v>0</v>
      </c>
      <c r="IU19" s="40">
        <v>0</v>
      </c>
      <c r="IV19" s="40">
        <v>0</v>
      </c>
      <c r="IW19" s="40">
        <v>0</v>
      </c>
      <c r="IX19" s="40">
        <v>0</v>
      </c>
      <c r="IY19" s="40">
        <v>0</v>
      </c>
      <c r="IZ19" s="40">
        <v>1</v>
      </c>
      <c r="JA19" s="40">
        <v>0</v>
      </c>
      <c r="JB19" s="40">
        <v>1.7</v>
      </c>
      <c r="JC19" s="40">
        <v>7</v>
      </c>
      <c r="JD19" s="40">
        <v>4.9000000000000004</v>
      </c>
      <c r="JE19" s="40">
        <v>1.5</v>
      </c>
      <c r="JF19" s="40">
        <v>34</v>
      </c>
      <c r="JG19" s="40">
        <v>1</v>
      </c>
      <c r="JH19" s="40">
        <v>0</v>
      </c>
      <c r="JI19" s="40">
        <v>0</v>
      </c>
      <c r="JJ19" s="40">
        <v>0</v>
      </c>
      <c r="JK19" s="40">
        <v>0</v>
      </c>
      <c r="JL19" s="40">
        <v>0</v>
      </c>
      <c r="JM19" s="40">
        <v>2</v>
      </c>
      <c r="JN19" s="40">
        <v>0</v>
      </c>
      <c r="JO19" s="40">
        <v>2.2999999999999998</v>
      </c>
      <c r="JP19" s="40">
        <v>1.7</v>
      </c>
      <c r="JQ19" s="40">
        <v>0</v>
      </c>
      <c r="JR19" s="40">
        <v>0</v>
      </c>
      <c r="JS19" s="40">
        <v>0</v>
      </c>
      <c r="JT19" s="40">
        <v>0</v>
      </c>
      <c r="JU19" s="40">
        <v>0</v>
      </c>
      <c r="JV19" s="40">
        <v>0</v>
      </c>
      <c r="JW19" s="40">
        <v>0</v>
      </c>
      <c r="JX19" s="40">
        <v>21.1</v>
      </c>
      <c r="JY19" s="40">
        <v>7.3</v>
      </c>
      <c r="JZ19" s="40">
        <v>6.9</v>
      </c>
      <c r="KA19" s="40">
        <v>0.6</v>
      </c>
      <c r="KB19" s="40">
        <v>0</v>
      </c>
      <c r="KC19" s="40">
        <v>0</v>
      </c>
      <c r="KD19" s="40">
        <v>0</v>
      </c>
      <c r="KE19" s="40">
        <v>0</v>
      </c>
      <c r="KF19" s="40">
        <v>0</v>
      </c>
      <c r="KG19" s="40">
        <v>0</v>
      </c>
      <c r="KH19" s="40">
        <v>0</v>
      </c>
      <c r="KI19" s="40">
        <v>0</v>
      </c>
      <c r="KJ19" s="40">
        <v>0</v>
      </c>
      <c r="KK19" s="40">
        <v>0</v>
      </c>
      <c r="KL19" s="40">
        <v>6.2</v>
      </c>
      <c r="KM19" s="40">
        <v>4.4000000000000004</v>
      </c>
      <c r="KN19" s="40">
        <v>0</v>
      </c>
      <c r="KO19" s="40">
        <v>0</v>
      </c>
      <c r="KP19" s="40">
        <v>0</v>
      </c>
      <c r="KQ19" s="40">
        <v>0</v>
      </c>
      <c r="KR19" s="40">
        <v>0</v>
      </c>
      <c r="KS19" s="40">
        <v>0</v>
      </c>
      <c r="KT19" s="40">
        <v>0</v>
      </c>
      <c r="KU19" s="40">
        <v>0</v>
      </c>
      <c r="KV19" s="40">
        <v>2</v>
      </c>
      <c r="KW19" s="40">
        <v>0</v>
      </c>
      <c r="KX19" s="40">
        <v>1</v>
      </c>
      <c r="KY19" s="40">
        <v>1</v>
      </c>
      <c r="KZ19" s="40">
        <v>2.4</v>
      </c>
      <c r="LA19" s="40">
        <v>1</v>
      </c>
      <c r="LB19" s="40">
        <v>12.8</v>
      </c>
      <c r="LC19" s="40">
        <v>0</v>
      </c>
      <c r="LD19" s="40">
        <v>0</v>
      </c>
      <c r="LE19" s="40">
        <v>0</v>
      </c>
      <c r="LF19" s="40">
        <v>0</v>
      </c>
      <c r="LG19" s="40">
        <v>0</v>
      </c>
      <c r="LH19" s="40">
        <v>0</v>
      </c>
      <c r="LI19" s="40">
        <v>0</v>
      </c>
      <c r="LJ19" s="40">
        <v>0</v>
      </c>
      <c r="LK19" s="40">
        <v>6</v>
      </c>
      <c r="LL19" s="40">
        <v>10</v>
      </c>
      <c r="LM19" s="40">
        <v>0</v>
      </c>
      <c r="LN19" s="40">
        <v>3</v>
      </c>
      <c r="LO19" s="40">
        <v>0</v>
      </c>
      <c r="LP19" s="40">
        <v>0</v>
      </c>
      <c r="LQ19" s="40">
        <v>0</v>
      </c>
      <c r="LR19" s="40">
        <v>0</v>
      </c>
      <c r="LS19" s="40">
        <v>0</v>
      </c>
      <c r="LT19" s="40">
        <v>0</v>
      </c>
      <c r="LU19" s="40">
        <v>0</v>
      </c>
      <c r="LV19" s="40">
        <v>7.1</v>
      </c>
      <c r="LW19" s="40">
        <v>0</v>
      </c>
      <c r="LX19" s="40">
        <v>13</v>
      </c>
      <c r="LY19" s="40">
        <v>2</v>
      </c>
      <c r="LZ19" s="40">
        <v>1</v>
      </c>
      <c r="MA19" s="40">
        <v>0</v>
      </c>
      <c r="MB19" s="40">
        <v>0</v>
      </c>
      <c r="MC19" s="40">
        <v>0</v>
      </c>
      <c r="MD19" s="40">
        <v>0</v>
      </c>
      <c r="ME19" s="40">
        <v>0</v>
      </c>
      <c r="MF19" s="40">
        <v>0</v>
      </c>
      <c r="MG19" s="40">
        <v>0</v>
      </c>
      <c r="MH19" s="40">
        <v>0</v>
      </c>
      <c r="MI19" s="40">
        <v>12.9</v>
      </c>
      <c r="MJ19" s="40">
        <v>0</v>
      </c>
      <c r="MK19" s="40">
        <v>0</v>
      </c>
      <c r="ML19" s="40">
        <v>0</v>
      </c>
      <c r="MM19" s="40">
        <v>4</v>
      </c>
      <c r="MN19" s="40">
        <v>0</v>
      </c>
      <c r="MO19" s="40">
        <v>0</v>
      </c>
      <c r="MP19" s="40">
        <v>0</v>
      </c>
      <c r="MQ19" s="40">
        <v>0</v>
      </c>
      <c r="MR19" s="40">
        <v>1</v>
      </c>
      <c r="MS19" s="40">
        <v>0</v>
      </c>
      <c r="MT19" s="40">
        <v>1.8</v>
      </c>
      <c r="MU19" s="40">
        <v>0</v>
      </c>
      <c r="MV19" s="40">
        <v>3.5</v>
      </c>
      <c r="MW19" s="40">
        <v>0</v>
      </c>
      <c r="MX19" s="40">
        <v>0</v>
      </c>
      <c r="MY19" s="40">
        <v>1</v>
      </c>
      <c r="MZ19" s="40">
        <v>0</v>
      </c>
      <c r="NA19" s="40">
        <v>0</v>
      </c>
      <c r="NB19" s="40">
        <v>0</v>
      </c>
      <c r="NC19" s="40">
        <v>0</v>
      </c>
      <c r="ND19" s="40">
        <v>0</v>
      </c>
      <c r="NE19" s="40">
        <v>0.2</v>
      </c>
      <c r="NF19" s="40">
        <v>1</v>
      </c>
      <c r="NG19" s="40">
        <v>11.8</v>
      </c>
      <c r="NH19" s="40">
        <v>3.8</v>
      </c>
      <c r="NI19" s="40">
        <v>0.6</v>
      </c>
      <c r="NJ19" s="40">
        <v>0</v>
      </c>
      <c r="NK19" s="40">
        <v>0</v>
      </c>
      <c r="NL19" s="40">
        <v>0</v>
      </c>
      <c r="NM19" s="40">
        <v>0</v>
      </c>
      <c r="NN19" s="40">
        <v>0</v>
      </c>
      <c r="NO19" s="40">
        <v>0</v>
      </c>
      <c r="NP19" s="40">
        <v>0</v>
      </c>
      <c r="NQ19" s="40">
        <v>1.4</v>
      </c>
      <c r="NR19" s="40">
        <v>6.8</v>
      </c>
      <c r="NS19" s="40">
        <v>0.4</v>
      </c>
      <c r="NT19" s="40">
        <v>8.1999999999999993</v>
      </c>
      <c r="NU19" s="40">
        <v>0</v>
      </c>
      <c r="NV19" s="40">
        <v>0</v>
      </c>
      <c r="NW19" s="40">
        <v>0</v>
      </c>
      <c r="NX19" s="40">
        <v>0</v>
      </c>
      <c r="NY19" s="40">
        <v>0</v>
      </c>
      <c r="NZ19" s="40">
        <v>0</v>
      </c>
      <c r="OA19" s="40">
        <v>0</v>
      </c>
      <c r="OB19" s="40">
        <v>5</v>
      </c>
      <c r="OC19" s="40">
        <v>0</v>
      </c>
      <c r="OD19" s="40">
        <v>0</v>
      </c>
      <c r="OE19" s="40">
        <v>7</v>
      </c>
      <c r="OF19" s="40">
        <v>3</v>
      </c>
      <c r="OG19" s="40">
        <v>0</v>
      </c>
      <c r="OH19" s="40">
        <v>0</v>
      </c>
      <c r="OI19" s="40">
        <v>0</v>
      </c>
      <c r="OJ19" s="40">
        <v>0</v>
      </c>
      <c r="OK19" s="40">
        <v>0</v>
      </c>
      <c r="OL19" s="40">
        <v>0</v>
      </c>
      <c r="OM19" s="40">
        <v>0</v>
      </c>
      <c r="ON19" s="40">
        <v>4</v>
      </c>
      <c r="OO19" s="40">
        <v>1</v>
      </c>
      <c r="OP19" s="40">
        <v>0</v>
      </c>
      <c r="OQ19" s="40">
        <v>3.4</v>
      </c>
      <c r="OR19" s="40">
        <v>18</v>
      </c>
      <c r="OS19" s="40">
        <v>0</v>
      </c>
      <c r="OT19" s="40">
        <v>0</v>
      </c>
      <c r="OU19" s="40">
        <v>0</v>
      </c>
      <c r="OV19" s="40">
        <v>0</v>
      </c>
      <c r="OW19" s="40">
        <v>0</v>
      </c>
      <c r="OX19" s="40">
        <v>0</v>
      </c>
      <c r="OY19" s="40">
        <v>0</v>
      </c>
      <c r="OZ19" s="40">
        <v>0</v>
      </c>
      <c r="PA19" s="40">
        <v>2.6</v>
      </c>
      <c r="PB19" s="40">
        <v>2</v>
      </c>
      <c r="PC19" s="40">
        <v>5</v>
      </c>
      <c r="PD19" s="40">
        <v>3</v>
      </c>
      <c r="PE19" s="40">
        <v>6</v>
      </c>
      <c r="PF19" s="40">
        <v>1</v>
      </c>
      <c r="PG19" s="40">
        <v>22</v>
      </c>
      <c r="PH19" s="40">
        <v>0</v>
      </c>
      <c r="PI19" s="40">
        <v>0</v>
      </c>
      <c r="PJ19" s="40">
        <v>0</v>
      </c>
      <c r="PK19" s="40">
        <v>0</v>
      </c>
      <c r="PL19" s="40">
        <v>1.5</v>
      </c>
      <c r="PM19" s="40">
        <v>0.7</v>
      </c>
      <c r="PN19" s="40">
        <v>0</v>
      </c>
      <c r="PO19" s="40">
        <v>5</v>
      </c>
      <c r="PP19" s="40">
        <v>10</v>
      </c>
      <c r="PQ19" s="40">
        <v>3.4</v>
      </c>
      <c r="PR19" s="40">
        <v>0</v>
      </c>
      <c r="PS19" s="40">
        <v>0</v>
      </c>
      <c r="PT19" s="40">
        <v>0</v>
      </c>
      <c r="PU19" s="40">
        <v>0</v>
      </c>
      <c r="PV19" s="40">
        <v>0</v>
      </c>
      <c r="PW19" s="40">
        <v>1</v>
      </c>
      <c r="PX19" s="40">
        <v>34</v>
      </c>
      <c r="PY19" s="40">
        <v>10</v>
      </c>
      <c r="PZ19" s="40">
        <v>4</v>
      </c>
      <c r="QA19" s="40">
        <v>0</v>
      </c>
      <c r="QB19" s="40">
        <v>0</v>
      </c>
      <c r="QC19" s="40">
        <v>31</v>
      </c>
      <c r="QD19" s="40">
        <v>1</v>
      </c>
      <c r="QE19" s="40">
        <v>0</v>
      </c>
      <c r="QF19" s="40">
        <v>0</v>
      </c>
      <c r="QG19" s="40">
        <v>0</v>
      </c>
      <c r="QH19" s="40">
        <v>0</v>
      </c>
      <c r="QI19" s="40">
        <v>0</v>
      </c>
      <c r="QJ19" s="40">
        <v>9.5</v>
      </c>
      <c r="QK19" s="40">
        <v>0</v>
      </c>
      <c r="QL19" s="40">
        <v>2</v>
      </c>
      <c r="QM19" s="40">
        <v>0</v>
      </c>
      <c r="QN19" s="40">
        <v>0</v>
      </c>
      <c r="QO19" s="40">
        <v>2.2000000000000002</v>
      </c>
      <c r="QP19" s="40">
        <v>7</v>
      </c>
      <c r="QQ19" s="40">
        <v>0</v>
      </c>
      <c r="QR19" s="40">
        <v>0</v>
      </c>
      <c r="QS19" s="40">
        <v>0</v>
      </c>
      <c r="QT19" s="40">
        <v>0</v>
      </c>
      <c r="QU19" s="40">
        <v>0</v>
      </c>
    </row>
    <row r="20" spans="1:463" x14ac:dyDescent="0.2">
      <c r="A20" s="8" t="s">
        <v>21</v>
      </c>
      <c r="B20" s="8" t="s">
        <v>22</v>
      </c>
      <c r="C20" s="8">
        <v>17</v>
      </c>
      <c r="D20" s="45" t="s">
        <v>504</v>
      </c>
      <c r="E20" s="8">
        <v>664</v>
      </c>
      <c r="F20" s="18">
        <v>32.081043608100003</v>
      </c>
      <c r="G20" s="18">
        <v>36.07</v>
      </c>
      <c r="H20" s="40">
        <v>0</v>
      </c>
      <c r="I20" s="40">
        <v>49.1</v>
      </c>
      <c r="J20" s="40">
        <v>51.2</v>
      </c>
      <c r="K20" s="40">
        <v>28.7</v>
      </c>
      <c r="L20" s="40">
        <v>29.2</v>
      </c>
      <c r="M20" s="40">
        <v>45.1</v>
      </c>
      <c r="N20" s="40">
        <v>15.1</v>
      </c>
      <c r="O20" s="40">
        <v>0</v>
      </c>
      <c r="P20" s="40">
        <v>0</v>
      </c>
      <c r="Q20" s="40">
        <v>0</v>
      </c>
      <c r="R20" s="40">
        <v>0</v>
      </c>
      <c r="S20" s="40">
        <v>0</v>
      </c>
      <c r="T20" s="40">
        <v>0</v>
      </c>
      <c r="U20" s="40">
        <v>2.7</v>
      </c>
      <c r="V20" s="40">
        <v>102.3</v>
      </c>
      <c r="W20" s="40">
        <v>22.1</v>
      </c>
      <c r="X20" s="40">
        <v>15.9</v>
      </c>
      <c r="Y20" s="40">
        <v>8.8000000000000007</v>
      </c>
      <c r="Z20" s="40">
        <v>2.9</v>
      </c>
      <c r="AA20" s="40">
        <v>0</v>
      </c>
      <c r="AB20" s="40">
        <v>0</v>
      </c>
      <c r="AC20" s="40">
        <v>0</v>
      </c>
      <c r="AD20" s="40">
        <v>0</v>
      </c>
      <c r="AE20" s="40">
        <v>0</v>
      </c>
      <c r="AF20" s="40">
        <v>0</v>
      </c>
      <c r="AG20" s="40">
        <v>12.4</v>
      </c>
      <c r="AH20" s="40">
        <v>0</v>
      </c>
      <c r="AI20" s="40">
        <v>39.5</v>
      </c>
      <c r="AJ20" s="40">
        <v>21.6</v>
      </c>
      <c r="AK20" s="40">
        <v>20.2</v>
      </c>
      <c r="AL20" s="40">
        <v>15.1</v>
      </c>
      <c r="AM20" s="40">
        <v>10.7</v>
      </c>
      <c r="AN20" s="40">
        <v>0</v>
      </c>
      <c r="AO20" s="40">
        <v>0</v>
      </c>
      <c r="AP20" s="40">
        <v>0</v>
      </c>
      <c r="AQ20" s="40">
        <v>0</v>
      </c>
      <c r="AR20" s="40">
        <v>9.1999999999999993</v>
      </c>
      <c r="AS20" s="40">
        <v>15.7</v>
      </c>
      <c r="AT20" s="40">
        <v>12</v>
      </c>
      <c r="AU20" s="40">
        <v>50.7</v>
      </c>
      <c r="AV20" s="40">
        <v>62.1</v>
      </c>
      <c r="AW20" s="40">
        <v>40.299999999999997</v>
      </c>
      <c r="AX20" s="40">
        <v>0.6</v>
      </c>
      <c r="AY20" s="40">
        <v>3.1</v>
      </c>
      <c r="AZ20" s="40">
        <v>0</v>
      </c>
      <c r="BA20" s="40">
        <v>0</v>
      </c>
      <c r="BB20" s="40">
        <v>0</v>
      </c>
      <c r="BC20" s="40">
        <v>0</v>
      </c>
      <c r="BD20" s="40">
        <v>0</v>
      </c>
      <c r="BE20" s="40">
        <v>0</v>
      </c>
      <c r="BF20" s="40">
        <v>0</v>
      </c>
      <c r="BG20" s="40">
        <v>26.6</v>
      </c>
      <c r="BH20" s="40">
        <v>6.3</v>
      </c>
      <c r="BI20" s="40">
        <v>53.4</v>
      </c>
      <c r="BJ20" s="40">
        <v>0</v>
      </c>
      <c r="BK20" s="40">
        <v>0</v>
      </c>
      <c r="BL20" s="40">
        <v>0</v>
      </c>
      <c r="BM20" s="40">
        <v>0</v>
      </c>
      <c r="BN20" s="40">
        <v>0</v>
      </c>
      <c r="BO20" s="40">
        <v>0</v>
      </c>
      <c r="BP20" s="40">
        <v>3.3</v>
      </c>
      <c r="BQ20" s="40">
        <v>9.5</v>
      </c>
      <c r="BR20" s="40">
        <v>0</v>
      </c>
      <c r="BS20" s="40">
        <v>0</v>
      </c>
      <c r="BT20" s="40">
        <v>91.5</v>
      </c>
      <c r="BU20" s="40">
        <v>0</v>
      </c>
      <c r="BV20" s="40">
        <v>0</v>
      </c>
      <c r="BW20" s="40">
        <v>0</v>
      </c>
      <c r="BX20" s="40">
        <v>0</v>
      </c>
      <c r="BY20" s="40">
        <v>0</v>
      </c>
      <c r="BZ20" s="40">
        <v>0</v>
      </c>
      <c r="CA20" s="40">
        <v>0</v>
      </c>
      <c r="CB20" s="40">
        <v>3</v>
      </c>
      <c r="CC20" s="40">
        <v>0</v>
      </c>
      <c r="CD20" s="40">
        <v>34.1</v>
      </c>
      <c r="CE20" s="40">
        <v>2</v>
      </c>
      <c r="CF20" s="40">
        <v>32</v>
      </c>
      <c r="CG20" s="40">
        <v>2.8</v>
      </c>
      <c r="CH20" s="40">
        <v>4.8</v>
      </c>
      <c r="CI20" s="40">
        <v>6</v>
      </c>
      <c r="CJ20" s="40">
        <v>0</v>
      </c>
      <c r="CK20" s="40">
        <v>0</v>
      </c>
      <c r="CL20" s="40">
        <v>0</v>
      </c>
      <c r="CM20" s="40">
        <v>0</v>
      </c>
      <c r="CN20" s="40">
        <v>26.4</v>
      </c>
      <c r="CO20" s="40">
        <v>74.8</v>
      </c>
      <c r="CP20" s="40">
        <v>8.5</v>
      </c>
      <c r="CQ20" s="40">
        <v>27.4</v>
      </c>
      <c r="CR20" s="40">
        <v>11.2</v>
      </c>
      <c r="CS20" s="40">
        <v>24.4</v>
      </c>
      <c r="CT20" s="40">
        <v>0</v>
      </c>
      <c r="CU20" s="40">
        <v>0</v>
      </c>
      <c r="CV20" s="40">
        <v>0</v>
      </c>
      <c r="CW20" s="40">
        <v>0</v>
      </c>
      <c r="CX20" s="40">
        <v>0</v>
      </c>
      <c r="CY20" s="40">
        <v>0</v>
      </c>
      <c r="CZ20" s="40">
        <v>32.6</v>
      </c>
      <c r="DA20" s="40">
        <v>2</v>
      </c>
      <c r="DB20" s="40">
        <v>34.299999999999997</v>
      </c>
      <c r="DC20" s="40">
        <v>36</v>
      </c>
      <c r="DD20" s="40">
        <v>103.4</v>
      </c>
      <c r="DE20" s="40">
        <v>35.6</v>
      </c>
      <c r="DF20" s="40">
        <v>6.2</v>
      </c>
      <c r="DG20" s="40">
        <v>0</v>
      </c>
      <c r="DH20" s="40">
        <v>0</v>
      </c>
      <c r="DI20" s="40">
        <v>0</v>
      </c>
      <c r="DJ20" s="40">
        <v>0</v>
      </c>
      <c r="DK20" s="40">
        <v>0</v>
      </c>
      <c r="DL20" s="40">
        <v>6</v>
      </c>
      <c r="DM20" s="40">
        <v>5.3</v>
      </c>
      <c r="DN20" s="40">
        <v>78.099999999999994</v>
      </c>
      <c r="DO20" s="40">
        <v>32.9</v>
      </c>
      <c r="DP20" s="40">
        <v>12.1</v>
      </c>
      <c r="DQ20" s="40">
        <v>15.4</v>
      </c>
      <c r="DR20" s="40">
        <v>0</v>
      </c>
      <c r="DS20" s="40">
        <v>0</v>
      </c>
      <c r="DT20" s="40">
        <v>0</v>
      </c>
      <c r="DU20" s="40">
        <v>0</v>
      </c>
      <c r="DV20" s="40">
        <v>0</v>
      </c>
      <c r="DW20" s="40">
        <v>0</v>
      </c>
      <c r="DX20" s="40">
        <v>0</v>
      </c>
      <c r="DY20" s="40">
        <v>11.8</v>
      </c>
      <c r="DZ20" s="40">
        <v>22.3</v>
      </c>
      <c r="EA20" s="40">
        <v>29.8</v>
      </c>
      <c r="EB20" s="40">
        <v>20.399999999999999</v>
      </c>
      <c r="EC20" s="40">
        <v>34.799999999999997</v>
      </c>
      <c r="ED20" s="40">
        <v>11.2</v>
      </c>
      <c r="EE20" s="40">
        <v>0</v>
      </c>
      <c r="EF20" s="40">
        <v>0</v>
      </c>
      <c r="EG20" s="40">
        <v>0</v>
      </c>
      <c r="EH20" s="40">
        <v>0</v>
      </c>
      <c r="EI20" s="40">
        <v>0</v>
      </c>
      <c r="EJ20" s="40">
        <v>0</v>
      </c>
      <c r="EK20" s="40">
        <v>5.4</v>
      </c>
      <c r="EL20" s="40">
        <v>0.3</v>
      </c>
      <c r="EM20" s="40">
        <v>43.2</v>
      </c>
      <c r="EN20" s="40">
        <v>17.100000000000001</v>
      </c>
      <c r="EO20" s="40">
        <v>18.3</v>
      </c>
      <c r="EP20" s="40">
        <v>3.6</v>
      </c>
      <c r="EQ20" s="40">
        <v>0.2</v>
      </c>
      <c r="ER20" s="40">
        <v>0</v>
      </c>
      <c r="ES20" s="40">
        <v>0</v>
      </c>
      <c r="ET20" s="40">
        <v>0</v>
      </c>
      <c r="EU20" s="40">
        <v>0</v>
      </c>
      <c r="EV20" s="40">
        <v>1.1000000000000001</v>
      </c>
      <c r="EW20" s="40">
        <v>14</v>
      </c>
      <c r="EX20" s="40">
        <v>71.8</v>
      </c>
      <c r="EY20" s="40">
        <v>40.9</v>
      </c>
      <c r="EZ20" s="40">
        <v>114.8</v>
      </c>
      <c r="FA20" s="40">
        <v>13.6</v>
      </c>
      <c r="FB20" s="40">
        <v>1.3</v>
      </c>
      <c r="FC20" s="40">
        <v>0.7</v>
      </c>
      <c r="FD20" s="40">
        <v>0</v>
      </c>
      <c r="FE20" s="40">
        <v>0</v>
      </c>
      <c r="FF20" s="40">
        <v>0</v>
      </c>
      <c r="FG20" s="40">
        <v>0</v>
      </c>
      <c r="FH20" s="40">
        <v>0</v>
      </c>
      <c r="FI20" s="40">
        <v>26.8</v>
      </c>
      <c r="FJ20" s="40">
        <v>25.6</v>
      </c>
      <c r="FK20" s="40">
        <v>18.2</v>
      </c>
      <c r="FL20" s="40">
        <v>14.7</v>
      </c>
      <c r="FM20" s="40">
        <v>9</v>
      </c>
      <c r="FN20" s="40">
        <v>0</v>
      </c>
      <c r="FO20" s="40">
        <v>3.6</v>
      </c>
      <c r="FP20" s="40">
        <v>0</v>
      </c>
      <c r="FQ20" s="40">
        <v>0</v>
      </c>
      <c r="FR20" s="40">
        <v>0</v>
      </c>
      <c r="FS20" s="40">
        <v>0</v>
      </c>
      <c r="FT20" s="40">
        <v>13.5</v>
      </c>
      <c r="FU20" s="40">
        <v>6.2</v>
      </c>
      <c r="FV20" s="40">
        <v>9</v>
      </c>
      <c r="FW20" s="40">
        <v>50.2</v>
      </c>
      <c r="FX20" s="40">
        <v>7.3</v>
      </c>
      <c r="FY20" s="40">
        <v>21.5</v>
      </c>
      <c r="FZ20" s="40">
        <v>0</v>
      </c>
      <c r="GA20" s="40">
        <v>0</v>
      </c>
      <c r="GB20" s="40">
        <v>0</v>
      </c>
      <c r="GC20" s="40">
        <v>0</v>
      </c>
      <c r="GD20" s="40">
        <v>0</v>
      </c>
      <c r="GE20" s="40">
        <v>0</v>
      </c>
      <c r="GF20" s="40">
        <v>10.6</v>
      </c>
      <c r="GG20" s="40">
        <v>69.099999999999994</v>
      </c>
      <c r="GH20" s="40">
        <v>50.4</v>
      </c>
      <c r="GI20" s="40">
        <v>1.6</v>
      </c>
      <c r="GJ20" s="40">
        <v>10.8</v>
      </c>
      <c r="GK20" s="40">
        <v>3.3</v>
      </c>
      <c r="GL20" s="40">
        <v>0.5</v>
      </c>
      <c r="GM20" s="40">
        <v>0</v>
      </c>
      <c r="GN20" s="40">
        <v>0</v>
      </c>
      <c r="GO20" s="40">
        <v>0</v>
      </c>
      <c r="GP20" s="40">
        <v>0</v>
      </c>
      <c r="GQ20" s="40">
        <v>0</v>
      </c>
      <c r="GR20" s="40">
        <v>0</v>
      </c>
      <c r="GS20" s="40">
        <v>3.5</v>
      </c>
      <c r="GT20" s="40">
        <v>11</v>
      </c>
      <c r="GU20" s="40">
        <v>48.4</v>
      </c>
      <c r="GV20" s="40">
        <v>6</v>
      </c>
      <c r="GW20" s="40">
        <v>24.7</v>
      </c>
      <c r="GX20" s="40">
        <v>2.5</v>
      </c>
      <c r="GY20" s="40">
        <v>0</v>
      </c>
      <c r="GZ20" s="40">
        <v>0</v>
      </c>
      <c r="HA20" s="40">
        <v>0</v>
      </c>
      <c r="HB20" s="40">
        <v>0</v>
      </c>
      <c r="HC20" s="40">
        <v>0</v>
      </c>
      <c r="HD20" s="40">
        <v>1.5</v>
      </c>
      <c r="HE20" s="40">
        <v>26.5</v>
      </c>
      <c r="HF20" s="40">
        <v>15.5</v>
      </c>
      <c r="HG20" s="40">
        <v>38</v>
      </c>
      <c r="HH20" s="40">
        <v>18.100000000000001</v>
      </c>
      <c r="HI20" s="40">
        <v>22.3</v>
      </c>
      <c r="HJ20" s="40">
        <v>0</v>
      </c>
      <c r="HK20" s="40">
        <v>2</v>
      </c>
      <c r="HL20" s="40">
        <v>0</v>
      </c>
      <c r="HM20" s="40">
        <v>0</v>
      </c>
      <c r="HN20" s="40">
        <v>0</v>
      </c>
      <c r="HO20" s="40">
        <v>0</v>
      </c>
      <c r="HP20" s="40">
        <v>15</v>
      </c>
      <c r="HQ20" s="40">
        <v>17.8</v>
      </c>
      <c r="HR20" s="40">
        <v>30.5</v>
      </c>
      <c r="HS20" s="40">
        <v>36.299999999999997</v>
      </c>
      <c r="HT20" s="40">
        <v>17.2</v>
      </c>
      <c r="HU20" s="40">
        <v>25.8</v>
      </c>
      <c r="HV20" s="40">
        <v>1.3</v>
      </c>
      <c r="HW20" s="40">
        <v>0</v>
      </c>
      <c r="HX20" s="40">
        <v>0</v>
      </c>
      <c r="HY20" s="40">
        <v>0</v>
      </c>
      <c r="HZ20" s="40">
        <v>0</v>
      </c>
      <c r="IA20" s="40">
        <v>0</v>
      </c>
      <c r="IB20" s="40">
        <v>0</v>
      </c>
      <c r="IC20" s="40">
        <v>0</v>
      </c>
      <c r="ID20" s="40">
        <v>1.5</v>
      </c>
      <c r="IE20" s="40">
        <v>12</v>
      </c>
      <c r="IF20" s="40">
        <v>29</v>
      </c>
      <c r="IG20" s="40">
        <v>4</v>
      </c>
      <c r="IH20" s="40">
        <v>1.5</v>
      </c>
      <c r="II20" s="40">
        <v>0</v>
      </c>
      <c r="IJ20" s="40">
        <v>0</v>
      </c>
      <c r="IK20" s="40">
        <v>0</v>
      </c>
      <c r="IL20" s="40">
        <v>0</v>
      </c>
      <c r="IM20" s="40">
        <v>0</v>
      </c>
      <c r="IN20" s="40">
        <v>0</v>
      </c>
      <c r="IO20" s="40">
        <v>0</v>
      </c>
      <c r="IP20" s="40">
        <v>1.5</v>
      </c>
      <c r="IQ20" s="40">
        <v>36</v>
      </c>
      <c r="IR20" s="40">
        <v>7.5</v>
      </c>
      <c r="IS20" s="40">
        <v>18.5</v>
      </c>
      <c r="IT20" s="40">
        <v>0</v>
      </c>
      <c r="IU20" s="40">
        <v>0</v>
      </c>
      <c r="IV20" s="40">
        <v>0</v>
      </c>
      <c r="IW20" s="40">
        <v>0</v>
      </c>
      <c r="IX20" s="40">
        <v>0</v>
      </c>
      <c r="IY20" s="40">
        <v>0</v>
      </c>
      <c r="IZ20" s="40">
        <v>12.5</v>
      </c>
      <c r="JA20" s="40">
        <v>0</v>
      </c>
      <c r="JB20" s="40">
        <v>35.1</v>
      </c>
      <c r="JC20" s="40">
        <v>19.7</v>
      </c>
      <c r="JD20" s="40">
        <v>17.5</v>
      </c>
      <c r="JE20" s="40">
        <v>4.7</v>
      </c>
      <c r="JF20" s="40">
        <v>4.5</v>
      </c>
      <c r="JG20" s="40">
        <v>6.6</v>
      </c>
      <c r="JH20" s="40">
        <v>0</v>
      </c>
      <c r="JI20" s="40">
        <v>0</v>
      </c>
      <c r="JJ20" s="40">
        <v>0</v>
      </c>
      <c r="JK20" s="40">
        <v>0</v>
      </c>
      <c r="JL20" s="40">
        <v>3.5</v>
      </c>
      <c r="JM20" s="40">
        <v>17.600000000000001</v>
      </c>
      <c r="JN20" s="40">
        <v>29</v>
      </c>
      <c r="JO20" s="40">
        <v>57.7</v>
      </c>
      <c r="JP20" s="40">
        <v>20</v>
      </c>
      <c r="JQ20" s="40">
        <v>24.5</v>
      </c>
      <c r="JR20" s="40">
        <v>4.2</v>
      </c>
      <c r="JS20" s="40">
        <v>0.5</v>
      </c>
      <c r="JT20" s="40">
        <v>0</v>
      </c>
      <c r="JU20" s="40">
        <v>0</v>
      </c>
      <c r="JV20" s="40">
        <v>0</v>
      </c>
      <c r="JW20" s="40">
        <v>0</v>
      </c>
      <c r="JX20" s="40">
        <v>1</v>
      </c>
      <c r="JY20" s="40">
        <v>19</v>
      </c>
      <c r="JZ20" s="40">
        <v>55.5</v>
      </c>
      <c r="KA20" s="40">
        <v>22</v>
      </c>
      <c r="KB20" s="40">
        <v>44.5</v>
      </c>
      <c r="KC20" s="40">
        <v>10</v>
      </c>
      <c r="KD20" s="40">
        <v>10.5</v>
      </c>
      <c r="KE20" s="40">
        <v>0</v>
      </c>
      <c r="KF20" s="40">
        <v>0</v>
      </c>
      <c r="KG20" s="40">
        <v>0</v>
      </c>
      <c r="KH20" s="40">
        <v>0</v>
      </c>
      <c r="KI20" s="40">
        <v>0</v>
      </c>
      <c r="KJ20" s="40">
        <v>0.7</v>
      </c>
      <c r="KK20" s="40">
        <v>8</v>
      </c>
      <c r="KL20" s="40">
        <v>54.3</v>
      </c>
      <c r="KM20" s="40">
        <v>27.8</v>
      </c>
      <c r="KN20" s="40">
        <v>30</v>
      </c>
      <c r="KO20" s="40">
        <v>1.6</v>
      </c>
      <c r="KP20" s="40">
        <v>1.2</v>
      </c>
      <c r="KQ20" s="40">
        <v>0</v>
      </c>
      <c r="KR20" s="40">
        <v>0</v>
      </c>
      <c r="KS20" s="40">
        <v>0</v>
      </c>
      <c r="KT20" s="40">
        <v>0</v>
      </c>
      <c r="KU20" s="40">
        <v>0</v>
      </c>
      <c r="KV20" s="40">
        <v>0.3</v>
      </c>
      <c r="KW20" s="40">
        <v>37.799999999999997</v>
      </c>
      <c r="KX20" s="40">
        <v>12</v>
      </c>
      <c r="KY20" s="40">
        <v>26.5</v>
      </c>
      <c r="KZ20" s="40">
        <v>32</v>
      </c>
      <c r="LA20" s="40">
        <v>9.8000000000000007</v>
      </c>
      <c r="LB20" s="40">
        <v>3.6</v>
      </c>
      <c r="LC20" s="40">
        <v>3</v>
      </c>
      <c r="LD20" s="40">
        <v>0</v>
      </c>
      <c r="LE20" s="40">
        <v>0</v>
      </c>
      <c r="LF20" s="40">
        <v>0</v>
      </c>
      <c r="LG20" s="40">
        <v>0</v>
      </c>
      <c r="LH20" s="40">
        <v>0</v>
      </c>
      <c r="LI20" s="40">
        <v>10.199999999999999</v>
      </c>
      <c r="LJ20" s="40">
        <v>17.5</v>
      </c>
      <c r="LK20" s="40">
        <v>18</v>
      </c>
      <c r="LL20" s="40">
        <v>32</v>
      </c>
      <c r="LM20" s="40">
        <v>3.1</v>
      </c>
      <c r="LN20" s="40">
        <v>29.5</v>
      </c>
      <c r="LO20" s="40">
        <v>0</v>
      </c>
      <c r="LP20" s="40">
        <v>0</v>
      </c>
      <c r="LQ20" s="40">
        <v>0</v>
      </c>
      <c r="LR20" s="40">
        <v>0</v>
      </c>
      <c r="LS20" s="40">
        <v>0</v>
      </c>
      <c r="LT20" s="40">
        <v>5.3</v>
      </c>
      <c r="LU20" s="40">
        <v>0.1</v>
      </c>
      <c r="LV20" s="40">
        <v>18.600000000000001</v>
      </c>
      <c r="LW20" s="40">
        <v>28.6</v>
      </c>
      <c r="LX20" s="40">
        <v>25</v>
      </c>
      <c r="LY20" s="40">
        <v>18.7</v>
      </c>
      <c r="LZ20" s="40">
        <v>2.2000000000000002</v>
      </c>
      <c r="MA20" s="40">
        <v>9.3000000000000007</v>
      </c>
      <c r="MB20" s="40">
        <v>0</v>
      </c>
      <c r="MC20" s="40">
        <v>0</v>
      </c>
      <c r="MD20" s="40">
        <v>0</v>
      </c>
      <c r="ME20" s="40">
        <v>0</v>
      </c>
      <c r="MF20" s="40">
        <v>0.4</v>
      </c>
      <c r="MG20" s="40">
        <v>16.600000000000001</v>
      </c>
      <c r="MH20" s="40">
        <v>6.4</v>
      </c>
      <c r="MI20" s="40">
        <v>57.9</v>
      </c>
      <c r="MJ20" s="40">
        <v>15.3</v>
      </c>
      <c r="MK20" s="40">
        <v>0</v>
      </c>
      <c r="ML20" s="40">
        <v>0.6</v>
      </c>
      <c r="MM20" s="40">
        <v>0</v>
      </c>
      <c r="MN20" s="40">
        <v>0</v>
      </c>
      <c r="MO20" s="40">
        <v>0</v>
      </c>
      <c r="MP20" s="40">
        <v>0</v>
      </c>
      <c r="MQ20" s="40">
        <v>0.7</v>
      </c>
      <c r="MR20" s="40">
        <v>9.9</v>
      </c>
      <c r="MS20" s="40">
        <v>0.2</v>
      </c>
      <c r="MT20" s="40">
        <v>9</v>
      </c>
      <c r="MU20" s="40">
        <v>4.3</v>
      </c>
      <c r="MV20" s="40">
        <v>48</v>
      </c>
      <c r="MW20" s="40">
        <v>17.3</v>
      </c>
      <c r="MX20" s="40">
        <v>0.6</v>
      </c>
      <c r="MY20" s="40">
        <v>0</v>
      </c>
      <c r="MZ20" s="40">
        <v>0</v>
      </c>
      <c r="NA20" s="40">
        <v>0</v>
      </c>
      <c r="NB20" s="40">
        <v>0</v>
      </c>
      <c r="NC20" s="40">
        <v>0</v>
      </c>
      <c r="ND20" s="40">
        <v>8.3000000000000007</v>
      </c>
      <c r="NE20" s="40">
        <v>13.7</v>
      </c>
      <c r="NF20" s="40">
        <v>26.6</v>
      </c>
      <c r="NG20" s="40">
        <v>29.8</v>
      </c>
      <c r="NH20" s="40">
        <v>72.8</v>
      </c>
      <c r="NI20" s="40">
        <v>1.2</v>
      </c>
      <c r="NJ20" s="40">
        <v>0</v>
      </c>
      <c r="NK20" s="40">
        <v>0</v>
      </c>
      <c r="NL20" s="40">
        <v>0</v>
      </c>
      <c r="NM20" s="40">
        <v>0</v>
      </c>
      <c r="NN20" s="40">
        <v>0</v>
      </c>
      <c r="NO20" s="40">
        <v>0</v>
      </c>
      <c r="NP20" s="40">
        <v>1.5</v>
      </c>
      <c r="NQ20" s="40">
        <v>0</v>
      </c>
      <c r="NR20" s="40">
        <v>26.2</v>
      </c>
      <c r="NS20" s="40">
        <v>25.8</v>
      </c>
      <c r="NT20" s="40">
        <v>40.6</v>
      </c>
      <c r="NU20" s="40">
        <v>5</v>
      </c>
      <c r="NV20" s="40">
        <v>10.9</v>
      </c>
      <c r="NW20" s="40">
        <v>2.2999999999999998</v>
      </c>
      <c r="NX20" s="40">
        <v>0</v>
      </c>
      <c r="NY20" s="40">
        <v>0</v>
      </c>
      <c r="NZ20" s="40">
        <v>0</v>
      </c>
      <c r="OA20" s="40">
        <v>0</v>
      </c>
      <c r="OB20" s="40">
        <v>0</v>
      </c>
      <c r="OC20" s="40">
        <v>19.5</v>
      </c>
      <c r="OD20" s="40">
        <v>9.4</v>
      </c>
      <c r="OE20" s="40">
        <v>33.6</v>
      </c>
      <c r="OF20" s="40">
        <v>36.799999999999997</v>
      </c>
      <c r="OG20" s="40">
        <v>21.6</v>
      </c>
      <c r="OH20" s="40">
        <v>0</v>
      </c>
      <c r="OI20" s="40">
        <v>0.2</v>
      </c>
      <c r="OJ20" s="40">
        <v>0</v>
      </c>
      <c r="OK20" s="40">
        <v>0</v>
      </c>
      <c r="OL20" s="40">
        <v>0</v>
      </c>
      <c r="OM20" s="40">
        <v>0</v>
      </c>
      <c r="ON20" s="40">
        <v>0</v>
      </c>
      <c r="OO20" s="40">
        <v>10.1</v>
      </c>
      <c r="OP20" s="40">
        <v>14.7</v>
      </c>
      <c r="OQ20" s="40">
        <v>80.5</v>
      </c>
      <c r="OR20" s="40">
        <v>5.9</v>
      </c>
      <c r="OS20" s="40">
        <v>0</v>
      </c>
      <c r="OT20" s="40">
        <v>2</v>
      </c>
      <c r="OU20" s="40">
        <v>12.4</v>
      </c>
      <c r="OV20" s="40">
        <v>0</v>
      </c>
      <c r="OW20" s="40">
        <v>0</v>
      </c>
      <c r="OX20" s="40">
        <v>0</v>
      </c>
      <c r="OY20" s="40">
        <v>0</v>
      </c>
      <c r="OZ20" s="40">
        <v>2.2000000000000002</v>
      </c>
      <c r="PA20" s="40">
        <v>0.6</v>
      </c>
      <c r="PB20" s="40">
        <v>32.4</v>
      </c>
      <c r="PC20" s="40">
        <v>1</v>
      </c>
      <c r="PD20" s="40">
        <v>2.4</v>
      </c>
      <c r="PE20" s="40">
        <v>45.5</v>
      </c>
      <c r="PF20" s="40">
        <v>0</v>
      </c>
      <c r="PG20" s="40">
        <v>10.6</v>
      </c>
      <c r="PH20" s="40">
        <v>0</v>
      </c>
      <c r="PI20" s="40">
        <v>0</v>
      </c>
      <c r="PJ20" s="40">
        <v>0</v>
      </c>
      <c r="PK20" s="40">
        <v>0</v>
      </c>
      <c r="PL20" s="40">
        <v>8</v>
      </c>
      <c r="PM20" s="40">
        <v>26</v>
      </c>
      <c r="PN20" s="40">
        <v>24.7</v>
      </c>
      <c r="PO20" s="40">
        <v>43.9</v>
      </c>
      <c r="PP20" s="40">
        <v>43.6</v>
      </c>
      <c r="PQ20" s="40">
        <v>4.5999999999999996</v>
      </c>
      <c r="PR20" s="40">
        <v>7</v>
      </c>
      <c r="PS20" s="40">
        <v>0</v>
      </c>
      <c r="PT20" s="40">
        <v>0</v>
      </c>
      <c r="PU20" s="40">
        <v>0</v>
      </c>
      <c r="PV20" s="40">
        <v>0</v>
      </c>
      <c r="PW20" s="40">
        <v>0</v>
      </c>
      <c r="PX20" s="40">
        <v>17.3</v>
      </c>
      <c r="PY20" s="40">
        <v>8.3000000000000007</v>
      </c>
      <c r="PZ20" s="40">
        <v>25.9</v>
      </c>
      <c r="QA20" s="40">
        <v>44.9</v>
      </c>
      <c r="QB20" s="40">
        <v>14.4</v>
      </c>
      <c r="QC20" s="40">
        <v>13.6</v>
      </c>
      <c r="QD20" s="40">
        <v>6.5</v>
      </c>
      <c r="QE20" s="40">
        <v>0</v>
      </c>
      <c r="QF20" s="40">
        <v>0</v>
      </c>
      <c r="QG20" s="40">
        <v>0</v>
      </c>
      <c r="QH20" s="40">
        <v>0</v>
      </c>
      <c r="QI20" s="40">
        <v>0</v>
      </c>
      <c r="QJ20" s="40">
        <v>0.4</v>
      </c>
      <c r="QK20" s="40">
        <v>0.7</v>
      </c>
      <c r="QL20" s="40">
        <v>63.9</v>
      </c>
      <c r="QM20" s="40">
        <v>22.2</v>
      </c>
      <c r="QN20" s="40">
        <v>13.6</v>
      </c>
      <c r="QO20" s="40">
        <v>11.4</v>
      </c>
      <c r="QP20" s="40">
        <v>0</v>
      </c>
      <c r="QQ20" s="40">
        <v>0</v>
      </c>
      <c r="QR20" s="40">
        <v>0</v>
      </c>
      <c r="QS20" s="40">
        <v>0</v>
      </c>
      <c r="QT20" s="40">
        <v>0</v>
      </c>
      <c r="QU20" s="40">
        <v>0</v>
      </c>
    </row>
    <row r="21" spans="1:463" x14ac:dyDescent="0.2">
      <c r="A21" s="8" t="s">
        <v>16</v>
      </c>
      <c r="B21" s="8" t="s">
        <v>17</v>
      </c>
      <c r="C21" s="8">
        <v>18</v>
      </c>
      <c r="D21" s="45" t="s">
        <v>505</v>
      </c>
      <c r="E21" s="8">
        <v>575</v>
      </c>
      <c r="F21" s="18">
        <v>32.151042369700001</v>
      </c>
      <c r="G21" s="18">
        <v>36.280301459500002</v>
      </c>
      <c r="H21" s="40">
        <v>14.7</v>
      </c>
      <c r="I21" s="40">
        <v>64</v>
      </c>
      <c r="J21" s="40">
        <v>59.3</v>
      </c>
      <c r="K21" s="40">
        <v>37.9</v>
      </c>
      <c r="L21" s="40">
        <v>31.9</v>
      </c>
      <c r="M21" s="40">
        <v>54</v>
      </c>
      <c r="N21" s="40">
        <v>14.2</v>
      </c>
      <c r="O21" s="40">
        <v>0</v>
      </c>
      <c r="P21" s="40">
        <v>0</v>
      </c>
      <c r="Q21" s="40">
        <v>0</v>
      </c>
      <c r="R21" s="40">
        <v>0</v>
      </c>
      <c r="S21" s="40">
        <v>0</v>
      </c>
      <c r="T21" s="40">
        <v>0</v>
      </c>
      <c r="U21" s="40">
        <v>3.3</v>
      </c>
      <c r="V21" s="40">
        <v>92.2</v>
      </c>
      <c r="W21" s="40">
        <v>18.600000000000001</v>
      </c>
      <c r="X21" s="40">
        <v>18.2</v>
      </c>
      <c r="Y21" s="40">
        <v>15.5</v>
      </c>
      <c r="Z21" s="40">
        <v>1.4</v>
      </c>
      <c r="AA21" s="40">
        <v>0</v>
      </c>
      <c r="AB21" s="40">
        <v>0</v>
      </c>
      <c r="AC21" s="40">
        <v>0</v>
      </c>
      <c r="AD21" s="40">
        <v>0</v>
      </c>
      <c r="AE21" s="40">
        <v>1.9</v>
      </c>
      <c r="AF21" s="40">
        <v>0</v>
      </c>
      <c r="AG21" s="40">
        <v>15.8</v>
      </c>
      <c r="AH21" s="40">
        <v>0.5</v>
      </c>
      <c r="AI21" s="40">
        <v>42.9</v>
      </c>
      <c r="AJ21" s="40">
        <v>36.4</v>
      </c>
      <c r="AK21" s="40">
        <v>21.6</v>
      </c>
      <c r="AL21" s="40">
        <v>15</v>
      </c>
      <c r="AM21" s="40">
        <v>24.4</v>
      </c>
      <c r="AN21" s="40">
        <v>0</v>
      </c>
      <c r="AO21" s="40">
        <v>0</v>
      </c>
      <c r="AP21" s="40">
        <v>0</v>
      </c>
      <c r="AQ21" s="40">
        <v>1</v>
      </c>
      <c r="AR21" s="40">
        <v>13.9</v>
      </c>
      <c r="AS21" s="40">
        <v>31</v>
      </c>
      <c r="AT21" s="40">
        <v>11.9</v>
      </c>
      <c r="AU21" s="40">
        <v>44.7</v>
      </c>
      <c r="AV21" s="40">
        <v>45.8</v>
      </c>
      <c r="AW21" s="40">
        <v>51.6</v>
      </c>
      <c r="AX21" s="40">
        <v>14.7</v>
      </c>
      <c r="AY21" s="40">
        <v>0.3</v>
      </c>
      <c r="AZ21" s="40">
        <v>0</v>
      </c>
      <c r="BA21" s="40">
        <v>0</v>
      </c>
      <c r="BB21" s="40">
        <v>0</v>
      </c>
      <c r="BC21" s="40">
        <v>0</v>
      </c>
      <c r="BD21" s="40">
        <v>0</v>
      </c>
      <c r="BE21" s="40">
        <v>8.1999999999999993</v>
      </c>
      <c r="BF21" s="40">
        <v>5.2</v>
      </c>
      <c r="BG21" s="40">
        <v>33.799999999999997</v>
      </c>
      <c r="BH21" s="40">
        <v>10.6</v>
      </c>
      <c r="BI21" s="40">
        <v>42.5</v>
      </c>
      <c r="BJ21" s="40">
        <v>0.9</v>
      </c>
      <c r="BK21" s="40">
        <v>0</v>
      </c>
      <c r="BL21" s="40">
        <v>0</v>
      </c>
      <c r="BM21" s="40">
        <v>0</v>
      </c>
      <c r="BN21" s="40">
        <v>0</v>
      </c>
      <c r="BO21" s="40">
        <v>0</v>
      </c>
      <c r="BP21" s="40">
        <v>28.6</v>
      </c>
      <c r="BQ21" s="40">
        <v>12.1</v>
      </c>
      <c r="BR21" s="40">
        <v>19.2</v>
      </c>
      <c r="BS21" s="40">
        <v>21.6</v>
      </c>
      <c r="BT21" s="40">
        <v>63.1</v>
      </c>
      <c r="BU21" s="40">
        <v>33.299999999999997</v>
      </c>
      <c r="BV21" s="40">
        <v>3.7</v>
      </c>
      <c r="BW21" s="40">
        <v>1.1000000000000001</v>
      </c>
      <c r="BX21" s="40">
        <v>0</v>
      </c>
      <c r="BY21" s="40">
        <v>0</v>
      </c>
      <c r="BZ21" s="40">
        <v>0</v>
      </c>
      <c r="CA21" s="40">
        <v>0</v>
      </c>
      <c r="CB21" s="40">
        <v>2.7</v>
      </c>
      <c r="CC21" s="40">
        <v>2.1</v>
      </c>
      <c r="CD21" s="40">
        <v>25.8</v>
      </c>
      <c r="CE21" s="40">
        <v>9.8000000000000007</v>
      </c>
      <c r="CF21" s="40">
        <v>36.4</v>
      </c>
      <c r="CG21" s="40">
        <v>2.6</v>
      </c>
      <c r="CH21" s="40">
        <v>9.4</v>
      </c>
      <c r="CI21" s="40">
        <v>6.2</v>
      </c>
      <c r="CJ21" s="40">
        <v>0</v>
      </c>
      <c r="CK21" s="40">
        <v>0</v>
      </c>
      <c r="CL21" s="40">
        <v>0</v>
      </c>
      <c r="CM21" s="40">
        <v>0</v>
      </c>
      <c r="CN21" s="40">
        <v>15.3</v>
      </c>
      <c r="CO21" s="40">
        <v>69.400000000000006</v>
      </c>
      <c r="CP21" s="40">
        <v>13.4</v>
      </c>
      <c r="CQ21" s="40">
        <v>28.7</v>
      </c>
      <c r="CR21" s="40">
        <v>10.5</v>
      </c>
      <c r="CS21" s="40">
        <v>39.200000000000003</v>
      </c>
      <c r="CT21" s="40">
        <v>0</v>
      </c>
      <c r="CU21" s="40">
        <v>0</v>
      </c>
      <c r="CV21" s="40">
        <v>0</v>
      </c>
      <c r="CW21" s="40">
        <v>0</v>
      </c>
      <c r="CX21" s="40">
        <v>0</v>
      </c>
      <c r="CY21" s="40">
        <v>0</v>
      </c>
      <c r="CZ21" s="40">
        <v>25.7</v>
      </c>
      <c r="DA21" s="40">
        <v>5.6</v>
      </c>
      <c r="DB21" s="40">
        <v>41.2</v>
      </c>
      <c r="DC21" s="40">
        <v>50</v>
      </c>
      <c r="DD21" s="40">
        <v>67.599999999999994</v>
      </c>
      <c r="DE21" s="40">
        <v>44</v>
      </c>
      <c r="DF21" s="40">
        <v>11.6</v>
      </c>
      <c r="DG21" s="40">
        <v>0.3</v>
      </c>
      <c r="DH21" s="40">
        <v>0</v>
      </c>
      <c r="DI21" s="40">
        <v>0</v>
      </c>
      <c r="DJ21" s="40">
        <v>0</v>
      </c>
      <c r="DK21" s="40">
        <v>0</v>
      </c>
      <c r="DL21" s="40">
        <v>0.4</v>
      </c>
      <c r="DM21" s="40">
        <v>6.9</v>
      </c>
      <c r="DN21" s="40">
        <v>91.1</v>
      </c>
      <c r="DO21" s="40">
        <v>40.799999999999997</v>
      </c>
      <c r="DP21" s="40">
        <v>12.9</v>
      </c>
      <c r="DQ21" s="40">
        <v>11.3</v>
      </c>
      <c r="DR21" s="40">
        <v>0.3</v>
      </c>
      <c r="DS21" s="40">
        <v>0</v>
      </c>
      <c r="DT21" s="40">
        <v>0.1</v>
      </c>
      <c r="DU21" s="40">
        <v>0</v>
      </c>
      <c r="DV21" s="40">
        <v>0</v>
      </c>
      <c r="DW21" s="40">
        <v>0</v>
      </c>
      <c r="DX21" s="40">
        <v>5.5</v>
      </c>
      <c r="DY21" s="40">
        <v>14.3</v>
      </c>
      <c r="DZ21" s="40">
        <v>12.7</v>
      </c>
      <c r="EA21" s="40">
        <v>38.6</v>
      </c>
      <c r="EB21" s="40">
        <v>29.9</v>
      </c>
      <c r="EC21" s="40">
        <v>24.3</v>
      </c>
      <c r="ED21" s="40">
        <v>13.7</v>
      </c>
      <c r="EE21" s="40">
        <v>0</v>
      </c>
      <c r="EF21" s="40">
        <v>0</v>
      </c>
      <c r="EG21" s="40">
        <v>0</v>
      </c>
      <c r="EH21" s="40">
        <v>0</v>
      </c>
      <c r="EI21" s="40">
        <v>0</v>
      </c>
      <c r="EJ21" s="40">
        <v>5.7</v>
      </c>
      <c r="EK21" s="40">
        <v>7.8</v>
      </c>
      <c r="EL21" s="40">
        <v>0.8</v>
      </c>
      <c r="EM21" s="40">
        <v>63.3</v>
      </c>
      <c r="EN21" s="40">
        <v>21.1</v>
      </c>
      <c r="EO21" s="40">
        <v>24.1</v>
      </c>
      <c r="EP21" s="40">
        <v>4.0999999999999996</v>
      </c>
      <c r="EQ21" s="40">
        <v>0</v>
      </c>
      <c r="ER21" s="40">
        <v>0</v>
      </c>
      <c r="ES21" s="40">
        <v>0</v>
      </c>
      <c r="ET21" s="40">
        <v>0</v>
      </c>
      <c r="EU21" s="40">
        <v>0</v>
      </c>
      <c r="EV21" s="40">
        <v>5.2</v>
      </c>
      <c r="EW21" s="40">
        <v>12.9</v>
      </c>
      <c r="EX21" s="40">
        <v>90.5</v>
      </c>
      <c r="EY21" s="40">
        <v>46.7</v>
      </c>
      <c r="EZ21" s="40">
        <v>80.5</v>
      </c>
      <c r="FA21" s="40">
        <v>15.1</v>
      </c>
      <c r="FB21" s="40">
        <v>0.5</v>
      </c>
      <c r="FC21" s="40">
        <v>3.1</v>
      </c>
      <c r="FD21" s="40">
        <v>2.8</v>
      </c>
      <c r="FE21" s="40">
        <v>0</v>
      </c>
      <c r="FF21" s="40">
        <v>0</v>
      </c>
      <c r="FG21" s="40">
        <v>0</v>
      </c>
      <c r="FH21" s="40">
        <v>0</v>
      </c>
      <c r="FI21" s="40">
        <v>19.7</v>
      </c>
      <c r="FJ21" s="40">
        <v>28.6</v>
      </c>
      <c r="FK21" s="40">
        <v>21</v>
      </c>
      <c r="FL21" s="40">
        <v>15</v>
      </c>
      <c r="FM21" s="40">
        <v>11.8</v>
      </c>
      <c r="FN21" s="40">
        <v>0</v>
      </c>
      <c r="FO21" s="40">
        <v>7.8</v>
      </c>
      <c r="FP21" s="40">
        <v>0</v>
      </c>
      <c r="FQ21" s="40">
        <v>0</v>
      </c>
      <c r="FR21" s="40">
        <v>0</v>
      </c>
      <c r="FS21" s="40">
        <v>0</v>
      </c>
      <c r="FT21" s="40">
        <v>2.1</v>
      </c>
      <c r="FU21" s="40">
        <v>7.7</v>
      </c>
      <c r="FV21" s="40">
        <v>5.6</v>
      </c>
      <c r="FW21" s="40">
        <v>58.4</v>
      </c>
      <c r="FX21" s="40">
        <v>12.5</v>
      </c>
      <c r="FY21" s="40">
        <v>10.6</v>
      </c>
      <c r="FZ21" s="40">
        <v>0.2</v>
      </c>
      <c r="GA21" s="40">
        <v>0</v>
      </c>
      <c r="GB21" s="40">
        <v>0</v>
      </c>
      <c r="GC21" s="40">
        <v>0</v>
      </c>
      <c r="GD21" s="40">
        <v>0</v>
      </c>
      <c r="GE21" s="40">
        <v>2</v>
      </c>
      <c r="GF21" s="40">
        <v>9</v>
      </c>
      <c r="GG21" s="40">
        <v>71.099999999999994</v>
      </c>
      <c r="GH21" s="40">
        <v>48.6</v>
      </c>
      <c r="GI21" s="40">
        <v>0.8</v>
      </c>
      <c r="GJ21" s="40">
        <v>23.4</v>
      </c>
      <c r="GK21" s="40">
        <v>12</v>
      </c>
      <c r="GL21" s="40">
        <v>0.6</v>
      </c>
      <c r="GM21" s="40">
        <v>0</v>
      </c>
      <c r="GN21" s="40">
        <v>0</v>
      </c>
      <c r="GO21" s="40">
        <v>0</v>
      </c>
      <c r="GP21" s="40">
        <v>0</v>
      </c>
      <c r="GQ21" s="40">
        <v>0</v>
      </c>
      <c r="GR21" s="40">
        <v>0</v>
      </c>
      <c r="GS21" s="40">
        <v>11.4</v>
      </c>
      <c r="GT21" s="40">
        <v>11.6</v>
      </c>
      <c r="GU21" s="40">
        <v>53.4</v>
      </c>
      <c r="GV21" s="40">
        <v>6.9</v>
      </c>
      <c r="GW21" s="40">
        <v>40.5</v>
      </c>
      <c r="GX21" s="40">
        <v>2.2999999999999998</v>
      </c>
      <c r="GY21" s="40">
        <v>0</v>
      </c>
      <c r="GZ21" s="40">
        <v>0</v>
      </c>
      <c r="HA21" s="40">
        <v>0</v>
      </c>
      <c r="HB21" s="40">
        <v>0</v>
      </c>
      <c r="HC21" s="40">
        <v>0</v>
      </c>
      <c r="HD21" s="40">
        <v>11.3</v>
      </c>
      <c r="HE21" s="40">
        <v>15.4</v>
      </c>
      <c r="HF21" s="40">
        <v>20</v>
      </c>
      <c r="HG21" s="40">
        <v>54.9</v>
      </c>
      <c r="HH21" s="40">
        <v>27.6</v>
      </c>
      <c r="HI21" s="40">
        <v>20.9</v>
      </c>
      <c r="HJ21" s="40">
        <v>3</v>
      </c>
      <c r="HK21" s="40">
        <v>2.2999999999999998</v>
      </c>
      <c r="HL21" s="40">
        <v>0</v>
      </c>
      <c r="HM21" s="40">
        <v>0</v>
      </c>
      <c r="HN21" s="40">
        <v>0</v>
      </c>
      <c r="HO21" s="40">
        <v>0</v>
      </c>
      <c r="HP21" s="40">
        <v>16.3</v>
      </c>
      <c r="HQ21" s="40">
        <v>14.7</v>
      </c>
      <c r="HR21" s="40">
        <v>33.200000000000003</v>
      </c>
      <c r="HS21" s="40">
        <v>46.2</v>
      </c>
      <c r="HT21" s="40">
        <v>18.399999999999999</v>
      </c>
      <c r="HU21" s="40">
        <v>33.799999999999997</v>
      </c>
      <c r="HV21" s="40">
        <v>2.9</v>
      </c>
      <c r="HW21" s="40">
        <v>0</v>
      </c>
      <c r="HX21" s="40">
        <v>0</v>
      </c>
      <c r="HY21" s="40">
        <v>0</v>
      </c>
      <c r="HZ21" s="40">
        <v>0</v>
      </c>
      <c r="IA21" s="40">
        <v>0</v>
      </c>
      <c r="IB21" s="40">
        <v>0</v>
      </c>
      <c r="IC21" s="40">
        <v>0.2</v>
      </c>
      <c r="ID21" s="40">
        <v>2.4</v>
      </c>
      <c r="IE21" s="40">
        <v>18.600000000000001</v>
      </c>
      <c r="IF21" s="40">
        <v>22.4</v>
      </c>
      <c r="IG21" s="40">
        <v>6.9</v>
      </c>
      <c r="IH21" s="40">
        <v>4</v>
      </c>
      <c r="II21" s="40">
        <v>0</v>
      </c>
      <c r="IJ21" s="40">
        <v>0</v>
      </c>
      <c r="IK21" s="40">
        <v>0</v>
      </c>
      <c r="IL21" s="40">
        <v>0</v>
      </c>
      <c r="IM21" s="40">
        <v>0</v>
      </c>
      <c r="IN21" s="40">
        <v>0.2</v>
      </c>
      <c r="IO21" s="40">
        <v>1</v>
      </c>
      <c r="IP21" s="40">
        <v>1.1000000000000001</v>
      </c>
      <c r="IQ21" s="40">
        <v>73.5</v>
      </c>
      <c r="IR21" s="40">
        <v>6.6</v>
      </c>
      <c r="IS21" s="40">
        <v>21.5</v>
      </c>
      <c r="IT21" s="40">
        <v>0.9</v>
      </c>
      <c r="IU21" s="40">
        <v>0</v>
      </c>
      <c r="IV21" s="40">
        <v>0</v>
      </c>
      <c r="IW21" s="40">
        <v>0</v>
      </c>
      <c r="IX21" s="40">
        <v>0</v>
      </c>
      <c r="IY21" s="40">
        <v>0</v>
      </c>
      <c r="IZ21" s="40">
        <v>7.9</v>
      </c>
      <c r="JA21" s="40">
        <v>0.3</v>
      </c>
      <c r="JB21" s="40">
        <v>34.799999999999997</v>
      </c>
      <c r="JC21" s="40">
        <v>23.6</v>
      </c>
      <c r="JD21" s="40">
        <v>19.7</v>
      </c>
      <c r="JE21" s="40">
        <v>5.6</v>
      </c>
      <c r="JF21" s="40">
        <v>11.4</v>
      </c>
      <c r="JG21" s="40">
        <v>1.5</v>
      </c>
      <c r="JH21" s="40">
        <v>0</v>
      </c>
      <c r="JI21" s="40">
        <v>0</v>
      </c>
      <c r="JJ21" s="40">
        <v>0</v>
      </c>
      <c r="JK21" s="40">
        <v>0</v>
      </c>
      <c r="JL21" s="40">
        <v>0.3</v>
      </c>
      <c r="JM21" s="40">
        <v>19.600000000000001</v>
      </c>
      <c r="JN21" s="40">
        <v>25</v>
      </c>
      <c r="JO21" s="40">
        <v>49.2</v>
      </c>
      <c r="JP21" s="40">
        <v>13.4</v>
      </c>
      <c r="JQ21" s="40">
        <v>25.3</v>
      </c>
      <c r="JR21" s="40">
        <v>7.9</v>
      </c>
      <c r="JS21" s="40">
        <v>0</v>
      </c>
      <c r="JT21" s="40">
        <v>0</v>
      </c>
      <c r="JU21" s="40">
        <v>0</v>
      </c>
      <c r="JV21" s="40">
        <v>0</v>
      </c>
      <c r="JW21" s="40">
        <v>0</v>
      </c>
      <c r="JX21" s="40">
        <v>2.2000000000000002</v>
      </c>
      <c r="JY21" s="40">
        <v>19.600000000000001</v>
      </c>
      <c r="JZ21" s="40">
        <v>31.8</v>
      </c>
      <c r="KA21" s="40">
        <v>17.899999999999999</v>
      </c>
      <c r="KB21" s="40">
        <v>62.8</v>
      </c>
      <c r="KC21" s="40">
        <v>28.4</v>
      </c>
      <c r="KD21" s="40">
        <v>1.3</v>
      </c>
      <c r="KE21" s="40">
        <v>0.4</v>
      </c>
      <c r="KF21" s="40">
        <v>0</v>
      </c>
      <c r="KG21" s="40">
        <v>0</v>
      </c>
      <c r="KH21" s="40">
        <v>0</v>
      </c>
      <c r="KI21" s="40">
        <v>0</v>
      </c>
      <c r="KJ21" s="40">
        <v>0</v>
      </c>
      <c r="KK21" s="40">
        <v>16.3</v>
      </c>
      <c r="KL21" s="40">
        <v>42.6</v>
      </c>
      <c r="KM21" s="40">
        <v>27.8</v>
      </c>
      <c r="KN21" s="40">
        <v>12</v>
      </c>
      <c r="KO21" s="40">
        <v>0</v>
      </c>
      <c r="KP21" s="40">
        <v>2.7</v>
      </c>
      <c r="KQ21" s="40">
        <v>2.4</v>
      </c>
      <c r="KR21" s="40">
        <v>0</v>
      </c>
      <c r="KS21" s="40">
        <v>0</v>
      </c>
      <c r="KT21" s="40">
        <v>0</v>
      </c>
      <c r="KU21" s="40">
        <v>0</v>
      </c>
      <c r="KV21" s="40">
        <v>0</v>
      </c>
      <c r="KW21" s="40">
        <v>36.4</v>
      </c>
      <c r="KX21" s="40">
        <v>10.1</v>
      </c>
      <c r="KY21" s="40">
        <v>22.3</v>
      </c>
      <c r="KZ21" s="40">
        <v>28.3</v>
      </c>
      <c r="LA21" s="40">
        <v>8</v>
      </c>
      <c r="LB21" s="40">
        <v>9</v>
      </c>
      <c r="LC21" s="40">
        <v>3.6</v>
      </c>
      <c r="LD21" s="40">
        <v>0</v>
      </c>
      <c r="LE21" s="40">
        <v>0</v>
      </c>
      <c r="LF21" s="40">
        <v>0</v>
      </c>
      <c r="LG21" s="40">
        <v>0</v>
      </c>
      <c r="LH21" s="40">
        <v>0</v>
      </c>
      <c r="LI21" s="40">
        <v>4</v>
      </c>
      <c r="LJ21" s="40">
        <v>21.5</v>
      </c>
      <c r="LK21" s="40">
        <v>21.9</v>
      </c>
      <c r="LL21" s="40">
        <v>33.1</v>
      </c>
      <c r="LM21" s="40">
        <v>1.2</v>
      </c>
      <c r="LN21" s="40">
        <v>14.7</v>
      </c>
      <c r="LO21" s="40">
        <v>0</v>
      </c>
      <c r="LP21" s="40">
        <v>0</v>
      </c>
      <c r="LQ21" s="40">
        <v>0</v>
      </c>
      <c r="LR21" s="40">
        <v>0</v>
      </c>
      <c r="LS21" s="40">
        <v>0</v>
      </c>
      <c r="LT21" s="40">
        <v>5.4</v>
      </c>
      <c r="LU21" s="40">
        <v>0.6</v>
      </c>
      <c r="LV21" s="40">
        <v>20.6</v>
      </c>
      <c r="LW21" s="40">
        <v>19.5</v>
      </c>
      <c r="LX21" s="40">
        <v>28.5</v>
      </c>
      <c r="LY21" s="40">
        <v>14.3</v>
      </c>
      <c r="LZ21" s="40">
        <v>4.3</v>
      </c>
      <c r="MA21" s="40">
        <v>5.2</v>
      </c>
      <c r="MB21" s="40">
        <v>0</v>
      </c>
      <c r="MC21" s="40">
        <v>0</v>
      </c>
      <c r="MD21" s="40">
        <v>0</v>
      </c>
      <c r="ME21" s="40">
        <v>0</v>
      </c>
      <c r="MF21" s="40">
        <v>0.6</v>
      </c>
      <c r="MG21" s="40">
        <v>14.7</v>
      </c>
      <c r="MH21" s="40">
        <v>8.5</v>
      </c>
      <c r="MI21" s="40">
        <v>44.5</v>
      </c>
      <c r="MJ21" s="40">
        <v>19</v>
      </c>
      <c r="MK21" s="40">
        <v>3.4</v>
      </c>
      <c r="ML21" s="40">
        <v>0</v>
      </c>
      <c r="MM21" s="40">
        <v>0</v>
      </c>
      <c r="MN21" s="40">
        <v>0</v>
      </c>
      <c r="MO21" s="40">
        <v>0</v>
      </c>
      <c r="MP21" s="40">
        <v>0</v>
      </c>
      <c r="MQ21" s="40">
        <v>0.8</v>
      </c>
      <c r="MR21" s="40">
        <v>3.8</v>
      </c>
      <c r="MS21" s="40">
        <v>3.6</v>
      </c>
      <c r="MT21" s="40">
        <v>12.5</v>
      </c>
      <c r="MU21" s="40">
        <v>4.7</v>
      </c>
      <c r="MV21" s="40">
        <v>52.5</v>
      </c>
      <c r="MW21" s="40">
        <v>17.5</v>
      </c>
      <c r="MX21" s="40">
        <v>1.2</v>
      </c>
      <c r="MY21" s="40">
        <v>0</v>
      </c>
      <c r="MZ21" s="40">
        <v>0</v>
      </c>
      <c r="NA21" s="40">
        <v>0</v>
      </c>
      <c r="NB21" s="40">
        <v>0</v>
      </c>
      <c r="NC21" s="40">
        <v>0</v>
      </c>
      <c r="ND21" s="40">
        <v>1.1000000000000001</v>
      </c>
      <c r="NE21" s="40">
        <v>15</v>
      </c>
      <c r="NF21" s="40">
        <v>36.700000000000003</v>
      </c>
      <c r="NG21" s="40">
        <v>33.4</v>
      </c>
      <c r="NH21" s="40">
        <v>61.8</v>
      </c>
      <c r="NI21" s="40">
        <v>1.9</v>
      </c>
      <c r="NJ21" s="40">
        <v>0</v>
      </c>
      <c r="NK21" s="40">
        <v>0</v>
      </c>
      <c r="NL21" s="40">
        <v>0</v>
      </c>
      <c r="NM21" s="40">
        <v>0</v>
      </c>
      <c r="NN21" s="40">
        <v>0</v>
      </c>
      <c r="NO21" s="40">
        <v>0</v>
      </c>
      <c r="NP21" s="40">
        <v>0.1</v>
      </c>
      <c r="NQ21" s="40">
        <v>0</v>
      </c>
      <c r="NR21" s="40">
        <v>15.5</v>
      </c>
      <c r="NS21" s="40">
        <v>30.8</v>
      </c>
      <c r="NT21" s="40">
        <v>42.6</v>
      </c>
      <c r="NU21" s="40">
        <v>6.6</v>
      </c>
      <c r="NV21" s="40">
        <v>8.9</v>
      </c>
      <c r="NW21" s="40">
        <v>0</v>
      </c>
      <c r="NX21" s="40">
        <v>0</v>
      </c>
      <c r="NY21" s="40">
        <v>0</v>
      </c>
      <c r="NZ21" s="40">
        <v>0</v>
      </c>
      <c r="OA21" s="40">
        <v>0</v>
      </c>
      <c r="OB21" s="40">
        <v>0.2</v>
      </c>
      <c r="OC21" s="40">
        <v>25.3</v>
      </c>
      <c r="OD21" s="40">
        <v>10</v>
      </c>
      <c r="OE21" s="40">
        <v>45</v>
      </c>
      <c r="OF21" s="40">
        <v>41.7</v>
      </c>
      <c r="OG21" s="40">
        <v>33.9</v>
      </c>
      <c r="OH21" s="40">
        <v>0.2</v>
      </c>
      <c r="OI21" s="40">
        <v>0</v>
      </c>
      <c r="OJ21" s="40">
        <v>0</v>
      </c>
      <c r="OK21" s="40">
        <v>0</v>
      </c>
      <c r="OL21" s="40">
        <v>0</v>
      </c>
      <c r="OM21" s="40">
        <v>0</v>
      </c>
      <c r="ON21" s="40">
        <v>0</v>
      </c>
      <c r="OO21" s="40">
        <v>11.2</v>
      </c>
      <c r="OP21" s="40">
        <v>14.5</v>
      </c>
      <c r="OQ21" s="40">
        <v>82.4</v>
      </c>
      <c r="OR21" s="40">
        <v>4.5999999999999996</v>
      </c>
      <c r="OS21" s="40">
        <v>0.3</v>
      </c>
      <c r="OT21" s="40">
        <v>2.5</v>
      </c>
      <c r="OU21" s="40">
        <v>7.5</v>
      </c>
      <c r="OV21" s="40">
        <v>0</v>
      </c>
      <c r="OW21" s="40">
        <v>0</v>
      </c>
      <c r="OX21" s="40">
        <v>0</v>
      </c>
      <c r="OY21" s="40">
        <v>0</v>
      </c>
      <c r="OZ21" s="40">
        <v>2.5</v>
      </c>
      <c r="PA21" s="40">
        <v>8.8000000000000007</v>
      </c>
      <c r="PB21" s="40">
        <v>34.700000000000003</v>
      </c>
      <c r="PC21" s="40">
        <v>0</v>
      </c>
      <c r="PD21" s="40">
        <v>3.2</v>
      </c>
      <c r="PE21" s="40">
        <v>46.2</v>
      </c>
      <c r="PF21" s="40">
        <v>0</v>
      </c>
      <c r="PG21" s="40">
        <v>14.4</v>
      </c>
      <c r="PH21" s="40">
        <v>0</v>
      </c>
      <c r="PI21" s="40">
        <v>0</v>
      </c>
      <c r="PJ21" s="40">
        <v>0</v>
      </c>
      <c r="PK21" s="40">
        <v>0</v>
      </c>
      <c r="PL21" s="40">
        <v>10</v>
      </c>
      <c r="PM21" s="40">
        <v>36.700000000000003</v>
      </c>
      <c r="PN21" s="40">
        <v>23.3</v>
      </c>
      <c r="PO21" s="40">
        <v>55.9</v>
      </c>
      <c r="PP21" s="40">
        <v>61.9</v>
      </c>
      <c r="PQ21" s="40">
        <v>7.2</v>
      </c>
      <c r="PR21" s="40">
        <v>9.3000000000000007</v>
      </c>
      <c r="PS21" s="40">
        <v>0</v>
      </c>
      <c r="PT21" s="40">
        <v>0</v>
      </c>
      <c r="PU21" s="40">
        <v>0</v>
      </c>
      <c r="PV21" s="40">
        <v>0</v>
      </c>
      <c r="PW21" s="40">
        <v>0</v>
      </c>
      <c r="PX21" s="40">
        <v>16.2</v>
      </c>
      <c r="PY21" s="40">
        <v>9.5</v>
      </c>
      <c r="PZ21" s="40">
        <v>26.5</v>
      </c>
      <c r="QA21" s="40">
        <v>35.5</v>
      </c>
      <c r="QB21" s="40">
        <v>6.8</v>
      </c>
      <c r="QC21" s="40">
        <v>2.8</v>
      </c>
      <c r="QD21" s="40">
        <v>4.9000000000000004</v>
      </c>
      <c r="QE21" s="40">
        <v>0</v>
      </c>
      <c r="QF21" s="40">
        <v>0</v>
      </c>
      <c r="QG21" s="40">
        <v>0</v>
      </c>
      <c r="QH21" s="40">
        <v>0</v>
      </c>
      <c r="QI21" s="40">
        <v>0</v>
      </c>
      <c r="QJ21" s="40">
        <v>4.5</v>
      </c>
      <c r="QK21" s="40">
        <v>0</v>
      </c>
      <c r="QL21" s="40">
        <v>68.400000000000006</v>
      </c>
      <c r="QM21" s="40">
        <v>25.1</v>
      </c>
      <c r="QN21" s="40">
        <v>14.6</v>
      </c>
      <c r="QO21" s="40">
        <v>20.2</v>
      </c>
      <c r="QP21" s="40">
        <v>0.3</v>
      </c>
      <c r="QQ21" s="40">
        <v>0</v>
      </c>
      <c r="QR21" s="40">
        <v>0</v>
      </c>
      <c r="QS21" s="40">
        <v>0</v>
      </c>
      <c r="QT21" s="40">
        <v>0</v>
      </c>
      <c r="QU21" s="40">
        <v>0</v>
      </c>
    </row>
    <row r="22" spans="1:463" x14ac:dyDescent="0.2">
      <c r="A22" s="8"/>
      <c r="B22" s="8" t="s">
        <v>514</v>
      </c>
      <c r="C22" s="8">
        <v>19</v>
      </c>
      <c r="D22" s="45" t="s">
        <v>506</v>
      </c>
      <c r="E22" s="8">
        <v>730</v>
      </c>
      <c r="F22" s="18">
        <v>31.15</v>
      </c>
      <c r="G22" s="18">
        <v>36.07</v>
      </c>
      <c r="H22" s="40">
        <v>0</v>
      </c>
      <c r="I22" s="40">
        <v>0</v>
      </c>
      <c r="J22" s="40">
        <v>26.1</v>
      </c>
      <c r="K22" s="40">
        <v>9.4</v>
      </c>
      <c r="L22" s="40">
        <v>18.3</v>
      </c>
      <c r="M22" s="40">
        <v>5.5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76</v>
      </c>
      <c r="W22" s="40">
        <v>6.4</v>
      </c>
      <c r="X22" s="40">
        <v>4.3</v>
      </c>
      <c r="Y22" s="40">
        <v>11.5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29.1</v>
      </c>
      <c r="AJ22" s="40">
        <v>33.9</v>
      </c>
      <c r="AK22" s="40">
        <v>23.8</v>
      </c>
      <c r="AL22" s="40">
        <v>6.6</v>
      </c>
      <c r="AM22" s="40">
        <v>0.9</v>
      </c>
      <c r="AN22" s="40">
        <v>0</v>
      </c>
      <c r="AO22" s="40">
        <v>0</v>
      </c>
      <c r="AP22" s="40">
        <v>0</v>
      </c>
      <c r="AQ22" s="40">
        <v>0</v>
      </c>
      <c r="AR22" s="40">
        <v>0</v>
      </c>
      <c r="AS22" s="40">
        <v>22.1</v>
      </c>
      <c r="AT22" s="40">
        <v>12.9</v>
      </c>
      <c r="AU22" s="40">
        <v>31.8</v>
      </c>
      <c r="AV22" s="40">
        <v>20</v>
      </c>
      <c r="AW22" s="40">
        <v>19</v>
      </c>
      <c r="AX22" s="40">
        <v>0</v>
      </c>
      <c r="AY22" s="40">
        <v>0</v>
      </c>
      <c r="AZ22" s="40">
        <v>0</v>
      </c>
      <c r="BA22" s="40">
        <v>0</v>
      </c>
      <c r="BB22" s="40">
        <v>0</v>
      </c>
      <c r="BC22" s="40">
        <v>0</v>
      </c>
      <c r="BD22" s="40">
        <v>0</v>
      </c>
      <c r="BE22" s="40">
        <v>1.7</v>
      </c>
      <c r="BF22" s="40">
        <v>1.2</v>
      </c>
      <c r="BG22" s="40">
        <v>12.1</v>
      </c>
      <c r="BH22" s="40">
        <v>3</v>
      </c>
      <c r="BI22" s="40">
        <v>31.4</v>
      </c>
      <c r="BJ22" s="40">
        <v>0.9</v>
      </c>
      <c r="BK22" s="40">
        <v>0</v>
      </c>
      <c r="BL22" s="40">
        <v>0</v>
      </c>
      <c r="BM22" s="40">
        <v>0</v>
      </c>
      <c r="BN22" s="40">
        <v>0</v>
      </c>
      <c r="BO22" s="40">
        <v>0</v>
      </c>
      <c r="BP22" s="40">
        <v>26</v>
      </c>
      <c r="BQ22" s="40">
        <v>4.0999999999999996</v>
      </c>
      <c r="BR22" s="40">
        <v>13.8</v>
      </c>
      <c r="BS22" s="40">
        <v>0.2</v>
      </c>
      <c r="BT22" s="40">
        <v>36.200000000000003</v>
      </c>
      <c r="BU22" s="40">
        <v>25.9</v>
      </c>
      <c r="BV22" s="40">
        <v>8.4</v>
      </c>
      <c r="BW22" s="40">
        <v>9.9</v>
      </c>
      <c r="BX22" s="40">
        <v>0</v>
      </c>
      <c r="BY22" s="40">
        <v>0</v>
      </c>
      <c r="BZ22" s="40">
        <v>0</v>
      </c>
      <c r="CA22" s="40">
        <v>0</v>
      </c>
      <c r="CB22" s="40">
        <v>1.6</v>
      </c>
      <c r="CC22" s="40">
        <v>1.5</v>
      </c>
      <c r="CD22" s="40">
        <v>38.700000000000003</v>
      </c>
      <c r="CE22" s="40">
        <v>4.8</v>
      </c>
      <c r="CF22" s="40">
        <v>19.5</v>
      </c>
      <c r="CG22" s="40">
        <v>0</v>
      </c>
      <c r="CH22" s="40">
        <v>26.5</v>
      </c>
      <c r="CI22" s="40">
        <v>2</v>
      </c>
      <c r="CJ22" s="40">
        <v>0</v>
      </c>
      <c r="CK22" s="40">
        <v>0</v>
      </c>
      <c r="CL22" s="40">
        <v>0</v>
      </c>
      <c r="CM22" s="40">
        <v>0</v>
      </c>
      <c r="CN22" s="40">
        <v>2.2000000000000002</v>
      </c>
      <c r="CO22" s="40">
        <v>35.4</v>
      </c>
      <c r="CP22" s="40">
        <v>5.3</v>
      </c>
      <c r="CQ22" s="40">
        <v>6.4</v>
      </c>
      <c r="CR22" s="40">
        <v>18</v>
      </c>
      <c r="CS22" s="40">
        <v>75.900000000000006</v>
      </c>
      <c r="CT22" s="40">
        <v>0</v>
      </c>
      <c r="CU22" s="40">
        <v>0</v>
      </c>
      <c r="CV22" s="40">
        <v>0</v>
      </c>
      <c r="CW22" s="40">
        <v>0</v>
      </c>
      <c r="CX22" s="40">
        <v>0</v>
      </c>
      <c r="CY22" s="40">
        <v>0</v>
      </c>
      <c r="CZ22" s="40">
        <v>15.9</v>
      </c>
      <c r="DA22" s="40">
        <v>0.4</v>
      </c>
      <c r="DB22" s="40">
        <v>6.4</v>
      </c>
      <c r="DC22" s="40">
        <v>41.4</v>
      </c>
      <c r="DD22" s="40">
        <v>27.5</v>
      </c>
      <c r="DE22" s="40">
        <v>32.299999999999997</v>
      </c>
      <c r="DF22" s="40">
        <v>7.1</v>
      </c>
      <c r="DG22" s="40">
        <v>0.3</v>
      </c>
      <c r="DH22" s="40">
        <v>0.2</v>
      </c>
      <c r="DI22" s="40">
        <v>0</v>
      </c>
      <c r="DJ22" s="40">
        <v>0</v>
      </c>
      <c r="DK22" s="40">
        <v>0</v>
      </c>
      <c r="DL22" s="40">
        <v>1.5</v>
      </c>
      <c r="DM22" s="40">
        <v>0.2</v>
      </c>
      <c r="DN22" s="40">
        <v>48.4</v>
      </c>
      <c r="DO22" s="40">
        <v>25.9</v>
      </c>
      <c r="DP22" s="40">
        <v>26.5</v>
      </c>
      <c r="DQ22" s="40">
        <v>14.2</v>
      </c>
      <c r="DR22" s="40">
        <v>0</v>
      </c>
      <c r="DS22" s="40">
        <v>0</v>
      </c>
      <c r="DT22" s="40">
        <v>0</v>
      </c>
      <c r="DU22" s="40">
        <v>0</v>
      </c>
      <c r="DV22" s="40">
        <v>0</v>
      </c>
      <c r="DW22" s="40">
        <v>0</v>
      </c>
      <c r="DX22" s="40">
        <v>4.8</v>
      </c>
      <c r="DY22" s="40">
        <v>3.3</v>
      </c>
      <c r="DZ22" s="40">
        <v>4.8</v>
      </c>
      <c r="EA22" s="40">
        <v>17.899999999999999</v>
      </c>
      <c r="EB22" s="40">
        <v>19.399999999999999</v>
      </c>
      <c r="EC22" s="40">
        <v>20.5</v>
      </c>
      <c r="ED22" s="40">
        <v>16.8</v>
      </c>
      <c r="EE22" s="40">
        <v>0</v>
      </c>
      <c r="EF22" s="40">
        <v>0</v>
      </c>
      <c r="EG22" s="40">
        <v>0</v>
      </c>
      <c r="EH22" s="40">
        <v>0</v>
      </c>
      <c r="EI22" s="40">
        <v>0</v>
      </c>
      <c r="EJ22" s="40">
        <v>13.4</v>
      </c>
      <c r="EK22" s="40">
        <v>0</v>
      </c>
      <c r="EL22" s="40">
        <v>1.8</v>
      </c>
      <c r="EM22" s="40">
        <v>31.5</v>
      </c>
      <c r="EN22" s="40">
        <v>8.3000000000000007</v>
      </c>
      <c r="EO22" s="40">
        <v>46.6</v>
      </c>
      <c r="EP22" s="40">
        <v>0</v>
      </c>
      <c r="EQ22" s="40">
        <v>0</v>
      </c>
      <c r="ER22" s="40">
        <v>0</v>
      </c>
      <c r="ES22" s="40">
        <v>0</v>
      </c>
      <c r="ET22" s="40">
        <v>0</v>
      </c>
      <c r="EU22" s="40">
        <v>0</v>
      </c>
      <c r="EV22" s="40">
        <v>3.6</v>
      </c>
      <c r="EW22" s="40">
        <v>6.5</v>
      </c>
      <c r="EX22" s="40">
        <v>25.7</v>
      </c>
      <c r="EY22" s="40">
        <v>28.8</v>
      </c>
      <c r="EZ22" s="40">
        <v>64.3</v>
      </c>
      <c r="FA22" s="40">
        <v>13.6</v>
      </c>
      <c r="FB22" s="40">
        <v>0</v>
      </c>
      <c r="FC22" s="40">
        <v>0.8</v>
      </c>
      <c r="FD22" s="40">
        <v>0</v>
      </c>
      <c r="FE22" s="40">
        <v>0</v>
      </c>
      <c r="FF22" s="40">
        <v>0</v>
      </c>
      <c r="FG22" s="40">
        <v>0</v>
      </c>
      <c r="FH22" s="40">
        <v>0</v>
      </c>
      <c r="FI22" s="40">
        <v>5.5</v>
      </c>
      <c r="FJ22" s="40">
        <v>22.4</v>
      </c>
      <c r="FK22" s="40">
        <v>16.899999999999999</v>
      </c>
      <c r="FL22" s="40">
        <v>8.1</v>
      </c>
      <c r="FM22" s="40">
        <v>10.6</v>
      </c>
      <c r="FN22" s="40">
        <v>0</v>
      </c>
      <c r="FO22" s="40">
        <v>3.1</v>
      </c>
      <c r="FP22" s="40">
        <v>0</v>
      </c>
      <c r="FQ22" s="40">
        <v>0</v>
      </c>
      <c r="FR22" s="40">
        <v>0</v>
      </c>
      <c r="FS22" s="40">
        <v>0</v>
      </c>
      <c r="FT22" s="40">
        <v>0</v>
      </c>
      <c r="FU22" s="40">
        <v>29.8</v>
      </c>
      <c r="FV22" s="40">
        <v>23.8</v>
      </c>
      <c r="FW22" s="40">
        <v>41.8</v>
      </c>
      <c r="FX22" s="40">
        <v>20</v>
      </c>
      <c r="FY22" s="40">
        <v>5.6</v>
      </c>
      <c r="FZ22" s="40">
        <v>0</v>
      </c>
      <c r="GA22" s="40">
        <v>0</v>
      </c>
      <c r="GB22" s="40">
        <v>0</v>
      </c>
      <c r="GC22" s="40">
        <v>0</v>
      </c>
      <c r="GD22" s="40">
        <v>0</v>
      </c>
      <c r="GE22" s="40">
        <v>0.9</v>
      </c>
      <c r="GF22" s="40">
        <v>12</v>
      </c>
      <c r="GG22" s="40">
        <v>41</v>
      </c>
      <c r="GH22" s="40">
        <v>15.2</v>
      </c>
      <c r="GI22" s="40">
        <v>0</v>
      </c>
      <c r="GJ22" s="40">
        <v>14.9</v>
      </c>
      <c r="GK22" s="40">
        <v>2.1</v>
      </c>
      <c r="GL22" s="40">
        <v>1.4</v>
      </c>
      <c r="GM22" s="40">
        <v>0</v>
      </c>
      <c r="GN22" s="40">
        <v>0</v>
      </c>
      <c r="GO22" s="40">
        <v>0</v>
      </c>
      <c r="GP22" s="40">
        <v>0</v>
      </c>
      <c r="GQ22" s="40">
        <v>0</v>
      </c>
      <c r="GR22" s="40">
        <v>0</v>
      </c>
      <c r="GS22" s="40">
        <v>0.3</v>
      </c>
      <c r="GT22" s="40">
        <v>3.6</v>
      </c>
      <c r="GU22" s="40">
        <v>27.8</v>
      </c>
      <c r="GV22" s="40">
        <v>9.6999999999999993</v>
      </c>
      <c r="GW22" s="40">
        <v>27.4</v>
      </c>
      <c r="GX22" s="40">
        <v>0</v>
      </c>
      <c r="GY22" s="40">
        <v>0</v>
      </c>
      <c r="GZ22" s="40">
        <v>0</v>
      </c>
      <c r="HA22" s="40">
        <v>0</v>
      </c>
      <c r="HB22" s="40">
        <v>0</v>
      </c>
      <c r="HC22" s="40">
        <v>0</v>
      </c>
      <c r="HD22" s="40">
        <v>0.1</v>
      </c>
      <c r="HE22" s="40">
        <v>21.3</v>
      </c>
      <c r="HF22" s="40">
        <v>3</v>
      </c>
      <c r="HG22" s="40">
        <v>30.8</v>
      </c>
      <c r="HH22" s="40">
        <v>15.9</v>
      </c>
      <c r="HI22" s="40">
        <v>12.9</v>
      </c>
      <c r="HJ22" s="40">
        <v>0</v>
      </c>
      <c r="HK22" s="40">
        <v>0.2</v>
      </c>
      <c r="HL22" s="40">
        <v>0</v>
      </c>
      <c r="HM22" s="40">
        <v>0</v>
      </c>
      <c r="HN22" s="40">
        <v>0</v>
      </c>
      <c r="HO22" s="40">
        <v>0</v>
      </c>
      <c r="HP22" s="40">
        <v>6.5</v>
      </c>
      <c r="HQ22" s="40">
        <v>1.4</v>
      </c>
      <c r="HR22" s="40">
        <v>19.2</v>
      </c>
      <c r="HS22" s="40">
        <v>41.7</v>
      </c>
      <c r="HT22" s="40">
        <v>26</v>
      </c>
      <c r="HU22" s="40">
        <v>25.4</v>
      </c>
      <c r="HV22" s="40">
        <v>6.3</v>
      </c>
      <c r="HW22" s="40">
        <v>1.8</v>
      </c>
      <c r="HX22" s="40">
        <v>0</v>
      </c>
      <c r="HY22" s="40">
        <v>0</v>
      </c>
      <c r="HZ22" s="40">
        <v>0</v>
      </c>
      <c r="IA22" s="40">
        <v>0</v>
      </c>
      <c r="IB22" s="40">
        <v>0</v>
      </c>
      <c r="IC22" s="40">
        <v>1.3</v>
      </c>
      <c r="ID22" s="40">
        <v>1.2</v>
      </c>
      <c r="IE22" s="40">
        <v>8.6999999999999993</v>
      </c>
      <c r="IF22" s="40">
        <v>11.1</v>
      </c>
      <c r="IG22" s="40">
        <v>0.3</v>
      </c>
      <c r="IH22" s="40">
        <v>2.1</v>
      </c>
      <c r="II22" s="40">
        <v>0</v>
      </c>
      <c r="IJ22" s="40">
        <v>0</v>
      </c>
      <c r="IK22" s="40">
        <v>0</v>
      </c>
      <c r="IL22" s="40">
        <v>0</v>
      </c>
      <c r="IM22" s="40">
        <v>0</v>
      </c>
      <c r="IN22" s="40">
        <v>0</v>
      </c>
      <c r="IO22" s="40">
        <v>0</v>
      </c>
      <c r="IP22" s="40">
        <v>1.3</v>
      </c>
      <c r="IQ22" s="40">
        <v>27.8</v>
      </c>
      <c r="IR22" s="40">
        <v>0.7</v>
      </c>
      <c r="IS22" s="40">
        <v>16.3</v>
      </c>
      <c r="IT22" s="40">
        <v>0</v>
      </c>
      <c r="IU22" s="40">
        <v>0</v>
      </c>
      <c r="IV22" s="40">
        <v>0</v>
      </c>
      <c r="IW22" s="40">
        <v>0</v>
      </c>
      <c r="IX22" s="40">
        <v>0</v>
      </c>
      <c r="IY22" s="40">
        <v>0</v>
      </c>
      <c r="IZ22" s="40">
        <v>3.7</v>
      </c>
      <c r="JA22" s="40">
        <v>0</v>
      </c>
      <c r="JB22" s="40">
        <v>18.5</v>
      </c>
      <c r="JC22" s="40">
        <v>21.1</v>
      </c>
      <c r="JD22" s="40">
        <v>23.1</v>
      </c>
      <c r="JE22" s="40">
        <v>3.8</v>
      </c>
      <c r="JF22" s="40">
        <v>24.1</v>
      </c>
      <c r="JG22" s="40">
        <v>36.700000000000003</v>
      </c>
      <c r="JH22" s="40">
        <v>0</v>
      </c>
      <c r="JI22" s="40">
        <v>0</v>
      </c>
      <c r="JJ22" s="40">
        <v>0</v>
      </c>
      <c r="JK22" s="40">
        <v>0</v>
      </c>
      <c r="JL22" s="40">
        <v>0</v>
      </c>
      <c r="JM22" s="40">
        <v>12.2</v>
      </c>
      <c r="JN22" s="40">
        <v>12</v>
      </c>
      <c r="JO22" s="40">
        <v>53.8</v>
      </c>
      <c r="JP22" s="40">
        <v>10.1</v>
      </c>
      <c r="JQ22" s="40">
        <v>4.7</v>
      </c>
      <c r="JR22" s="40">
        <v>0</v>
      </c>
      <c r="JS22" s="40">
        <v>0</v>
      </c>
      <c r="JT22" s="40">
        <v>0</v>
      </c>
      <c r="JU22" s="40">
        <v>0</v>
      </c>
      <c r="JV22" s="40">
        <v>0</v>
      </c>
      <c r="JW22" s="40">
        <v>0</v>
      </c>
      <c r="JX22" s="40">
        <v>18.600000000000001</v>
      </c>
      <c r="JY22" s="40">
        <v>14.4</v>
      </c>
      <c r="JZ22" s="40">
        <v>35.4</v>
      </c>
      <c r="KA22" s="40">
        <v>16.2</v>
      </c>
      <c r="KB22" s="40">
        <v>8.9</v>
      </c>
      <c r="KC22" s="40">
        <v>17.3</v>
      </c>
      <c r="KD22" s="40">
        <v>3.5</v>
      </c>
      <c r="KE22" s="40">
        <v>0.6</v>
      </c>
      <c r="KF22" s="40">
        <v>0</v>
      </c>
      <c r="KG22" s="40">
        <v>0</v>
      </c>
      <c r="KH22" s="40">
        <v>0</v>
      </c>
      <c r="KI22" s="40">
        <v>0</v>
      </c>
      <c r="KJ22" s="40">
        <v>0</v>
      </c>
      <c r="KK22" s="40">
        <v>11.1</v>
      </c>
      <c r="KL22" s="40">
        <v>33.700000000000003</v>
      </c>
      <c r="KM22" s="40">
        <v>37.200000000000003</v>
      </c>
      <c r="KN22" s="40">
        <v>5.5</v>
      </c>
      <c r="KO22" s="40">
        <v>4.3</v>
      </c>
      <c r="KP22" s="40">
        <v>0</v>
      </c>
      <c r="KQ22" s="40">
        <v>0.3</v>
      </c>
      <c r="KR22" s="40">
        <v>0</v>
      </c>
      <c r="KS22" s="40">
        <v>0</v>
      </c>
      <c r="KT22" s="40">
        <v>0</v>
      </c>
      <c r="KU22" s="40">
        <v>0</v>
      </c>
      <c r="KV22" s="40">
        <v>21.4</v>
      </c>
      <c r="KW22" s="40">
        <v>33.799999999999997</v>
      </c>
      <c r="KX22" s="40">
        <v>21.2</v>
      </c>
      <c r="KY22" s="40">
        <v>24.3</v>
      </c>
      <c r="KZ22" s="40">
        <v>8</v>
      </c>
      <c r="LA22" s="40">
        <v>14.4</v>
      </c>
      <c r="LB22" s="40">
        <v>7</v>
      </c>
      <c r="LC22" s="40">
        <v>0</v>
      </c>
      <c r="LD22" s="40">
        <v>0</v>
      </c>
      <c r="LE22" s="40">
        <v>0</v>
      </c>
      <c r="LF22" s="40">
        <v>0</v>
      </c>
      <c r="LG22" s="40">
        <v>0</v>
      </c>
      <c r="LH22" s="40">
        <v>0</v>
      </c>
      <c r="LI22" s="40">
        <v>3.5</v>
      </c>
      <c r="LJ22" s="40">
        <v>7.5</v>
      </c>
      <c r="LK22" s="40">
        <v>8.5</v>
      </c>
      <c r="LL22" s="40">
        <v>40.4</v>
      </c>
      <c r="LM22" s="40">
        <v>1.1000000000000001</v>
      </c>
      <c r="LN22" s="40">
        <v>75.099999999999994</v>
      </c>
      <c r="LO22" s="40">
        <v>0</v>
      </c>
      <c r="LP22" s="40">
        <v>0</v>
      </c>
      <c r="LQ22" s="40">
        <v>0</v>
      </c>
      <c r="LR22" s="40">
        <v>0</v>
      </c>
      <c r="LS22" s="40">
        <v>0</v>
      </c>
      <c r="LT22" s="40">
        <v>5.6</v>
      </c>
      <c r="LU22" s="40">
        <v>0</v>
      </c>
      <c r="LV22" s="40">
        <v>22.4</v>
      </c>
      <c r="LW22" s="40">
        <v>29.3</v>
      </c>
      <c r="LX22" s="40">
        <v>28.5</v>
      </c>
      <c r="LY22" s="40">
        <v>18</v>
      </c>
      <c r="LZ22" s="40">
        <v>1.9</v>
      </c>
      <c r="MA22" s="40">
        <v>4.0999999999999996</v>
      </c>
      <c r="MB22" s="40">
        <v>0</v>
      </c>
      <c r="MC22" s="40">
        <v>0</v>
      </c>
      <c r="MD22" s="40">
        <v>0</v>
      </c>
      <c r="ME22" s="40">
        <v>0</v>
      </c>
      <c r="MF22" s="40">
        <v>0</v>
      </c>
      <c r="MG22" s="40">
        <v>0</v>
      </c>
      <c r="MH22" s="40">
        <v>3.4</v>
      </c>
      <c r="MI22" s="40">
        <v>39.700000000000003</v>
      </c>
      <c r="MJ22" s="40">
        <v>16.100000000000001</v>
      </c>
      <c r="MK22" s="40">
        <v>0</v>
      </c>
      <c r="ML22" s="40">
        <v>0.2</v>
      </c>
      <c r="MM22" s="40">
        <v>0</v>
      </c>
      <c r="MN22" s="40">
        <v>0</v>
      </c>
      <c r="MO22" s="40">
        <v>0</v>
      </c>
      <c r="MP22" s="40">
        <v>0</v>
      </c>
      <c r="MQ22" s="40">
        <v>0</v>
      </c>
      <c r="MR22" s="40">
        <v>16.600000000000001</v>
      </c>
      <c r="MS22" s="40">
        <v>0</v>
      </c>
      <c r="MT22" s="40">
        <v>2</v>
      </c>
      <c r="MU22" s="40">
        <v>0.1</v>
      </c>
      <c r="MV22" s="40">
        <v>37.6</v>
      </c>
      <c r="MW22" s="40">
        <v>13.1</v>
      </c>
      <c r="MX22" s="40">
        <v>0</v>
      </c>
      <c r="MY22" s="40">
        <v>0</v>
      </c>
      <c r="MZ22" s="40">
        <v>0</v>
      </c>
      <c r="NA22" s="40">
        <v>0</v>
      </c>
      <c r="NB22" s="40">
        <v>0</v>
      </c>
      <c r="NC22" s="40">
        <v>0</v>
      </c>
      <c r="ND22" s="40">
        <v>0</v>
      </c>
      <c r="NE22" s="40">
        <v>11.1</v>
      </c>
      <c r="NF22" s="40">
        <v>6.3</v>
      </c>
      <c r="NG22" s="40">
        <v>28.7</v>
      </c>
      <c r="NH22" s="40">
        <v>66.2</v>
      </c>
      <c r="NI22" s="40">
        <v>3.8</v>
      </c>
      <c r="NJ22" s="40">
        <v>0</v>
      </c>
      <c r="NK22" s="40">
        <v>0</v>
      </c>
      <c r="NL22" s="40">
        <v>0</v>
      </c>
      <c r="NM22" s="40">
        <v>0</v>
      </c>
      <c r="NN22" s="40">
        <v>0</v>
      </c>
      <c r="NO22" s="40">
        <v>0</v>
      </c>
      <c r="NP22" s="40">
        <v>0</v>
      </c>
      <c r="NQ22" s="40">
        <v>0</v>
      </c>
      <c r="NR22" s="40">
        <v>7.8</v>
      </c>
      <c r="NS22" s="40">
        <v>12.4</v>
      </c>
      <c r="NT22" s="40">
        <v>29.5</v>
      </c>
      <c r="NU22" s="40">
        <v>2</v>
      </c>
      <c r="NV22" s="40">
        <v>5</v>
      </c>
      <c r="NW22" s="40">
        <v>0</v>
      </c>
      <c r="NX22" s="40">
        <v>0</v>
      </c>
      <c r="NY22" s="40">
        <v>0</v>
      </c>
      <c r="NZ22" s="40">
        <v>0</v>
      </c>
      <c r="OA22" s="40">
        <v>0</v>
      </c>
      <c r="OB22" s="40">
        <v>0</v>
      </c>
      <c r="OC22" s="40">
        <v>6.2</v>
      </c>
      <c r="OD22" s="40">
        <v>8.9</v>
      </c>
      <c r="OE22" s="40">
        <v>26.9</v>
      </c>
      <c r="OF22" s="40">
        <v>12.6</v>
      </c>
      <c r="OG22" s="40">
        <v>7.8</v>
      </c>
      <c r="OH22" s="40">
        <v>0</v>
      </c>
      <c r="OI22" s="40">
        <v>0</v>
      </c>
      <c r="OJ22" s="40">
        <v>0</v>
      </c>
      <c r="OK22" s="40">
        <v>0</v>
      </c>
      <c r="OL22" s="40">
        <v>0</v>
      </c>
      <c r="OM22" s="40">
        <v>0</v>
      </c>
      <c r="ON22" s="40">
        <v>0</v>
      </c>
      <c r="OO22" s="40">
        <v>6.2</v>
      </c>
      <c r="OP22" s="40">
        <v>8.9</v>
      </c>
      <c r="OQ22" s="40">
        <v>60.1</v>
      </c>
      <c r="OR22" s="40">
        <v>12.6</v>
      </c>
      <c r="OS22" s="40">
        <v>0</v>
      </c>
      <c r="OT22" s="40">
        <v>0.4</v>
      </c>
      <c r="OU22" s="40">
        <v>3.2</v>
      </c>
      <c r="OV22" s="40">
        <v>0</v>
      </c>
      <c r="OW22" s="40">
        <v>0</v>
      </c>
      <c r="OX22" s="40">
        <v>0</v>
      </c>
      <c r="OY22" s="40">
        <v>0.6</v>
      </c>
      <c r="OZ22" s="40">
        <v>0</v>
      </c>
      <c r="PA22" s="40">
        <v>2.6</v>
      </c>
      <c r="PB22" s="40">
        <v>12.5</v>
      </c>
      <c r="PC22" s="40">
        <v>0.2</v>
      </c>
      <c r="PD22" s="40">
        <v>1.3</v>
      </c>
      <c r="PE22" s="40">
        <v>44</v>
      </c>
      <c r="PF22" s="40">
        <v>0</v>
      </c>
      <c r="PG22" s="40">
        <v>19.5</v>
      </c>
      <c r="PH22" s="40">
        <v>0</v>
      </c>
      <c r="PI22" s="40">
        <v>0</v>
      </c>
      <c r="PJ22" s="40">
        <v>0</v>
      </c>
      <c r="PK22" s="40">
        <v>0</v>
      </c>
      <c r="PL22" s="40">
        <v>3.9</v>
      </c>
      <c r="PM22" s="40">
        <v>13.8</v>
      </c>
      <c r="PN22" s="40">
        <v>24.4</v>
      </c>
      <c r="PO22" s="40">
        <v>41</v>
      </c>
      <c r="PP22" s="40">
        <v>57</v>
      </c>
      <c r="PQ22" s="40">
        <v>9.5</v>
      </c>
      <c r="PR22" s="40">
        <v>6.7</v>
      </c>
      <c r="PS22" s="40">
        <v>0</v>
      </c>
      <c r="PT22" s="40">
        <v>0</v>
      </c>
      <c r="PU22" s="40">
        <v>0</v>
      </c>
      <c r="PV22" s="40">
        <v>0</v>
      </c>
      <c r="PW22" s="40">
        <v>0</v>
      </c>
      <c r="PX22" s="40">
        <v>12.3</v>
      </c>
      <c r="PY22" s="40">
        <v>0.4</v>
      </c>
      <c r="PZ22" s="40">
        <v>8.9</v>
      </c>
      <c r="QA22" s="40">
        <v>16.100000000000001</v>
      </c>
      <c r="QB22" s="40">
        <v>21</v>
      </c>
      <c r="QC22" s="40">
        <v>36.4</v>
      </c>
      <c r="QD22" s="40">
        <v>18.5</v>
      </c>
      <c r="QE22" s="40">
        <v>1.1000000000000001</v>
      </c>
      <c r="QF22" s="40">
        <v>0</v>
      </c>
      <c r="QG22" s="40">
        <v>0</v>
      </c>
      <c r="QH22" s="40">
        <v>0</v>
      </c>
      <c r="QI22" s="40">
        <v>0</v>
      </c>
      <c r="QJ22" s="40">
        <v>13</v>
      </c>
      <c r="QK22" s="40">
        <v>0.2</v>
      </c>
      <c r="QL22" s="40">
        <v>31.1</v>
      </c>
      <c r="QM22" s="40">
        <v>28.2</v>
      </c>
      <c r="QN22" s="40">
        <v>7.4</v>
      </c>
      <c r="QO22" s="40">
        <v>11.1</v>
      </c>
      <c r="QP22" s="40">
        <v>12.2</v>
      </c>
      <c r="QQ22" s="40">
        <v>0.4</v>
      </c>
      <c r="QR22" s="40">
        <v>0</v>
      </c>
      <c r="QS22" s="40">
        <v>0</v>
      </c>
      <c r="QT22" s="40">
        <v>0</v>
      </c>
      <c r="QU22" s="40">
        <v>0</v>
      </c>
    </row>
    <row r="23" spans="1:463" x14ac:dyDescent="0.2">
      <c r="A23" s="8" t="s">
        <v>37</v>
      </c>
      <c r="B23" s="8" t="s">
        <v>38</v>
      </c>
      <c r="C23" s="8">
        <v>20</v>
      </c>
      <c r="D23" s="45" t="s">
        <v>507</v>
      </c>
      <c r="E23" s="8">
        <v>610</v>
      </c>
      <c r="F23" s="18">
        <v>31.5</v>
      </c>
      <c r="G23" s="18">
        <v>36.49</v>
      </c>
      <c r="H23" s="40">
        <v>0</v>
      </c>
      <c r="I23" s="40">
        <v>0</v>
      </c>
      <c r="J23" s="40">
        <v>7.8</v>
      </c>
      <c r="K23" s="40">
        <v>14.8</v>
      </c>
      <c r="L23" s="40">
        <v>15.4</v>
      </c>
      <c r="M23" s="40">
        <v>10.9</v>
      </c>
      <c r="N23" s="40">
        <v>0</v>
      </c>
      <c r="O23" s="40">
        <v>0</v>
      </c>
      <c r="P23" s="40">
        <v>0</v>
      </c>
      <c r="Q23" s="40">
        <v>0</v>
      </c>
      <c r="R23" s="40">
        <v>0</v>
      </c>
      <c r="S23" s="40">
        <v>0</v>
      </c>
      <c r="T23" s="40">
        <v>2.8</v>
      </c>
      <c r="U23" s="40">
        <v>15.8</v>
      </c>
      <c r="V23" s="40">
        <v>38.9</v>
      </c>
      <c r="W23" s="40">
        <v>1.9</v>
      </c>
      <c r="X23" s="40">
        <v>6.5</v>
      </c>
      <c r="Y23" s="40">
        <v>5.5</v>
      </c>
      <c r="Z23" s="40">
        <v>8</v>
      </c>
      <c r="AA23" s="40">
        <v>0</v>
      </c>
      <c r="AB23" s="40">
        <v>0</v>
      </c>
      <c r="AC23" s="40">
        <v>0</v>
      </c>
      <c r="AD23" s="40">
        <v>0</v>
      </c>
      <c r="AE23" s="40">
        <v>0</v>
      </c>
      <c r="AF23" s="40">
        <v>0</v>
      </c>
      <c r="AG23" s="40">
        <v>3.2</v>
      </c>
      <c r="AH23" s="40">
        <v>0</v>
      </c>
      <c r="AI23" s="40">
        <v>11.1</v>
      </c>
      <c r="AJ23" s="40">
        <v>7</v>
      </c>
      <c r="AK23" s="40">
        <v>7.1</v>
      </c>
      <c r="AL23" s="40">
        <v>15</v>
      </c>
      <c r="AM23" s="40">
        <v>17</v>
      </c>
      <c r="AN23" s="40">
        <v>0</v>
      </c>
      <c r="AO23" s="40">
        <v>0</v>
      </c>
      <c r="AP23" s="40">
        <v>0</v>
      </c>
      <c r="AQ23" s="40">
        <v>0</v>
      </c>
      <c r="AR23" s="40">
        <v>16.8</v>
      </c>
      <c r="AS23" s="40">
        <v>19.3</v>
      </c>
      <c r="AT23" s="40">
        <v>5.6</v>
      </c>
      <c r="AU23" s="40">
        <v>7</v>
      </c>
      <c r="AV23" s="40">
        <v>6.8</v>
      </c>
      <c r="AW23" s="40">
        <v>0.5</v>
      </c>
      <c r="AX23" s="40">
        <v>1</v>
      </c>
      <c r="AY23" s="40">
        <v>17</v>
      </c>
      <c r="AZ23" s="40">
        <v>0</v>
      </c>
      <c r="BA23" s="40">
        <v>0</v>
      </c>
      <c r="BB23" s="40">
        <v>0</v>
      </c>
      <c r="BC23" s="40">
        <v>0</v>
      </c>
      <c r="BD23" s="40">
        <v>0</v>
      </c>
      <c r="BE23" s="40">
        <v>0.7</v>
      </c>
      <c r="BF23" s="40">
        <v>2.5</v>
      </c>
      <c r="BG23" s="40">
        <v>5.8</v>
      </c>
      <c r="BH23" s="40">
        <v>1.3</v>
      </c>
      <c r="BI23" s="40">
        <v>10.199999999999999</v>
      </c>
      <c r="BJ23" s="40">
        <v>0</v>
      </c>
      <c r="BK23" s="40">
        <v>0</v>
      </c>
      <c r="BL23" s="40">
        <v>0</v>
      </c>
      <c r="BM23" s="40">
        <v>0</v>
      </c>
      <c r="BN23" s="40">
        <v>0</v>
      </c>
      <c r="BO23" s="40">
        <v>0</v>
      </c>
      <c r="BP23" s="40">
        <v>1.5</v>
      </c>
      <c r="BQ23" s="40">
        <v>3.9</v>
      </c>
      <c r="BR23" s="40">
        <v>9.1999999999999993</v>
      </c>
      <c r="BS23" s="40">
        <v>2.2000000000000002</v>
      </c>
      <c r="BT23" s="40">
        <v>6.7</v>
      </c>
      <c r="BU23" s="40">
        <v>28.5</v>
      </c>
      <c r="BV23" s="40">
        <v>0</v>
      </c>
      <c r="BW23" s="40">
        <v>3.3</v>
      </c>
      <c r="BX23" s="40">
        <v>0</v>
      </c>
      <c r="BY23" s="40">
        <v>0</v>
      </c>
      <c r="BZ23" s="40">
        <v>0</v>
      </c>
      <c r="CA23" s="40">
        <v>0</v>
      </c>
      <c r="CB23" s="40">
        <v>1.3</v>
      </c>
      <c r="CC23" s="40">
        <v>10.8</v>
      </c>
      <c r="CD23" s="40">
        <v>21.3</v>
      </c>
      <c r="CE23" s="40">
        <v>0.7</v>
      </c>
      <c r="CF23" s="40">
        <v>2.1</v>
      </c>
      <c r="CG23" s="40">
        <v>0</v>
      </c>
      <c r="CH23" s="40">
        <v>7.4</v>
      </c>
      <c r="CI23" s="40">
        <v>0</v>
      </c>
      <c r="CJ23" s="40">
        <v>0</v>
      </c>
      <c r="CK23" s="40">
        <v>0</v>
      </c>
      <c r="CL23" s="40">
        <v>0</v>
      </c>
      <c r="CM23" s="40">
        <v>0</v>
      </c>
      <c r="CN23" s="40">
        <v>0</v>
      </c>
      <c r="CO23" s="40">
        <v>18.100000000000001</v>
      </c>
      <c r="CP23" s="40">
        <v>1.3</v>
      </c>
      <c r="CQ23" s="40">
        <v>5.2</v>
      </c>
      <c r="CR23" s="40">
        <v>4.7</v>
      </c>
      <c r="CS23" s="40">
        <v>12.8</v>
      </c>
      <c r="CT23" s="40">
        <v>0</v>
      </c>
      <c r="CU23" s="40">
        <v>0</v>
      </c>
      <c r="CV23" s="40">
        <v>0</v>
      </c>
      <c r="CW23" s="40">
        <v>0</v>
      </c>
      <c r="CX23" s="40">
        <v>0</v>
      </c>
      <c r="CY23" s="40">
        <v>0</v>
      </c>
      <c r="CZ23" s="40">
        <v>11.8</v>
      </c>
      <c r="DA23" s="40">
        <v>0</v>
      </c>
      <c r="DB23" s="40">
        <v>18.100000000000001</v>
      </c>
      <c r="DC23" s="40">
        <v>25.3</v>
      </c>
      <c r="DD23" s="40">
        <v>3.3</v>
      </c>
      <c r="DE23" s="40">
        <v>19</v>
      </c>
      <c r="DF23" s="40">
        <v>5.5</v>
      </c>
      <c r="DG23" s="40">
        <v>10</v>
      </c>
      <c r="DH23" s="40">
        <v>0</v>
      </c>
      <c r="DI23" s="40">
        <v>0</v>
      </c>
      <c r="DJ23" s="40">
        <v>0</v>
      </c>
      <c r="DK23" s="40">
        <v>0</v>
      </c>
      <c r="DL23" s="40">
        <v>60.8</v>
      </c>
      <c r="DM23" s="40">
        <v>0</v>
      </c>
      <c r="DN23" s="40">
        <v>55.5</v>
      </c>
      <c r="DO23" s="40">
        <v>26.3</v>
      </c>
      <c r="DP23" s="40">
        <v>2.7</v>
      </c>
      <c r="DQ23" s="40">
        <v>3.7</v>
      </c>
      <c r="DR23" s="40">
        <v>0</v>
      </c>
      <c r="DS23" s="40">
        <v>0</v>
      </c>
      <c r="DT23" s="40">
        <v>0</v>
      </c>
      <c r="DU23" s="40">
        <v>0</v>
      </c>
      <c r="DV23" s="40">
        <v>0</v>
      </c>
      <c r="DW23" s="40">
        <v>0</v>
      </c>
      <c r="DX23" s="40">
        <v>0</v>
      </c>
      <c r="DY23" s="40">
        <v>12.3</v>
      </c>
      <c r="DZ23" s="40">
        <v>2.5</v>
      </c>
      <c r="EA23" s="40">
        <v>12.7</v>
      </c>
      <c r="EB23" s="40">
        <v>17</v>
      </c>
      <c r="EC23" s="40">
        <v>33.5</v>
      </c>
      <c r="ED23" s="40">
        <v>14.5</v>
      </c>
      <c r="EE23" s="40">
        <v>0</v>
      </c>
      <c r="EF23" s="40">
        <v>0</v>
      </c>
      <c r="EG23" s="40">
        <v>0</v>
      </c>
      <c r="EH23" s="40">
        <v>0</v>
      </c>
      <c r="EI23" s="40">
        <v>0</v>
      </c>
      <c r="EJ23" s="40">
        <v>11.5</v>
      </c>
      <c r="EK23" s="40">
        <v>0</v>
      </c>
      <c r="EL23" s="40">
        <v>2</v>
      </c>
      <c r="EM23" s="40">
        <v>38.799999999999997</v>
      </c>
      <c r="EN23" s="40">
        <v>1.5</v>
      </c>
      <c r="EO23" s="40">
        <v>29.5</v>
      </c>
      <c r="EP23" s="40">
        <v>0</v>
      </c>
      <c r="EQ23" s="40">
        <v>0</v>
      </c>
      <c r="ER23" s="40">
        <v>0</v>
      </c>
      <c r="ES23" s="40">
        <v>0</v>
      </c>
      <c r="ET23" s="40">
        <v>0</v>
      </c>
      <c r="EU23" s="40">
        <v>0</v>
      </c>
      <c r="EV23" s="40">
        <v>5.5</v>
      </c>
      <c r="EW23" s="40">
        <v>3.5</v>
      </c>
      <c r="EX23" s="40">
        <v>15.5</v>
      </c>
      <c r="EY23" s="40">
        <v>10.5</v>
      </c>
      <c r="EZ23" s="40">
        <v>6.3</v>
      </c>
      <c r="FA23" s="40">
        <v>2.5</v>
      </c>
      <c r="FB23" s="40">
        <v>0</v>
      </c>
      <c r="FC23" s="40">
        <v>0</v>
      </c>
      <c r="FD23" s="40">
        <v>0</v>
      </c>
      <c r="FE23" s="40">
        <v>0</v>
      </c>
      <c r="FF23" s="40">
        <v>0</v>
      </c>
      <c r="FG23" s="40">
        <v>0</v>
      </c>
      <c r="FH23" s="40">
        <v>0</v>
      </c>
      <c r="FI23" s="40">
        <v>8.8000000000000007</v>
      </c>
      <c r="FJ23" s="40">
        <v>0</v>
      </c>
      <c r="FK23" s="40">
        <v>4.5</v>
      </c>
      <c r="FL23" s="40">
        <v>19.5</v>
      </c>
      <c r="FM23" s="40">
        <v>0</v>
      </c>
      <c r="FN23" s="40">
        <v>0</v>
      </c>
      <c r="FO23" s="40">
        <v>5</v>
      </c>
      <c r="FP23" s="40">
        <v>0</v>
      </c>
      <c r="FQ23" s="40">
        <v>0</v>
      </c>
      <c r="FR23" s="40">
        <v>0</v>
      </c>
      <c r="FS23" s="40">
        <v>0</v>
      </c>
      <c r="FT23" s="40">
        <v>0</v>
      </c>
      <c r="FU23" s="40">
        <v>0</v>
      </c>
      <c r="FV23" s="40">
        <v>4.5</v>
      </c>
      <c r="FW23" s="40">
        <v>14.5</v>
      </c>
      <c r="FX23" s="40">
        <v>0.5</v>
      </c>
      <c r="FY23" s="40">
        <v>8</v>
      </c>
      <c r="FZ23" s="40">
        <v>0</v>
      </c>
      <c r="GA23" s="40">
        <v>0</v>
      </c>
      <c r="GB23" s="40">
        <v>0</v>
      </c>
      <c r="GC23" s="40">
        <v>0</v>
      </c>
      <c r="GD23" s="40">
        <v>0</v>
      </c>
      <c r="GE23" s="40">
        <v>0</v>
      </c>
      <c r="GF23" s="40">
        <v>3</v>
      </c>
      <c r="GG23" s="40">
        <v>38.799999999999997</v>
      </c>
      <c r="GH23" s="40">
        <v>14.5</v>
      </c>
      <c r="GI23" s="40">
        <v>0</v>
      </c>
      <c r="GJ23" s="40">
        <v>28.1</v>
      </c>
      <c r="GK23" s="40">
        <v>0</v>
      </c>
      <c r="GL23" s="40">
        <v>0</v>
      </c>
      <c r="GM23" s="40">
        <v>1</v>
      </c>
      <c r="GN23" s="40">
        <v>0</v>
      </c>
      <c r="GO23" s="40">
        <v>0</v>
      </c>
      <c r="GP23" s="40">
        <v>0</v>
      </c>
      <c r="GQ23" s="40">
        <v>0</v>
      </c>
      <c r="GR23" s="40">
        <v>0</v>
      </c>
      <c r="GS23" s="40">
        <v>1</v>
      </c>
      <c r="GT23" s="40">
        <v>3.8</v>
      </c>
      <c r="GU23" s="40">
        <v>4.3</v>
      </c>
      <c r="GV23" s="40">
        <v>3</v>
      </c>
      <c r="GW23" s="40">
        <v>0.5</v>
      </c>
      <c r="GX23" s="40">
        <v>0</v>
      </c>
      <c r="GY23" s="40">
        <v>0</v>
      </c>
      <c r="GZ23" s="40">
        <v>0</v>
      </c>
      <c r="HA23" s="40">
        <v>0</v>
      </c>
      <c r="HB23" s="40">
        <v>0</v>
      </c>
      <c r="HC23" s="40">
        <v>0</v>
      </c>
      <c r="HD23" s="40">
        <v>0</v>
      </c>
      <c r="HE23" s="40">
        <v>11</v>
      </c>
      <c r="HF23" s="40">
        <v>13.5</v>
      </c>
      <c r="HG23" s="40">
        <v>19.5</v>
      </c>
      <c r="HH23" s="40">
        <v>7.5</v>
      </c>
      <c r="HI23" s="40">
        <v>2</v>
      </c>
      <c r="HJ23" s="40">
        <v>0</v>
      </c>
      <c r="HK23" s="40">
        <v>0</v>
      </c>
      <c r="HL23" s="40">
        <v>0</v>
      </c>
      <c r="HM23" s="40">
        <v>0</v>
      </c>
      <c r="HN23" s="40">
        <v>0</v>
      </c>
      <c r="HO23" s="40">
        <v>0</v>
      </c>
      <c r="HP23" s="40">
        <v>0</v>
      </c>
      <c r="HQ23" s="40">
        <v>5</v>
      </c>
      <c r="HR23" s="40">
        <v>33</v>
      </c>
      <c r="HS23" s="40">
        <v>23</v>
      </c>
      <c r="HT23" s="40">
        <v>4.2</v>
      </c>
      <c r="HU23" s="40">
        <v>19</v>
      </c>
      <c r="HV23" s="40">
        <v>0.8</v>
      </c>
      <c r="HW23" s="40">
        <v>1.2</v>
      </c>
      <c r="HX23" s="40">
        <v>0</v>
      </c>
      <c r="HY23" s="40">
        <v>0</v>
      </c>
      <c r="HZ23" s="40">
        <v>0</v>
      </c>
      <c r="IA23" s="40">
        <v>0</v>
      </c>
      <c r="IB23" s="40">
        <v>0</v>
      </c>
      <c r="IC23" s="40">
        <v>0</v>
      </c>
      <c r="ID23" s="40">
        <v>0.8</v>
      </c>
      <c r="IE23" s="40">
        <v>11.5</v>
      </c>
      <c r="IF23" s="40">
        <v>10.3</v>
      </c>
      <c r="IG23" s="40">
        <v>0</v>
      </c>
      <c r="IH23" s="40">
        <v>0</v>
      </c>
      <c r="II23" s="40">
        <v>0</v>
      </c>
      <c r="IJ23" s="40">
        <v>0</v>
      </c>
      <c r="IK23" s="40">
        <v>0</v>
      </c>
      <c r="IL23" s="40">
        <v>0</v>
      </c>
      <c r="IM23" s="40">
        <v>0</v>
      </c>
      <c r="IN23" s="40">
        <v>0</v>
      </c>
      <c r="IO23" s="40">
        <v>0</v>
      </c>
      <c r="IP23" s="40">
        <v>0</v>
      </c>
      <c r="IQ23" s="40">
        <v>4.2</v>
      </c>
      <c r="IR23" s="40">
        <v>0</v>
      </c>
      <c r="IS23" s="40">
        <v>4</v>
      </c>
      <c r="IT23" s="40">
        <v>0.8</v>
      </c>
      <c r="IU23" s="40">
        <v>0</v>
      </c>
      <c r="IV23" s="40">
        <v>0</v>
      </c>
      <c r="IW23" s="40">
        <v>0</v>
      </c>
      <c r="IX23" s="40">
        <v>0</v>
      </c>
      <c r="IY23" s="40">
        <v>0</v>
      </c>
      <c r="IZ23" s="40">
        <v>2.5</v>
      </c>
      <c r="JA23" s="40">
        <v>0</v>
      </c>
      <c r="JB23" s="40">
        <v>5.3</v>
      </c>
      <c r="JC23" s="40">
        <v>1.7</v>
      </c>
      <c r="JD23" s="40">
        <v>6.4</v>
      </c>
      <c r="JE23" s="40">
        <v>3</v>
      </c>
      <c r="JF23" s="40">
        <v>25</v>
      </c>
      <c r="JG23" s="40">
        <v>2</v>
      </c>
      <c r="JH23" s="40">
        <v>0</v>
      </c>
      <c r="JI23" s="40">
        <v>0</v>
      </c>
      <c r="JJ23" s="40">
        <v>0</v>
      </c>
      <c r="JK23" s="40">
        <v>0</v>
      </c>
      <c r="JL23" s="40">
        <v>0</v>
      </c>
      <c r="JM23" s="40">
        <v>5.7</v>
      </c>
      <c r="JN23" s="40">
        <v>3.3</v>
      </c>
      <c r="JO23" s="40">
        <v>17.7</v>
      </c>
      <c r="JP23" s="40">
        <v>8</v>
      </c>
      <c r="JQ23" s="40">
        <v>4.2</v>
      </c>
      <c r="JR23" s="40">
        <v>0</v>
      </c>
      <c r="JS23" s="40">
        <v>0</v>
      </c>
      <c r="JT23" s="40">
        <v>0</v>
      </c>
      <c r="JU23" s="40">
        <v>0</v>
      </c>
      <c r="JV23" s="40">
        <v>0</v>
      </c>
      <c r="JW23" s="40">
        <v>0</v>
      </c>
      <c r="JX23" s="40">
        <v>3.3</v>
      </c>
      <c r="JY23" s="40">
        <v>8.1999999999999993</v>
      </c>
      <c r="JZ23" s="40">
        <v>9.6999999999999993</v>
      </c>
      <c r="KA23" s="40">
        <v>17.3</v>
      </c>
      <c r="KB23" s="40">
        <v>2</v>
      </c>
      <c r="KC23" s="40">
        <v>2.2999999999999998</v>
      </c>
      <c r="KD23" s="40">
        <v>0.7</v>
      </c>
      <c r="KE23" s="40">
        <v>0</v>
      </c>
      <c r="KF23" s="40">
        <v>0</v>
      </c>
      <c r="KG23" s="40">
        <v>0</v>
      </c>
      <c r="KH23" s="40">
        <v>0</v>
      </c>
      <c r="KI23" s="40">
        <v>0</v>
      </c>
      <c r="KJ23" s="40">
        <v>0</v>
      </c>
      <c r="KK23" s="40">
        <v>4.5</v>
      </c>
      <c r="KL23" s="40">
        <v>57.1</v>
      </c>
      <c r="KM23" s="40">
        <v>6.9</v>
      </c>
      <c r="KN23" s="40">
        <v>3.4</v>
      </c>
      <c r="KO23" s="40">
        <v>6.8</v>
      </c>
      <c r="KP23" s="40">
        <v>1.5</v>
      </c>
      <c r="KQ23" s="40">
        <v>0</v>
      </c>
      <c r="KR23" s="40">
        <v>0</v>
      </c>
      <c r="KS23" s="40">
        <v>0</v>
      </c>
      <c r="KT23" s="40">
        <v>0</v>
      </c>
      <c r="KU23" s="40">
        <v>0</v>
      </c>
      <c r="KV23" s="40">
        <v>0</v>
      </c>
      <c r="KW23" s="40">
        <v>1.2</v>
      </c>
      <c r="KX23" s="40">
        <v>17.5</v>
      </c>
      <c r="KY23" s="40">
        <v>14.2</v>
      </c>
      <c r="KZ23" s="40">
        <v>2.9</v>
      </c>
      <c r="LA23" s="40">
        <v>4.5</v>
      </c>
      <c r="LB23" s="40">
        <v>0</v>
      </c>
      <c r="LC23" s="40">
        <v>0</v>
      </c>
      <c r="LD23" s="40">
        <v>0</v>
      </c>
      <c r="LE23" s="40">
        <v>0</v>
      </c>
      <c r="LF23" s="40">
        <v>0</v>
      </c>
      <c r="LG23" s="40">
        <v>0</v>
      </c>
      <c r="LH23" s="40">
        <v>0</v>
      </c>
      <c r="LI23" s="40">
        <v>0</v>
      </c>
      <c r="LJ23" s="40">
        <v>0</v>
      </c>
      <c r="LK23" s="40">
        <v>1.3</v>
      </c>
      <c r="LL23" s="40">
        <v>14.1</v>
      </c>
      <c r="LM23" s="40">
        <v>0</v>
      </c>
      <c r="LN23" s="40">
        <v>1.1000000000000001</v>
      </c>
      <c r="LO23" s="40">
        <v>0.8</v>
      </c>
      <c r="LP23" s="40">
        <v>0</v>
      </c>
      <c r="LQ23" s="40">
        <v>0</v>
      </c>
      <c r="LR23" s="40">
        <v>0</v>
      </c>
      <c r="LS23" s="40">
        <v>0</v>
      </c>
      <c r="LT23" s="40">
        <v>2.4</v>
      </c>
      <c r="LU23" s="40">
        <v>0</v>
      </c>
      <c r="LV23" s="40">
        <v>6</v>
      </c>
      <c r="LW23" s="40">
        <v>3</v>
      </c>
      <c r="LX23" s="40">
        <v>14.3</v>
      </c>
      <c r="LY23" s="40">
        <v>5.5</v>
      </c>
      <c r="LZ23" s="40">
        <v>1.3</v>
      </c>
      <c r="MA23" s="40">
        <v>3.5</v>
      </c>
      <c r="MB23" s="40">
        <v>0</v>
      </c>
      <c r="MC23" s="40">
        <v>0</v>
      </c>
      <c r="MD23" s="40">
        <v>0</v>
      </c>
      <c r="ME23" s="40">
        <v>0</v>
      </c>
      <c r="MF23" s="40">
        <v>0.2</v>
      </c>
      <c r="MG23" s="40">
        <v>0</v>
      </c>
      <c r="MH23" s="40">
        <v>1.3</v>
      </c>
      <c r="MI23" s="40">
        <v>33.4</v>
      </c>
      <c r="MJ23" s="40">
        <v>0.5</v>
      </c>
      <c r="MK23" s="40">
        <v>0</v>
      </c>
      <c r="ML23" s="40">
        <v>0</v>
      </c>
      <c r="MM23" s="40">
        <v>0</v>
      </c>
      <c r="MN23" s="40">
        <v>0</v>
      </c>
      <c r="MO23" s="40">
        <v>0</v>
      </c>
      <c r="MP23" s="40">
        <v>0</v>
      </c>
      <c r="MQ23" s="40">
        <v>0</v>
      </c>
      <c r="MR23" s="40">
        <v>0.6</v>
      </c>
      <c r="MS23" s="40">
        <v>0</v>
      </c>
      <c r="MT23" s="40">
        <v>0.2</v>
      </c>
      <c r="MU23" s="40">
        <v>2.5</v>
      </c>
      <c r="MV23" s="40">
        <v>15.9</v>
      </c>
      <c r="MW23" s="40">
        <v>7.3</v>
      </c>
      <c r="MX23" s="40">
        <v>0</v>
      </c>
      <c r="MY23" s="40">
        <v>0.3</v>
      </c>
      <c r="MZ23" s="40">
        <v>0</v>
      </c>
      <c r="NA23" s="40">
        <v>0</v>
      </c>
      <c r="NB23" s="40">
        <v>0</v>
      </c>
      <c r="NC23" s="40">
        <v>0</v>
      </c>
      <c r="ND23" s="40">
        <v>1.3</v>
      </c>
      <c r="NE23" s="40">
        <v>4</v>
      </c>
      <c r="NF23" s="40">
        <v>4.4000000000000004</v>
      </c>
      <c r="NG23" s="40">
        <v>12.9</v>
      </c>
      <c r="NH23" s="40">
        <v>25.5</v>
      </c>
      <c r="NI23" s="40">
        <v>14.3</v>
      </c>
      <c r="NJ23" s="40">
        <v>0</v>
      </c>
      <c r="NK23" s="40">
        <v>0</v>
      </c>
      <c r="NL23" s="40">
        <v>0</v>
      </c>
      <c r="NM23" s="40">
        <v>0</v>
      </c>
      <c r="NN23" s="40">
        <v>0</v>
      </c>
      <c r="NO23" s="40">
        <v>0</v>
      </c>
      <c r="NP23" s="40">
        <v>0</v>
      </c>
      <c r="NQ23" s="40">
        <v>0</v>
      </c>
      <c r="NR23" s="40">
        <v>11.5</v>
      </c>
      <c r="NS23" s="40">
        <v>14.1</v>
      </c>
      <c r="NT23" s="40">
        <v>24.3</v>
      </c>
      <c r="NU23" s="40">
        <v>0</v>
      </c>
      <c r="NV23" s="40">
        <v>1.5</v>
      </c>
      <c r="NW23" s="40">
        <v>0</v>
      </c>
      <c r="NX23" s="40">
        <v>0</v>
      </c>
      <c r="NY23" s="40">
        <v>0</v>
      </c>
      <c r="NZ23" s="40">
        <v>0</v>
      </c>
      <c r="OA23" s="40">
        <v>0</v>
      </c>
      <c r="OB23" s="40">
        <v>0</v>
      </c>
      <c r="OC23" s="40">
        <v>0</v>
      </c>
      <c r="OD23" s="40">
        <v>0</v>
      </c>
      <c r="OE23" s="40">
        <v>14.8</v>
      </c>
      <c r="OF23" s="40">
        <v>11.4</v>
      </c>
      <c r="OG23" s="40">
        <v>3.5</v>
      </c>
      <c r="OH23" s="40">
        <v>1.8</v>
      </c>
      <c r="OI23" s="40">
        <v>0</v>
      </c>
      <c r="OJ23" s="40">
        <v>0</v>
      </c>
      <c r="OK23" s="40">
        <v>0</v>
      </c>
      <c r="OL23" s="40">
        <v>0</v>
      </c>
      <c r="OM23" s="40">
        <v>0</v>
      </c>
      <c r="ON23" s="40">
        <v>0.2</v>
      </c>
      <c r="OO23" s="40">
        <v>0.9</v>
      </c>
      <c r="OP23" s="40">
        <v>1.7</v>
      </c>
      <c r="OQ23" s="40">
        <v>13.7</v>
      </c>
      <c r="OR23" s="40">
        <v>2.4</v>
      </c>
      <c r="OS23" s="40">
        <v>0</v>
      </c>
      <c r="OT23" s="40">
        <v>0</v>
      </c>
      <c r="OU23" s="40">
        <v>0.9</v>
      </c>
      <c r="OV23" s="40">
        <v>0</v>
      </c>
      <c r="OW23" s="40">
        <v>0</v>
      </c>
      <c r="OX23" s="40">
        <v>0</v>
      </c>
      <c r="OY23" s="40">
        <v>0</v>
      </c>
      <c r="OZ23" s="40">
        <v>0</v>
      </c>
      <c r="PA23" s="40">
        <v>3.4</v>
      </c>
      <c r="PB23" s="40">
        <v>1</v>
      </c>
      <c r="PC23" s="40">
        <v>1.2</v>
      </c>
      <c r="PD23" s="40">
        <v>2.9</v>
      </c>
      <c r="PE23" s="40">
        <v>8.5</v>
      </c>
      <c r="PF23" s="40">
        <v>2.5</v>
      </c>
      <c r="PG23" s="40">
        <v>6.4</v>
      </c>
      <c r="PH23" s="40">
        <v>0</v>
      </c>
      <c r="PI23" s="40">
        <v>0</v>
      </c>
      <c r="PJ23" s="40">
        <v>0</v>
      </c>
      <c r="PK23" s="40">
        <v>0</v>
      </c>
      <c r="PL23" s="40">
        <v>7.2</v>
      </c>
      <c r="PM23" s="40">
        <v>5.2</v>
      </c>
      <c r="PN23" s="40">
        <v>5</v>
      </c>
      <c r="PO23" s="40">
        <v>18.899999999999999</v>
      </c>
      <c r="PP23" s="40">
        <v>42.1</v>
      </c>
      <c r="PQ23" s="40">
        <v>8.1</v>
      </c>
      <c r="PR23" s="40">
        <v>0</v>
      </c>
      <c r="PS23" s="40">
        <v>0</v>
      </c>
      <c r="PT23" s="40">
        <v>0</v>
      </c>
      <c r="PU23" s="40">
        <v>0</v>
      </c>
      <c r="PV23" s="40">
        <v>0</v>
      </c>
      <c r="PW23" s="40">
        <v>3.5</v>
      </c>
      <c r="PX23" s="40">
        <v>18.100000000000001</v>
      </c>
      <c r="PY23" s="40">
        <v>6.1</v>
      </c>
      <c r="PZ23" s="40">
        <v>24.4</v>
      </c>
      <c r="QA23" s="40">
        <v>14.2</v>
      </c>
      <c r="QB23" s="40">
        <v>6</v>
      </c>
      <c r="QC23" s="40">
        <v>31.7</v>
      </c>
      <c r="QD23" s="40">
        <v>5.0999999999999996</v>
      </c>
      <c r="QE23" s="40">
        <v>0</v>
      </c>
      <c r="QF23" s="40">
        <v>0</v>
      </c>
      <c r="QG23" s="40">
        <v>0</v>
      </c>
      <c r="QH23" s="40">
        <v>0</v>
      </c>
      <c r="QI23" s="40">
        <v>0</v>
      </c>
      <c r="QJ23" s="40">
        <v>6.2</v>
      </c>
      <c r="QK23" s="40">
        <v>0</v>
      </c>
      <c r="QL23" s="40">
        <v>25.7</v>
      </c>
      <c r="QM23" s="40">
        <v>2</v>
      </c>
      <c r="QN23" s="40">
        <v>5.0999999999999996</v>
      </c>
      <c r="QO23" s="40">
        <v>24.1</v>
      </c>
      <c r="QP23" s="40">
        <v>16.8</v>
      </c>
      <c r="QQ23" s="40">
        <v>0</v>
      </c>
      <c r="QR23" s="40">
        <v>0</v>
      </c>
      <c r="QS23" s="40">
        <v>0</v>
      </c>
      <c r="QT23" s="40">
        <v>0</v>
      </c>
      <c r="QU23" s="40">
        <v>0</v>
      </c>
    </row>
    <row r="24" spans="1:463" x14ac:dyDescent="0.2">
      <c r="A24" s="8" t="s">
        <v>31</v>
      </c>
      <c r="B24" s="8" t="s">
        <v>32</v>
      </c>
      <c r="C24" s="8">
        <v>21</v>
      </c>
      <c r="D24" s="45" t="s">
        <v>598</v>
      </c>
      <c r="E24" s="8">
        <v>683</v>
      </c>
      <c r="F24" s="18">
        <v>32.299999999999997</v>
      </c>
      <c r="G24" s="18">
        <v>38.119999999999997</v>
      </c>
      <c r="H24" s="40">
        <v>1.6</v>
      </c>
      <c r="I24" s="40">
        <v>4.9000000000000004</v>
      </c>
      <c r="J24" s="40">
        <v>12.3</v>
      </c>
      <c r="K24" s="40">
        <v>8.9</v>
      </c>
      <c r="L24" s="40">
        <v>11.1</v>
      </c>
      <c r="M24" s="40">
        <v>9.1999999999999993</v>
      </c>
      <c r="N24" s="40">
        <v>1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48.3</v>
      </c>
      <c r="W24" s="40">
        <v>1.2</v>
      </c>
      <c r="X24" s="40">
        <v>8.8000000000000007</v>
      </c>
      <c r="Y24" s="40">
        <v>15</v>
      </c>
      <c r="Z24" s="40">
        <v>2.2000000000000002</v>
      </c>
      <c r="AA24" s="40">
        <v>1.8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  <c r="AG24" s="40">
        <v>2.5</v>
      </c>
      <c r="AH24" s="40">
        <v>0</v>
      </c>
      <c r="AI24" s="40">
        <v>45.2</v>
      </c>
      <c r="AJ24" s="40">
        <v>12.2</v>
      </c>
      <c r="AK24" s="40">
        <v>14.6</v>
      </c>
      <c r="AL24" s="40">
        <v>81.2</v>
      </c>
      <c r="AM24" s="40">
        <v>9.4</v>
      </c>
      <c r="AN24" s="40">
        <v>0</v>
      </c>
      <c r="AO24" s="40">
        <v>0</v>
      </c>
      <c r="AP24" s="40">
        <v>0</v>
      </c>
      <c r="AQ24" s="40">
        <v>3.2</v>
      </c>
      <c r="AR24" s="40">
        <v>46.6</v>
      </c>
      <c r="AS24" s="40">
        <v>19</v>
      </c>
      <c r="AT24" s="40">
        <v>8.6999999999999993</v>
      </c>
      <c r="AU24" s="40">
        <v>6.2</v>
      </c>
      <c r="AV24" s="40">
        <v>4.7</v>
      </c>
      <c r="AW24" s="40">
        <v>11.6</v>
      </c>
      <c r="AX24" s="40">
        <v>4.0999999999999996</v>
      </c>
      <c r="AY24" s="40">
        <v>7.4</v>
      </c>
      <c r="AZ24" s="40">
        <v>0</v>
      </c>
      <c r="BA24" s="40">
        <v>0</v>
      </c>
      <c r="BB24" s="40">
        <v>0</v>
      </c>
      <c r="BC24" s="40">
        <v>0</v>
      </c>
      <c r="BD24" s="40">
        <v>0</v>
      </c>
      <c r="BE24" s="40">
        <v>3.2</v>
      </c>
      <c r="BF24" s="40">
        <v>6.9</v>
      </c>
      <c r="BG24" s="40">
        <v>4.5999999999999996</v>
      </c>
      <c r="BH24" s="40">
        <v>2.6</v>
      </c>
      <c r="BI24" s="40">
        <v>13.1</v>
      </c>
      <c r="BJ24" s="40">
        <v>1</v>
      </c>
      <c r="BK24" s="40">
        <v>0</v>
      </c>
      <c r="BL24" s="40">
        <v>0</v>
      </c>
      <c r="BM24" s="40">
        <v>0</v>
      </c>
      <c r="BN24" s="40">
        <v>0</v>
      </c>
      <c r="BO24" s="40">
        <v>0</v>
      </c>
      <c r="BP24" s="40">
        <v>23.4</v>
      </c>
      <c r="BQ24" s="40">
        <v>27.8</v>
      </c>
      <c r="BR24" s="40">
        <v>7.6</v>
      </c>
      <c r="BS24" s="40">
        <v>4.5</v>
      </c>
      <c r="BT24" s="40">
        <v>1</v>
      </c>
      <c r="BU24" s="40">
        <v>30.8</v>
      </c>
      <c r="BV24" s="40">
        <v>1.1000000000000001</v>
      </c>
      <c r="BW24" s="40">
        <v>2.2999999999999998</v>
      </c>
      <c r="BX24" s="40">
        <v>0</v>
      </c>
      <c r="BY24" s="40">
        <v>0</v>
      </c>
      <c r="BZ24" s="40">
        <v>0</v>
      </c>
      <c r="CA24" s="40">
        <v>0</v>
      </c>
      <c r="CB24" s="40">
        <v>1.5</v>
      </c>
      <c r="CC24" s="40">
        <v>19.2</v>
      </c>
      <c r="CD24" s="40">
        <v>12.4</v>
      </c>
      <c r="CE24" s="40">
        <v>0.6</v>
      </c>
      <c r="CF24" s="40">
        <v>6.1</v>
      </c>
      <c r="CG24" s="40">
        <v>0</v>
      </c>
      <c r="CH24" s="40">
        <v>23.5</v>
      </c>
      <c r="CI24" s="40">
        <v>4.4000000000000004</v>
      </c>
      <c r="CJ24" s="40">
        <v>0</v>
      </c>
      <c r="CK24" s="40">
        <v>0</v>
      </c>
      <c r="CL24" s="40">
        <v>0</v>
      </c>
      <c r="CM24" s="40">
        <v>0</v>
      </c>
      <c r="CN24" s="40">
        <v>2.7</v>
      </c>
      <c r="CO24" s="40">
        <v>32.299999999999997</v>
      </c>
      <c r="CP24" s="40">
        <v>4.0999999999999996</v>
      </c>
      <c r="CQ24" s="40">
        <v>0.2</v>
      </c>
      <c r="CR24" s="40">
        <v>2</v>
      </c>
      <c r="CS24" s="40">
        <v>32.4</v>
      </c>
      <c r="CT24" s="40">
        <v>0</v>
      </c>
      <c r="CU24" s="40">
        <v>0</v>
      </c>
      <c r="CV24" s="40">
        <v>0</v>
      </c>
      <c r="CW24" s="40">
        <v>0</v>
      </c>
      <c r="CX24" s="40">
        <v>0</v>
      </c>
      <c r="CY24" s="40">
        <v>0</v>
      </c>
      <c r="CZ24" s="40">
        <v>54.4</v>
      </c>
      <c r="DA24" s="40">
        <v>0</v>
      </c>
      <c r="DB24" s="40">
        <v>12.9</v>
      </c>
      <c r="DC24" s="40">
        <v>37</v>
      </c>
      <c r="DD24" s="40">
        <v>9.5</v>
      </c>
      <c r="DE24" s="40">
        <v>20.2</v>
      </c>
      <c r="DF24" s="40">
        <v>28.2</v>
      </c>
      <c r="DG24" s="40">
        <v>3.2</v>
      </c>
      <c r="DH24" s="40">
        <v>0</v>
      </c>
      <c r="DI24" s="40">
        <v>0</v>
      </c>
      <c r="DJ24" s="40">
        <v>0</v>
      </c>
      <c r="DK24" s="40">
        <v>0</v>
      </c>
      <c r="DL24" s="40">
        <v>4.8</v>
      </c>
      <c r="DM24" s="40">
        <v>4.2</v>
      </c>
      <c r="DN24" s="40">
        <v>51</v>
      </c>
      <c r="DO24" s="40">
        <v>28.6</v>
      </c>
      <c r="DP24" s="40">
        <v>3.9</v>
      </c>
      <c r="DQ24" s="40">
        <v>9.9</v>
      </c>
      <c r="DR24" s="40">
        <v>0</v>
      </c>
      <c r="DS24" s="40">
        <v>0.8</v>
      </c>
      <c r="DT24" s="40">
        <v>0.6</v>
      </c>
      <c r="DU24" s="40">
        <v>0</v>
      </c>
      <c r="DV24" s="40">
        <v>0</v>
      </c>
      <c r="DW24" s="40">
        <v>0</v>
      </c>
      <c r="DX24" s="40">
        <v>0</v>
      </c>
      <c r="DY24" s="40">
        <v>5</v>
      </c>
      <c r="DZ24" s="40">
        <v>1.1000000000000001</v>
      </c>
      <c r="EA24" s="40">
        <v>6.5</v>
      </c>
      <c r="EB24" s="40">
        <v>43.9</v>
      </c>
      <c r="EC24" s="40">
        <v>17.100000000000001</v>
      </c>
      <c r="ED24" s="40">
        <v>5.7</v>
      </c>
      <c r="EE24" s="40">
        <v>0.3</v>
      </c>
      <c r="EF24" s="40">
        <v>0</v>
      </c>
      <c r="EG24" s="40">
        <v>0</v>
      </c>
      <c r="EH24" s="40">
        <v>0</v>
      </c>
      <c r="EI24" s="40">
        <v>0</v>
      </c>
      <c r="EJ24" s="40">
        <v>11.3</v>
      </c>
      <c r="EK24" s="40">
        <v>0</v>
      </c>
      <c r="EL24" s="40">
        <v>1.8</v>
      </c>
      <c r="EM24" s="40">
        <v>23.9</v>
      </c>
      <c r="EN24" s="40">
        <v>5.2</v>
      </c>
      <c r="EO24" s="40">
        <v>37.299999999999997</v>
      </c>
      <c r="EP24" s="40">
        <v>0</v>
      </c>
      <c r="EQ24" s="40">
        <v>0</v>
      </c>
      <c r="ER24" s="40">
        <v>0</v>
      </c>
      <c r="ES24" s="40">
        <v>0</v>
      </c>
      <c r="ET24" s="40">
        <v>0</v>
      </c>
      <c r="EU24" s="40">
        <v>0</v>
      </c>
      <c r="EV24" s="40">
        <v>4.7</v>
      </c>
      <c r="EW24" s="40">
        <v>1.3</v>
      </c>
      <c r="EX24" s="40">
        <v>7.1</v>
      </c>
      <c r="EY24" s="40">
        <v>5.9</v>
      </c>
      <c r="EZ24" s="40">
        <v>51.7</v>
      </c>
      <c r="FA24" s="40">
        <v>0.2</v>
      </c>
      <c r="FB24" s="40">
        <v>2</v>
      </c>
      <c r="FC24" s="40">
        <v>21.2</v>
      </c>
      <c r="FD24" s="40">
        <v>4.5</v>
      </c>
      <c r="FE24" s="40">
        <v>0</v>
      </c>
      <c r="FF24" s="40">
        <v>0</v>
      </c>
      <c r="FG24" s="40">
        <v>0</v>
      </c>
      <c r="FH24" s="40">
        <v>0</v>
      </c>
      <c r="FI24" s="40">
        <v>3.8</v>
      </c>
      <c r="FJ24" s="40">
        <v>23.4</v>
      </c>
      <c r="FK24" s="40">
        <v>5.9</v>
      </c>
      <c r="FL24" s="40">
        <v>8.6999999999999993</v>
      </c>
      <c r="FM24" s="40">
        <v>3.2</v>
      </c>
      <c r="FN24" s="40">
        <v>19.8</v>
      </c>
      <c r="FO24" s="40">
        <v>6</v>
      </c>
      <c r="FP24" s="40">
        <v>0</v>
      </c>
      <c r="FQ24" s="40">
        <v>0</v>
      </c>
      <c r="FR24" s="40">
        <v>0</v>
      </c>
      <c r="FS24" s="40">
        <v>0</v>
      </c>
      <c r="FT24" s="40">
        <v>23.7</v>
      </c>
      <c r="FU24" s="40">
        <v>4.2</v>
      </c>
      <c r="FV24" s="40">
        <v>6.8</v>
      </c>
      <c r="FW24" s="40">
        <v>27.3</v>
      </c>
      <c r="FX24" s="40">
        <v>5.8</v>
      </c>
      <c r="FY24" s="40">
        <v>12.4</v>
      </c>
      <c r="FZ24" s="40">
        <v>0</v>
      </c>
      <c r="GA24" s="40">
        <v>4.0999999999999996</v>
      </c>
      <c r="GB24" s="40">
        <v>0</v>
      </c>
      <c r="GC24" s="40">
        <v>0</v>
      </c>
      <c r="GD24" s="40">
        <v>0</v>
      </c>
      <c r="GE24" s="40">
        <v>9.8000000000000007</v>
      </c>
      <c r="GF24" s="40">
        <v>22.7</v>
      </c>
      <c r="GG24" s="40">
        <v>36.5</v>
      </c>
      <c r="GH24" s="40">
        <v>6</v>
      </c>
      <c r="GI24" s="40">
        <v>0</v>
      </c>
      <c r="GJ24" s="40">
        <v>39.1</v>
      </c>
      <c r="GK24" s="40">
        <v>0.3</v>
      </c>
      <c r="GL24" s="40">
        <v>6.8</v>
      </c>
      <c r="GM24" s="40">
        <v>0.5</v>
      </c>
      <c r="GN24" s="40">
        <v>0</v>
      </c>
      <c r="GO24" s="40">
        <v>0</v>
      </c>
      <c r="GP24" s="40">
        <v>0</v>
      </c>
      <c r="GQ24" s="40">
        <v>0</v>
      </c>
      <c r="GR24" s="40">
        <v>0</v>
      </c>
      <c r="GS24" s="40">
        <v>2.8</v>
      </c>
      <c r="GT24" s="40">
        <v>22.2</v>
      </c>
      <c r="GU24" s="40">
        <v>10.4</v>
      </c>
      <c r="GV24" s="40">
        <v>14.4</v>
      </c>
      <c r="GW24" s="40">
        <v>20.7</v>
      </c>
      <c r="GX24" s="40">
        <v>0</v>
      </c>
      <c r="GY24" s="40">
        <v>0.2</v>
      </c>
      <c r="GZ24" s="40">
        <v>0</v>
      </c>
      <c r="HA24" s="40">
        <v>0</v>
      </c>
      <c r="HB24" s="40">
        <v>0</v>
      </c>
      <c r="HC24" s="40">
        <v>0</v>
      </c>
      <c r="HD24" s="40">
        <v>0.2</v>
      </c>
      <c r="HE24" s="40">
        <v>22.8</v>
      </c>
      <c r="HF24" s="40">
        <v>23.9</v>
      </c>
      <c r="HG24" s="40">
        <v>24.5</v>
      </c>
      <c r="HH24" s="40">
        <v>15.9</v>
      </c>
      <c r="HI24" s="40">
        <v>21.6</v>
      </c>
      <c r="HJ24" s="40">
        <v>0.6</v>
      </c>
      <c r="HK24" s="40">
        <v>0.8</v>
      </c>
      <c r="HL24" s="40">
        <v>0</v>
      </c>
      <c r="HM24" s="40">
        <v>0</v>
      </c>
      <c r="HN24" s="40">
        <v>0</v>
      </c>
      <c r="HO24" s="40">
        <v>0</v>
      </c>
      <c r="HP24" s="40">
        <v>4.9000000000000004</v>
      </c>
      <c r="HQ24" s="40">
        <v>25.5</v>
      </c>
      <c r="HR24" s="40">
        <v>7.8</v>
      </c>
      <c r="HS24" s="40">
        <v>29.9</v>
      </c>
      <c r="HT24" s="40">
        <v>17.2</v>
      </c>
      <c r="HU24" s="40">
        <v>8.1</v>
      </c>
      <c r="HV24" s="40">
        <v>1.1000000000000001</v>
      </c>
      <c r="HW24" s="40">
        <v>0.5</v>
      </c>
      <c r="HX24" s="40">
        <v>0</v>
      </c>
      <c r="HY24" s="40">
        <v>0</v>
      </c>
      <c r="HZ24" s="40">
        <v>0</v>
      </c>
      <c r="IA24" s="40">
        <v>0</v>
      </c>
      <c r="IB24" s="40">
        <v>0</v>
      </c>
      <c r="IC24" s="40">
        <v>0.1</v>
      </c>
      <c r="ID24" s="40">
        <v>0</v>
      </c>
      <c r="IE24" s="40">
        <v>3</v>
      </c>
      <c r="IF24" s="40">
        <v>13.7</v>
      </c>
      <c r="IG24" s="40">
        <v>0.2</v>
      </c>
      <c r="IH24" s="40">
        <v>0</v>
      </c>
      <c r="II24" s="40">
        <v>0</v>
      </c>
      <c r="IJ24" s="40">
        <v>0</v>
      </c>
      <c r="IK24" s="40">
        <v>0</v>
      </c>
      <c r="IL24" s="40">
        <v>0</v>
      </c>
      <c r="IM24" s="40">
        <v>0</v>
      </c>
      <c r="IN24" s="40">
        <v>0</v>
      </c>
      <c r="IO24" s="40">
        <v>0</v>
      </c>
      <c r="IP24" s="40">
        <v>5</v>
      </c>
      <c r="IQ24" s="40">
        <v>10.1</v>
      </c>
      <c r="IR24" s="40">
        <v>1.4</v>
      </c>
      <c r="IS24" s="40">
        <v>1.8</v>
      </c>
      <c r="IT24" s="40">
        <v>0</v>
      </c>
      <c r="IU24" s="40">
        <v>0</v>
      </c>
      <c r="IV24" s="40">
        <v>0</v>
      </c>
      <c r="IW24" s="40">
        <v>0</v>
      </c>
      <c r="IX24" s="40">
        <v>0</v>
      </c>
      <c r="IY24" s="40">
        <v>0</v>
      </c>
      <c r="IZ24" s="40">
        <v>15.5</v>
      </c>
      <c r="JA24" s="40">
        <v>10.8</v>
      </c>
      <c r="JB24" s="40">
        <v>11.5</v>
      </c>
      <c r="JC24" s="40">
        <v>14.1</v>
      </c>
      <c r="JD24" s="40">
        <v>14.4</v>
      </c>
      <c r="JE24" s="40">
        <v>5.7</v>
      </c>
      <c r="JF24" s="40">
        <v>45.4</v>
      </c>
      <c r="JG24" s="40">
        <v>3.3</v>
      </c>
      <c r="JH24" s="40">
        <v>0</v>
      </c>
      <c r="JI24" s="40">
        <v>0</v>
      </c>
      <c r="JJ24" s="40">
        <v>0</v>
      </c>
      <c r="JK24" s="40">
        <v>0</v>
      </c>
      <c r="JL24" s="40">
        <v>0</v>
      </c>
      <c r="JM24" s="40">
        <v>0.7</v>
      </c>
      <c r="JN24" s="40">
        <v>4.5999999999999996</v>
      </c>
      <c r="JO24" s="40">
        <v>28</v>
      </c>
      <c r="JP24" s="40">
        <v>5.9</v>
      </c>
      <c r="JQ24" s="40">
        <v>3.2</v>
      </c>
      <c r="JR24" s="40">
        <v>0.3</v>
      </c>
      <c r="JS24" s="40">
        <v>0</v>
      </c>
      <c r="JT24" s="40">
        <v>0</v>
      </c>
      <c r="JU24" s="40">
        <v>0</v>
      </c>
      <c r="JV24" s="40">
        <v>0</v>
      </c>
      <c r="JW24" s="40">
        <v>0</v>
      </c>
      <c r="JX24" s="40">
        <v>9.6999999999999993</v>
      </c>
      <c r="JY24" s="40">
        <v>22.4</v>
      </c>
      <c r="JZ24" s="40">
        <v>16.2</v>
      </c>
      <c r="KA24" s="40">
        <v>19.899999999999999</v>
      </c>
      <c r="KB24" s="40">
        <v>2.2999999999999998</v>
      </c>
      <c r="KC24" s="40">
        <v>4.7</v>
      </c>
      <c r="KD24" s="40">
        <v>19.899999999999999</v>
      </c>
      <c r="KE24" s="40">
        <v>2.2000000000000002</v>
      </c>
      <c r="KF24" s="40">
        <v>0</v>
      </c>
      <c r="KG24" s="40">
        <v>0</v>
      </c>
      <c r="KH24" s="40">
        <v>0</v>
      </c>
      <c r="KI24" s="40">
        <v>0</v>
      </c>
      <c r="KJ24" s="40">
        <v>0</v>
      </c>
      <c r="KK24" s="40">
        <v>3.5</v>
      </c>
      <c r="KL24" s="40">
        <v>48.5</v>
      </c>
      <c r="KM24" s="40">
        <v>10.7</v>
      </c>
      <c r="KN24" s="40">
        <v>22.9</v>
      </c>
      <c r="KO24" s="40">
        <v>0.5</v>
      </c>
      <c r="KP24" s="40">
        <v>6.6</v>
      </c>
      <c r="KQ24" s="40">
        <v>0</v>
      </c>
      <c r="KR24" s="40">
        <v>0</v>
      </c>
      <c r="KS24" s="40">
        <v>0</v>
      </c>
      <c r="KT24" s="40">
        <v>0</v>
      </c>
      <c r="KU24" s="40">
        <v>0</v>
      </c>
      <c r="KV24" s="40">
        <v>10</v>
      </c>
      <c r="KW24" s="40">
        <v>12.7</v>
      </c>
      <c r="KX24" s="40">
        <v>9.3000000000000007</v>
      </c>
      <c r="KY24" s="40">
        <v>6.4</v>
      </c>
      <c r="KZ24" s="40">
        <v>11.3</v>
      </c>
      <c r="LA24" s="40">
        <v>29.5</v>
      </c>
      <c r="LB24" s="40">
        <v>28.7</v>
      </c>
      <c r="LC24" s="40">
        <v>2.2000000000000002</v>
      </c>
      <c r="LD24" s="40">
        <v>1</v>
      </c>
      <c r="LE24" s="40">
        <v>0</v>
      </c>
      <c r="LF24" s="40">
        <v>0</v>
      </c>
      <c r="LG24" s="40">
        <v>0</v>
      </c>
      <c r="LH24" s="40">
        <v>0</v>
      </c>
      <c r="LI24" s="40">
        <v>0</v>
      </c>
      <c r="LJ24" s="40">
        <v>0</v>
      </c>
      <c r="LK24" s="40">
        <v>7.9</v>
      </c>
      <c r="LL24" s="40">
        <v>30.1</v>
      </c>
      <c r="LM24" s="40">
        <v>0</v>
      </c>
      <c r="LN24" s="40">
        <v>13.3</v>
      </c>
      <c r="LO24" s="40">
        <v>0.1</v>
      </c>
      <c r="LP24" s="40">
        <v>0</v>
      </c>
      <c r="LQ24" s="40">
        <v>0</v>
      </c>
      <c r="LR24" s="40">
        <v>0</v>
      </c>
      <c r="LS24" s="40">
        <v>0</v>
      </c>
      <c r="LT24" s="40">
        <v>7.1</v>
      </c>
      <c r="LU24" s="40">
        <v>8</v>
      </c>
      <c r="LV24" s="40">
        <v>9</v>
      </c>
      <c r="LW24" s="40">
        <v>3.2</v>
      </c>
      <c r="LX24" s="40">
        <v>16.100000000000001</v>
      </c>
      <c r="LY24" s="40">
        <v>10.199999999999999</v>
      </c>
      <c r="LZ24" s="40">
        <v>45.1</v>
      </c>
      <c r="MA24" s="40">
        <v>21.5</v>
      </c>
      <c r="MB24" s="40">
        <v>0</v>
      </c>
      <c r="MC24" s="40">
        <v>0</v>
      </c>
      <c r="MD24" s="40">
        <v>0</v>
      </c>
      <c r="ME24" s="40">
        <v>0</v>
      </c>
      <c r="MF24" s="40">
        <v>0.4</v>
      </c>
      <c r="MG24" s="40">
        <v>0.1</v>
      </c>
      <c r="MH24" s="40">
        <v>3.2</v>
      </c>
      <c r="MI24" s="40">
        <v>37</v>
      </c>
      <c r="MJ24" s="40">
        <v>5.2</v>
      </c>
      <c r="MK24" s="40">
        <v>0</v>
      </c>
      <c r="ML24" s="40">
        <v>0</v>
      </c>
      <c r="MM24" s="40">
        <v>0</v>
      </c>
      <c r="MN24" s="40">
        <v>0</v>
      </c>
      <c r="MO24" s="40">
        <v>0</v>
      </c>
      <c r="MP24" s="40">
        <v>0</v>
      </c>
      <c r="MQ24" s="40">
        <v>0</v>
      </c>
      <c r="MR24" s="40">
        <v>5.0999999999999996</v>
      </c>
      <c r="MS24" s="40">
        <v>3</v>
      </c>
      <c r="MT24" s="40">
        <v>2</v>
      </c>
      <c r="MU24" s="40">
        <v>0.4</v>
      </c>
      <c r="MV24" s="40">
        <v>5.6</v>
      </c>
      <c r="MW24" s="40">
        <v>1.7</v>
      </c>
      <c r="MX24" s="40">
        <v>0.7</v>
      </c>
      <c r="MY24" s="40">
        <v>0.4</v>
      </c>
      <c r="MZ24" s="40">
        <v>0</v>
      </c>
      <c r="NA24" s="40">
        <v>0</v>
      </c>
      <c r="NB24" s="40">
        <v>0</v>
      </c>
      <c r="NC24" s="40">
        <v>0</v>
      </c>
      <c r="ND24" s="40">
        <v>0</v>
      </c>
      <c r="NE24" s="40">
        <v>2.2999999999999998</v>
      </c>
      <c r="NF24" s="40">
        <v>9.6</v>
      </c>
      <c r="NG24" s="40">
        <v>7.5</v>
      </c>
      <c r="NH24" s="40">
        <v>43</v>
      </c>
      <c r="NI24" s="40">
        <v>19.399999999999999</v>
      </c>
      <c r="NJ24" s="40">
        <v>19.5</v>
      </c>
      <c r="NK24" s="40">
        <v>0</v>
      </c>
      <c r="NL24" s="40">
        <v>0.3</v>
      </c>
      <c r="NM24" s="40">
        <v>0</v>
      </c>
      <c r="NN24" s="40">
        <v>0</v>
      </c>
      <c r="NO24" s="40">
        <v>0.2</v>
      </c>
      <c r="NP24" s="40">
        <v>2</v>
      </c>
      <c r="NQ24" s="40">
        <v>0</v>
      </c>
      <c r="NR24" s="40">
        <v>18.7</v>
      </c>
      <c r="NS24" s="40">
        <v>10.1</v>
      </c>
      <c r="NT24" s="40">
        <v>29.1</v>
      </c>
      <c r="NU24" s="40">
        <v>0</v>
      </c>
      <c r="NV24" s="40">
        <v>23.2</v>
      </c>
      <c r="NW24" s="40">
        <v>0.3</v>
      </c>
      <c r="NX24" s="40">
        <v>0</v>
      </c>
      <c r="NY24" s="40">
        <v>0</v>
      </c>
      <c r="NZ24" s="40">
        <v>0</v>
      </c>
      <c r="OA24" s="40">
        <v>0</v>
      </c>
      <c r="OB24" s="40">
        <v>0</v>
      </c>
      <c r="OC24" s="40">
        <v>2</v>
      </c>
      <c r="OD24" s="40">
        <v>0</v>
      </c>
      <c r="OE24" s="40">
        <v>12.2</v>
      </c>
      <c r="OF24" s="40">
        <v>1.5</v>
      </c>
      <c r="OG24" s="40">
        <v>0</v>
      </c>
      <c r="OH24" s="40">
        <v>0</v>
      </c>
      <c r="OI24" s="40">
        <v>0</v>
      </c>
      <c r="OJ24" s="40">
        <v>0</v>
      </c>
      <c r="OK24" s="40">
        <v>0</v>
      </c>
      <c r="OL24" s="40">
        <v>0</v>
      </c>
      <c r="OM24" s="40">
        <v>0</v>
      </c>
      <c r="ON24" s="40">
        <v>5.8</v>
      </c>
      <c r="OO24" s="40">
        <v>10.199999999999999</v>
      </c>
      <c r="OP24" s="40">
        <v>0</v>
      </c>
      <c r="OQ24" s="40">
        <v>19</v>
      </c>
      <c r="OR24" s="40">
        <v>7</v>
      </c>
      <c r="OS24" s="40">
        <v>0</v>
      </c>
      <c r="OT24" s="40">
        <v>1</v>
      </c>
      <c r="OU24" s="40">
        <v>4.2</v>
      </c>
      <c r="OV24" s="40">
        <v>0</v>
      </c>
      <c r="OW24" s="40">
        <v>0</v>
      </c>
      <c r="OX24" s="40">
        <v>0</v>
      </c>
      <c r="OY24" s="40">
        <v>0</v>
      </c>
      <c r="OZ24" s="40">
        <v>0</v>
      </c>
      <c r="PA24" s="40">
        <v>42</v>
      </c>
      <c r="PB24" s="40">
        <v>28.6</v>
      </c>
      <c r="PC24" s="40">
        <v>12</v>
      </c>
      <c r="PD24" s="40">
        <v>0</v>
      </c>
      <c r="PE24" s="40">
        <v>16.7</v>
      </c>
      <c r="PF24" s="40">
        <v>0</v>
      </c>
      <c r="PG24" s="40">
        <v>3.6</v>
      </c>
      <c r="PH24" s="40">
        <v>0</v>
      </c>
      <c r="PI24" s="40">
        <v>0</v>
      </c>
      <c r="PJ24" s="40">
        <v>0</v>
      </c>
      <c r="PK24" s="40">
        <v>0</v>
      </c>
      <c r="PL24" s="40">
        <v>10.199999999999999</v>
      </c>
      <c r="PM24" s="40">
        <v>2.7</v>
      </c>
      <c r="PN24" s="40">
        <v>38.5</v>
      </c>
      <c r="PO24" s="40">
        <v>0.4</v>
      </c>
      <c r="PP24" s="40">
        <v>0.2</v>
      </c>
      <c r="PQ24" s="40">
        <v>7.5</v>
      </c>
      <c r="PR24" s="40">
        <v>0.8</v>
      </c>
      <c r="PS24" s="40">
        <v>0</v>
      </c>
      <c r="PT24" s="40">
        <v>0</v>
      </c>
      <c r="PU24" s="40">
        <v>0</v>
      </c>
      <c r="PV24" s="40">
        <v>0</v>
      </c>
      <c r="PW24" s="40">
        <v>0</v>
      </c>
      <c r="PX24" s="40">
        <v>36.5</v>
      </c>
      <c r="PY24" s="40">
        <v>16.3</v>
      </c>
      <c r="PZ24" s="40">
        <v>4.4000000000000004</v>
      </c>
      <c r="QA24" s="40">
        <v>1.2</v>
      </c>
      <c r="QB24" s="40">
        <v>7.5</v>
      </c>
      <c r="QC24" s="40">
        <v>37.700000000000003</v>
      </c>
      <c r="QD24" s="40">
        <v>2</v>
      </c>
      <c r="QE24" s="40">
        <v>0</v>
      </c>
      <c r="QF24" s="40">
        <v>0</v>
      </c>
      <c r="QG24" s="40">
        <v>0</v>
      </c>
      <c r="QH24" s="40">
        <v>0</v>
      </c>
      <c r="QI24" s="40">
        <v>0</v>
      </c>
      <c r="QJ24" s="40">
        <v>0</v>
      </c>
      <c r="QK24" s="40">
        <v>1.8</v>
      </c>
      <c r="QL24" s="40">
        <v>35.799999999999997</v>
      </c>
      <c r="QM24" s="40">
        <v>0</v>
      </c>
      <c r="QN24" s="40">
        <v>8.6</v>
      </c>
      <c r="QO24" s="40">
        <v>17.600000000000001</v>
      </c>
      <c r="QP24" s="40">
        <v>12.8</v>
      </c>
      <c r="QQ24" s="40">
        <v>0</v>
      </c>
      <c r="QR24" s="40">
        <v>0</v>
      </c>
      <c r="QS24" s="40">
        <v>0</v>
      </c>
      <c r="QT24" s="40">
        <v>0</v>
      </c>
      <c r="QU24" s="40">
        <v>0</v>
      </c>
    </row>
    <row r="25" spans="1:463" x14ac:dyDescent="0.2">
      <c r="A25" s="8"/>
      <c r="B25" s="8" t="s">
        <v>510</v>
      </c>
      <c r="C25" s="8">
        <v>22</v>
      </c>
      <c r="D25" s="45" t="s">
        <v>599</v>
      </c>
      <c r="E25" s="8">
        <v>-200</v>
      </c>
      <c r="F25" s="18">
        <v>32.24</v>
      </c>
      <c r="G25" s="18">
        <v>35.35</v>
      </c>
      <c r="H25" s="40">
        <v>75.8</v>
      </c>
      <c r="I25" s="40">
        <v>65.099999999999994</v>
      </c>
      <c r="J25" s="40">
        <v>70.8</v>
      </c>
      <c r="K25" s="40">
        <v>61.9</v>
      </c>
      <c r="L25" s="40">
        <v>54.1</v>
      </c>
      <c r="M25" s="40">
        <v>55.1</v>
      </c>
      <c r="N25" s="40">
        <v>9.1999999999999993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  <c r="T25" s="40">
        <v>5.9</v>
      </c>
      <c r="U25" s="40">
        <v>6.3</v>
      </c>
      <c r="V25" s="40">
        <v>95.1</v>
      </c>
      <c r="W25" s="40">
        <v>75.599999999999994</v>
      </c>
      <c r="X25" s="40">
        <v>37.4</v>
      </c>
      <c r="Y25" s="40">
        <v>36.6</v>
      </c>
      <c r="Z25" s="40">
        <v>17.2</v>
      </c>
      <c r="AA25" s="40">
        <v>0</v>
      </c>
      <c r="AB25" s="40">
        <v>0</v>
      </c>
      <c r="AC25" s="40">
        <v>0</v>
      </c>
      <c r="AD25" s="40">
        <v>0</v>
      </c>
      <c r="AE25" s="40">
        <v>0</v>
      </c>
      <c r="AF25" s="40">
        <v>0.4</v>
      </c>
      <c r="AG25" s="40">
        <v>39.6</v>
      </c>
      <c r="AH25" s="40">
        <v>13.8</v>
      </c>
      <c r="AI25" s="40">
        <v>25.5</v>
      </c>
      <c r="AJ25" s="40">
        <v>83.4</v>
      </c>
      <c r="AK25" s="40">
        <v>36.1</v>
      </c>
      <c r="AL25" s="40">
        <v>1.2</v>
      </c>
      <c r="AM25" s="40">
        <v>5.2</v>
      </c>
      <c r="AN25" s="40">
        <v>0</v>
      </c>
      <c r="AO25" s="40">
        <v>0</v>
      </c>
      <c r="AP25" s="40">
        <v>0</v>
      </c>
      <c r="AQ25" s="40">
        <v>3.2</v>
      </c>
      <c r="AR25" s="40">
        <v>3.7</v>
      </c>
      <c r="AS25" s="40">
        <v>61.1</v>
      </c>
      <c r="AT25" s="40">
        <v>33.5</v>
      </c>
      <c r="AU25" s="40">
        <v>99.1</v>
      </c>
      <c r="AV25" s="40">
        <v>82.9</v>
      </c>
      <c r="AW25" s="40">
        <v>78</v>
      </c>
      <c r="AX25" s="40">
        <v>27.2</v>
      </c>
      <c r="AY25" s="40">
        <v>1.6</v>
      </c>
      <c r="AZ25" s="40">
        <v>0</v>
      </c>
      <c r="BA25" s="40">
        <v>0</v>
      </c>
      <c r="BB25" s="40">
        <v>0</v>
      </c>
      <c r="BC25" s="40">
        <v>0</v>
      </c>
      <c r="BD25" s="40">
        <v>0.7</v>
      </c>
      <c r="BE25" s="40">
        <v>46.8</v>
      </c>
      <c r="BF25" s="40">
        <v>14.9</v>
      </c>
      <c r="BG25" s="40">
        <v>70.7</v>
      </c>
      <c r="BH25" s="40">
        <v>12.5</v>
      </c>
      <c r="BI25" s="40">
        <v>46.8</v>
      </c>
      <c r="BJ25" s="40">
        <v>8.4</v>
      </c>
      <c r="BK25" s="40">
        <v>0</v>
      </c>
      <c r="BL25" s="40">
        <v>0</v>
      </c>
      <c r="BM25" s="40">
        <v>0</v>
      </c>
      <c r="BN25" s="40">
        <v>0</v>
      </c>
      <c r="BO25" s="40">
        <v>0</v>
      </c>
      <c r="BP25" s="40">
        <v>8.4</v>
      </c>
      <c r="BQ25" s="40">
        <v>30</v>
      </c>
      <c r="BR25" s="40">
        <v>24.3</v>
      </c>
      <c r="BS25" s="40">
        <v>40.299999999999997</v>
      </c>
      <c r="BT25" s="40">
        <v>94.7</v>
      </c>
      <c r="BU25" s="40">
        <v>18.7</v>
      </c>
      <c r="BV25" s="40">
        <v>28.4</v>
      </c>
      <c r="BW25" s="40">
        <v>0.5</v>
      </c>
      <c r="BX25" s="40">
        <v>0</v>
      </c>
      <c r="BY25" s="40">
        <v>0</v>
      </c>
      <c r="BZ25" s="40">
        <v>0</v>
      </c>
      <c r="CA25" s="40">
        <v>0</v>
      </c>
      <c r="CB25" s="40">
        <v>14.9</v>
      </c>
      <c r="CC25" s="40">
        <v>19.100000000000001</v>
      </c>
      <c r="CD25" s="40">
        <v>27.7</v>
      </c>
      <c r="CE25" s="40">
        <v>65.5</v>
      </c>
      <c r="CF25" s="40">
        <v>93.3</v>
      </c>
      <c r="CG25" s="40">
        <v>16.2</v>
      </c>
      <c r="CH25" s="40">
        <v>10.199999999999999</v>
      </c>
      <c r="CI25" s="40">
        <v>25.9</v>
      </c>
      <c r="CJ25" s="40">
        <v>0</v>
      </c>
      <c r="CK25" s="40">
        <v>0</v>
      </c>
      <c r="CL25" s="40">
        <v>0</v>
      </c>
      <c r="CM25" s="40">
        <v>0</v>
      </c>
      <c r="CN25" s="40">
        <v>16.5</v>
      </c>
      <c r="CO25" s="40">
        <v>161.80000000000001</v>
      </c>
      <c r="CP25" s="40">
        <v>65.7</v>
      </c>
      <c r="CQ25" s="40">
        <v>43.1</v>
      </c>
      <c r="CR25" s="40">
        <v>25.9</v>
      </c>
      <c r="CS25" s="40">
        <v>37.1</v>
      </c>
      <c r="CT25" s="40">
        <v>2.7</v>
      </c>
      <c r="CU25" s="40">
        <v>0</v>
      </c>
      <c r="CV25" s="40">
        <v>0</v>
      </c>
      <c r="CW25" s="40">
        <v>0</v>
      </c>
      <c r="CX25" s="40">
        <v>0</v>
      </c>
      <c r="CY25" s="40">
        <v>0</v>
      </c>
      <c r="CZ25" s="40">
        <v>53.9</v>
      </c>
      <c r="DA25" s="40">
        <v>5.7</v>
      </c>
      <c r="DB25" s="40">
        <v>103.5</v>
      </c>
      <c r="DC25" s="40">
        <v>113.2</v>
      </c>
      <c r="DD25" s="40">
        <v>134.1</v>
      </c>
      <c r="DE25" s="40">
        <v>37.200000000000003</v>
      </c>
      <c r="DF25" s="40">
        <v>8.9</v>
      </c>
      <c r="DG25" s="40">
        <v>0</v>
      </c>
      <c r="DH25" s="40">
        <v>0.3</v>
      </c>
      <c r="DI25" s="40">
        <v>0</v>
      </c>
      <c r="DJ25" s="40">
        <v>0</v>
      </c>
      <c r="DK25" s="40">
        <v>0</v>
      </c>
      <c r="DL25" s="40">
        <v>4.2</v>
      </c>
      <c r="DM25" s="40">
        <v>40.700000000000003</v>
      </c>
      <c r="DN25" s="40">
        <v>89.2</v>
      </c>
      <c r="DO25" s="40">
        <v>38.700000000000003</v>
      </c>
      <c r="DP25" s="40">
        <v>25.9</v>
      </c>
      <c r="DQ25" s="40">
        <v>59.4</v>
      </c>
      <c r="DR25" s="40">
        <v>0.2</v>
      </c>
      <c r="DS25" s="40">
        <v>0</v>
      </c>
      <c r="DT25" s="40">
        <v>0</v>
      </c>
      <c r="DU25" s="40">
        <v>0</v>
      </c>
      <c r="DV25" s="40">
        <v>0</v>
      </c>
      <c r="DW25" s="40">
        <v>0</v>
      </c>
      <c r="DX25" s="40">
        <v>10.8</v>
      </c>
      <c r="DY25" s="40">
        <v>54.3</v>
      </c>
      <c r="DZ25" s="40">
        <v>67.8</v>
      </c>
      <c r="EA25" s="40">
        <v>124</v>
      </c>
      <c r="EB25" s="40">
        <v>36.6</v>
      </c>
      <c r="EC25" s="40">
        <v>41.8</v>
      </c>
      <c r="ED25" s="40">
        <v>20.6</v>
      </c>
      <c r="EE25" s="40">
        <v>0</v>
      </c>
      <c r="EF25" s="40">
        <v>0</v>
      </c>
      <c r="EG25" s="40">
        <v>0</v>
      </c>
      <c r="EH25" s="40">
        <v>0</v>
      </c>
      <c r="EI25" s="40">
        <v>0</v>
      </c>
      <c r="EJ25" s="40">
        <v>17.3</v>
      </c>
      <c r="EK25" s="40">
        <v>7</v>
      </c>
      <c r="EL25" s="40">
        <v>0.4</v>
      </c>
      <c r="EM25" s="40">
        <v>122</v>
      </c>
      <c r="EN25" s="40">
        <v>40.299999999999997</v>
      </c>
      <c r="EO25" s="40">
        <v>79.8</v>
      </c>
      <c r="EP25" s="40">
        <v>12.9</v>
      </c>
      <c r="EQ25" s="40">
        <v>1.8</v>
      </c>
      <c r="ER25" s="40">
        <v>0</v>
      </c>
      <c r="ES25" s="40">
        <v>0</v>
      </c>
      <c r="ET25" s="40">
        <v>0</v>
      </c>
      <c r="EU25" s="40">
        <v>0</v>
      </c>
      <c r="EV25" s="40">
        <v>2.2000000000000002</v>
      </c>
      <c r="EW25" s="40">
        <v>92</v>
      </c>
      <c r="EX25" s="40">
        <v>185.5</v>
      </c>
      <c r="EY25" s="40">
        <v>162.5</v>
      </c>
      <c r="EZ25" s="40">
        <v>230.2</v>
      </c>
      <c r="FA25" s="40">
        <v>20.399999999999999</v>
      </c>
      <c r="FB25" s="40">
        <v>0</v>
      </c>
      <c r="FC25" s="40">
        <v>12.3</v>
      </c>
      <c r="FD25" s="40">
        <v>3.3</v>
      </c>
      <c r="FE25" s="40">
        <v>0</v>
      </c>
      <c r="FF25" s="40">
        <v>0</v>
      </c>
      <c r="FG25" s="40">
        <v>0</v>
      </c>
      <c r="FH25" s="40">
        <v>0</v>
      </c>
      <c r="FI25" s="40">
        <v>31.3</v>
      </c>
      <c r="FJ25" s="40">
        <v>169.8</v>
      </c>
      <c r="FK25" s="40">
        <v>55.4</v>
      </c>
      <c r="FL25" s="40">
        <v>50.1</v>
      </c>
      <c r="FM25" s="40">
        <v>32.799999999999997</v>
      </c>
      <c r="FN25" s="40">
        <v>0</v>
      </c>
      <c r="FO25" s="40">
        <v>32.700000000000003</v>
      </c>
      <c r="FP25" s="40">
        <v>0</v>
      </c>
      <c r="FQ25" s="40">
        <v>0</v>
      </c>
      <c r="FR25" s="40">
        <v>0</v>
      </c>
      <c r="FS25" s="40">
        <v>0</v>
      </c>
      <c r="FT25" s="40">
        <v>8.6999999999999993</v>
      </c>
      <c r="FU25" s="40">
        <v>16.3</v>
      </c>
      <c r="FV25" s="40">
        <v>4</v>
      </c>
      <c r="FW25" s="40">
        <v>85.6</v>
      </c>
      <c r="FX25" s="40">
        <v>47</v>
      </c>
      <c r="FY25" s="40">
        <v>30.7</v>
      </c>
      <c r="FZ25" s="40">
        <v>6.4</v>
      </c>
      <c r="GA25" s="40">
        <v>0</v>
      </c>
      <c r="GB25" s="40">
        <v>0</v>
      </c>
      <c r="GC25" s="40">
        <v>0</v>
      </c>
      <c r="GD25" s="40">
        <v>0</v>
      </c>
      <c r="GE25" s="40">
        <v>5.9</v>
      </c>
      <c r="GF25" s="40">
        <v>35.200000000000003</v>
      </c>
      <c r="GG25" s="40">
        <v>154.80000000000001</v>
      </c>
      <c r="GH25" s="40">
        <v>57.2</v>
      </c>
      <c r="GI25" s="40">
        <v>11.2</v>
      </c>
      <c r="GJ25" s="40">
        <v>60.5</v>
      </c>
      <c r="GK25" s="40">
        <v>12.2</v>
      </c>
      <c r="GL25" s="40">
        <v>14.8</v>
      </c>
      <c r="GM25" s="40">
        <v>0.8</v>
      </c>
      <c r="GN25" s="40">
        <v>0</v>
      </c>
      <c r="GO25" s="40">
        <v>0</v>
      </c>
      <c r="GP25" s="40">
        <v>0</v>
      </c>
      <c r="GQ25" s="40">
        <v>0</v>
      </c>
      <c r="GR25" s="40">
        <v>0</v>
      </c>
      <c r="GS25" s="40">
        <v>18</v>
      </c>
      <c r="GT25" s="40">
        <v>15.4</v>
      </c>
      <c r="GU25" s="40">
        <v>109.3</v>
      </c>
      <c r="GV25" s="40">
        <v>10.8</v>
      </c>
      <c r="GW25" s="40">
        <v>107.3</v>
      </c>
      <c r="GX25" s="40">
        <v>28</v>
      </c>
      <c r="GY25" s="40">
        <v>0</v>
      </c>
      <c r="GZ25" s="40">
        <v>0</v>
      </c>
      <c r="HA25" s="40">
        <v>0</v>
      </c>
      <c r="HB25" s="40">
        <v>0</v>
      </c>
      <c r="HC25" s="40">
        <v>0</v>
      </c>
      <c r="HD25" s="40">
        <v>29.8</v>
      </c>
      <c r="HE25" s="40">
        <v>26.2</v>
      </c>
      <c r="HF25" s="40">
        <v>59.4</v>
      </c>
      <c r="HG25" s="40">
        <v>81.3</v>
      </c>
      <c r="HH25" s="40">
        <v>159.5</v>
      </c>
      <c r="HI25" s="40">
        <v>78.7</v>
      </c>
      <c r="HJ25" s="40">
        <v>3.8</v>
      </c>
      <c r="HK25" s="40">
        <v>8.6</v>
      </c>
      <c r="HL25" s="40">
        <v>0</v>
      </c>
      <c r="HM25" s="40">
        <v>0</v>
      </c>
      <c r="HN25" s="40">
        <v>0</v>
      </c>
      <c r="HO25" s="40">
        <v>0.5</v>
      </c>
      <c r="HP25" s="40">
        <v>27.4</v>
      </c>
      <c r="HQ25" s="40">
        <v>32.5</v>
      </c>
      <c r="HR25" s="40">
        <v>99.4</v>
      </c>
      <c r="HS25" s="40">
        <v>78</v>
      </c>
      <c r="HT25" s="40">
        <v>47.3</v>
      </c>
      <c r="HU25" s="40">
        <v>82.1</v>
      </c>
      <c r="HV25" s="40">
        <v>12.6</v>
      </c>
      <c r="HW25" s="40">
        <v>5.7</v>
      </c>
      <c r="HX25" s="40">
        <v>0</v>
      </c>
      <c r="HY25" s="40">
        <v>0</v>
      </c>
      <c r="HZ25" s="40">
        <v>0</v>
      </c>
      <c r="IA25" s="40">
        <v>1.6</v>
      </c>
      <c r="IB25" s="40">
        <v>0.6</v>
      </c>
      <c r="IC25" s="40">
        <v>3.3</v>
      </c>
      <c r="ID25" s="40">
        <v>18.100000000000001</v>
      </c>
      <c r="IE25" s="40">
        <v>36.1</v>
      </c>
      <c r="IF25" s="40">
        <v>20.8</v>
      </c>
      <c r="IG25" s="40">
        <v>34.200000000000003</v>
      </c>
      <c r="IH25" s="40">
        <v>19</v>
      </c>
      <c r="II25" s="40">
        <v>0</v>
      </c>
      <c r="IJ25" s="40">
        <v>0</v>
      </c>
      <c r="IK25" s="40">
        <v>0</v>
      </c>
      <c r="IL25" s="40">
        <v>0</v>
      </c>
      <c r="IM25" s="40">
        <v>0</v>
      </c>
      <c r="IN25" s="40">
        <v>0.2</v>
      </c>
      <c r="IO25" s="40">
        <v>3</v>
      </c>
      <c r="IP25" s="40">
        <v>28.1</v>
      </c>
      <c r="IQ25" s="40">
        <v>145.1</v>
      </c>
      <c r="IR25" s="40">
        <v>51.6</v>
      </c>
      <c r="IS25" s="40">
        <v>31.5</v>
      </c>
      <c r="IT25" s="40">
        <v>0</v>
      </c>
      <c r="IU25" s="40">
        <v>0</v>
      </c>
      <c r="IV25" s="40">
        <v>0</v>
      </c>
      <c r="IW25" s="40">
        <v>0</v>
      </c>
      <c r="IX25" s="40">
        <v>0</v>
      </c>
      <c r="IY25" s="40">
        <v>0.4</v>
      </c>
      <c r="IZ25" s="40">
        <v>28.9</v>
      </c>
      <c r="JA25" s="40">
        <v>1.7</v>
      </c>
      <c r="JB25" s="40">
        <v>90.8</v>
      </c>
      <c r="JC25" s="40">
        <v>53.1</v>
      </c>
      <c r="JD25" s="40">
        <v>61.4</v>
      </c>
      <c r="JE25" s="40">
        <v>8.1</v>
      </c>
      <c r="JF25" s="40">
        <v>2</v>
      </c>
      <c r="JG25" s="40">
        <v>18.7</v>
      </c>
      <c r="JH25" s="40">
        <v>0</v>
      </c>
      <c r="JI25" s="40">
        <v>0</v>
      </c>
      <c r="JJ25" s="40">
        <v>0</v>
      </c>
      <c r="JK25" s="40">
        <v>0</v>
      </c>
      <c r="JL25" s="40">
        <v>10.8</v>
      </c>
      <c r="JM25" s="40">
        <v>36</v>
      </c>
      <c r="JN25" s="40">
        <v>90</v>
      </c>
      <c r="JO25" s="40">
        <v>99.2</v>
      </c>
      <c r="JP25" s="40">
        <v>29.7</v>
      </c>
      <c r="JQ25" s="40">
        <v>52.7</v>
      </c>
      <c r="JR25" s="40">
        <v>33.700000000000003</v>
      </c>
      <c r="JS25" s="40">
        <v>2.8</v>
      </c>
      <c r="JT25" s="40">
        <v>0</v>
      </c>
      <c r="JU25" s="40">
        <v>0</v>
      </c>
      <c r="JV25" s="40">
        <v>0</v>
      </c>
      <c r="JW25" s="40">
        <v>0</v>
      </c>
      <c r="JX25" s="40">
        <v>10.6</v>
      </c>
      <c r="JY25" s="40">
        <v>23.9</v>
      </c>
      <c r="JZ25" s="40">
        <v>118.9</v>
      </c>
      <c r="KA25" s="40">
        <v>55.5</v>
      </c>
      <c r="KB25" s="40">
        <v>191.2</v>
      </c>
      <c r="KC25" s="40">
        <v>129.80000000000001</v>
      </c>
      <c r="KD25" s="40">
        <v>15.3</v>
      </c>
      <c r="KE25" s="40">
        <v>0</v>
      </c>
      <c r="KF25" s="40">
        <v>0</v>
      </c>
      <c r="KG25" s="40">
        <v>0</v>
      </c>
      <c r="KH25" s="40">
        <v>0</v>
      </c>
      <c r="KI25" s="40">
        <v>0</v>
      </c>
      <c r="KJ25" s="40">
        <v>0</v>
      </c>
      <c r="KK25" s="40">
        <v>11.7</v>
      </c>
      <c r="KL25" s="40">
        <v>50.3</v>
      </c>
      <c r="KM25" s="40">
        <v>92.8</v>
      </c>
      <c r="KN25" s="40">
        <v>33.6</v>
      </c>
      <c r="KO25" s="40">
        <v>10.1</v>
      </c>
      <c r="KP25" s="40">
        <v>2.6</v>
      </c>
      <c r="KQ25" s="40">
        <v>1.1000000000000001</v>
      </c>
      <c r="KR25" s="40">
        <v>0</v>
      </c>
      <c r="KS25" s="40">
        <v>0</v>
      </c>
      <c r="KT25" s="40">
        <v>0</v>
      </c>
      <c r="KU25" s="40">
        <v>0</v>
      </c>
      <c r="KV25" s="40">
        <v>58.3</v>
      </c>
      <c r="KW25" s="40">
        <v>52.3</v>
      </c>
      <c r="KX25" s="40">
        <v>33.700000000000003</v>
      </c>
      <c r="KY25" s="40">
        <v>78.099999999999994</v>
      </c>
      <c r="KZ25" s="40">
        <v>83</v>
      </c>
      <c r="LA25" s="40">
        <v>20.6</v>
      </c>
      <c r="LB25" s="40">
        <v>3</v>
      </c>
      <c r="LC25" s="40">
        <v>1.8</v>
      </c>
      <c r="LD25" s="40">
        <v>0</v>
      </c>
      <c r="LE25" s="40">
        <v>0</v>
      </c>
      <c r="LF25" s="40">
        <v>0.2</v>
      </c>
      <c r="LG25" s="40">
        <v>0</v>
      </c>
      <c r="LH25" s="40">
        <v>2.2000000000000002</v>
      </c>
      <c r="LI25" s="40">
        <v>33.1</v>
      </c>
      <c r="LJ25" s="40">
        <v>41</v>
      </c>
      <c r="LK25" s="40">
        <v>76.2</v>
      </c>
      <c r="LL25" s="40">
        <v>66.599999999999994</v>
      </c>
      <c r="LM25" s="40">
        <v>2.9</v>
      </c>
      <c r="LN25" s="40">
        <v>67.900000000000006</v>
      </c>
      <c r="LO25" s="40">
        <v>0</v>
      </c>
      <c r="LP25" s="40">
        <v>0</v>
      </c>
      <c r="LQ25" s="40">
        <v>0</v>
      </c>
      <c r="LR25" s="40">
        <v>5.8</v>
      </c>
      <c r="LS25" s="40">
        <v>0</v>
      </c>
      <c r="LT25" s="40">
        <v>33.700000000000003</v>
      </c>
      <c r="LU25" s="40">
        <v>14.1</v>
      </c>
      <c r="LV25" s="40">
        <v>32.5</v>
      </c>
      <c r="LW25" s="40">
        <v>35.200000000000003</v>
      </c>
      <c r="LX25" s="40">
        <v>74.099999999999994</v>
      </c>
      <c r="LY25" s="40">
        <v>55.3</v>
      </c>
      <c r="LZ25" s="40">
        <v>10.7</v>
      </c>
      <c r="MA25" s="40">
        <v>9.5</v>
      </c>
      <c r="MB25" s="40">
        <v>0</v>
      </c>
      <c r="MC25" s="40">
        <v>0</v>
      </c>
      <c r="MD25" s="40">
        <v>0</v>
      </c>
      <c r="ME25" s="40">
        <v>0</v>
      </c>
      <c r="MF25" s="40">
        <v>0</v>
      </c>
      <c r="MG25" s="40">
        <v>59.9</v>
      </c>
      <c r="MH25" s="40">
        <v>19.399999999999999</v>
      </c>
      <c r="MI25" s="40">
        <v>59.5</v>
      </c>
      <c r="MJ25" s="40">
        <v>34.5</v>
      </c>
      <c r="MK25" s="40">
        <v>3.1</v>
      </c>
      <c r="ML25" s="40">
        <v>0.1</v>
      </c>
      <c r="MM25" s="40">
        <v>6.8</v>
      </c>
      <c r="MN25" s="40">
        <v>0</v>
      </c>
      <c r="MO25" s="40">
        <v>0</v>
      </c>
      <c r="MP25" s="40">
        <v>0</v>
      </c>
      <c r="MQ25" s="40">
        <v>1.5</v>
      </c>
      <c r="MR25" s="40">
        <v>12.6</v>
      </c>
      <c r="MS25" s="40">
        <v>11.2</v>
      </c>
      <c r="MT25" s="40">
        <v>40.700000000000003</v>
      </c>
      <c r="MU25" s="40">
        <v>17.100000000000001</v>
      </c>
      <c r="MV25" s="40">
        <v>102.2</v>
      </c>
      <c r="MW25" s="40">
        <v>31.4</v>
      </c>
      <c r="MX25" s="40">
        <v>5.3</v>
      </c>
      <c r="MY25" s="40">
        <v>0</v>
      </c>
      <c r="MZ25" s="40">
        <v>0</v>
      </c>
      <c r="NA25" s="40">
        <v>0</v>
      </c>
      <c r="NB25" s="40">
        <v>0</v>
      </c>
      <c r="NC25" s="40">
        <v>0</v>
      </c>
      <c r="ND25" s="40">
        <v>36.799999999999997</v>
      </c>
      <c r="NE25" s="40">
        <v>38.6</v>
      </c>
      <c r="NF25" s="40">
        <v>70.7</v>
      </c>
      <c r="NG25" s="40">
        <v>47.4</v>
      </c>
      <c r="NH25" s="40">
        <v>73.3</v>
      </c>
      <c r="NI25" s="40">
        <v>3.3</v>
      </c>
      <c r="NJ25" s="40">
        <v>0</v>
      </c>
      <c r="NK25" s="40">
        <v>2.5</v>
      </c>
      <c r="NL25" s="40">
        <v>0.7</v>
      </c>
      <c r="NM25" s="40">
        <v>0</v>
      </c>
      <c r="NN25" s="40">
        <v>0</v>
      </c>
      <c r="NO25" s="40">
        <v>0</v>
      </c>
      <c r="NP25" s="40">
        <v>0.1</v>
      </c>
      <c r="NQ25" s="40">
        <v>0</v>
      </c>
      <c r="NR25" s="40">
        <v>40.299999999999997</v>
      </c>
      <c r="NS25" s="40">
        <v>49.5</v>
      </c>
      <c r="NT25" s="40">
        <v>74.7</v>
      </c>
      <c r="NU25" s="40">
        <v>54.4</v>
      </c>
      <c r="NV25" s="40">
        <v>37.1</v>
      </c>
      <c r="NW25" s="40">
        <v>3.3</v>
      </c>
      <c r="NX25" s="40">
        <v>0</v>
      </c>
      <c r="NY25" s="40">
        <v>0</v>
      </c>
      <c r="NZ25" s="40">
        <v>0</v>
      </c>
      <c r="OA25" s="40">
        <v>2.1</v>
      </c>
      <c r="OB25" s="40">
        <v>0</v>
      </c>
      <c r="OC25" s="40">
        <v>72.5</v>
      </c>
      <c r="OD25" s="40">
        <v>16.7</v>
      </c>
      <c r="OE25" s="40">
        <v>105.9</v>
      </c>
      <c r="OF25" s="40">
        <v>46.4</v>
      </c>
      <c r="OG25" s="40">
        <v>19</v>
      </c>
      <c r="OH25" s="40">
        <v>0</v>
      </c>
      <c r="OI25" s="40">
        <v>0.1</v>
      </c>
      <c r="OJ25" s="40">
        <v>0.2</v>
      </c>
      <c r="OK25" s="40">
        <v>0</v>
      </c>
      <c r="OL25" s="40">
        <v>0</v>
      </c>
      <c r="OM25" s="40">
        <v>0</v>
      </c>
      <c r="ON25" s="40">
        <v>4.3</v>
      </c>
      <c r="OO25" s="40">
        <v>57.6</v>
      </c>
      <c r="OP25" s="40">
        <v>38</v>
      </c>
      <c r="OQ25" s="40">
        <v>151.5</v>
      </c>
      <c r="OR25" s="40">
        <v>13.9</v>
      </c>
      <c r="OS25" s="40">
        <v>3.1</v>
      </c>
      <c r="OT25" s="40">
        <v>32.200000000000003</v>
      </c>
      <c r="OU25" s="40">
        <v>1.1000000000000001</v>
      </c>
      <c r="OV25" s="40">
        <v>0</v>
      </c>
      <c r="OW25" s="40">
        <v>0</v>
      </c>
      <c r="OX25" s="40">
        <v>0</v>
      </c>
      <c r="OY25" s="40">
        <v>0</v>
      </c>
      <c r="OZ25" s="40">
        <v>3.7</v>
      </c>
      <c r="PA25" s="40">
        <v>7.1</v>
      </c>
      <c r="PB25" s="40">
        <v>193.7</v>
      </c>
      <c r="PC25" s="40">
        <v>0.6</v>
      </c>
      <c r="PD25" s="40">
        <v>4.2</v>
      </c>
      <c r="PE25" s="40">
        <v>55.9</v>
      </c>
      <c r="PF25" s="40">
        <v>0</v>
      </c>
      <c r="PG25" s="40">
        <v>40.200000000000003</v>
      </c>
      <c r="PH25" s="40">
        <v>0</v>
      </c>
      <c r="PI25" s="40">
        <v>0</v>
      </c>
      <c r="PJ25" s="40">
        <v>0</v>
      </c>
      <c r="PK25" s="40">
        <v>0.3</v>
      </c>
      <c r="PL25" s="40">
        <v>30.2</v>
      </c>
      <c r="PM25" s="40">
        <v>91.2</v>
      </c>
      <c r="PN25" s="40">
        <v>21.9</v>
      </c>
      <c r="PO25" s="40">
        <v>84</v>
      </c>
      <c r="PP25" s="40">
        <v>89</v>
      </c>
      <c r="PQ25" s="40">
        <v>14.5</v>
      </c>
      <c r="PR25" s="40">
        <v>26.8</v>
      </c>
      <c r="PS25" s="40">
        <v>0.4</v>
      </c>
      <c r="PT25" s="40">
        <v>0</v>
      </c>
      <c r="PU25" s="40">
        <v>0</v>
      </c>
      <c r="PV25" s="40">
        <v>0</v>
      </c>
      <c r="PW25" s="40">
        <v>0</v>
      </c>
      <c r="PX25" s="40">
        <v>24.2</v>
      </c>
      <c r="PY25" s="40">
        <v>26.4</v>
      </c>
      <c r="PZ25" s="40">
        <v>34.200000000000003</v>
      </c>
      <c r="QA25" s="40">
        <v>50.4</v>
      </c>
      <c r="QB25" s="40">
        <v>73.400000000000006</v>
      </c>
      <c r="QC25" s="40">
        <v>11.9</v>
      </c>
      <c r="QD25" s="40">
        <v>13</v>
      </c>
      <c r="QE25" s="40">
        <v>0.7</v>
      </c>
      <c r="QF25" s="40">
        <v>0</v>
      </c>
      <c r="QG25" s="40">
        <v>0</v>
      </c>
      <c r="QH25" s="40">
        <v>0</v>
      </c>
      <c r="QI25" s="40">
        <v>0</v>
      </c>
      <c r="QJ25" s="40">
        <v>0</v>
      </c>
      <c r="QK25" s="40">
        <v>1.4</v>
      </c>
      <c r="QL25" s="40">
        <v>143.6</v>
      </c>
      <c r="QM25" s="40">
        <v>45.4</v>
      </c>
      <c r="QN25" s="40">
        <v>27.4</v>
      </c>
      <c r="QO25" s="40">
        <v>6.8</v>
      </c>
      <c r="QP25" s="40">
        <v>2.1</v>
      </c>
      <c r="QQ25" s="40">
        <v>0</v>
      </c>
      <c r="QR25" s="40">
        <v>0</v>
      </c>
      <c r="QS25" s="40">
        <v>0</v>
      </c>
      <c r="QT25" s="40">
        <v>0</v>
      </c>
      <c r="QU25" s="40">
        <v>0</v>
      </c>
    </row>
    <row r="26" spans="1:463" x14ac:dyDescent="0.2">
      <c r="A26" s="8"/>
      <c r="B26" s="8" t="s">
        <v>18</v>
      </c>
      <c r="C26" s="8">
        <v>23</v>
      </c>
      <c r="D26" s="45" t="s">
        <v>594</v>
      </c>
      <c r="E26" s="8">
        <v>1050</v>
      </c>
      <c r="F26" s="18">
        <v>32</v>
      </c>
      <c r="G26" s="18">
        <v>35.54</v>
      </c>
      <c r="H26" s="40">
        <v>6.7</v>
      </c>
      <c r="I26" s="40">
        <v>176.5</v>
      </c>
      <c r="J26" s="40">
        <v>160</v>
      </c>
      <c r="K26" s="40">
        <v>120</v>
      </c>
      <c r="L26" s="40">
        <v>135</v>
      </c>
      <c r="M26" s="40">
        <v>165</v>
      </c>
      <c r="N26" s="40">
        <v>23</v>
      </c>
      <c r="O26" s="40">
        <v>0</v>
      </c>
      <c r="P26" s="40">
        <v>0</v>
      </c>
      <c r="Q26" s="40">
        <v>0</v>
      </c>
      <c r="R26" s="40">
        <v>0</v>
      </c>
      <c r="S26" s="40">
        <v>0</v>
      </c>
      <c r="T26" s="40">
        <v>0</v>
      </c>
      <c r="U26" s="40">
        <v>13</v>
      </c>
      <c r="V26" s="40">
        <v>254</v>
      </c>
      <c r="W26" s="40">
        <v>79</v>
      </c>
      <c r="X26" s="40">
        <v>113</v>
      </c>
      <c r="Y26" s="40">
        <v>48</v>
      </c>
      <c r="Z26" s="40">
        <v>22</v>
      </c>
      <c r="AA26" s="40">
        <v>0</v>
      </c>
      <c r="AB26" s="40">
        <v>0</v>
      </c>
      <c r="AC26" s="40">
        <v>0</v>
      </c>
      <c r="AD26" s="40">
        <v>0</v>
      </c>
      <c r="AE26" s="40">
        <v>0</v>
      </c>
      <c r="AF26" s="40">
        <v>1</v>
      </c>
      <c r="AG26" s="40">
        <v>46.5</v>
      </c>
      <c r="AH26" s="40">
        <v>13</v>
      </c>
      <c r="AI26" s="40">
        <v>137.69999999999999</v>
      </c>
      <c r="AJ26" s="40">
        <v>133.19999999999999</v>
      </c>
      <c r="AK26" s="40">
        <v>107.8</v>
      </c>
      <c r="AL26" s="40">
        <v>20.3</v>
      </c>
      <c r="AM26" s="40">
        <v>13</v>
      </c>
      <c r="AN26" s="40">
        <v>0</v>
      </c>
      <c r="AO26" s="40">
        <v>0</v>
      </c>
      <c r="AP26" s="40">
        <v>0</v>
      </c>
      <c r="AQ26" s="40">
        <v>0</v>
      </c>
      <c r="AR26" s="40">
        <v>3.9</v>
      </c>
      <c r="AS26" s="40">
        <v>74.099999999999994</v>
      </c>
      <c r="AT26" s="40">
        <v>25.8</v>
      </c>
      <c r="AU26" s="40">
        <v>0</v>
      </c>
      <c r="AV26" s="40">
        <v>193.7</v>
      </c>
      <c r="AW26" s="40">
        <v>157.19999999999999</v>
      </c>
      <c r="AX26" s="40">
        <v>11.1</v>
      </c>
      <c r="AY26" s="40">
        <v>11.4</v>
      </c>
      <c r="AZ26" s="40">
        <v>0</v>
      </c>
      <c r="BA26" s="40">
        <v>0</v>
      </c>
      <c r="BB26" s="40">
        <v>0</v>
      </c>
      <c r="BC26" s="40">
        <v>0</v>
      </c>
      <c r="BD26" s="40">
        <v>2</v>
      </c>
      <c r="BE26" s="40">
        <v>50.8</v>
      </c>
      <c r="BF26" s="40">
        <v>5.8</v>
      </c>
      <c r="BG26" s="40">
        <v>140.19999999999999</v>
      </c>
      <c r="BH26" s="40">
        <v>53.7</v>
      </c>
      <c r="BI26" s="40">
        <v>173.4</v>
      </c>
      <c r="BJ26" s="40">
        <v>55.7</v>
      </c>
      <c r="BK26" s="40">
        <v>0</v>
      </c>
      <c r="BL26" s="40">
        <v>0</v>
      </c>
      <c r="BM26" s="40">
        <v>0</v>
      </c>
      <c r="BN26" s="40">
        <v>0</v>
      </c>
      <c r="BO26" s="40">
        <v>0</v>
      </c>
      <c r="BP26" s="40">
        <v>20.8</v>
      </c>
      <c r="BQ26" s="40">
        <v>24.9</v>
      </c>
      <c r="BR26" s="40">
        <v>67.5</v>
      </c>
      <c r="BS26" s="40">
        <v>66.3</v>
      </c>
      <c r="BT26" s="40">
        <v>269.2</v>
      </c>
      <c r="BU26" s="40">
        <v>38.799999999999997</v>
      </c>
      <c r="BV26" s="40">
        <v>10.1</v>
      </c>
      <c r="BW26" s="40">
        <v>0</v>
      </c>
      <c r="BX26" s="40">
        <v>0</v>
      </c>
      <c r="BY26" s="40">
        <v>0</v>
      </c>
      <c r="BZ26" s="40">
        <v>0</v>
      </c>
      <c r="CA26" s="40">
        <v>0</v>
      </c>
      <c r="CB26" s="40">
        <v>20.2</v>
      </c>
      <c r="CC26" s="40">
        <v>4.7</v>
      </c>
      <c r="CD26" s="40">
        <v>28.2</v>
      </c>
      <c r="CE26" s="40">
        <v>63.4</v>
      </c>
      <c r="CF26" s="40">
        <v>104</v>
      </c>
      <c r="CG26" s="40">
        <v>20.8</v>
      </c>
      <c r="CH26" s="40">
        <v>10.199999999999999</v>
      </c>
      <c r="CI26" s="40">
        <v>22</v>
      </c>
      <c r="CJ26" s="40">
        <v>0</v>
      </c>
      <c r="CK26" s="40">
        <v>0</v>
      </c>
      <c r="CL26" s="40">
        <v>0</v>
      </c>
      <c r="CM26" s="40">
        <v>0</v>
      </c>
      <c r="CN26" s="40">
        <v>49.7</v>
      </c>
      <c r="CO26" s="40">
        <v>214.4</v>
      </c>
      <c r="CP26" s="40">
        <v>80.3</v>
      </c>
      <c r="CQ26" s="40">
        <v>129.1</v>
      </c>
      <c r="CR26" s="40">
        <v>49.1</v>
      </c>
      <c r="CS26" s="40">
        <v>78.400000000000006</v>
      </c>
      <c r="CT26" s="40">
        <v>0</v>
      </c>
      <c r="CU26" s="40">
        <v>0</v>
      </c>
      <c r="CV26" s="40">
        <v>0</v>
      </c>
      <c r="CW26" s="40">
        <v>0</v>
      </c>
      <c r="CX26" s="40">
        <v>0</v>
      </c>
      <c r="CY26" s="40">
        <v>0</v>
      </c>
      <c r="CZ26" s="40">
        <v>24.1</v>
      </c>
      <c r="DA26" s="40">
        <v>6.8</v>
      </c>
      <c r="DB26" s="40">
        <v>200.8</v>
      </c>
      <c r="DC26" s="40">
        <v>89.9</v>
      </c>
      <c r="DD26" s="40">
        <v>250.5</v>
      </c>
      <c r="DE26" s="40">
        <v>92.6</v>
      </c>
      <c r="DF26" s="40">
        <v>18.600000000000001</v>
      </c>
      <c r="DG26" s="40">
        <v>0</v>
      </c>
      <c r="DH26" s="40">
        <v>0</v>
      </c>
      <c r="DI26" s="40">
        <v>0</v>
      </c>
      <c r="DJ26" s="40">
        <v>0</v>
      </c>
      <c r="DK26" s="40">
        <v>0</v>
      </c>
      <c r="DL26" s="40">
        <v>9.9</v>
      </c>
      <c r="DM26" s="40">
        <v>25.9</v>
      </c>
      <c r="DN26" s="40">
        <v>148.30000000000001</v>
      </c>
      <c r="DO26" s="40">
        <v>71.599999999999994</v>
      </c>
      <c r="DP26" s="40">
        <v>42.6</v>
      </c>
      <c r="DQ26" s="40">
        <v>113.2</v>
      </c>
      <c r="DR26" s="40">
        <v>0</v>
      </c>
      <c r="DS26" s="40">
        <v>0</v>
      </c>
      <c r="DT26" s="40">
        <v>0</v>
      </c>
      <c r="DU26" s="40">
        <v>0</v>
      </c>
      <c r="DV26" s="40">
        <v>0</v>
      </c>
      <c r="DW26" s="40">
        <v>0</v>
      </c>
      <c r="DX26" s="40">
        <v>3.6</v>
      </c>
      <c r="DY26" s="40">
        <v>39.299999999999997</v>
      </c>
      <c r="DZ26" s="40">
        <v>46</v>
      </c>
      <c r="EA26" s="40">
        <v>146</v>
      </c>
      <c r="EB26" s="40">
        <v>68.099999999999994</v>
      </c>
      <c r="EC26" s="40">
        <v>68.400000000000006</v>
      </c>
      <c r="ED26" s="40">
        <v>48.6</v>
      </c>
      <c r="EE26" s="40">
        <v>0</v>
      </c>
      <c r="EF26" s="40">
        <v>0</v>
      </c>
      <c r="EG26" s="40">
        <v>0</v>
      </c>
      <c r="EH26" s="40">
        <v>0</v>
      </c>
      <c r="EI26" s="40">
        <v>0</v>
      </c>
      <c r="EJ26" s="40">
        <v>6.7</v>
      </c>
      <c r="EK26" s="40">
        <v>18.5</v>
      </c>
      <c r="EL26" s="40">
        <v>3.6</v>
      </c>
      <c r="EM26" s="40">
        <v>209.1</v>
      </c>
      <c r="EN26" s="40">
        <v>74.3</v>
      </c>
      <c r="EO26" s="40">
        <v>119.8</v>
      </c>
      <c r="EP26" s="40">
        <v>43.5</v>
      </c>
      <c r="EQ26" s="40">
        <v>6.1</v>
      </c>
      <c r="ER26" s="40">
        <v>0</v>
      </c>
      <c r="ES26" s="40">
        <v>0</v>
      </c>
      <c r="ET26" s="40">
        <v>0</v>
      </c>
      <c r="EU26" s="40">
        <v>0</v>
      </c>
      <c r="EV26" s="40">
        <v>19.399999999999999</v>
      </c>
      <c r="EW26" s="40">
        <v>92.9</v>
      </c>
      <c r="EX26" s="40">
        <v>398.9</v>
      </c>
      <c r="EY26" s="40">
        <v>237.9</v>
      </c>
      <c r="EZ26" s="40">
        <v>445.1</v>
      </c>
      <c r="FA26" s="40">
        <v>50.2</v>
      </c>
      <c r="FB26" s="40">
        <v>0</v>
      </c>
      <c r="FC26" s="40">
        <v>13.9</v>
      </c>
      <c r="FD26" s="40">
        <v>0</v>
      </c>
      <c r="FE26" s="40">
        <v>0</v>
      </c>
      <c r="FF26" s="40">
        <v>0</v>
      </c>
      <c r="FG26" s="40">
        <v>0</v>
      </c>
      <c r="FH26" s="40">
        <v>0</v>
      </c>
      <c r="FI26" s="40">
        <v>110.3</v>
      </c>
      <c r="FJ26" s="40">
        <v>214.6</v>
      </c>
      <c r="FK26" s="40">
        <v>177.6</v>
      </c>
      <c r="FL26" s="40">
        <v>94.4</v>
      </c>
      <c r="FM26" s="40">
        <v>29.4</v>
      </c>
      <c r="FN26" s="40">
        <v>0</v>
      </c>
      <c r="FO26" s="40">
        <v>9.3000000000000007</v>
      </c>
      <c r="FP26" s="40">
        <v>0</v>
      </c>
      <c r="FQ26" s="40">
        <v>0</v>
      </c>
      <c r="FR26" s="40">
        <v>0</v>
      </c>
      <c r="FS26" s="40">
        <v>0</v>
      </c>
      <c r="FT26" s="40">
        <v>19.100000000000001</v>
      </c>
      <c r="FU26" s="40">
        <v>20.7</v>
      </c>
      <c r="FV26" s="40">
        <v>23.6</v>
      </c>
      <c r="FW26" s="40">
        <v>177.5</v>
      </c>
      <c r="FX26" s="40">
        <v>58</v>
      </c>
      <c r="FY26" s="40">
        <v>96.4</v>
      </c>
      <c r="FZ26" s="40">
        <v>2.7</v>
      </c>
      <c r="GA26" s="40">
        <v>1</v>
      </c>
      <c r="GB26" s="40">
        <v>0</v>
      </c>
      <c r="GC26" s="40">
        <v>0</v>
      </c>
      <c r="GD26" s="40">
        <v>0</v>
      </c>
      <c r="GE26" s="40">
        <v>0</v>
      </c>
      <c r="GF26" s="40">
        <v>37.200000000000003</v>
      </c>
      <c r="GG26" s="40">
        <v>184.6</v>
      </c>
      <c r="GH26" s="40">
        <v>151.30000000000001</v>
      </c>
      <c r="GI26" s="40">
        <v>11.9</v>
      </c>
      <c r="GJ26" s="40">
        <v>95</v>
      </c>
      <c r="GK26" s="40">
        <v>23.4</v>
      </c>
      <c r="GL26" s="40">
        <v>14.6</v>
      </c>
      <c r="GM26" s="40">
        <v>0</v>
      </c>
      <c r="GN26" s="40">
        <v>0</v>
      </c>
      <c r="GO26" s="40">
        <v>0</v>
      </c>
      <c r="GP26" s="40">
        <v>0</v>
      </c>
      <c r="GQ26" s="40">
        <v>0</v>
      </c>
      <c r="GR26" s="40">
        <v>0</v>
      </c>
      <c r="GS26" s="40">
        <v>31.7</v>
      </c>
      <c r="GT26" s="40">
        <v>28.3</v>
      </c>
      <c r="GU26" s="40">
        <v>128.80000000000001</v>
      </c>
      <c r="GV26" s="40">
        <v>17.100000000000001</v>
      </c>
      <c r="GW26" s="40">
        <v>122.1</v>
      </c>
      <c r="GX26" s="40">
        <v>6.5</v>
      </c>
      <c r="GY26" s="40">
        <v>0</v>
      </c>
      <c r="GZ26" s="40">
        <v>0</v>
      </c>
      <c r="HA26" s="40">
        <v>0</v>
      </c>
      <c r="HB26" s="40">
        <v>0</v>
      </c>
      <c r="HC26" s="40">
        <v>0</v>
      </c>
      <c r="HD26" s="40">
        <v>18.8</v>
      </c>
      <c r="HE26" s="40">
        <v>8.5</v>
      </c>
      <c r="HF26" s="40">
        <v>44.2</v>
      </c>
      <c r="HG26" s="40">
        <v>101.6</v>
      </c>
      <c r="HH26" s="40">
        <v>163.80000000000001</v>
      </c>
      <c r="HI26" s="40">
        <v>97.4</v>
      </c>
      <c r="HJ26" s="40">
        <v>5.3</v>
      </c>
      <c r="HK26" s="40">
        <v>6</v>
      </c>
      <c r="HL26" s="40">
        <v>0</v>
      </c>
      <c r="HM26" s="40">
        <v>0</v>
      </c>
      <c r="HN26" s="40">
        <v>0</v>
      </c>
      <c r="HO26" s="40">
        <v>0</v>
      </c>
      <c r="HP26" s="40">
        <v>32.700000000000003</v>
      </c>
      <c r="HQ26" s="40">
        <v>44.4</v>
      </c>
      <c r="HR26" s="40">
        <v>96.3</v>
      </c>
      <c r="HS26" s="40">
        <v>139.80000000000001</v>
      </c>
      <c r="HT26" s="40">
        <v>55.8</v>
      </c>
      <c r="HU26" s="40">
        <v>111.6</v>
      </c>
      <c r="HV26" s="40">
        <v>1.2</v>
      </c>
      <c r="HW26" s="40">
        <v>1.7</v>
      </c>
      <c r="HX26" s="40">
        <v>0</v>
      </c>
      <c r="HY26" s="40">
        <v>0</v>
      </c>
      <c r="HZ26" s="40">
        <v>0</v>
      </c>
      <c r="IA26" s="40">
        <v>0</v>
      </c>
      <c r="IB26" s="40">
        <v>1.8</v>
      </c>
      <c r="IC26" s="40">
        <v>2</v>
      </c>
      <c r="ID26" s="40">
        <v>1.8</v>
      </c>
      <c r="IE26" s="40">
        <v>87.9</v>
      </c>
      <c r="IF26" s="40">
        <v>86.5</v>
      </c>
      <c r="IG26" s="40">
        <v>22.1</v>
      </c>
      <c r="IH26" s="40">
        <v>10.5</v>
      </c>
      <c r="II26" s="40">
        <v>0</v>
      </c>
      <c r="IJ26" s="40">
        <v>0</v>
      </c>
      <c r="IK26" s="40">
        <v>0</v>
      </c>
      <c r="IL26" s="40">
        <v>0</v>
      </c>
      <c r="IM26" s="40">
        <v>0</v>
      </c>
      <c r="IN26" s="40">
        <v>1.5</v>
      </c>
      <c r="IO26" s="40">
        <v>1.5</v>
      </c>
      <c r="IP26" s="40">
        <v>13.3</v>
      </c>
      <c r="IQ26" s="40">
        <v>187.5</v>
      </c>
      <c r="IR26" s="40">
        <v>48.5</v>
      </c>
      <c r="IS26" s="40">
        <v>58.1</v>
      </c>
      <c r="IT26" s="40">
        <v>0.3</v>
      </c>
      <c r="IU26" s="40">
        <v>0</v>
      </c>
      <c r="IV26" s="40">
        <v>0</v>
      </c>
      <c r="IW26" s="40">
        <v>0</v>
      </c>
      <c r="IX26" s="40">
        <v>0</v>
      </c>
      <c r="IY26" s="40">
        <v>0</v>
      </c>
      <c r="IZ26" s="40">
        <v>19.7</v>
      </c>
      <c r="JA26" s="40">
        <v>11</v>
      </c>
      <c r="JB26" s="40">
        <v>130.1</v>
      </c>
      <c r="JC26" s="40">
        <v>49.4</v>
      </c>
      <c r="JD26" s="40">
        <v>59.2</v>
      </c>
      <c r="JE26" s="40">
        <v>9.5</v>
      </c>
      <c r="JF26" s="40">
        <v>9.9</v>
      </c>
      <c r="JG26" s="40">
        <v>25</v>
      </c>
      <c r="JH26" s="40">
        <v>0</v>
      </c>
      <c r="JI26" s="40">
        <v>0</v>
      </c>
      <c r="JJ26" s="40">
        <v>0</v>
      </c>
      <c r="JK26" s="40">
        <v>0</v>
      </c>
      <c r="JL26" s="40">
        <v>11.7</v>
      </c>
      <c r="JM26" s="40">
        <v>70</v>
      </c>
      <c r="JN26" s="40">
        <v>107.5</v>
      </c>
      <c r="JO26" s="40">
        <v>202</v>
      </c>
      <c r="JP26" s="40">
        <v>73.2</v>
      </c>
      <c r="JQ26" s="40">
        <v>86.8</v>
      </c>
      <c r="JR26" s="40">
        <v>33.700000000000003</v>
      </c>
      <c r="JS26" s="40">
        <v>3</v>
      </c>
      <c r="JT26" s="40">
        <v>0</v>
      </c>
      <c r="JU26" s="40">
        <v>0</v>
      </c>
      <c r="JV26" s="40">
        <v>0</v>
      </c>
      <c r="JW26" s="40">
        <v>0</v>
      </c>
      <c r="JX26" s="40">
        <v>6.1</v>
      </c>
      <c r="JY26" s="40">
        <v>18.399999999999999</v>
      </c>
      <c r="JZ26" s="40">
        <v>169.4</v>
      </c>
      <c r="KA26" s="40">
        <v>34.6</v>
      </c>
      <c r="KB26" s="40">
        <v>209.6</v>
      </c>
      <c r="KC26" s="40">
        <v>133.80000000000001</v>
      </c>
      <c r="KD26" s="40">
        <v>25.9</v>
      </c>
      <c r="KE26" s="40">
        <v>0</v>
      </c>
      <c r="KF26" s="40">
        <v>0</v>
      </c>
      <c r="KG26" s="40">
        <v>0</v>
      </c>
      <c r="KH26" s="40">
        <v>0</v>
      </c>
      <c r="KI26" s="40">
        <v>0</v>
      </c>
      <c r="KJ26" s="40">
        <v>0</v>
      </c>
      <c r="KK26" s="40">
        <v>14.5</v>
      </c>
      <c r="KL26" s="40">
        <v>83.8</v>
      </c>
      <c r="KM26" s="40">
        <v>110.8</v>
      </c>
      <c r="KN26" s="40">
        <v>65.5</v>
      </c>
      <c r="KO26" s="40">
        <v>29.1</v>
      </c>
      <c r="KP26" s="40">
        <v>0.5</v>
      </c>
      <c r="KQ26" s="40">
        <v>2</v>
      </c>
      <c r="KR26" s="40">
        <v>0</v>
      </c>
      <c r="KS26" s="40">
        <v>0</v>
      </c>
      <c r="KT26" s="40">
        <v>0</v>
      </c>
      <c r="KU26" s="40">
        <v>0</v>
      </c>
      <c r="KV26" s="40">
        <v>1</v>
      </c>
      <c r="KW26" s="40">
        <v>97.1</v>
      </c>
      <c r="KX26" s="40">
        <v>25.9</v>
      </c>
      <c r="KY26" s="40">
        <v>116.3</v>
      </c>
      <c r="KZ26" s="40">
        <v>107.7</v>
      </c>
      <c r="LA26" s="40">
        <v>35.9</v>
      </c>
      <c r="LB26" s="40">
        <v>5.8</v>
      </c>
      <c r="LC26" s="40">
        <v>3</v>
      </c>
      <c r="LD26" s="40">
        <v>0</v>
      </c>
      <c r="LE26" s="40">
        <v>0</v>
      </c>
      <c r="LF26" s="40">
        <v>0</v>
      </c>
      <c r="LG26" s="40">
        <v>0</v>
      </c>
      <c r="LH26" s="40">
        <v>1.9</v>
      </c>
      <c r="LI26" s="40">
        <v>23.4</v>
      </c>
      <c r="LJ26" s="40">
        <v>104.8</v>
      </c>
      <c r="LK26" s="40">
        <v>80.5</v>
      </c>
      <c r="LL26" s="40">
        <v>70.5</v>
      </c>
      <c r="LM26" s="40">
        <v>9.5</v>
      </c>
      <c r="LN26" s="40">
        <v>79.099999999999994</v>
      </c>
      <c r="LO26" s="40">
        <v>0</v>
      </c>
      <c r="LP26" s="40">
        <v>0</v>
      </c>
      <c r="LQ26" s="40">
        <v>0</v>
      </c>
      <c r="LR26" s="40">
        <v>0</v>
      </c>
      <c r="LS26" s="40">
        <v>0</v>
      </c>
      <c r="LT26" s="40">
        <v>16</v>
      </c>
      <c r="LU26" s="40">
        <v>12</v>
      </c>
      <c r="LV26" s="40">
        <v>49</v>
      </c>
      <c r="LW26" s="40">
        <v>67.900000000000006</v>
      </c>
      <c r="LX26" s="40">
        <v>94.7</v>
      </c>
      <c r="LY26" s="40">
        <v>104.7</v>
      </c>
      <c r="LZ26" s="40">
        <v>1</v>
      </c>
      <c r="MA26" s="40">
        <v>10.4</v>
      </c>
      <c r="MB26" s="40">
        <v>0</v>
      </c>
      <c r="MC26" s="40">
        <v>0</v>
      </c>
      <c r="MD26" s="40">
        <v>0</v>
      </c>
      <c r="ME26" s="40">
        <v>0</v>
      </c>
      <c r="MF26" s="40">
        <v>2.5</v>
      </c>
      <c r="MG26" s="40">
        <v>57.5</v>
      </c>
      <c r="MH26" s="40">
        <v>23.1</v>
      </c>
      <c r="MI26" s="40">
        <v>127</v>
      </c>
      <c r="MJ26" s="40">
        <v>81</v>
      </c>
      <c r="MK26" s="40">
        <v>4</v>
      </c>
      <c r="ML26" s="40">
        <v>0</v>
      </c>
      <c r="MM26" s="40">
        <v>0</v>
      </c>
      <c r="MN26" s="40">
        <v>0</v>
      </c>
      <c r="MO26" s="40">
        <v>0</v>
      </c>
      <c r="MP26" s="40">
        <v>0</v>
      </c>
      <c r="MQ26" s="40">
        <v>0</v>
      </c>
      <c r="MR26" s="40">
        <v>50.5</v>
      </c>
      <c r="MS26" s="40">
        <v>1.5</v>
      </c>
      <c r="MT26" s="40">
        <v>32.200000000000003</v>
      </c>
      <c r="MU26" s="40">
        <v>27.2</v>
      </c>
      <c r="MV26" s="40">
        <v>293.89999999999998</v>
      </c>
      <c r="MW26" s="40">
        <v>71.5</v>
      </c>
      <c r="MX26" s="40">
        <v>7.4</v>
      </c>
      <c r="MY26" s="40">
        <v>0</v>
      </c>
      <c r="MZ26" s="40">
        <v>0</v>
      </c>
      <c r="NA26" s="40">
        <v>0</v>
      </c>
      <c r="NB26" s="40">
        <v>0</v>
      </c>
      <c r="NC26" s="40">
        <v>0</v>
      </c>
      <c r="ND26" s="40">
        <v>37.5</v>
      </c>
      <c r="NE26" s="40">
        <v>81.900000000000006</v>
      </c>
      <c r="NF26" s="40">
        <v>89.9</v>
      </c>
      <c r="NG26" s="40">
        <v>101.4</v>
      </c>
      <c r="NH26" s="40">
        <v>220.1</v>
      </c>
      <c r="NI26" s="40">
        <v>0</v>
      </c>
      <c r="NJ26" s="40">
        <v>0</v>
      </c>
      <c r="NK26" s="40">
        <v>0</v>
      </c>
      <c r="NL26" s="40">
        <v>0</v>
      </c>
      <c r="NM26" s="40">
        <v>0</v>
      </c>
      <c r="NN26" s="40">
        <v>0</v>
      </c>
      <c r="NO26" s="40">
        <v>0</v>
      </c>
      <c r="NP26" s="40">
        <v>7</v>
      </c>
      <c r="NQ26" s="40">
        <v>0</v>
      </c>
      <c r="NR26" s="40">
        <v>78.3</v>
      </c>
      <c r="NS26" s="40">
        <v>106.6</v>
      </c>
      <c r="NT26" s="40">
        <v>67.099999999999994</v>
      </c>
      <c r="NU26" s="40">
        <v>32</v>
      </c>
      <c r="NV26" s="40">
        <v>25</v>
      </c>
      <c r="NW26" s="40">
        <v>22.6</v>
      </c>
      <c r="NX26" s="40">
        <v>0</v>
      </c>
      <c r="NY26" s="40">
        <v>0</v>
      </c>
      <c r="NZ26" s="40">
        <v>0</v>
      </c>
      <c r="OA26" s="40">
        <v>0</v>
      </c>
      <c r="OB26" s="40">
        <v>0</v>
      </c>
      <c r="OC26" s="40">
        <v>70</v>
      </c>
      <c r="OD26" s="40">
        <v>42</v>
      </c>
      <c r="OE26" s="40">
        <v>126</v>
      </c>
      <c r="OF26" s="40">
        <v>160.1</v>
      </c>
      <c r="OG26" s="40">
        <v>131.5</v>
      </c>
      <c r="OH26" s="40">
        <v>0</v>
      </c>
      <c r="OI26" s="40">
        <v>0</v>
      </c>
      <c r="OJ26" s="40">
        <v>0</v>
      </c>
      <c r="OK26" s="40">
        <v>0</v>
      </c>
      <c r="OL26" s="40">
        <v>0</v>
      </c>
      <c r="OM26" s="40">
        <v>0</v>
      </c>
      <c r="ON26" s="40">
        <v>0.2</v>
      </c>
      <c r="OO26" s="40">
        <v>39</v>
      </c>
      <c r="OP26" s="40">
        <v>71.8</v>
      </c>
      <c r="OQ26" s="40">
        <v>152.4</v>
      </c>
      <c r="OR26" s="40">
        <v>32.6</v>
      </c>
      <c r="OS26" s="40">
        <v>0</v>
      </c>
      <c r="OT26" s="40">
        <v>4.5999999999999996</v>
      </c>
      <c r="OU26" s="40">
        <v>3.2</v>
      </c>
      <c r="OV26" s="40">
        <v>0</v>
      </c>
      <c r="OW26" s="40">
        <v>0</v>
      </c>
      <c r="OX26" s="40">
        <v>0</v>
      </c>
      <c r="OY26" s="40">
        <v>0</v>
      </c>
      <c r="OZ26" s="40">
        <v>0</v>
      </c>
      <c r="PA26" s="40">
        <v>27.3</v>
      </c>
      <c r="PB26" s="40">
        <v>175.2</v>
      </c>
      <c r="PC26" s="40">
        <v>0.6</v>
      </c>
      <c r="PD26" s="40">
        <v>5.5</v>
      </c>
      <c r="PE26" s="40">
        <v>118.3</v>
      </c>
      <c r="PF26" s="40">
        <v>0</v>
      </c>
      <c r="PG26" s="40">
        <v>28</v>
      </c>
      <c r="PH26" s="40">
        <v>0</v>
      </c>
      <c r="PI26" s="40">
        <v>0</v>
      </c>
      <c r="PJ26" s="40">
        <v>0</v>
      </c>
      <c r="PK26" s="40">
        <v>0</v>
      </c>
      <c r="PL26" s="40">
        <v>16.600000000000001</v>
      </c>
      <c r="PM26" s="40">
        <v>158.1</v>
      </c>
      <c r="PN26" s="40">
        <v>41.8</v>
      </c>
      <c r="PO26" s="40">
        <v>117.9</v>
      </c>
      <c r="PP26" s="40">
        <v>127.7</v>
      </c>
      <c r="PQ26" s="40">
        <v>12.3</v>
      </c>
      <c r="PR26" s="40">
        <v>34.4</v>
      </c>
      <c r="PS26" s="40">
        <v>0</v>
      </c>
      <c r="PT26" s="40">
        <v>0</v>
      </c>
      <c r="PU26" s="40">
        <v>0</v>
      </c>
      <c r="PV26" s="40">
        <v>0</v>
      </c>
      <c r="PW26" s="40">
        <v>0</v>
      </c>
      <c r="PX26" s="40">
        <v>23</v>
      </c>
      <c r="PY26" s="40">
        <v>64</v>
      </c>
      <c r="PZ26" s="40">
        <v>20</v>
      </c>
      <c r="QA26" s="40">
        <v>200</v>
      </c>
      <c r="QB26" s="40">
        <v>95</v>
      </c>
      <c r="QC26" s="40">
        <v>45</v>
      </c>
      <c r="QD26" s="40">
        <v>22</v>
      </c>
      <c r="QE26" s="40">
        <v>0.2</v>
      </c>
      <c r="QF26" s="40">
        <v>0</v>
      </c>
      <c r="QG26" s="40">
        <v>0</v>
      </c>
      <c r="QH26" s="40">
        <v>0</v>
      </c>
      <c r="QI26" s="40">
        <v>0</v>
      </c>
      <c r="QJ26" s="40">
        <v>2</v>
      </c>
      <c r="QK26" s="40">
        <v>0.5</v>
      </c>
      <c r="QL26" s="40">
        <v>210</v>
      </c>
      <c r="QM26" s="40">
        <v>60</v>
      </c>
      <c r="QN26" s="40">
        <v>66</v>
      </c>
      <c r="QO26" s="40">
        <v>10</v>
      </c>
      <c r="QP26" s="40">
        <v>7</v>
      </c>
      <c r="QQ26" s="40">
        <v>0</v>
      </c>
      <c r="QR26" s="40">
        <v>0</v>
      </c>
      <c r="QS26" s="40">
        <v>0</v>
      </c>
      <c r="QT26" s="40">
        <v>0</v>
      </c>
      <c r="QU26" s="40">
        <v>0</v>
      </c>
    </row>
    <row r="27" spans="1:463" x14ac:dyDescent="0.2">
      <c r="A27" s="8"/>
      <c r="B27" s="8" t="s">
        <v>513</v>
      </c>
      <c r="C27" s="8">
        <v>24</v>
      </c>
      <c r="D27" s="45" t="s">
        <v>595</v>
      </c>
      <c r="E27" s="8">
        <v>758</v>
      </c>
      <c r="F27" s="18">
        <v>31.43</v>
      </c>
      <c r="G27" s="18">
        <v>35.479999999999997</v>
      </c>
      <c r="H27" s="40">
        <v>24.3</v>
      </c>
      <c r="I27" s="40">
        <v>94.1</v>
      </c>
      <c r="J27" s="40">
        <v>194.9</v>
      </c>
      <c r="K27" s="40">
        <v>69.5</v>
      </c>
      <c r="L27" s="40">
        <v>66.5</v>
      </c>
      <c r="M27" s="40">
        <v>47.1</v>
      </c>
      <c r="N27" s="40">
        <v>17.600000000000001</v>
      </c>
      <c r="O27" s="40">
        <v>0</v>
      </c>
      <c r="P27" s="40">
        <v>0</v>
      </c>
      <c r="Q27" s="40">
        <v>0</v>
      </c>
      <c r="R27" s="40">
        <v>0</v>
      </c>
      <c r="S27" s="40">
        <v>0</v>
      </c>
      <c r="T27" s="40">
        <v>2.6</v>
      </c>
      <c r="U27" s="40">
        <v>1.8</v>
      </c>
      <c r="V27" s="40">
        <v>216.8</v>
      </c>
      <c r="W27" s="40">
        <v>63</v>
      </c>
      <c r="X27" s="40">
        <v>65.599999999999994</v>
      </c>
      <c r="Y27" s="40">
        <v>33.200000000000003</v>
      </c>
      <c r="Z27" s="40">
        <v>5</v>
      </c>
      <c r="AA27" s="40">
        <v>0</v>
      </c>
      <c r="AB27" s="40">
        <v>0</v>
      </c>
      <c r="AC27" s="40">
        <v>0</v>
      </c>
      <c r="AD27" s="40">
        <v>0</v>
      </c>
      <c r="AE27" s="40">
        <v>0</v>
      </c>
      <c r="AF27" s="40">
        <v>0</v>
      </c>
      <c r="AG27" s="40">
        <v>0</v>
      </c>
      <c r="AH27" s="40">
        <v>0</v>
      </c>
      <c r="AI27" s="40">
        <v>0</v>
      </c>
      <c r="AJ27" s="40">
        <v>2.6</v>
      </c>
      <c r="AK27" s="40">
        <v>25.3</v>
      </c>
      <c r="AL27" s="40">
        <v>2</v>
      </c>
      <c r="AM27" s="40">
        <v>26</v>
      </c>
      <c r="AN27" s="40">
        <v>0</v>
      </c>
      <c r="AO27" s="40">
        <v>0</v>
      </c>
      <c r="AP27" s="40">
        <v>0</v>
      </c>
      <c r="AQ27" s="40">
        <v>0</v>
      </c>
      <c r="AR27" s="40">
        <v>0</v>
      </c>
      <c r="AS27" s="40">
        <v>48.4</v>
      </c>
      <c r="AT27" s="40">
        <v>21.5</v>
      </c>
      <c r="AU27" s="40">
        <v>55.7</v>
      </c>
      <c r="AV27" s="40">
        <v>148.69999999999999</v>
      </c>
      <c r="AW27" s="40">
        <v>55.7</v>
      </c>
      <c r="AX27" s="40">
        <v>0</v>
      </c>
      <c r="AY27" s="40">
        <v>0</v>
      </c>
      <c r="AZ27" s="40">
        <v>0</v>
      </c>
      <c r="BA27" s="40">
        <v>0</v>
      </c>
      <c r="BB27" s="40">
        <v>0</v>
      </c>
      <c r="BC27" s="40">
        <v>0</v>
      </c>
      <c r="BD27" s="40">
        <v>0</v>
      </c>
      <c r="BE27" s="40">
        <v>17.2</v>
      </c>
      <c r="BF27" s="40">
        <v>0</v>
      </c>
      <c r="BG27" s="40">
        <v>34.6</v>
      </c>
      <c r="BH27" s="40">
        <v>27</v>
      </c>
      <c r="BI27" s="40">
        <v>33</v>
      </c>
      <c r="BJ27" s="40">
        <v>0</v>
      </c>
      <c r="BK27" s="40">
        <v>0</v>
      </c>
      <c r="BL27" s="40">
        <v>0</v>
      </c>
      <c r="BM27" s="40">
        <v>0</v>
      </c>
      <c r="BN27" s="40">
        <v>0</v>
      </c>
      <c r="BO27" s="40">
        <v>0</v>
      </c>
      <c r="BP27" s="40">
        <v>45.6</v>
      </c>
      <c r="BQ27" s="40">
        <v>21.2</v>
      </c>
      <c r="BR27" s="40">
        <v>5.7</v>
      </c>
      <c r="BS27" s="40">
        <v>31.8</v>
      </c>
      <c r="BT27" s="40">
        <v>196</v>
      </c>
      <c r="BU27" s="40">
        <v>50.4</v>
      </c>
      <c r="BV27" s="40">
        <v>0.3</v>
      </c>
      <c r="BW27" s="40">
        <v>0</v>
      </c>
      <c r="BX27" s="40">
        <v>0</v>
      </c>
      <c r="BY27" s="40">
        <v>0</v>
      </c>
      <c r="BZ27" s="40">
        <v>0</v>
      </c>
      <c r="CA27" s="40">
        <v>0</v>
      </c>
      <c r="CB27" s="40">
        <v>3.5</v>
      </c>
      <c r="CC27" s="40">
        <v>0</v>
      </c>
      <c r="CD27" s="40">
        <v>56.8</v>
      </c>
      <c r="CE27" s="40">
        <v>1.2</v>
      </c>
      <c r="CF27" s="40">
        <v>101.6</v>
      </c>
      <c r="CG27" s="40">
        <v>8</v>
      </c>
      <c r="CH27" s="40">
        <v>1.5</v>
      </c>
      <c r="CI27" s="40">
        <v>9.5</v>
      </c>
      <c r="CJ27" s="40">
        <v>0</v>
      </c>
      <c r="CK27" s="40">
        <v>0</v>
      </c>
      <c r="CL27" s="40">
        <v>0</v>
      </c>
      <c r="CM27" s="40">
        <v>0</v>
      </c>
      <c r="CN27" s="40">
        <v>4.5</v>
      </c>
      <c r="CO27" s="40">
        <v>136.30000000000001</v>
      </c>
      <c r="CP27" s="40">
        <v>56.8</v>
      </c>
      <c r="CQ27" s="40">
        <v>84.9</v>
      </c>
      <c r="CR27" s="40">
        <v>5.7</v>
      </c>
      <c r="CS27" s="40">
        <v>43.5</v>
      </c>
      <c r="CT27" s="40">
        <v>0</v>
      </c>
      <c r="CU27" s="40">
        <v>0</v>
      </c>
      <c r="CV27" s="40">
        <v>0</v>
      </c>
      <c r="CW27" s="40">
        <v>0</v>
      </c>
      <c r="CX27" s="40">
        <v>0</v>
      </c>
      <c r="CY27" s="40">
        <v>0</v>
      </c>
      <c r="CZ27" s="40">
        <v>13.6</v>
      </c>
      <c r="DA27" s="40">
        <v>0</v>
      </c>
      <c r="DB27" s="40">
        <v>116.4</v>
      </c>
      <c r="DC27" s="40">
        <v>70.7</v>
      </c>
      <c r="DD27" s="40">
        <v>152.69999999999999</v>
      </c>
      <c r="DE27" s="40">
        <v>81.5</v>
      </c>
      <c r="DF27" s="40">
        <v>5.8</v>
      </c>
      <c r="DG27" s="40">
        <v>0</v>
      </c>
      <c r="DH27" s="40">
        <v>0</v>
      </c>
      <c r="DI27" s="40">
        <v>0</v>
      </c>
      <c r="DJ27" s="40">
        <v>0</v>
      </c>
      <c r="DK27" s="40">
        <v>0</v>
      </c>
      <c r="DL27" s="40">
        <v>10.6</v>
      </c>
      <c r="DM27" s="40">
        <v>16.100000000000001</v>
      </c>
      <c r="DN27" s="40">
        <v>77.5</v>
      </c>
      <c r="DO27" s="40">
        <v>50.2</v>
      </c>
      <c r="DP27" s="40">
        <v>45.4</v>
      </c>
      <c r="DQ27" s="40">
        <v>53.1</v>
      </c>
      <c r="DR27" s="40">
        <v>0</v>
      </c>
      <c r="DS27" s="40">
        <v>0</v>
      </c>
      <c r="DT27" s="40">
        <v>0</v>
      </c>
      <c r="DU27" s="40">
        <v>0</v>
      </c>
      <c r="DV27" s="40">
        <v>0</v>
      </c>
      <c r="DW27" s="40">
        <v>0</v>
      </c>
      <c r="DX27" s="40">
        <v>0</v>
      </c>
      <c r="DY27" s="40">
        <v>12.4</v>
      </c>
      <c r="DZ27" s="40">
        <v>20.399999999999999</v>
      </c>
      <c r="EA27" s="40">
        <v>100</v>
      </c>
      <c r="EB27" s="40">
        <v>56.9</v>
      </c>
      <c r="EC27" s="40">
        <v>26.3</v>
      </c>
      <c r="ED27" s="40">
        <v>45.3</v>
      </c>
      <c r="EE27" s="40">
        <v>0</v>
      </c>
      <c r="EF27" s="40">
        <v>0</v>
      </c>
      <c r="EG27" s="40">
        <v>0</v>
      </c>
      <c r="EH27" s="40">
        <v>0</v>
      </c>
      <c r="EI27" s="40">
        <v>0</v>
      </c>
      <c r="EJ27" s="40">
        <v>3</v>
      </c>
      <c r="EK27" s="40">
        <v>4.5</v>
      </c>
      <c r="EL27" s="40">
        <v>3.5</v>
      </c>
      <c r="EM27" s="40">
        <v>57.6</v>
      </c>
      <c r="EN27" s="40">
        <v>74.5</v>
      </c>
      <c r="EO27" s="40">
        <v>85</v>
      </c>
      <c r="EP27" s="40">
        <v>5</v>
      </c>
      <c r="EQ27" s="40">
        <v>0</v>
      </c>
      <c r="ER27" s="40">
        <v>0</v>
      </c>
      <c r="ES27" s="40">
        <v>0</v>
      </c>
      <c r="ET27" s="40">
        <v>0</v>
      </c>
      <c r="EU27" s="40">
        <v>0</v>
      </c>
      <c r="EV27" s="40">
        <v>1</v>
      </c>
      <c r="EW27" s="40">
        <v>44</v>
      </c>
      <c r="EX27" s="40">
        <v>301.10000000000002</v>
      </c>
      <c r="EY27" s="40">
        <v>81.3</v>
      </c>
      <c r="EZ27" s="40">
        <v>296.60000000000002</v>
      </c>
      <c r="FA27" s="40">
        <v>31.5</v>
      </c>
      <c r="FB27" s="40">
        <v>0</v>
      </c>
      <c r="FC27" s="40">
        <v>0</v>
      </c>
      <c r="FD27" s="40">
        <v>0</v>
      </c>
      <c r="FE27" s="40">
        <v>0</v>
      </c>
      <c r="FF27" s="40">
        <v>0</v>
      </c>
      <c r="FG27" s="40">
        <v>0</v>
      </c>
      <c r="FH27" s="40">
        <v>0</v>
      </c>
      <c r="FI27" s="40">
        <v>58</v>
      </c>
      <c r="FJ27" s="40">
        <v>37.299999999999997</v>
      </c>
      <c r="FK27" s="40">
        <v>39</v>
      </c>
      <c r="FL27" s="40">
        <v>86.5</v>
      </c>
      <c r="FM27" s="40">
        <v>26.5</v>
      </c>
      <c r="FN27" s="40">
        <v>0</v>
      </c>
      <c r="FO27" s="40">
        <v>7.6</v>
      </c>
      <c r="FP27" s="40">
        <v>0</v>
      </c>
      <c r="FQ27" s="40">
        <v>0</v>
      </c>
      <c r="FR27" s="40">
        <v>0</v>
      </c>
      <c r="FS27" s="40">
        <v>0</v>
      </c>
      <c r="FT27" s="40">
        <v>12</v>
      </c>
      <c r="FU27" s="40">
        <v>19.3</v>
      </c>
      <c r="FV27" s="40">
        <v>23</v>
      </c>
      <c r="FW27" s="40">
        <v>73.2</v>
      </c>
      <c r="FX27" s="40">
        <v>71</v>
      </c>
      <c r="FY27" s="40">
        <v>15.5</v>
      </c>
      <c r="FZ27" s="40">
        <v>7.5</v>
      </c>
      <c r="GA27" s="40">
        <v>0</v>
      </c>
      <c r="GB27" s="40">
        <v>0</v>
      </c>
      <c r="GC27" s="40">
        <v>0</v>
      </c>
      <c r="GD27" s="40">
        <v>0</v>
      </c>
      <c r="GE27" s="40">
        <v>0</v>
      </c>
      <c r="GF27" s="40">
        <v>5.5</v>
      </c>
      <c r="GG27" s="40">
        <v>151.80000000000001</v>
      </c>
      <c r="GH27" s="40">
        <v>108.9</v>
      </c>
      <c r="GI27" s="40">
        <v>4.5</v>
      </c>
      <c r="GJ27" s="40">
        <v>40.5</v>
      </c>
      <c r="GK27" s="40">
        <v>13.5</v>
      </c>
      <c r="GL27" s="40">
        <v>15.5</v>
      </c>
      <c r="GM27" s="40">
        <v>0</v>
      </c>
      <c r="GN27" s="40">
        <v>0</v>
      </c>
      <c r="GO27" s="40">
        <v>0</v>
      </c>
      <c r="GP27" s="40">
        <v>0</v>
      </c>
      <c r="GQ27" s="40">
        <v>0</v>
      </c>
      <c r="GR27" s="40">
        <v>0</v>
      </c>
      <c r="GS27" s="40">
        <v>17</v>
      </c>
      <c r="GT27" s="40">
        <v>11.8</v>
      </c>
      <c r="GU27" s="40">
        <v>52</v>
      </c>
      <c r="GV27" s="40">
        <v>23</v>
      </c>
      <c r="GW27" s="40">
        <v>107.5</v>
      </c>
      <c r="GX27" s="40">
        <v>0</v>
      </c>
      <c r="GY27" s="40">
        <v>0</v>
      </c>
      <c r="GZ27" s="40">
        <v>0</v>
      </c>
      <c r="HA27" s="40">
        <v>0</v>
      </c>
      <c r="HB27" s="40">
        <v>0</v>
      </c>
      <c r="HC27" s="40">
        <v>0</v>
      </c>
      <c r="HD27" s="40">
        <v>15.2</v>
      </c>
      <c r="HE27" s="40">
        <v>7</v>
      </c>
      <c r="HF27" s="40">
        <v>12</v>
      </c>
      <c r="HG27" s="40">
        <v>83.5</v>
      </c>
      <c r="HH27" s="40">
        <v>118.7</v>
      </c>
      <c r="HI27" s="40">
        <v>72.400000000000006</v>
      </c>
      <c r="HJ27" s="40">
        <v>0.9</v>
      </c>
      <c r="HK27" s="40">
        <v>0</v>
      </c>
      <c r="HL27" s="40">
        <v>0</v>
      </c>
      <c r="HM27" s="40">
        <v>0</v>
      </c>
      <c r="HN27" s="40">
        <v>0</v>
      </c>
      <c r="HO27" s="40">
        <v>0</v>
      </c>
      <c r="HP27" s="40">
        <v>9</v>
      </c>
      <c r="HQ27" s="40">
        <v>0</v>
      </c>
      <c r="HR27" s="40">
        <v>92.5</v>
      </c>
      <c r="HS27" s="40">
        <v>75.599999999999994</v>
      </c>
      <c r="HT27" s="40">
        <v>43</v>
      </c>
      <c r="HU27" s="40">
        <v>61</v>
      </c>
      <c r="HV27" s="40">
        <v>2</v>
      </c>
      <c r="HW27" s="40">
        <v>2</v>
      </c>
      <c r="HX27" s="40">
        <v>0</v>
      </c>
      <c r="HY27" s="40">
        <v>0</v>
      </c>
      <c r="HZ27" s="40">
        <v>0</v>
      </c>
      <c r="IA27" s="40">
        <v>0</v>
      </c>
      <c r="IB27" s="40">
        <v>0</v>
      </c>
      <c r="IC27" s="40">
        <v>2.5</v>
      </c>
      <c r="ID27" s="40">
        <v>2.5</v>
      </c>
      <c r="IE27" s="40">
        <v>53.5</v>
      </c>
      <c r="IF27" s="40">
        <v>81.900000000000006</v>
      </c>
      <c r="IG27" s="40">
        <v>11.6</v>
      </c>
      <c r="IH27" s="40">
        <v>14</v>
      </c>
      <c r="II27" s="40">
        <v>0</v>
      </c>
      <c r="IJ27" s="40">
        <v>0</v>
      </c>
      <c r="IK27" s="40">
        <v>0</v>
      </c>
      <c r="IL27" s="40">
        <v>0</v>
      </c>
      <c r="IM27" s="40">
        <v>0</v>
      </c>
      <c r="IN27" s="40">
        <v>0</v>
      </c>
      <c r="IO27" s="40">
        <v>3.5</v>
      </c>
      <c r="IP27" s="40">
        <v>2.5</v>
      </c>
      <c r="IQ27" s="40">
        <v>100.9</v>
      </c>
      <c r="IR27" s="40">
        <v>25.5</v>
      </c>
      <c r="IS27" s="40">
        <v>68.2</v>
      </c>
      <c r="IT27" s="40">
        <v>0</v>
      </c>
      <c r="IU27" s="40">
        <v>0</v>
      </c>
      <c r="IV27" s="40">
        <v>0</v>
      </c>
      <c r="IW27" s="40">
        <v>0</v>
      </c>
      <c r="IX27" s="40">
        <v>0</v>
      </c>
      <c r="IY27" s="40">
        <v>0</v>
      </c>
      <c r="IZ27" s="40">
        <v>6.8</v>
      </c>
      <c r="JA27" s="40">
        <v>0</v>
      </c>
      <c r="JB27" s="40">
        <v>87.3</v>
      </c>
      <c r="JC27" s="40">
        <v>52.3</v>
      </c>
      <c r="JD27" s="40">
        <v>47.7</v>
      </c>
      <c r="JE27" s="40">
        <v>6.7</v>
      </c>
      <c r="JF27" s="40">
        <v>6.2</v>
      </c>
      <c r="JG27" s="40">
        <v>13.7</v>
      </c>
      <c r="JH27" s="40">
        <v>0</v>
      </c>
      <c r="JI27" s="40">
        <v>0</v>
      </c>
      <c r="JJ27" s="40">
        <v>0</v>
      </c>
      <c r="JK27" s="40">
        <v>0</v>
      </c>
      <c r="JL27" s="40">
        <v>1</v>
      </c>
      <c r="JM27" s="40">
        <v>42.6</v>
      </c>
      <c r="JN27" s="40">
        <v>61.8</v>
      </c>
      <c r="JO27" s="40">
        <v>179.9</v>
      </c>
      <c r="JP27" s="40">
        <v>37.9</v>
      </c>
      <c r="JQ27" s="40">
        <v>39.6</v>
      </c>
      <c r="JR27" s="40">
        <v>46.2</v>
      </c>
      <c r="JS27" s="40">
        <v>0</v>
      </c>
      <c r="JT27" s="40">
        <v>0</v>
      </c>
      <c r="JU27" s="40">
        <v>0</v>
      </c>
      <c r="JV27" s="40">
        <v>0</v>
      </c>
      <c r="JW27" s="40">
        <v>0</v>
      </c>
      <c r="JX27" s="40">
        <v>5.3</v>
      </c>
      <c r="JY27" s="40">
        <v>14.3</v>
      </c>
      <c r="JZ27" s="40">
        <v>114.9</v>
      </c>
      <c r="KA27" s="40">
        <v>38.200000000000003</v>
      </c>
      <c r="KB27" s="40">
        <v>110.1</v>
      </c>
      <c r="KC27" s="40">
        <v>63.3</v>
      </c>
      <c r="KD27" s="40">
        <v>17.5</v>
      </c>
      <c r="KE27" s="40">
        <v>0</v>
      </c>
      <c r="KF27" s="40">
        <v>0</v>
      </c>
      <c r="KG27" s="40">
        <v>0</v>
      </c>
      <c r="KH27" s="40">
        <v>0</v>
      </c>
      <c r="KI27" s="40">
        <v>0</v>
      </c>
      <c r="KJ27" s="40">
        <v>0</v>
      </c>
      <c r="KK27" s="40">
        <v>0</v>
      </c>
      <c r="KL27" s="40">
        <v>59.8</v>
      </c>
      <c r="KM27" s="40">
        <v>77.5</v>
      </c>
      <c r="KN27" s="40">
        <v>51</v>
      </c>
      <c r="KO27" s="40">
        <v>18.3</v>
      </c>
      <c r="KP27" s="40">
        <v>0.9</v>
      </c>
      <c r="KQ27" s="40">
        <v>0</v>
      </c>
      <c r="KR27" s="40">
        <v>0</v>
      </c>
      <c r="KS27" s="40">
        <v>0</v>
      </c>
      <c r="KT27" s="40">
        <v>0</v>
      </c>
      <c r="KU27" s="40">
        <v>0</v>
      </c>
      <c r="KV27" s="40">
        <v>1.1000000000000001</v>
      </c>
      <c r="KW27" s="40">
        <v>166.6</v>
      </c>
      <c r="KX27" s="40">
        <v>28.5</v>
      </c>
      <c r="KY27" s="40">
        <v>100.4</v>
      </c>
      <c r="KZ27" s="40">
        <v>72</v>
      </c>
      <c r="LA27" s="40">
        <v>37</v>
      </c>
      <c r="LB27" s="40">
        <v>0.1</v>
      </c>
      <c r="LC27" s="40">
        <v>0</v>
      </c>
      <c r="LD27" s="40">
        <v>0</v>
      </c>
      <c r="LE27" s="40">
        <v>0</v>
      </c>
      <c r="LF27" s="40">
        <v>0</v>
      </c>
      <c r="LG27" s="40">
        <v>0</v>
      </c>
      <c r="LH27" s="40">
        <v>1.4</v>
      </c>
      <c r="LI27" s="40">
        <v>23.7</v>
      </c>
      <c r="LJ27" s="40">
        <v>86.5</v>
      </c>
      <c r="LK27" s="40">
        <v>29.3</v>
      </c>
      <c r="LL27" s="40">
        <v>67.5</v>
      </c>
      <c r="LM27" s="40">
        <v>3.7</v>
      </c>
      <c r="LN27" s="40">
        <v>103.2</v>
      </c>
      <c r="LO27" s="40">
        <v>0</v>
      </c>
      <c r="LP27" s="40">
        <v>0</v>
      </c>
      <c r="LQ27" s="40">
        <v>0</v>
      </c>
      <c r="LR27" s="40">
        <v>0</v>
      </c>
      <c r="LS27" s="40">
        <v>0</v>
      </c>
      <c r="LT27" s="40">
        <v>10.7</v>
      </c>
      <c r="LU27" s="40">
        <v>0.1</v>
      </c>
      <c r="LV27" s="40">
        <v>86</v>
      </c>
      <c r="LW27" s="40">
        <v>125.4</v>
      </c>
      <c r="LX27" s="40">
        <v>74.5</v>
      </c>
      <c r="LY27" s="40">
        <v>60.8</v>
      </c>
      <c r="LZ27" s="40">
        <v>27</v>
      </c>
      <c r="MA27" s="40">
        <v>2.1</v>
      </c>
      <c r="MB27" s="40">
        <v>0</v>
      </c>
      <c r="MC27" s="40">
        <v>0</v>
      </c>
      <c r="MD27" s="40">
        <v>0</v>
      </c>
      <c r="ME27" s="40">
        <v>0</v>
      </c>
      <c r="MF27" s="40">
        <v>2</v>
      </c>
      <c r="MG27" s="40">
        <v>12</v>
      </c>
      <c r="MH27" s="40">
        <v>19</v>
      </c>
      <c r="MI27" s="40">
        <v>101.4</v>
      </c>
      <c r="MJ27" s="40">
        <v>64.8</v>
      </c>
      <c r="MK27" s="40">
        <v>0</v>
      </c>
      <c r="ML27" s="40">
        <v>0</v>
      </c>
      <c r="MM27" s="40">
        <v>0</v>
      </c>
      <c r="MN27" s="40">
        <v>0</v>
      </c>
      <c r="MO27" s="40">
        <v>0</v>
      </c>
      <c r="MP27" s="40">
        <v>0</v>
      </c>
      <c r="MQ27" s="40">
        <v>0</v>
      </c>
      <c r="MR27" s="40">
        <v>23</v>
      </c>
      <c r="MS27" s="40">
        <v>10.199999999999999</v>
      </c>
      <c r="MT27" s="40">
        <v>0</v>
      </c>
      <c r="MU27" s="40">
        <v>7.4</v>
      </c>
      <c r="MV27" s="40">
        <v>242</v>
      </c>
      <c r="MW27" s="40">
        <v>56.5</v>
      </c>
      <c r="MX27" s="40">
        <v>0</v>
      </c>
      <c r="MY27" s="40">
        <v>0</v>
      </c>
      <c r="MZ27" s="40">
        <v>0</v>
      </c>
      <c r="NA27" s="40">
        <v>0</v>
      </c>
      <c r="NB27" s="40">
        <v>0</v>
      </c>
      <c r="NC27" s="40">
        <v>0</v>
      </c>
      <c r="ND27" s="40">
        <v>9</v>
      </c>
      <c r="NE27" s="40">
        <v>15</v>
      </c>
      <c r="NF27" s="40">
        <v>44.8</v>
      </c>
      <c r="NG27" s="40">
        <v>98</v>
      </c>
      <c r="NH27" s="40">
        <v>192.5</v>
      </c>
      <c r="NI27" s="40">
        <v>0</v>
      </c>
      <c r="NJ27" s="40">
        <v>0</v>
      </c>
      <c r="NK27" s="40">
        <v>0</v>
      </c>
      <c r="NL27" s="40">
        <v>0</v>
      </c>
      <c r="NM27" s="40">
        <v>0</v>
      </c>
      <c r="NN27" s="40">
        <v>0</v>
      </c>
      <c r="NO27" s="40">
        <v>0</v>
      </c>
      <c r="NP27" s="40">
        <v>0</v>
      </c>
      <c r="NQ27" s="40">
        <v>0</v>
      </c>
      <c r="NR27" s="40">
        <v>34.700000000000003</v>
      </c>
      <c r="NS27" s="40">
        <v>74.7</v>
      </c>
      <c r="NT27" s="40">
        <v>53.6</v>
      </c>
      <c r="NU27" s="40">
        <v>9</v>
      </c>
      <c r="NV27" s="40">
        <v>12.3</v>
      </c>
      <c r="NW27" s="40">
        <v>3</v>
      </c>
      <c r="NX27" s="40">
        <v>0</v>
      </c>
      <c r="NY27" s="40">
        <v>0</v>
      </c>
      <c r="NZ27" s="40">
        <v>0</v>
      </c>
      <c r="OA27" s="40">
        <v>0</v>
      </c>
      <c r="OB27" s="40">
        <v>0</v>
      </c>
      <c r="OC27" s="40">
        <v>22.6</v>
      </c>
      <c r="OD27" s="40">
        <v>16</v>
      </c>
      <c r="OE27" s="40">
        <v>169.5</v>
      </c>
      <c r="OF27" s="40">
        <v>138</v>
      </c>
      <c r="OG27" s="40">
        <v>109</v>
      </c>
      <c r="OH27" s="40">
        <v>0</v>
      </c>
      <c r="OI27" s="40">
        <v>0</v>
      </c>
      <c r="OJ27" s="40">
        <v>0</v>
      </c>
      <c r="OK27" s="40">
        <v>0</v>
      </c>
      <c r="OL27" s="40">
        <v>0</v>
      </c>
      <c r="OM27" s="40">
        <v>0</v>
      </c>
      <c r="ON27" s="40">
        <v>1.6</v>
      </c>
      <c r="OO27" s="40">
        <v>9</v>
      </c>
      <c r="OP27" s="40">
        <v>36.4</v>
      </c>
      <c r="OQ27" s="40">
        <v>161.80000000000001</v>
      </c>
      <c r="OR27" s="40">
        <v>43.4</v>
      </c>
      <c r="OS27" s="40">
        <v>0.4</v>
      </c>
      <c r="OT27" s="40">
        <v>19</v>
      </c>
      <c r="OU27" s="40">
        <v>4.8</v>
      </c>
      <c r="OV27" s="40">
        <v>0</v>
      </c>
      <c r="OW27" s="40">
        <v>0</v>
      </c>
      <c r="OX27" s="40">
        <v>0</v>
      </c>
      <c r="OY27" s="40">
        <v>0</v>
      </c>
      <c r="OZ27" s="40">
        <v>0.4</v>
      </c>
      <c r="PA27" s="40">
        <v>4.5999999999999996</v>
      </c>
      <c r="PB27" s="40">
        <v>149.80000000000001</v>
      </c>
      <c r="PC27" s="40">
        <v>0.2</v>
      </c>
      <c r="PD27" s="40">
        <v>4.7</v>
      </c>
      <c r="PE27" s="40">
        <v>112.4</v>
      </c>
      <c r="PF27" s="40">
        <v>0</v>
      </c>
      <c r="PG27" s="40">
        <v>32.200000000000003</v>
      </c>
      <c r="PH27" s="40">
        <v>0</v>
      </c>
      <c r="PI27" s="40">
        <v>0</v>
      </c>
      <c r="PJ27" s="40">
        <v>0</v>
      </c>
      <c r="PK27" s="40">
        <v>0</v>
      </c>
      <c r="PL27" s="40">
        <v>5</v>
      </c>
      <c r="PM27" s="40">
        <v>105.7</v>
      </c>
      <c r="PN27" s="40">
        <v>36.799999999999997</v>
      </c>
      <c r="PO27" s="40">
        <v>92.8</v>
      </c>
      <c r="PP27" s="40">
        <v>125.8</v>
      </c>
      <c r="PQ27" s="40">
        <v>11.6</v>
      </c>
      <c r="PR27" s="40">
        <v>22</v>
      </c>
      <c r="PS27" s="40">
        <v>0</v>
      </c>
      <c r="PT27" s="40">
        <v>0</v>
      </c>
      <c r="PU27" s="40">
        <v>0</v>
      </c>
      <c r="PV27" s="40">
        <v>0</v>
      </c>
      <c r="PW27" s="40">
        <v>0</v>
      </c>
      <c r="PX27" s="40">
        <v>22.36</v>
      </c>
      <c r="PY27" s="40">
        <v>26.5</v>
      </c>
      <c r="PZ27" s="40">
        <v>54</v>
      </c>
      <c r="QA27" s="40">
        <v>115</v>
      </c>
      <c r="QB27" s="40">
        <v>45.5</v>
      </c>
      <c r="QC27" s="40">
        <v>35.1</v>
      </c>
      <c r="QD27" s="40">
        <v>21.86</v>
      </c>
      <c r="QE27" s="40">
        <v>4</v>
      </c>
      <c r="QF27" s="40">
        <v>0</v>
      </c>
      <c r="QG27" s="40">
        <v>0</v>
      </c>
      <c r="QH27" s="40">
        <v>0</v>
      </c>
      <c r="QI27" s="40">
        <v>0</v>
      </c>
      <c r="QJ27" s="40">
        <v>19.600000000000001</v>
      </c>
      <c r="QK27" s="40">
        <v>24.5</v>
      </c>
      <c r="QL27" s="40">
        <v>164</v>
      </c>
      <c r="QM27" s="40">
        <v>80</v>
      </c>
      <c r="QN27" s="40">
        <v>24.5</v>
      </c>
      <c r="QO27" s="40">
        <v>13.23</v>
      </c>
      <c r="QP27" s="40">
        <v>11.43</v>
      </c>
      <c r="QQ27" s="40">
        <v>2.2999999999999998</v>
      </c>
      <c r="QR27" s="40">
        <v>0</v>
      </c>
      <c r="QS27" s="40">
        <v>0</v>
      </c>
      <c r="QT27" s="40">
        <v>0</v>
      </c>
      <c r="QU27" s="40">
        <v>0</v>
      </c>
    </row>
    <row r="28" spans="1:463" x14ac:dyDescent="0.2">
      <c r="A28" s="8"/>
      <c r="B28" s="8" t="s">
        <v>45</v>
      </c>
      <c r="C28" s="8">
        <v>25</v>
      </c>
      <c r="D28" s="45" t="s">
        <v>596</v>
      </c>
      <c r="E28" s="8">
        <v>590</v>
      </c>
      <c r="F28" s="18">
        <v>32.299999999999997</v>
      </c>
      <c r="G28" s="18">
        <v>35.590000000000003</v>
      </c>
      <c r="H28" s="40">
        <v>0</v>
      </c>
      <c r="I28" s="40">
        <v>69.099999999999994</v>
      </c>
      <c r="J28" s="40">
        <v>114.7</v>
      </c>
      <c r="K28" s="40">
        <v>76.900000000000006</v>
      </c>
      <c r="L28" s="40">
        <v>48.9</v>
      </c>
      <c r="M28" s="40">
        <v>73.400000000000006</v>
      </c>
      <c r="N28" s="40">
        <v>12.5</v>
      </c>
      <c r="O28" s="40">
        <v>0.2</v>
      </c>
      <c r="P28" s="40">
        <v>0</v>
      </c>
      <c r="Q28" s="40">
        <v>0</v>
      </c>
      <c r="R28" s="40">
        <v>0</v>
      </c>
      <c r="S28" s="40">
        <v>0</v>
      </c>
      <c r="T28" s="40">
        <v>9.6</v>
      </c>
      <c r="U28" s="40">
        <v>3</v>
      </c>
      <c r="V28" s="40">
        <v>93.8</v>
      </c>
      <c r="W28" s="40">
        <v>47</v>
      </c>
      <c r="X28" s="40">
        <v>36.6</v>
      </c>
      <c r="Y28" s="40">
        <v>16.600000000000001</v>
      </c>
      <c r="Z28" s="40">
        <v>11.9</v>
      </c>
      <c r="AA28" s="40">
        <v>0</v>
      </c>
      <c r="AB28" s="40">
        <v>0</v>
      </c>
      <c r="AC28" s="40">
        <v>0</v>
      </c>
      <c r="AD28" s="40">
        <v>0</v>
      </c>
      <c r="AE28" s="40">
        <v>0</v>
      </c>
      <c r="AF28" s="40">
        <v>0</v>
      </c>
      <c r="AG28" s="40">
        <v>29.9</v>
      </c>
      <c r="AH28" s="40">
        <v>9.8000000000000007</v>
      </c>
      <c r="AI28" s="40">
        <v>34.1</v>
      </c>
      <c r="AJ28" s="40">
        <v>51.7</v>
      </c>
      <c r="AK28" s="40">
        <v>31.4</v>
      </c>
      <c r="AL28" s="40">
        <v>15.5</v>
      </c>
      <c r="AM28" s="40">
        <v>23.4</v>
      </c>
      <c r="AN28" s="40">
        <v>0</v>
      </c>
      <c r="AO28" s="40">
        <v>0</v>
      </c>
      <c r="AP28" s="40">
        <v>0</v>
      </c>
      <c r="AQ28" s="40">
        <v>2.2999999999999998</v>
      </c>
      <c r="AR28" s="40">
        <v>6.8</v>
      </c>
      <c r="AS28" s="40">
        <v>42.9</v>
      </c>
      <c r="AT28" s="40">
        <v>23.2</v>
      </c>
      <c r="AU28" s="40">
        <v>56.9</v>
      </c>
      <c r="AV28" s="40">
        <v>104.4</v>
      </c>
      <c r="AW28" s="40">
        <v>49</v>
      </c>
      <c r="AX28" s="40">
        <v>11.8</v>
      </c>
      <c r="AY28" s="40">
        <v>0</v>
      </c>
      <c r="AZ28" s="40">
        <v>0</v>
      </c>
      <c r="BA28" s="40">
        <v>0</v>
      </c>
      <c r="BB28" s="40">
        <v>0</v>
      </c>
      <c r="BC28" s="40">
        <v>0</v>
      </c>
      <c r="BD28" s="40">
        <v>0</v>
      </c>
      <c r="BE28" s="40">
        <v>21.7</v>
      </c>
      <c r="BF28" s="40">
        <v>9.1999999999999993</v>
      </c>
      <c r="BG28" s="40">
        <v>47</v>
      </c>
      <c r="BH28" s="40">
        <v>15.2</v>
      </c>
      <c r="BI28" s="40">
        <v>82</v>
      </c>
      <c r="BJ28" s="40">
        <v>12.5</v>
      </c>
      <c r="BK28" s="40">
        <v>0</v>
      </c>
      <c r="BL28" s="40">
        <v>0</v>
      </c>
      <c r="BM28" s="40">
        <v>0</v>
      </c>
      <c r="BN28" s="40">
        <v>0</v>
      </c>
      <c r="BO28" s="40">
        <v>0</v>
      </c>
      <c r="BP28" s="40">
        <v>9.8000000000000007</v>
      </c>
      <c r="BQ28" s="40">
        <v>26.8</v>
      </c>
      <c r="BR28" s="40">
        <v>30</v>
      </c>
      <c r="BS28" s="40">
        <v>22.7</v>
      </c>
      <c r="BT28" s="40">
        <v>125.5</v>
      </c>
      <c r="BU28" s="40">
        <v>18.7</v>
      </c>
      <c r="BV28" s="40">
        <v>8.5</v>
      </c>
      <c r="BW28" s="40">
        <v>0.7</v>
      </c>
      <c r="BX28" s="40">
        <v>0</v>
      </c>
      <c r="BY28" s="40">
        <v>0</v>
      </c>
      <c r="BZ28" s="40">
        <v>0</v>
      </c>
      <c r="CA28" s="40">
        <v>0</v>
      </c>
      <c r="CB28" s="40">
        <v>6.5</v>
      </c>
      <c r="CC28" s="40">
        <v>7</v>
      </c>
      <c r="CD28" s="40">
        <v>12</v>
      </c>
      <c r="CE28" s="40">
        <v>31.5</v>
      </c>
      <c r="CF28" s="40">
        <v>53.6</v>
      </c>
      <c r="CG28" s="40">
        <v>24.5</v>
      </c>
      <c r="CH28" s="40">
        <v>12.8</v>
      </c>
      <c r="CI28" s="40">
        <v>13</v>
      </c>
      <c r="CJ28" s="40">
        <v>0</v>
      </c>
      <c r="CK28" s="40">
        <v>0</v>
      </c>
      <c r="CL28" s="40">
        <v>0</v>
      </c>
      <c r="CM28" s="40">
        <v>0</v>
      </c>
      <c r="CN28" s="40">
        <v>7.6</v>
      </c>
      <c r="CO28" s="40">
        <v>106.4</v>
      </c>
      <c r="CP28" s="40">
        <v>42.5</v>
      </c>
      <c r="CQ28" s="40">
        <v>44.5</v>
      </c>
      <c r="CR28" s="40">
        <v>28.1</v>
      </c>
      <c r="CS28" s="40">
        <v>59.5</v>
      </c>
      <c r="CT28" s="40">
        <v>0.5</v>
      </c>
      <c r="CU28" s="40">
        <v>0</v>
      </c>
      <c r="CV28" s="40">
        <v>0</v>
      </c>
      <c r="CW28" s="40">
        <v>0</v>
      </c>
      <c r="CX28" s="40">
        <v>0</v>
      </c>
      <c r="CY28" s="40">
        <v>0</v>
      </c>
      <c r="CZ28" s="40">
        <v>4.5999999999999996</v>
      </c>
      <c r="DA28" s="40">
        <v>6.5</v>
      </c>
      <c r="DB28" s="40">
        <v>56.3</v>
      </c>
      <c r="DC28" s="40">
        <v>99.3</v>
      </c>
      <c r="DD28" s="40">
        <v>65.7</v>
      </c>
      <c r="DE28" s="40">
        <v>61.6</v>
      </c>
      <c r="DF28" s="40">
        <v>9.1</v>
      </c>
      <c r="DG28" s="40">
        <v>0</v>
      </c>
      <c r="DH28" s="40">
        <v>0</v>
      </c>
      <c r="DI28" s="40">
        <v>0</v>
      </c>
      <c r="DJ28" s="40">
        <v>0</v>
      </c>
      <c r="DK28" s="40">
        <v>0</v>
      </c>
      <c r="DL28" s="40">
        <v>5.7</v>
      </c>
      <c r="DM28" s="40">
        <v>14</v>
      </c>
      <c r="DN28" s="40">
        <v>68.7</v>
      </c>
      <c r="DO28" s="40">
        <v>16.5</v>
      </c>
      <c r="DP28" s="40">
        <v>21.2</v>
      </c>
      <c r="DQ28" s="40">
        <v>20.7</v>
      </c>
      <c r="DR28" s="40">
        <v>0</v>
      </c>
      <c r="DS28" s="40">
        <v>0</v>
      </c>
      <c r="DT28" s="40">
        <v>4.5</v>
      </c>
      <c r="DU28" s="40">
        <v>0</v>
      </c>
      <c r="DV28" s="40">
        <v>0</v>
      </c>
      <c r="DW28" s="40">
        <v>0</v>
      </c>
      <c r="DX28" s="40">
        <v>1.8</v>
      </c>
      <c r="DY28" s="40">
        <v>34.1</v>
      </c>
      <c r="DZ28" s="40">
        <v>20.5</v>
      </c>
      <c r="EA28" s="40">
        <v>84.5</v>
      </c>
      <c r="EB28" s="40">
        <v>45.2</v>
      </c>
      <c r="EC28" s="40">
        <v>53.5</v>
      </c>
      <c r="ED28" s="40">
        <v>2</v>
      </c>
      <c r="EE28" s="40">
        <v>0</v>
      </c>
      <c r="EF28" s="40">
        <v>0</v>
      </c>
      <c r="EG28" s="40">
        <v>0</v>
      </c>
      <c r="EH28" s="40">
        <v>0</v>
      </c>
      <c r="EI28" s="40">
        <v>0</v>
      </c>
      <c r="EJ28" s="40">
        <v>0</v>
      </c>
      <c r="EK28" s="40">
        <v>4.0999999999999996</v>
      </c>
      <c r="EL28" s="40">
        <v>10.1</v>
      </c>
      <c r="EM28" s="40">
        <v>73.400000000000006</v>
      </c>
      <c r="EN28" s="40">
        <v>28.5</v>
      </c>
      <c r="EO28" s="40">
        <v>42.7</v>
      </c>
      <c r="EP28" s="40">
        <v>13.8</v>
      </c>
      <c r="EQ28" s="40">
        <v>0</v>
      </c>
      <c r="ER28" s="40">
        <v>0</v>
      </c>
      <c r="ES28" s="40">
        <v>0</v>
      </c>
      <c r="ET28" s="40">
        <v>0</v>
      </c>
      <c r="EU28" s="40">
        <v>0</v>
      </c>
      <c r="EV28" s="40">
        <v>1.7</v>
      </c>
      <c r="EW28" s="40">
        <v>30.9</v>
      </c>
      <c r="EX28" s="40">
        <v>120.3</v>
      </c>
      <c r="EY28" s="40">
        <v>120.3</v>
      </c>
      <c r="EZ28" s="40">
        <v>147</v>
      </c>
      <c r="FA28" s="40">
        <v>12.5</v>
      </c>
      <c r="FB28" s="40">
        <v>0.9</v>
      </c>
      <c r="FC28" s="40">
        <v>4.2</v>
      </c>
      <c r="FD28" s="40">
        <v>16.100000000000001</v>
      </c>
      <c r="FE28" s="40">
        <v>0</v>
      </c>
      <c r="FF28" s="40">
        <v>0</v>
      </c>
      <c r="FG28" s="40">
        <v>0</v>
      </c>
      <c r="FH28" s="40">
        <v>0</v>
      </c>
      <c r="FI28" s="40">
        <v>22.8</v>
      </c>
      <c r="FJ28" s="40">
        <v>64.5</v>
      </c>
      <c r="FK28" s="40">
        <v>28.8</v>
      </c>
      <c r="FL28" s="40">
        <v>38.700000000000003</v>
      </c>
      <c r="FM28" s="40">
        <v>9.6</v>
      </c>
      <c r="FN28" s="40">
        <v>1.5</v>
      </c>
      <c r="FO28" s="40">
        <v>14.7</v>
      </c>
      <c r="FP28" s="40">
        <v>0</v>
      </c>
      <c r="FQ28" s="40">
        <v>0</v>
      </c>
      <c r="FR28" s="40">
        <v>0</v>
      </c>
      <c r="FS28" s="40">
        <v>0</v>
      </c>
      <c r="FT28" s="40">
        <v>2</v>
      </c>
      <c r="FU28" s="40">
        <v>12</v>
      </c>
      <c r="FV28" s="40">
        <v>5.7</v>
      </c>
      <c r="FW28" s="40">
        <v>55.6</v>
      </c>
      <c r="FX28" s="40">
        <v>31.2</v>
      </c>
      <c r="FY28" s="40">
        <v>66.8</v>
      </c>
      <c r="FZ28" s="40">
        <v>3.6</v>
      </c>
      <c r="GA28" s="40">
        <v>1.2</v>
      </c>
      <c r="GB28" s="40">
        <v>0</v>
      </c>
      <c r="GC28" s="40">
        <v>0</v>
      </c>
      <c r="GD28" s="40">
        <v>0</v>
      </c>
      <c r="GE28" s="40">
        <v>0</v>
      </c>
      <c r="GF28" s="40">
        <v>5.7</v>
      </c>
      <c r="GG28" s="40">
        <v>148.1</v>
      </c>
      <c r="GH28" s="40">
        <v>74</v>
      </c>
      <c r="GI28" s="40">
        <v>3.4</v>
      </c>
      <c r="GJ28" s="40">
        <v>27.7</v>
      </c>
      <c r="GK28" s="40">
        <v>18</v>
      </c>
      <c r="GL28" s="40">
        <v>6.3</v>
      </c>
      <c r="GM28" s="40">
        <v>7.6</v>
      </c>
      <c r="GN28" s="40">
        <v>0</v>
      </c>
      <c r="GO28" s="40">
        <v>0</v>
      </c>
      <c r="GP28" s="40">
        <v>0</v>
      </c>
      <c r="GQ28" s="40">
        <v>0</v>
      </c>
      <c r="GR28" s="40">
        <v>0</v>
      </c>
      <c r="GS28" s="40">
        <v>0</v>
      </c>
      <c r="GT28" s="40">
        <v>13.1</v>
      </c>
      <c r="GU28" s="40">
        <v>49.7</v>
      </c>
      <c r="GV28" s="40">
        <v>7</v>
      </c>
      <c r="GW28" s="40">
        <v>58.2</v>
      </c>
      <c r="GX28" s="40">
        <v>3.9</v>
      </c>
      <c r="GY28" s="40">
        <v>0</v>
      </c>
      <c r="GZ28" s="40">
        <v>0</v>
      </c>
      <c r="HA28" s="40">
        <v>0</v>
      </c>
      <c r="HB28" s="40">
        <v>0</v>
      </c>
      <c r="HC28" s="40">
        <v>0</v>
      </c>
      <c r="HD28" s="40">
        <v>13.6</v>
      </c>
      <c r="HE28" s="40">
        <v>24.6</v>
      </c>
      <c r="HF28" s="40">
        <v>20.3</v>
      </c>
      <c r="HG28" s="40">
        <v>58.8</v>
      </c>
      <c r="HH28" s="40">
        <v>65.8</v>
      </c>
      <c r="HI28" s="40">
        <v>48.8</v>
      </c>
      <c r="HJ28" s="40">
        <v>11.5</v>
      </c>
      <c r="HK28" s="40">
        <v>0.8</v>
      </c>
      <c r="HL28" s="40">
        <v>0</v>
      </c>
      <c r="HM28" s="40">
        <v>0</v>
      </c>
      <c r="HN28" s="40">
        <v>0</v>
      </c>
      <c r="HO28" s="40">
        <v>2.9</v>
      </c>
      <c r="HP28" s="40">
        <v>26.7</v>
      </c>
      <c r="HQ28" s="40">
        <v>16.399999999999999</v>
      </c>
      <c r="HR28" s="40">
        <v>60.3</v>
      </c>
      <c r="HS28" s="40">
        <v>65.099999999999994</v>
      </c>
      <c r="HT28" s="40">
        <v>31.9</v>
      </c>
      <c r="HU28" s="40">
        <v>63.5</v>
      </c>
      <c r="HV28" s="40">
        <v>4.9000000000000004</v>
      </c>
      <c r="HW28" s="40">
        <v>5.6</v>
      </c>
      <c r="HX28" s="40">
        <v>0</v>
      </c>
      <c r="HY28" s="40">
        <v>0</v>
      </c>
      <c r="HZ28" s="40">
        <v>0</v>
      </c>
      <c r="IA28" s="40">
        <v>0</v>
      </c>
      <c r="IB28" s="40">
        <v>0</v>
      </c>
      <c r="IC28" s="40">
        <v>0</v>
      </c>
      <c r="ID28" s="40">
        <v>13.8</v>
      </c>
      <c r="IE28" s="40">
        <v>29.7</v>
      </c>
      <c r="IF28" s="40">
        <v>29.2</v>
      </c>
      <c r="IG28" s="40">
        <v>15.7</v>
      </c>
      <c r="IH28" s="40">
        <v>10.8</v>
      </c>
      <c r="II28" s="40">
        <v>0</v>
      </c>
      <c r="IJ28" s="40">
        <v>0</v>
      </c>
      <c r="IK28" s="40">
        <v>0</v>
      </c>
      <c r="IL28" s="40">
        <v>0</v>
      </c>
      <c r="IM28" s="40">
        <v>0</v>
      </c>
      <c r="IN28" s="40">
        <v>0</v>
      </c>
      <c r="IO28" s="40">
        <v>0</v>
      </c>
      <c r="IP28" s="40">
        <v>7.6</v>
      </c>
      <c r="IQ28" s="40">
        <v>89.3</v>
      </c>
      <c r="IR28" s="40">
        <v>20.8</v>
      </c>
      <c r="IS28" s="40">
        <v>19.8</v>
      </c>
      <c r="IT28" s="40">
        <v>0.2</v>
      </c>
      <c r="IU28" s="40">
        <v>0</v>
      </c>
      <c r="IV28" s="40">
        <v>0</v>
      </c>
      <c r="IW28" s="40">
        <v>0</v>
      </c>
      <c r="IX28" s="40">
        <v>0</v>
      </c>
      <c r="IY28" s="40">
        <v>0</v>
      </c>
      <c r="IZ28" s="40">
        <v>25.8</v>
      </c>
      <c r="JA28" s="40">
        <v>0</v>
      </c>
      <c r="JB28" s="40">
        <v>38.6</v>
      </c>
      <c r="JC28" s="40">
        <v>25.3</v>
      </c>
      <c r="JD28" s="40">
        <v>37.6</v>
      </c>
      <c r="JE28" s="40">
        <v>16</v>
      </c>
      <c r="JF28" s="40">
        <v>3.8</v>
      </c>
      <c r="JG28" s="40">
        <v>6</v>
      </c>
      <c r="JH28" s="40">
        <v>0</v>
      </c>
      <c r="JI28" s="40">
        <v>0</v>
      </c>
      <c r="JJ28" s="40">
        <v>0</v>
      </c>
      <c r="JK28" s="40">
        <v>0</v>
      </c>
      <c r="JL28" s="40">
        <v>3.7</v>
      </c>
      <c r="JM28" s="40">
        <v>35.200000000000003</v>
      </c>
      <c r="JN28" s="40">
        <v>40</v>
      </c>
      <c r="JO28" s="40">
        <v>74.099999999999994</v>
      </c>
      <c r="JP28" s="40">
        <v>19.3</v>
      </c>
      <c r="JQ28" s="40">
        <v>66</v>
      </c>
      <c r="JR28" s="40">
        <v>51.3</v>
      </c>
      <c r="JS28" s="40">
        <v>5.6</v>
      </c>
      <c r="JT28" s="40">
        <v>0</v>
      </c>
      <c r="JU28" s="40">
        <v>0</v>
      </c>
      <c r="JV28" s="40">
        <v>0</v>
      </c>
      <c r="JW28" s="40">
        <v>0</v>
      </c>
      <c r="JX28" s="40">
        <v>0</v>
      </c>
      <c r="JY28" s="40">
        <v>17.2</v>
      </c>
      <c r="JZ28" s="40">
        <v>111.1</v>
      </c>
      <c r="KA28" s="40">
        <v>31.5</v>
      </c>
      <c r="KB28" s="40">
        <v>141.30000000000001</v>
      </c>
      <c r="KC28" s="40">
        <v>86</v>
      </c>
      <c r="KD28" s="40">
        <v>10.1</v>
      </c>
      <c r="KE28" s="40">
        <v>0.6</v>
      </c>
      <c r="KF28" s="40">
        <v>0</v>
      </c>
      <c r="KG28" s="40">
        <v>0</v>
      </c>
      <c r="KH28" s="40">
        <v>0</v>
      </c>
      <c r="KI28" s="40">
        <v>0</v>
      </c>
      <c r="KJ28" s="40">
        <v>4.5</v>
      </c>
      <c r="KK28" s="40">
        <v>13.7</v>
      </c>
      <c r="KL28" s="40">
        <v>65.2</v>
      </c>
      <c r="KM28" s="40">
        <v>58.6</v>
      </c>
      <c r="KN28" s="40">
        <v>44.4</v>
      </c>
      <c r="KO28" s="40">
        <v>16.7</v>
      </c>
      <c r="KP28" s="40">
        <v>2.8</v>
      </c>
      <c r="KQ28" s="40">
        <v>2.2999999999999998</v>
      </c>
      <c r="KR28" s="40">
        <v>0</v>
      </c>
      <c r="KS28" s="40">
        <v>0</v>
      </c>
      <c r="KT28" s="40">
        <v>0</v>
      </c>
      <c r="KU28" s="40">
        <v>0</v>
      </c>
      <c r="KV28" s="40">
        <v>22.8</v>
      </c>
      <c r="KW28" s="40">
        <v>49.6</v>
      </c>
      <c r="KX28" s="40">
        <v>19.600000000000001</v>
      </c>
      <c r="KY28" s="40">
        <v>32.200000000000003</v>
      </c>
      <c r="KZ28" s="40">
        <v>86.9</v>
      </c>
      <c r="LA28" s="40">
        <v>9</v>
      </c>
      <c r="LB28" s="40">
        <v>3.5</v>
      </c>
      <c r="LC28" s="40">
        <v>8</v>
      </c>
      <c r="LD28" s="40">
        <v>0</v>
      </c>
      <c r="LE28" s="40">
        <v>0</v>
      </c>
      <c r="LF28" s="40">
        <v>0</v>
      </c>
      <c r="LG28" s="40">
        <v>0</v>
      </c>
      <c r="LH28" s="40">
        <v>0.3</v>
      </c>
      <c r="LI28" s="40">
        <v>15</v>
      </c>
      <c r="LJ28" s="40">
        <v>30</v>
      </c>
      <c r="LK28" s="40">
        <v>42.2</v>
      </c>
      <c r="LL28" s="40">
        <v>48.2</v>
      </c>
      <c r="LM28" s="40">
        <v>8.8000000000000007</v>
      </c>
      <c r="LN28" s="40">
        <v>33.200000000000003</v>
      </c>
      <c r="LO28" s="40">
        <v>0</v>
      </c>
      <c r="LP28" s="40">
        <v>0</v>
      </c>
      <c r="LQ28" s="40">
        <v>0</v>
      </c>
      <c r="LR28" s="40">
        <v>0</v>
      </c>
      <c r="LS28" s="40">
        <v>0</v>
      </c>
      <c r="LT28" s="40">
        <v>36.5</v>
      </c>
      <c r="LU28" s="40">
        <v>9</v>
      </c>
      <c r="LV28" s="40">
        <v>17.8</v>
      </c>
      <c r="LW28" s="40">
        <v>38.1</v>
      </c>
      <c r="LX28" s="40">
        <v>53.4</v>
      </c>
      <c r="LY28" s="40">
        <v>29.4</v>
      </c>
      <c r="LZ28" s="40">
        <v>21.5</v>
      </c>
      <c r="MA28" s="40">
        <v>4.4000000000000004</v>
      </c>
      <c r="MB28" s="40">
        <v>0</v>
      </c>
      <c r="MC28" s="40">
        <v>0</v>
      </c>
      <c r="MD28" s="40">
        <v>0</v>
      </c>
      <c r="ME28" s="40">
        <v>0</v>
      </c>
      <c r="MF28" s="40">
        <v>0</v>
      </c>
      <c r="MG28" s="40">
        <v>24.7</v>
      </c>
      <c r="MH28" s="40">
        <v>10.4</v>
      </c>
      <c r="MI28" s="40">
        <v>68.2</v>
      </c>
      <c r="MJ28" s="40">
        <v>30.5</v>
      </c>
      <c r="MK28" s="40">
        <v>3.5</v>
      </c>
      <c r="ML28" s="40">
        <v>0</v>
      </c>
      <c r="MM28" s="40">
        <v>5.4</v>
      </c>
      <c r="MN28" s="40">
        <v>0</v>
      </c>
      <c r="MO28" s="40">
        <v>0</v>
      </c>
      <c r="MP28" s="40">
        <v>0</v>
      </c>
      <c r="MQ28" s="40">
        <v>0</v>
      </c>
      <c r="MR28" s="40">
        <v>4.0999999999999996</v>
      </c>
      <c r="MS28" s="40">
        <v>8.5</v>
      </c>
      <c r="MT28" s="40">
        <v>25.2</v>
      </c>
      <c r="MU28" s="40">
        <v>8</v>
      </c>
      <c r="MV28" s="40">
        <v>94.6</v>
      </c>
      <c r="MW28" s="40">
        <v>39.299999999999997</v>
      </c>
      <c r="MX28" s="40">
        <v>6.4</v>
      </c>
      <c r="MY28" s="40">
        <v>3.1</v>
      </c>
      <c r="MZ28" s="40">
        <v>0</v>
      </c>
      <c r="NA28" s="40">
        <v>0</v>
      </c>
      <c r="NB28" s="40">
        <v>0</v>
      </c>
      <c r="NC28" s="40">
        <v>2.4</v>
      </c>
      <c r="ND28" s="40">
        <v>9.4</v>
      </c>
      <c r="NE28" s="40">
        <v>28.1</v>
      </c>
      <c r="NF28" s="40">
        <v>43.3</v>
      </c>
      <c r="NG28" s="40">
        <v>60.8</v>
      </c>
      <c r="NH28" s="40">
        <v>49.5</v>
      </c>
      <c r="NI28" s="40">
        <v>1.8</v>
      </c>
      <c r="NJ28" s="40">
        <v>0.6</v>
      </c>
      <c r="NK28" s="40">
        <v>1</v>
      </c>
      <c r="NL28" s="40">
        <v>0</v>
      </c>
      <c r="NM28" s="40">
        <v>0</v>
      </c>
      <c r="NN28" s="40">
        <v>0</v>
      </c>
      <c r="NO28" s="40">
        <v>0</v>
      </c>
      <c r="NP28" s="40">
        <v>1</v>
      </c>
      <c r="NQ28" s="40">
        <v>0</v>
      </c>
      <c r="NR28" s="40">
        <v>48.6</v>
      </c>
      <c r="NS28" s="40">
        <v>18.899999999999999</v>
      </c>
      <c r="NT28" s="40">
        <v>89.7</v>
      </c>
      <c r="NU28" s="40">
        <v>25.2</v>
      </c>
      <c r="NV28" s="40">
        <v>31.8</v>
      </c>
      <c r="NW28" s="40">
        <v>2.7</v>
      </c>
      <c r="NX28" s="40">
        <v>0</v>
      </c>
      <c r="NY28" s="40">
        <v>0</v>
      </c>
      <c r="NZ28" s="40">
        <v>0</v>
      </c>
      <c r="OA28" s="40">
        <v>0</v>
      </c>
      <c r="OB28" s="40">
        <v>0</v>
      </c>
      <c r="OC28" s="40">
        <v>38.700000000000003</v>
      </c>
      <c r="OD28" s="40">
        <v>12.3</v>
      </c>
      <c r="OE28" s="40">
        <v>79.099999999999994</v>
      </c>
      <c r="OF28" s="40">
        <v>75</v>
      </c>
      <c r="OG28" s="40">
        <v>53.7</v>
      </c>
      <c r="OH28" s="40">
        <v>0.2</v>
      </c>
      <c r="OI28" s="40">
        <v>0</v>
      </c>
      <c r="OJ28" s="40">
        <v>3.4</v>
      </c>
      <c r="OK28" s="40">
        <v>0</v>
      </c>
      <c r="OL28" s="40">
        <v>0</v>
      </c>
      <c r="OM28" s="40">
        <v>0</v>
      </c>
      <c r="ON28" s="40">
        <v>4.5999999999999996</v>
      </c>
      <c r="OO28" s="40">
        <v>33.700000000000003</v>
      </c>
      <c r="OP28" s="40">
        <v>55.4</v>
      </c>
      <c r="OQ28" s="40">
        <v>13.7</v>
      </c>
      <c r="OR28" s="40">
        <v>2.4</v>
      </c>
      <c r="OS28" s="40">
        <v>0</v>
      </c>
      <c r="OT28" s="40">
        <v>0</v>
      </c>
      <c r="OU28" s="40">
        <v>0.9</v>
      </c>
      <c r="OV28" s="40">
        <v>0</v>
      </c>
      <c r="OW28" s="40">
        <v>0</v>
      </c>
      <c r="OX28" s="40">
        <v>0</v>
      </c>
      <c r="OY28" s="40">
        <v>0</v>
      </c>
      <c r="OZ28" s="40">
        <v>0</v>
      </c>
      <c r="PA28" s="40">
        <v>3.4</v>
      </c>
      <c r="PB28" s="40">
        <v>1</v>
      </c>
      <c r="PC28" s="40">
        <v>1.2</v>
      </c>
      <c r="PD28" s="40">
        <v>2.9</v>
      </c>
      <c r="PE28" s="40">
        <v>8.5</v>
      </c>
      <c r="PF28" s="40">
        <v>2.5</v>
      </c>
      <c r="PG28" s="40">
        <v>6.4</v>
      </c>
      <c r="PH28" s="40">
        <v>0</v>
      </c>
      <c r="PI28" s="40">
        <v>0</v>
      </c>
      <c r="PJ28" s="40">
        <v>0</v>
      </c>
      <c r="PK28" s="40">
        <v>0</v>
      </c>
      <c r="PL28" s="40">
        <v>7.2</v>
      </c>
      <c r="PM28" s="40">
        <v>5.2</v>
      </c>
      <c r="PN28" s="40">
        <v>5</v>
      </c>
      <c r="PO28" s="40">
        <v>18.899999999999999</v>
      </c>
      <c r="PP28" s="40">
        <v>42.1</v>
      </c>
      <c r="PQ28" s="40">
        <v>8.1</v>
      </c>
      <c r="PR28" s="40">
        <v>0</v>
      </c>
      <c r="PS28" s="40">
        <v>0</v>
      </c>
      <c r="PT28" s="40">
        <v>0</v>
      </c>
      <c r="PU28" s="40">
        <v>0</v>
      </c>
      <c r="PV28" s="40">
        <v>0</v>
      </c>
      <c r="PW28" s="40">
        <v>3.5</v>
      </c>
      <c r="PX28" s="40">
        <v>18.100000000000001</v>
      </c>
      <c r="PY28" s="40">
        <v>6.1</v>
      </c>
      <c r="PZ28" s="40">
        <v>24.4</v>
      </c>
      <c r="QA28" s="40">
        <v>14.2</v>
      </c>
      <c r="QB28" s="40">
        <v>6</v>
      </c>
      <c r="QC28" s="40">
        <v>31.7</v>
      </c>
      <c r="QD28" s="40">
        <v>5.0999999999999996</v>
      </c>
      <c r="QE28" s="40">
        <v>0</v>
      </c>
      <c r="QF28" s="40">
        <v>0</v>
      </c>
      <c r="QG28" s="40">
        <v>0</v>
      </c>
      <c r="QH28" s="40">
        <v>0</v>
      </c>
      <c r="QI28" s="40">
        <v>0</v>
      </c>
      <c r="QJ28" s="40">
        <v>6.2</v>
      </c>
      <c r="QK28" s="40">
        <v>0</v>
      </c>
      <c r="QL28" s="40">
        <v>25.7</v>
      </c>
      <c r="QM28" s="40">
        <v>2</v>
      </c>
      <c r="QN28" s="40">
        <v>5.0999999999999996</v>
      </c>
      <c r="QO28" s="40">
        <v>24.1</v>
      </c>
      <c r="QP28" s="40">
        <v>16.8</v>
      </c>
      <c r="QQ28" s="40">
        <v>0</v>
      </c>
      <c r="QR28" s="40">
        <v>0</v>
      </c>
      <c r="QS28" s="40">
        <v>0</v>
      </c>
      <c r="QT28" s="40">
        <v>0</v>
      </c>
      <c r="QU28" s="40">
        <v>0</v>
      </c>
    </row>
    <row r="29" spans="1:463" x14ac:dyDescent="0.2">
      <c r="A29" s="8"/>
      <c r="B29" s="8" t="s">
        <v>44</v>
      </c>
      <c r="C29" s="8">
        <v>26</v>
      </c>
      <c r="D29" s="45" t="s">
        <v>603</v>
      </c>
      <c r="E29" s="8">
        <v>330</v>
      </c>
      <c r="F29" s="18">
        <v>32.500791999999997</v>
      </c>
      <c r="G29" s="18">
        <v>35.684493000000003</v>
      </c>
      <c r="H29" s="40">
        <v>52.3</v>
      </c>
      <c r="I29" s="40">
        <v>97</v>
      </c>
      <c r="J29" s="40">
        <v>226.7</v>
      </c>
      <c r="K29" s="40">
        <v>106.4</v>
      </c>
      <c r="L29" s="40">
        <v>73.8</v>
      </c>
      <c r="M29" s="40">
        <v>107.6</v>
      </c>
      <c r="N29" s="40">
        <v>20.3</v>
      </c>
      <c r="O29" s="40">
        <v>0.8</v>
      </c>
      <c r="P29" s="40">
        <v>0</v>
      </c>
      <c r="Q29" s="40">
        <v>0</v>
      </c>
      <c r="R29" s="40">
        <v>0</v>
      </c>
      <c r="S29" s="40">
        <v>0</v>
      </c>
      <c r="T29" s="40">
        <v>17.3</v>
      </c>
      <c r="U29" s="40">
        <v>10</v>
      </c>
      <c r="V29" s="40">
        <v>136.80000000000001</v>
      </c>
      <c r="W29" s="40">
        <v>148.80000000000001</v>
      </c>
      <c r="X29" s="40">
        <v>68.599999999999994</v>
      </c>
      <c r="Y29" s="40">
        <v>51.6</v>
      </c>
      <c r="Z29" s="40">
        <v>20.399999999999999</v>
      </c>
      <c r="AA29" s="40">
        <v>0</v>
      </c>
      <c r="AB29" s="40">
        <v>0</v>
      </c>
      <c r="AC29" s="40">
        <v>0</v>
      </c>
      <c r="AD29" s="40">
        <v>0</v>
      </c>
      <c r="AE29" s="40">
        <v>0</v>
      </c>
      <c r="AF29" s="40">
        <v>0</v>
      </c>
      <c r="AG29" s="40">
        <v>48.4</v>
      </c>
      <c r="AH29" s="40">
        <v>24</v>
      </c>
      <c r="AI29" s="40">
        <v>26.6</v>
      </c>
      <c r="AJ29" s="40">
        <v>86.6</v>
      </c>
      <c r="AK29" s="40">
        <v>56.8</v>
      </c>
      <c r="AL29" s="40">
        <v>7.3</v>
      </c>
      <c r="AM29" s="40">
        <v>3.1</v>
      </c>
      <c r="AN29" s="40">
        <v>0</v>
      </c>
      <c r="AO29" s="40">
        <v>0</v>
      </c>
      <c r="AP29" s="40">
        <v>0</v>
      </c>
      <c r="AQ29" s="40">
        <v>0</v>
      </c>
      <c r="AR29" s="40">
        <v>4</v>
      </c>
      <c r="AS29" s="40">
        <v>61.6</v>
      </c>
      <c r="AT29" s="40">
        <v>11</v>
      </c>
      <c r="AU29" s="40">
        <v>143.80000000000001</v>
      </c>
      <c r="AV29" s="40">
        <v>137.30000000000001</v>
      </c>
      <c r="AW29" s="40">
        <v>116.4</v>
      </c>
      <c r="AX29" s="40">
        <v>18.100000000000001</v>
      </c>
      <c r="AY29" s="40">
        <v>6.7</v>
      </c>
      <c r="AZ29" s="40">
        <v>0</v>
      </c>
      <c r="BA29" s="40">
        <v>0</v>
      </c>
      <c r="BB29" s="40">
        <v>0</v>
      </c>
      <c r="BC29" s="40">
        <v>0</v>
      </c>
      <c r="BD29" s="40">
        <v>1</v>
      </c>
      <c r="BE29" s="40">
        <v>49</v>
      </c>
      <c r="BF29" s="40">
        <v>12</v>
      </c>
      <c r="BG29" s="40">
        <v>79.099999999999994</v>
      </c>
      <c r="BH29" s="40">
        <v>32.200000000000003</v>
      </c>
      <c r="BI29" s="40">
        <v>92.3</v>
      </c>
      <c r="BJ29" s="40">
        <v>60.8</v>
      </c>
      <c r="BK29" s="40">
        <v>0</v>
      </c>
      <c r="BL29" s="40">
        <v>0</v>
      </c>
      <c r="BM29" s="40">
        <v>0</v>
      </c>
      <c r="BN29" s="40">
        <v>0</v>
      </c>
      <c r="BO29" s="40">
        <v>0</v>
      </c>
      <c r="BP29" s="40">
        <v>7</v>
      </c>
      <c r="BQ29" s="40">
        <v>82.1</v>
      </c>
      <c r="BR29" s="40">
        <v>44.2</v>
      </c>
      <c r="BS29" s="40">
        <v>28.3</v>
      </c>
      <c r="BT29" s="40">
        <v>227.5</v>
      </c>
      <c r="BU29" s="40">
        <v>17.7</v>
      </c>
      <c r="BV29" s="40">
        <v>0</v>
      </c>
      <c r="BW29" s="40">
        <v>0</v>
      </c>
      <c r="BX29" s="40">
        <v>0</v>
      </c>
      <c r="BY29" s="40">
        <v>0</v>
      </c>
      <c r="BZ29" s="40">
        <v>0</v>
      </c>
      <c r="CA29" s="40">
        <v>0</v>
      </c>
      <c r="CB29" s="40">
        <v>12.9</v>
      </c>
      <c r="CC29" s="40">
        <v>16</v>
      </c>
      <c r="CD29" s="40">
        <v>39.5</v>
      </c>
      <c r="CE29" s="40">
        <v>65.5</v>
      </c>
      <c r="CF29" s="40">
        <v>101</v>
      </c>
      <c r="CG29" s="40">
        <v>35.9</v>
      </c>
      <c r="CH29" s="40">
        <v>18.5</v>
      </c>
      <c r="CI29" s="40">
        <v>42.7</v>
      </c>
      <c r="CJ29" s="40">
        <v>0</v>
      </c>
      <c r="CK29" s="40">
        <v>0</v>
      </c>
      <c r="CL29" s="40">
        <v>0</v>
      </c>
      <c r="CM29" s="40">
        <v>0</v>
      </c>
      <c r="CN29" s="40">
        <v>17</v>
      </c>
      <c r="CO29" s="40">
        <v>174.4</v>
      </c>
      <c r="CP29" s="40">
        <v>94.8</v>
      </c>
      <c r="CQ29" s="40">
        <v>83</v>
      </c>
      <c r="CR29" s="40">
        <v>35.6</v>
      </c>
      <c r="CS29" s="40">
        <v>73.400000000000006</v>
      </c>
      <c r="CT29" s="40">
        <v>0</v>
      </c>
      <c r="CU29" s="40">
        <v>0</v>
      </c>
      <c r="CV29" s="40">
        <v>0</v>
      </c>
      <c r="CW29" s="40">
        <v>0</v>
      </c>
      <c r="CX29" s="40">
        <v>0</v>
      </c>
      <c r="CY29" s="40">
        <v>0</v>
      </c>
      <c r="CZ29" s="40">
        <v>26.5</v>
      </c>
      <c r="DA29" s="40">
        <v>6.1</v>
      </c>
      <c r="DB29" s="40">
        <v>152.69999999999999</v>
      </c>
      <c r="DC29" s="40">
        <v>132.1</v>
      </c>
      <c r="DD29" s="40">
        <v>167.9</v>
      </c>
      <c r="DE29" s="40">
        <v>82.1</v>
      </c>
      <c r="DF29" s="40">
        <v>10.3</v>
      </c>
      <c r="DG29" s="40">
        <v>0</v>
      </c>
      <c r="DH29" s="40">
        <v>0</v>
      </c>
      <c r="DI29" s="40">
        <v>0</v>
      </c>
      <c r="DJ29" s="40">
        <v>0</v>
      </c>
      <c r="DK29" s="40">
        <v>0</v>
      </c>
      <c r="DL29" s="40">
        <v>8.6</v>
      </c>
      <c r="DM29" s="40">
        <v>52.7</v>
      </c>
      <c r="DN29" s="40">
        <v>94</v>
      </c>
      <c r="DO29" s="40">
        <v>42.6</v>
      </c>
      <c r="DP29" s="40">
        <v>26.7</v>
      </c>
      <c r="DQ29" s="40">
        <v>88.7</v>
      </c>
      <c r="DR29" s="40">
        <v>0</v>
      </c>
      <c r="DS29" s="40">
        <v>0</v>
      </c>
      <c r="DT29" s="40">
        <v>0</v>
      </c>
      <c r="DU29" s="40">
        <v>0</v>
      </c>
      <c r="DV29" s="40">
        <v>0</v>
      </c>
      <c r="DW29" s="40">
        <v>0</v>
      </c>
      <c r="DX29" s="40">
        <v>3.5</v>
      </c>
      <c r="DY29" s="40">
        <v>56.8</v>
      </c>
      <c r="DZ29" s="40">
        <v>61.7</v>
      </c>
      <c r="EA29" s="40">
        <v>142</v>
      </c>
      <c r="EB29" s="40">
        <v>43.1</v>
      </c>
      <c r="EC29" s="40">
        <v>89.5</v>
      </c>
      <c r="ED29" s="40">
        <v>15.4</v>
      </c>
      <c r="EE29" s="40">
        <v>0</v>
      </c>
      <c r="EF29" s="40">
        <v>0</v>
      </c>
      <c r="EG29" s="40">
        <v>0</v>
      </c>
      <c r="EH29" s="40">
        <v>0</v>
      </c>
      <c r="EI29" s="40">
        <v>0</v>
      </c>
      <c r="EJ29" s="40">
        <v>4.5</v>
      </c>
      <c r="EK29" s="40">
        <v>20.3</v>
      </c>
      <c r="EL29" s="40">
        <v>16.7</v>
      </c>
      <c r="EM29" s="40">
        <v>178.3</v>
      </c>
      <c r="EN29" s="40">
        <v>44.9</v>
      </c>
      <c r="EO29" s="40">
        <v>139.69999999999999</v>
      </c>
      <c r="EP29" s="40">
        <v>22</v>
      </c>
      <c r="EQ29" s="40">
        <v>10.1</v>
      </c>
      <c r="ER29" s="40">
        <v>0</v>
      </c>
      <c r="ES29" s="40">
        <v>0</v>
      </c>
      <c r="ET29" s="40">
        <v>0</v>
      </c>
      <c r="EU29" s="40">
        <v>0</v>
      </c>
      <c r="EV29" s="40">
        <v>0.4</v>
      </c>
      <c r="EW29" s="40">
        <v>88.9</v>
      </c>
      <c r="EX29" s="40">
        <v>215.4</v>
      </c>
      <c r="EY29" s="40">
        <v>157.1</v>
      </c>
      <c r="EZ29" s="40">
        <v>436.2</v>
      </c>
      <c r="FA29" s="40">
        <v>31.6</v>
      </c>
      <c r="FB29" s="40">
        <v>0</v>
      </c>
      <c r="FC29" s="40">
        <v>13</v>
      </c>
      <c r="FD29" s="40">
        <v>0</v>
      </c>
      <c r="FE29" s="40">
        <v>0</v>
      </c>
      <c r="FF29" s="40">
        <v>0</v>
      </c>
      <c r="FG29" s="40">
        <v>0</v>
      </c>
      <c r="FH29" s="40">
        <v>0</v>
      </c>
      <c r="FI29" s="40">
        <v>41.1</v>
      </c>
      <c r="FJ29" s="40">
        <v>242.6</v>
      </c>
      <c r="FK29" s="40">
        <v>54.5</v>
      </c>
      <c r="FL29" s="40">
        <v>61.9</v>
      </c>
      <c r="FM29" s="40">
        <v>20.100000000000001</v>
      </c>
      <c r="FN29" s="40">
        <v>0</v>
      </c>
      <c r="FO29" s="40">
        <v>20.8</v>
      </c>
      <c r="FP29" s="40">
        <v>0</v>
      </c>
      <c r="FQ29" s="40">
        <v>0</v>
      </c>
      <c r="FR29" s="40">
        <v>0</v>
      </c>
      <c r="FS29" s="40">
        <v>0</v>
      </c>
      <c r="FT29" s="40">
        <v>23</v>
      </c>
      <c r="FU29" s="40">
        <v>27.3</v>
      </c>
      <c r="FV29" s="40">
        <v>22.5</v>
      </c>
      <c r="FW29" s="40">
        <v>142</v>
      </c>
      <c r="FX29" s="40">
        <v>103.7</v>
      </c>
      <c r="FY29" s="40">
        <v>81.8</v>
      </c>
      <c r="FZ29" s="40">
        <v>2.2000000000000002</v>
      </c>
      <c r="GA29" s="40">
        <v>0</v>
      </c>
      <c r="GB29" s="40">
        <v>0</v>
      </c>
      <c r="GC29" s="40">
        <v>0</v>
      </c>
      <c r="GD29" s="40">
        <v>0</v>
      </c>
      <c r="GE29" s="40">
        <v>0</v>
      </c>
      <c r="GF29" s="40">
        <v>19.5</v>
      </c>
      <c r="GG29" s="40">
        <v>169.6</v>
      </c>
      <c r="GH29" s="40">
        <v>117.2</v>
      </c>
      <c r="GI29" s="40">
        <v>36.1</v>
      </c>
      <c r="GJ29" s="40">
        <v>78.7</v>
      </c>
      <c r="GK29" s="40">
        <v>31.5</v>
      </c>
      <c r="GL29" s="40">
        <v>23</v>
      </c>
      <c r="GM29" s="40">
        <v>0</v>
      </c>
      <c r="GN29" s="40">
        <v>0</v>
      </c>
      <c r="GO29" s="40">
        <v>0</v>
      </c>
      <c r="GP29" s="40">
        <v>0</v>
      </c>
      <c r="GQ29" s="40">
        <v>0</v>
      </c>
      <c r="GR29" s="40">
        <v>4</v>
      </c>
      <c r="GS29" s="40">
        <v>54.1</v>
      </c>
      <c r="GT29" s="40">
        <v>28.5</v>
      </c>
      <c r="GU29" s="40">
        <v>159.1</v>
      </c>
      <c r="GV29" s="40">
        <v>22</v>
      </c>
      <c r="GW29" s="40">
        <v>167.2</v>
      </c>
      <c r="GX29" s="40">
        <v>13.1</v>
      </c>
      <c r="GY29" s="40">
        <v>0</v>
      </c>
      <c r="GZ29" s="40">
        <v>0</v>
      </c>
      <c r="HA29" s="40">
        <v>0</v>
      </c>
      <c r="HB29" s="40">
        <v>0</v>
      </c>
      <c r="HC29" s="40">
        <v>0</v>
      </c>
      <c r="HD29" s="40">
        <v>32.700000000000003</v>
      </c>
      <c r="HE29" s="40">
        <v>17.399999999999999</v>
      </c>
      <c r="HF29" s="40">
        <v>51.6</v>
      </c>
      <c r="HG29" s="40">
        <v>87.1</v>
      </c>
      <c r="HH29" s="40">
        <v>217</v>
      </c>
      <c r="HI29" s="40">
        <v>97</v>
      </c>
      <c r="HJ29" s="40">
        <v>8.4</v>
      </c>
      <c r="HK29" s="40">
        <v>5</v>
      </c>
      <c r="HL29" s="40">
        <v>0</v>
      </c>
      <c r="HM29" s="40">
        <v>0</v>
      </c>
      <c r="HN29" s="40">
        <v>0</v>
      </c>
      <c r="HO29" s="40">
        <v>0</v>
      </c>
      <c r="HP29" s="40">
        <v>18.100000000000001</v>
      </c>
      <c r="HQ29" s="40">
        <v>16.2</v>
      </c>
      <c r="HR29" s="40">
        <v>128.6</v>
      </c>
      <c r="HS29" s="40">
        <v>123.4</v>
      </c>
      <c r="HT29" s="40">
        <v>73.8</v>
      </c>
      <c r="HU29" s="40">
        <v>197.8</v>
      </c>
      <c r="HV29" s="40">
        <v>22</v>
      </c>
      <c r="HW29" s="40">
        <v>2.2999999999999998</v>
      </c>
      <c r="HX29" s="40">
        <v>0</v>
      </c>
      <c r="HY29" s="40">
        <v>0</v>
      </c>
      <c r="HZ29" s="40">
        <v>0</v>
      </c>
      <c r="IA29" s="40">
        <v>0</v>
      </c>
      <c r="IB29" s="40">
        <v>2.8</v>
      </c>
      <c r="IC29" s="40">
        <v>0</v>
      </c>
      <c r="ID29" s="40">
        <v>19.399999999999999</v>
      </c>
      <c r="IE29" s="40">
        <v>84</v>
      </c>
      <c r="IF29" s="40">
        <v>56.2</v>
      </c>
      <c r="IG29" s="40">
        <v>48.5</v>
      </c>
      <c r="IH29" s="40">
        <v>23.1</v>
      </c>
      <c r="II29" s="40">
        <v>0</v>
      </c>
      <c r="IJ29" s="40">
        <v>0</v>
      </c>
      <c r="IK29" s="40">
        <v>0</v>
      </c>
      <c r="IL29" s="40">
        <v>0</v>
      </c>
      <c r="IM29" s="40">
        <v>0</v>
      </c>
      <c r="IN29" s="40">
        <v>0</v>
      </c>
      <c r="IO29" s="40">
        <v>5.4</v>
      </c>
      <c r="IP29" s="40">
        <v>32.200000000000003</v>
      </c>
      <c r="IQ29" s="40">
        <v>315.8</v>
      </c>
      <c r="IR29" s="40">
        <v>100.2</v>
      </c>
      <c r="IS29" s="40">
        <v>57.8</v>
      </c>
      <c r="IT29" s="40">
        <v>0</v>
      </c>
      <c r="IU29" s="40">
        <v>0</v>
      </c>
      <c r="IV29" s="40">
        <v>0</v>
      </c>
      <c r="IW29" s="40">
        <v>0</v>
      </c>
      <c r="IX29" s="40">
        <v>0</v>
      </c>
      <c r="IY29" s="40">
        <v>0</v>
      </c>
      <c r="IZ29" s="40">
        <v>22</v>
      </c>
      <c r="JA29" s="40">
        <v>0</v>
      </c>
      <c r="JB29" s="40">
        <v>92.2</v>
      </c>
      <c r="JC29" s="40">
        <v>54.5</v>
      </c>
      <c r="JD29" s="40">
        <v>63.3</v>
      </c>
      <c r="JE29" s="40">
        <v>12.9</v>
      </c>
      <c r="JF29" s="40">
        <v>0</v>
      </c>
      <c r="JG29" s="40">
        <v>30.4</v>
      </c>
      <c r="JH29" s="40">
        <v>0</v>
      </c>
      <c r="JI29" s="40">
        <v>0</v>
      </c>
      <c r="JJ29" s="40">
        <v>0</v>
      </c>
      <c r="JK29" s="40">
        <v>0</v>
      </c>
      <c r="JL29" s="40">
        <v>16.899999999999999</v>
      </c>
      <c r="JM29" s="40">
        <v>61.7</v>
      </c>
      <c r="JN29" s="40">
        <v>126.3</v>
      </c>
      <c r="JO29" s="40">
        <v>130.5</v>
      </c>
      <c r="JP29" s="40">
        <v>42.1</v>
      </c>
      <c r="JQ29" s="40">
        <v>72</v>
      </c>
      <c r="JR29" s="40">
        <v>57.5</v>
      </c>
      <c r="JS29" s="40">
        <v>2.5</v>
      </c>
      <c r="JT29" s="40">
        <v>0</v>
      </c>
      <c r="JU29" s="40">
        <v>0</v>
      </c>
      <c r="JV29" s="40">
        <v>0</v>
      </c>
      <c r="JW29" s="40">
        <v>0</v>
      </c>
      <c r="JX29" s="40">
        <v>8.3000000000000007</v>
      </c>
      <c r="JY29" s="40">
        <v>50.6</v>
      </c>
      <c r="JZ29" s="40">
        <v>217.1</v>
      </c>
      <c r="KA29" s="40">
        <v>69.3</v>
      </c>
      <c r="KB29" s="40">
        <v>300.10000000000002</v>
      </c>
      <c r="KC29" s="40">
        <v>205.4</v>
      </c>
      <c r="KD29" s="40">
        <v>30.1</v>
      </c>
      <c r="KE29" s="40">
        <v>0</v>
      </c>
      <c r="KF29" s="40">
        <v>0</v>
      </c>
      <c r="KG29" s="40">
        <v>0</v>
      </c>
      <c r="KH29" s="40">
        <v>0</v>
      </c>
      <c r="KI29" s="40">
        <v>0</v>
      </c>
      <c r="KJ29" s="40">
        <v>3.6</v>
      </c>
      <c r="KK29" s="40">
        <v>25.9</v>
      </c>
      <c r="KL29" s="40">
        <v>68.3</v>
      </c>
      <c r="KM29" s="40">
        <v>107.1</v>
      </c>
      <c r="KN29" s="40">
        <v>78.5</v>
      </c>
      <c r="KO29" s="40">
        <v>20</v>
      </c>
      <c r="KP29" s="40">
        <v>2.4</v>
      </c>
      <c r="KQ29" s="40">
        <v>1</v>
      </c>
      <c r="KR29" s="40">
        <v>0</v>
      </c>
      <c r="KS29" s="40">
        <v>0</v>
      </c>
      <c r="KT29" s="40">
        <v>0</v>
      </c>
      <c r="KU29" s="40">
        <v>0</v>
      </c>
      <c r="KV29" s="40">
        <v>50</v>
      </c>
      <c r="KW29" s="40">
        <v>118.1</v>
      </c>
      <c r="KX29" s="40">
        <v>40.6</v>
      </c>
      <c r="KY29" s="40">
        <v>95.5</v>
      </c>
      <c r="KZ29" s="40">
        <v>170.8</v>
      </c>
      <c r="LA29" s="40">
        <v>26.8</v>
      </c>
      <c r="LB29" s="40">
        <v>14.8</v>
      </c>
      <c r="LC29" s="40">
        <v>7</v>
      </c>
      <c r="LD29" s="40">
        <v>0</v>
      </c>
      <c r="LE29" s="40">
        <v>0</v>
      </c>
      <c r="LF29" s="40">
        <v>0</v>
      </c>
      <c r="LG29" s="40">
        <v>0</v>
      </c>
      <c r="LH29" s="40">
        <v>4.8</v>
      </c>
      <c r="LI29" s="40">
        <v>67.8</v>
      </c>
      <c r="LJ29" s="40">
        <v>97</v>
      </c>
      <c r="LK29" s="40">
        <v>72.599999999999994</v>
      </c>
      <c r="LL29" s="40">
        <v>98.3</v>
      </c>
      <c r="LM29" s="40">
        <v>7</v>
      </c>
      <c r="LN29" s="40">
        <v>63.2</v>
      </c>
      <c r="LO29" s="40">
        <v>0</v>
      </c>
      <c r="LP29" s="40">
        <v>0</v>
      </c>
      <c r="LQ29" s="40">
        <v>0</v>
      </c>
      <c r="LR29" s="40">
        <v>0</v>
      </c>
      <c r="LS29" s="40">
        <v>0</v>
      </c>
      <c r="LT29" s="40">
        <v>76.2</v>
      </c>
      <c r="LU29" s="40">
        <v>20.8</v>
      </c>
      <c r="LV29" s="40">
        <v>32</v>
      </c>
      <c r="LW29" s="40">
        <v>61.7</v>
      </c>
      <c r="LX29" s="40">
        <v>150.80000000000001</v>
      </c>
      <c r="LY29" s="40">
        <v>96.8</v>
      </c>
      <c r="LZ29" s="40">
        <v>12.6</v>
      </c>
      <c r="MA29" s="40">
        <v>6.8</v>
      </c>
      <c r="MB29" s="40">
        <v>0</v>
      </c>
      <c r="MC29" s="40">
        <v>0</v>
      </c>
      <c r="MD29" s="40">
        <v>0</v>
      </c>
      <c r="ME29" s="40">
        <v>0</v>
      </c>
      <c r="MF29" s="40">
        <v>0</v>
      </c>
      <c r="MG29" s="40">
        <v>65</v>
      </c>
      <c r="MH29" s="40">
        <v>26.8</v>
      </c>
      <c r="MI29" s="40">
        <v>82.8</v>
      </c>
      <c r="MJ29" s="40">
        <v>91.1</v>
      </c>
      <c r="MK29" s="40">
        <v>13.8</v>
      </c>
      <c r="ML29" s="40">
        <v>0</v>
      </c>
      <c r="MM29" s="40">
        <v>7</v>
      </c>
      <c r="MN29" s="40">
        <v>0</v>
      </c>
      <c r="MO29" s="40">
        <v>0</v>
      </c>
      <c r="MP29" s="40">
        <v>0</v>
      </c>
      <c r="MQ29" s="40">
        <v>0</v>
      </c>
      <c r="MR29" s="40">
        <v>15.3</v>
      </c>
      <c r="MS29" s="40">
        <v>11</v>
      </c>
      <c r="MT29" s="40">
        <v>58.6</v>
      </c>
      <c r="MU29" s="40">
        <v>11.6</v>
      </c>
      <c r="MV29" s="40">
        <v>177.2</v>
      </c>
      <c r="MW29" s="40">
        <v>129.19999999999999</v>
      </c>
      <c r="MX29" s="40">
        <v>14.1</v>
      </c>
      <c r="MY29" s="40">
        <v>0</v>
      </c>
      <c r="MZ29" s="40">
        <v>0</v>
      </c>
      <c r="NA29" s="40">
        <v>0</v>
      </c>
      <c r="NB29" s="40">
        <v>0</v>
      </c>
      <c r="NC29" s="40">
        <v>0</v>
      </c>
      <c r="ND29" s="40">
        <v>26.6</v>
      </c>
      <c r="NE29" s="40">
        <v>76.900000000000006</v>
      </c>
      <c r="NF29" s="40">
        <v>126.6</v>
      </c>
      <c r="NG29" s="40">
        <v>109.5</v>
      </c>
      <c r="NH29" s="40">
        <v>74.400000000000006</v>
      </c>
      <c r="NI29" s="40">
        <v>18.2</v>
      </c>
      <c r="NJ29" s="40">
        <v>0</v>
      </c>
      <c r="NK29" s="40">
        <v>0</v>
      </c>
      <c r="NL29" s="40">
        <v>0</v>
      </c>
      <c r="NM29" s="40">
        <v>0</v>
      </c>
      <c r="NN29" s="40">
        <v>0</v>
      </c>
      <c r="NO29" s="40">
        <v>0</v>
      </c>
      <c r="NP29" s="40">
        <v>16.5</v>
      </c>
      <c r="NQ29" s="40">
        <v>0</v>
      </c>
      <c r="NR29" s="40">
        <v>111.5</v>
      </c>
      <c r="NS29" s="40">
        <v>82</v>
      </c>
      <c r="NT29" s="40">
        <v>97</v>
      </c>
      <c r="NU29" s="40">
        <v>98.5</v>
      </c>
      <c r="NV29" s="40">
        <v>61</v>
      </c>
      <c r="NW29" s="40">
        <v>24</v>
      </c>
      <c r="NX29" s="40">
        <v>0</v>
      </c>
      <c r="NY29" s="40">
        <v>0</v>
      </c>
      <c r="NZ29" s="40">
        <v>0</v>
      </c>
      <c r="OA29" s="40">
        <v>0</v>
      </c>
      <c r="OB29" s="40">
        <v>2</v>
      </c>
      <c r="OC29" s="40">
        <v>97</v>
      </c>
      <c r="OD29" s="40">
        <v>56</v>
      </c>
      <c r="OE29" s="40">
        <v>155</v>
      </c>
      <c r="OF29" s="40">
        <v>144.19999999999999</v>
      </c>
      <c r="OG29" s="40">
        <v>79.8</v>
      </c>
      <c r="OH29" s="40">
        <v>0</v>
      </c>
      <c r="OI29" s="40">
        <v>0</v>
      </c>
      <c r="OJ29" s="40">
        <v>0</v>
      </c>
      <c r="OK29" s="40">
        <v>0</v>
      </c>
      <c r="OL29" s="40">
        <v>0</v>
      </c>
      <c r="OM29" s="40">
        <v>0</v>
      </c>
      <c r="ON29" s="40">
        <v>7</v>
      </c>
      <c r="OO29" s="40">
        <v>70.5</v>
      </c>
      <c r="OP29" s="40">
        <v>111.1</v>
      </c>
      <c r="OQ29" s="40">
        <v>265.89999999999998</v>
      </c>
      <c r="OR29" s="40">
        <v>14.5</v>
      </c>
      <c r="OS29" s="40">
        <v>2.1</v>
      </c>
      <c r="OT29" s="40">
        <v>53.7</v>
      </c>
      <c r="OU29" s="40">
        <v>6.3</v>
      </c>
      <c r="OV29" s="40">
        <v>0</v>
      </c>
      <c r="OW29" s="40">
        <v>0</v>
      </c>
      <c r="OX29" s="40">
        <v>0</v>
      </c>
      <c r="OY29" s="40">
        <v>0</v>
      </c>
      <c r="OZ29" s="40">
        <v>9.5</v>
      </c>
      <c r="PA29" s="40">
        <v>1</v>
      </c>
      <c r="PB29" s="40">
        <v>203.5</v>
      </c>
      <c r="PC29" s="40">
        <v>1</v>
      </c>
      <c r="PD29" s="40">
        <v>1</v>
      </c>
      <c r="PE29" s="40">
        <v>92.5</v>
      </c>
      <c r="PF29" s="40">
        <v>0</v>
      </c>
      <c r="PG29" s="40">
        <v>47</v>
      </c>
      <c r="PH29" s="40">
        <v>0</v>
      </c>
      <c r="PI29" s="40">
        <v>0</v>
      </c>
      <c r="PJ29" s="40">
        <v>0</v>
      </c>
      <c r="PK29" s="40">
        <v>0</v>
      </c>
      <c r="PL29" s="40">
        <v>46.3</v>
      </c>
      <c r="PM29" s="40">
        <v>115.6</v>
      </c>
      <c r="PN29" s="40">
        <v>40.200000000000003</v>
      </c>
      <c r="PO29" s="40">
        <v>88.8</v>
      </c>
      <c r="PP29" s="40">
        <v>120</v>
      </c>
      <c r="PQ29" s="40">
        <v>22.3</v>
      </c>
      <c r="PR29" s="40">
        <v>30.4</v>
      </c>
      <c r="PS29" s="40">
        <v>0</v>
      </c>
      <c r="PT29" s="40">
        <v>0</v>
      </c>
      <c r="PU29" s="40">
        <v>0</v>
      </c>
      <c r="PV29" s="40">
        <v>0</v>
      </c>
      <c r="PW29" s="40">
        <v>0</v>
      </c>
      <c r="PX29" s="40">
        <v>0</v>
      </c>
      <c r="PY29" s="40">
        <v>0</v>
      </c>
      <c r="PZ29" s="40">
        <v>0</v>
      </c>
      <c r="QA29" s="40">
        <v>0</v>
      </c>
      <c r="QB29" s="40">
        <v>0</v>
      </c>
      <c r="QC29" s="40">
        <v>0</v>
      </c>
      <c r="QD29" s="40">
        <v>0</v>
      </c>
      <c r="QE29" s="40">
        <v>0</v>
      </c>
      <c r="QF29" s="40">
        <v>0</v>
      </c>
      <c r="QG29" s="40">
        <v>0</v>
      </c>
      <c r="QH29" s="40">
        <v>0</v>
      </c>
      <c r="QI29" s="40">
        <v>0</v>
      </c>
      <c r="QJ29" s="40">
        <v>0</v>
      </c>
      <c r="QK29" s="40">
        <v>0</v>
      </c>
      <c r="QL29" s="40">
        <v>0</v>
      </c>
      <c r="QM29" s="40">
        <v>0</v>
      </c>
      <c r="QN29" s="40">
        <v>0</v>
      </c>
      <c r="QO29" s="40">
        <v>0</v>
      </c>
      <c r="QP29" s="40">
        <v>0</v>
      </c>
      <c r="QQ29" s="40">
        <v>0</v>
      </c>
      <c r="QR29" s="40">
        <v>0</v>
      </c>
      <c r="QS29" s="40">
        <v>0</v>
      </c>
      <c r="QT29" s="40">
        <v>0</v>
      </c>
      <c r="QU29" s="40">
        <v>0</v>
      </c>
    </row>
    <row r="30" spans="1:463" x14ac:dyDescent="0.2">
      <c r="A30" s="8"/>
      <c r="B30" s="8" t="s">
        <v>46</v>
      </c>
      <c r="C30" s="8">
        <v>27</v>
      </c>
      <c r="D30" s="45" t="s">
        <v>602</v>
      </c>
      <c r="E30" s="8">
        <v>-211</v>
      </c>
      <c r="F30" s="18">
        <v>31.904102999999999</v>
      </c>
      <c r="G30" s="18">
        <v>35.625540999999998</v>
      </c>
      <c r="H30" s="40">
        <v>25.7</v>
      </c>
      <c r="I30" s="40">
        <v>59</v>
      </c>
      <c r="J30" s="40">
        <v>54.6</v>
      </c>
      <c r="K30" s="40">
        <v>23.9</v>
      </c>
      <c r="L30" s="40">
        <v>38.299999999999997</v>
      </c>
      <c r="M30" s="40">
        <v>29.5</v>
      </c>
      <c r="N30" s="40">
        <v>9.8000000000000007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0.6</v>
      </c>
      <c r="U30" s="40">
        <v>3.5</v>
      </c>
      <c r="V30" s="40">
        <v>113.8</v>
      </c>
      <c r="W30" s="40">
        <v>35.299999999999997</v>
      </c>
      <c r="X30" s="40">
        <v>10.9</v>
      </c>
      <c r="Y30" s="40">
        <v>31.3</v>
      </c>
      <c r="Z30" s="40">
        <v>5</v>
      </c>
      <c r="AA30" s="40">
        <v>0</v>
      </c>
      <c r="AB30" s="40">
        <v>0</v>
      </c>
      <c r="AC30" s="40">
        <v>0</v>
      </c>
      <c r="AD30" s="40">
        <v>0</v>
      </c>
      <c r="AE30" s="40">
        <v>0</v>
      </c>
      <c r="AF30" s="40">
        <v>0</v>
      </c>
      <c r="AG30" s="40">
        <v>21.5</v>
      </c>
      <c r="AH30" s="40">
        <v>4.5999999999999996</v>
      </c>
      <c r="AI30" s="40">
        <v>48.5</v>
      </c>
      <c r="AJ30" s="40">
        <v>25.1</v>
      </c>
      <c r="AK30" s="40">
        <v>35.9</v>
      </c>
      <c r="AL30" s="40">
        <v>3</v>
      </c>
      <c r="AM30" s="40">
        <v>0</v>
      </c>
      <c r="AN30" s="40">
        <v>0</v>
      </c>
      <c r="AO30" s="40">
        <v>0</v>
      </c>
      <c r="AP30" s="40">
        <v>0</v>
      </c>
      <c r="AQ30" s="40">
        <v>0</v>
      </c>
      <c r="AR30" s="40">
        <v>20.3</v>
      </c>
      <c r="AS30" s="40">
        <v>22</v>
      </c>
      <c r="AT30" s="40">
        <v>15.9</v>
      </c>
      <c r="AU30" s="40">
        <v>56.9</v>
      </c>
      <c r="AV30" s="40">
        <v>53.6</v>
      </c>
      <c r="AW30" s="40">
        <v>39.299999999999997</v>
      </c>
      <c r="AX30" s="40">
        <v>0</v>
      </c>
      <c r="AY30" s="40">
        <v>5.4</v>
      </c>
      <c r="AZ30" s="40">
        <v>0</v>
      </c>
      <c r="BA30" s="40">
        <v>0</v>
      </c>
      <c r="BB30" s="40">
        <v>0</v>
      </c>
      <c r="BC30" s="40">
        <v>0</v>
      </c>
      <c r="BD30" s="40">
        <v>0</v>
      </c>
      <c r="BE30" s="40">
        <v>0</v>
      </c>
      <c r="BF30" s="40">
        <v>0.3</v>
      </c>
      <c r="BG30" s="40">
        <v>40.700000000000003</v>
      </c>
      <c r="BH30" s="40">
        <v>5.7</v>
      </c>
      <c r="BI30" s="40">
        <v>24.1</v>
      </c>
      <c r="BJ30" s="40">
        <v>10.7</v>
      </c>
      <c r="BK30" s="40">
        <v>0</v>
      </c>
      <c r="BL30" s="40">
        <v>0</v>
      </c>
      <c r="BM30" s="40">
        <v>0</v>
      </c>
      <c r="BN30" s="40">
        <v>0</v>
      </c>
      <c r="BO30" s="40">
        <v>0</v>
      </c>
      <c r="BP30" s="40">
        <v>0</v>
      </c>
      <c r="BQ30" s="40">
        <v>0</v>
      </c>
      <c r="BR30" s="40">
        <v>24.5</v>
      </c>
      <c r="BS30" s="40">
        <v>6.7</v>
      </c>
      <c r="BT30" s="40">
        <v>66.7</v>
      </c>
      <c r="BU30" s="40">
        <v>18.600000000000001</v>
      </c>
      <c r="BV30" s="40">
        <v>15.8</v>
      </c>
      <c r="BW30" s="40">
        <v>1.7</v>
      </c>
      <c r="BX30" s="40">
        <v>0</v>
      </c>
      <c r="BY30" s="40">
        <v>0</v>
      </c>
      <c r="BZ30" s="40">
        <v>0</v>
      </c>
      <c r="CA30" s="40">
        <v>0</v>
      </c>
      <c r="CB30" s="40">
        <v>0</v>
      </c>
      <c r="CC30" s="40">
        <v>7.2</v>
      </c>
      <c r="CD30" s="40">
        <v>20.2</v>
      </c>
      <c r="CE30" s="40">
        <v>22.8</v>
      </c>
      <c r="CF30" s="40">
        <v>55.6</v>
      </c>
      <c r="CG30" s="40">
        <v>3.8</v>
      </c>
      <c r="CH30" s="40">
        <v>15.5</v>
      </c>
      <c r="CI30" s="40">
        <v>22.9</v>
      </c>
      <c r="CJ30" s="40">
        <v>0</v>
      </c>
      <c r="CK30" s="40">
        <v>0</v>
      </c>
      <c r="CL30" s="40">
        <v>0</v>
      </c>
      <c r="CM30" s="40">
        <v>0</v>
      </c>
      <c r="CN30" s="40">
        <v>15</v>
      </c>
      <c r="CO30" s="40">
        <v>92.4</v>
      </c>
      <c r="CP30" s="40">
        <v>7.8</v>
      </c>
      <c r="CQ30" s="40">
        <v>17.399999999999999</v>
      </c>
      <c r="CR30" s="40">
        <v>13.8</v>
      </c>
      <c r="CS30" s="40">
        <v>8.5</v>
      </c>
      <c r="CT30" s="40">
        <v>0</v>
      </c>
      <c r="CU30" s="40">
        <v>0</v>
      </c>
      <c r="CV30" s="40">
        <v>0</v>
      </c>
      <c r="CW30" s="40">
        <v>0</v>
      </c>
      <c r="CX30" s="40">
        <v>0</v>
      </c>
      <c r="CY30" s="40">
        <v>0</v>
      </c>
      <c r="CZ30" s="40">
        <v>23</v>
      </c>
      <c r="DA30" s="40">
        <v>0</v>
      </c>
      <c r="DB30" s="40">
        <v>60.5</v>
      </c>
      <c r="DC30" s="40">
        <v>41.1</v>
      </c>
      <c r="DD30" s="40">
        <v>53.2</v>
      </c>
      <c r="DE30" s="40">
        <v>17</v>
      </c>
      <c r="DF30" s="40">
        <v>6</v>
      </c>
      <c r="DG30" s="40">
        <v>0</v>
      </c>
      <c r="DH30" s="40">
        <v>0</v>
      </c>
      <c r="DI30" s="40">
        <v>0</v>
      </c>
      <c r="DJ30" s="40">
        <v>0</v>
      </c>
      <c r="DK30" s="40">
        <v>0</v>
      </c>
      <c r="DL30" s="40">
        <v>0.6</v>
      </c>
      <c r="DM30" s="40">
        <v>8.8000000000000007</v>
      </c>
      <c r="DN30" s="40">
        <v>53.5</v>
      </c>
      <c r="DO30" s="40">
        <v>42.1</v>
      </c>
      <c r="DP30" s="40">
        <v>23.1</v>
      </c>
      <c r="DQ30" s="40">
        <v>45</v>
      </c>
      <c r="DR30" s="40">
        <v>0</v>
      </c>
      <c r="DS30" s="40">
        <v>0</v>
      </c>
      <c r="DT30" s="40">
        <v>0</v>
      </c>
      <c r="DU30" s="40">
        <v>0</v>
      </c>
      <c r="DV30" s="40">
        <v>0</v>
      </c>
      <c r="DW30" s="40">
        <v>0</v>
      </c>
      <c r="DX30" s="40">
        <v>1.1000000000000001</v>
      </c>
      <c r="DY30" s="40">
        <v>13.1</v>
      </c>
      <c r="DZ30" s="40">
        <v>20.8</v>
      </c>
      <c r="EA30" s="40">
        <v>62.1</v>
      </c>
      <c r="EB30" s="40">
        <v>6.2</v>
      </c>
      <c r="EC30" s="40">
        <v>65.2</v>
      </c>
      <c r="ED30" s="40">
        <v>0</v>
      </c>
      <c r="EE30" s="40">
        <v>0</v>
      </c>
      <c r="EF30" s="40">
        <v>0</v>
      </c>
      <c r="EG30" s="40">
        <v>0</v>
      </c>
      <c r="EH30" s="40">
        <v>0</v>
      </c>
      <c r="EI30" s="40">
        <v>0</v>
      </c>
      <c r="EJ30" s="40">
        <v>2.8</v>
      </c>
      <c r="EK30" s="40">
        <v>4.2</v>
      </c>
      <c r="EL30" s="40">
        <v>0</v>
      </c>
      <c r="EM30" s="40">
        <v>63.2</v>
      </c>
      <c r="EN30" s="40">
        <v>14.5</v>
      </c>
      <c r="EO30" s="40">
        <v>50.4</v>
      </c>
      <c r="EP30" s="40">
        <v>6.3</v>
      </c>
      <c r="EQ30" s="40">
        <v>0</v>
      </c>
      <c r="ER30" s="40">
        <v>0</v>
      </c>
      <c r="ES30" s="40">
        <v>0</v>
      </c>
      <c r="ET30" s="40">
        <v>0</v>
      </c>
      <c r="EU30" s="40">
        <v>0</v>
      </c>
      <c r="EV30" s="40">
        <v>5.7</v>
      </c>
      <c r="EW30" s="40">
        <v>57.3</v>
      </c>
      <c r="EX30" s="40">
        <v>107.5</v>
      </c>
      <c r="EY30" s="40">
        <v>62.1</v>
      </c>
      <c r="EZ30" s="40">
        <v>90.3</v>
      </c>
      <c r="FA30" s="40">
        <v>11.6</v>
      </c>
      <c r="FB30" s="40">
        <v>0.6</v>
      </c>
      <c r="FC30" s="40">
        <v>6.3</v>
      </c>
      <c r="FD30" s="40">
        <v>0</v>
      </c>
      <c r="FE30" s="40">
        <v>0</v>
      </c>
      <c r="FF30" s="40">
        <v>0</v>
      </c>
      <c r="FG30" s="40">
        <v>0</v>
      </c>
      <c r="FH30" s="40">
        <v>0</v>
      </c>
      <c r="FI30" s="40">
        <v>32.9</v>
      </c>
      <c r="FJ30" s="40">
        <v>39.6</v>
      </c>
      <c r="FK30" s="40">
        <v>22.1</v>
      </c>
      <c r="FL30" s="40">
        <v>40.299999999999997</v>
      </c>
      <c r="FM30" s="40">
        <v>9.6999999999999993</v>
      </c>
      <c r="FN30" s="40">
        <v>0</v>
      </c>
      <c r="FO30" s="40">
        <v>1.5</v>
      </c>
      <c r="FP30" s="40">
        <v>0</v>
      </c>
      <c r="FQ30" s="40">
        <v>0</v>
      </c>
      <c r="FR30" s="40">
        <v>0</v>
      </c>
      <c r="FS30" s="40">
        <v>0</v>
      </c>
      <c r="FT30" s="40">
        <v>0.5</v>
      </c>
      <c r="FU30" s="40">
        <v>3.5</v>
      </c>
      <c r="FV30" s="40">
        <v>9.6999999999999993</v>
      </c>
      <c r="FW30" s="40">
        <v>54</v>
      </c>
      <c r="FX30" s="40">
        <v>23.4</v>
      </c>
      <c r="FY30" s="40">
        <v>4</v>
      </c>
      <c r="FZ30" s="40">
        <v>3.6</v>
      </c>
      <c r="GA30" s="40">
        <v>0</v>
      </c>
      <c r="GB30" s="40">
        <v>0</v>
      </c>
      <c r="GC30" s="40">
        <v>0</v>
      </c>
      <c r="GD30" s="40">
        <v>0</v>
      </c>
      <c r="GE30" s="40">
        <v>0</v>
      </c>
      <c r="GF30" s="40">
        <v>23.7</v>
      </c>
      <c r="GG30" s="40">
        <v>92.1</v>
      </c>
      <c r="GH30" s="40">
        <v>40.700000000000003</v>
      </c>
      <c r="GI30" s="40">
        <v>6.4</v>
      </c>
      <c r="GJ30" s="40">
        <v>23.7</v>
      </c>
      <c r="GK30" s="40">
        <v>5.3</v>
      </c>
      <c r="GL30" s="40">
        <v>7.2</v>
      </c>
      <c r="GM30" s="40">
        <v>0</v>
      </c>
      <c r="GN30" s="40">
        <v>0</v>
      </c>
      <c r="GO30" s="40">
        <v>0</v>
      </c>
      <c r="GP30" s="40">
        <v>0</v>
      </c>
      <c r="GQ30" s="40">
        <v>0</v>
      </c>
      <c r="GR30" s="40">
        <v>0</v>
      </c>
      <c r="GS30" s="40">
        <v>2.5</v>
      </c>
      <c r="GT30" s="40">
        <v>14.5</v>
      </c>
      <c r="GU30" s="40">
        <v>49.3</v>
      </c>
      <c r="GV30" s="40">
        <v>9.1999999999999993</v>
      </c>
      <c r="GW30" s="40">
        <v>57.4</v>
      </c>
      <c r="GX30" s="40">
        <v>18.600000000000001</v>
      </c>
      <c r="GY30" s="40">
        <v>0</v>
      </c>
      <c r="GZ30" s="40">
        <v>0</v>
      </c>
      <c r="HA30" s="40">
        <v>0</v>
      </c>
      <c r="HB30" s="40">
        <v>0</v>
      </c>
      <c r="HC30" s="40">
        <v>0</v>
      </c>
      <c r="HD30" s="40">
        <v>3.1</v>
      </c>
      <c r="HE30" s="40">
        <v>9.3000000000000007</v>
      </c>
      <c r="HF30" s="40">
        <v>27.5</v>
      </c>
      <c r="HG30" s="40">
        <v>75.2</v>
      </c>
      <c r="HH30" s="40">
        <v>37.9</v>
      </c>
      <c r="HI30" s="40">
        <v>48</v>
      </c>
      <c r="HJ30" s="40">
        <v>0.3</v>
      </c>
      <c r="HK30" s="40">
        <v>5.3</v>
      </c>
      <c r="HL30" s="40">
        <v>0</v>
      </c>
      <c r="HM30" s="40">
        <v>0</v>
      </c>
      <c r="HN30" s="40">
        <v>0</v>
      </c>
      <c r="HO30" s="40">
        <v>0</v>
      </c>
      <c r="HP30" s="40">
        <v>6.7</v>
      </c>
      <c r="HQ30" s="40">
        <v>8.6</v>
      </c>
      <c r="HR30" s="40">
        <v>65.099999999999994</v>
      </c>
      <c r="HS30" s="40">
        <v>42.1</v>
      </c>
      <c r="HT30" s="40">
        <v>16</v>
      </c>
      <c r="HU30" s="40">
        <v>38</v>
      </c>
      <c r="HV30" s="40">
        <v>0.8</v>
      </c>
      <c r="HW30" s="40">
        <v>0</v>
      </c>
      <c r="HX30" s="40">
        <v>0</v>
      </c>
      <c r="HY30" s="40">
        <v>0</v>
      </c>
      <c r="HZ30" s="40">
        <v>0</v>
      </c>
      <c r="IA30" s="40">
        <v>0</v>
      </c>
      <c r="IB30" s="40">
        <v>1.4</v>
      </c>
      <c r="IC30" s="40">
        <v>0</v>
      </c>
      <c r="ID30" s="40">
        <v>0.4</v>
      </c>
      <c r="IE30" s="40">
        <v>25.5</v>
      </c>
      <c r="IF30" s="40">
        <v>14.9</v>
      </c>
      <c r="IG30" s="40">
        <v>12.1</v>
      </c>
      <c r="IH30" s="40">
        <v>3.6</v>
      </c>
      <c r="II30" s="40">
        <v>0</v>
      </c>
      <c r="IJ30" s="40">
        <v>0</v>
      </c>
      <c r="IK30" s="40">
        <v>0</v>
      </c>
      <c r="IL30" s="40">
        <v>0</v>
      </c>
      <c r="IM30" s="40">
        <v>0</v>
      </c>
      <c r="IN30" s="40">
        <v>0</v>
      </c>
      <c r="IO30" s="40">
        <v>0</v>
      </c>
      <c r="IP30" s="40">
        <v>4.0999999999999996</v>
      </c>
      <c r="IQ30" s="40">
        <v>52.7</v>
      </c>
      <c r="IR30" s="40">
        <v>17.600000000000001</v>
      </c>
      <c r="IS30" s="40">
        <v>21.6</v>
      </c>
      <c r="IT30" s="40">
        <v>0</v>
      </c>
      <c r="IU30" s="40">
        <v>0</v>
      </c>
      <c r="IV30" s="40">
        <v>0</v>
      </c>
      <c r="IW30" s="40">
        <v>0</v>
      </c>
      <c r="IX30" s="40">
        <v>0</v>
      </c>
      <c r="IY30" s="40">
        <v>0</v>
      </c>
      <c r="IZ30" s="40">
        <v>0.5</v>
      </c>
      <c r="JA30" s="40">
        <v>1.4</v>
      </c>
      <c r="JB30" s="40">
        <v>54.5</v>
      </c>
      <c r="JC30" s="40">
        <v>39.9</v>
      </c>
      <c r="JD30" s="40">
        <v>10.8</v>
      </c>
      <c r="JE30" s="40">
        <v>0.9</v>
      </c>
      <c r="JF30" s="40">
        <v>2.4</v>
      </c>
      <c r="JG30" s="40">
        <v>5.8</v>
      </c>
      <c r="JH30" s="40">
        <v>0</v>
      </c>
      <c r="JI30" s="40">
        <v>0</v>
      </c>
      <c r="JJ30" s="40">
        <v>0</v>
      </c>
      <c r="JK30" s="40">
        <v>0</v>
      </c>
      <c r="JL30" s="40">
        <v>3.2</v>
      </c>
      <c r="JM30" s="40">
        <v>25.9</v>
      </c>
      <c r="JN30" s="40">
        <v>53.2</v>
      </c>
      <c r="JO30" s="40">
        <v>86</v>
      </c>
      <c r="JP30" s="40">
        <v>32.799999999999997</v>
      </c>
      <c r="JQ30" s="40">
        <v>23.5</v>
      </c>
      <c r="JR30" s="40">
        <v>24.3</v>
      </c>
      <c r="JS30" s="40">
        <v>1.1000000000000001</v>
      </c>
      <c r="JT30" s="40">
        <v>0</v>
      </c>
      <c r="JU30" s="40">
        <v>0</v>
      </c>
      <c r="JV30" s="40">
        <v>0</v>
      </c>
      <c r="JW30" s="40">
        <v>0</v>
      </c>
      <c r="JX30" s="40">
        <v>5.5</v>
      </c>
      <c r="JY30" s="40">
        <v>16.8</v>
      </c>
      <c r="JZ30" s="40">
        <v>66.099999999999994</v>
      </c>
      <c r="KA30" s="40">
        <v>29.6</v>
      </c>
      <c r="KB30" s="40">
        <v>57.3</v>
      </c>
      <c r="KC30" s="40">
        <v>65</v>
      </c>
      <c r="KD30" s="40">
        <v>10.8</v>
      </c>
      <c r="KE30" s="40">
        <v>0</v>
      </c>
      <c r="KF30" s="40">
        <v>0</v>
      </c>
      <c r="KG30" s="40">
        <v>0</v>
      </c>
      <c r="KH30" s="40">
        <v>0</v>
      </c>
      <c r="KI30" s="40">
        <v>0</v>
      </c>
      <c r="KJ30" s="40">
        <v>0</v>
      </c>
      <c r="KK30" s="40">
        <v>5.3</v>
      </c>
      <c r="KL30" s="40">
        <v>36.700000000000003</v>
      </c>
      <c r="KM30" s="40">
        <v>36.6</v>
      </c>
      <c r="KN30" s="40">
        <v>16.2</v>
      </c>
      <c r="KO30" s="40">
        <v>27</v>
      </c>
      <c r="KP30" s="40">
        <v>0.5</v>
      </c>
      <c r="KQ30" s="40">
        <v>0</v>
      </c>
      <c r="KR30" s="40">
        <v>0</v>
      </c>
      <c r="KS30" s="40">
        <v>0</v>
      </c>
      <c r="KT30" s="40">
        <v>0</v>
      </c>
      <c r="KU30" s="40">
        <v>0</v>
      </c>
      <c r="KV30" s="40">
        <v>0.1</v>
      </c>
      <c r="KW30" s="40">
        <v>59.4</v>
      </c>
      <c r="KX30" s="40">
        <v>31.8</v>
      </c>
      <c r="KY30" s="40">
        <v>42.9</v>
      </c>
      <c r="KZ30" s="40">
        <v>21.9</v>
      </c>
      <c r="LA30" s="40">
        <v>27.5</v>
      </c>
      <c r="LB30" s="40">
        <v>0.8</v>
      </c>
      <c r="LC30" s="40">
        <v>0</v>
      </c>
      <c r="LD30" s="40">
        <v>0</v>
      </c>
      <c r="LE30" s="40">
        <v>0</v>
      </c>
      <c r="LF30" s="40">
        <v>0</v>
      </c>
      <c r="LG30" s="40">
        <v>0</v>
      </c>
      <c r="LH30" s="40">
        <v>0</v>
      </c>
      <c r="LI30" s="40">
        <v>12.2</v>
      </c>
      <c r="LJ30" s="40">
        <v>32.4</v>
      </c>
      <c r="LK30" s="40">
        <v>17.600000000000001</v>
      </c>
      <c r="LL30" s="40">
        <v>25.6</v>
      </c>
      <c r="LM30" s="40">
        <v>0.4</v>
      </c>
      <c r="LN30" s="40">
        <v>69.900000000000006</v>
      </c>
      <c r="LO30" s="40">
        <v>0</v>
      </c>
      <c r="LP30" s="40">
        <v>0</v>
      </c>
      <c r="LQ30" s="40">
        <v>0</v>
      </c>
      <c r="LR30" s="40">
        <v>0</v>
      </c>
      <c r="LS30" s="40">
        <v>0</v>
      </c>
      <c r="LT30" s="40">
        <v>0</v>
      </c>
      <c r="LU30" s="40">
        <v>26</v>
      </c>
      <c r="LV30" s="40">
        <v>18.5</v>
      </c>
      <c r="LW30" s="40">
        <v>40.9</v>
      </c>
      <c r="LX30" s="40">
        <v>27</v>
      </c>
      <c r="LY30" s="40">
        <v>0</v>
      </c>
      <c r="LZ30" s="40">
        <v>0</v>
      </c>
      <c r="MA30" s="40">
        <v>0</v>
      </c>
      <c r="MB30" s="40">
        <v>0</v>
      </c>
      <c r="MC30" s="40">
        <v>0</v>
      </c>
      <c r="MD30" s="40">
        <v>0</v>
      </c>
      <c r="ME30" s="40">
        <v>0</v>
      </c>
      <c r="MF30" s="40">
        <v>20</v>
      </c>
      <c r="MG30" s="40">
        <v>3</v>
      </c>
      <c r="MH30" s="40">
        <v>6.4</v>
      </c>
      <c r="MI30" s="40">
        <v>6.6</v>
      </c>
      <c r="MJ30" s="40">
        <v>105.5</v>
      </c>
      <c r="MK30" s="40">
        <v>18</v>
      </c>
      <c r="ML30" s="40">
        <v>6</v>
      </c>
      <c r="MM30" s="40">
        <v>0</v>
      </c>
      <c r="MN30" s="40">
        <v>0</v>
      </c>
      <c r="MO30" s="40">
        <v>0</v>
      </c>
      <c r="MP30" s="40">
        <v>0</v>
      </c>
      <c r="MQ30" s="40">
        <v>0</v>
      </c>
      <c r="MR30" s="40">
        <v>0</v>
      </c>
      <c r="MS30" s="40">
        <v>0</v>
      </c>
      <c r="MT30" s="40">
        <v>23</v>
      </c>
      <c r="MU30" s="40">
        <v>52</v>
      </c>
      <c r="MV30" s="40">
        <v>22</v>
      </c>
      <c r="MW30" s="40">
        <v>21</v>
      </c>
      <c r="MX30" s="40">
        <v>12</v>
      </c>
      <c r="MY30" s="40">
        <v>0</v>
      </c>
      <c r="MZ30" s="40">
        <v>0</v>
      </c>
      <c r="NA30" s="40">
        <v>0</v>
      </c>
      <c r="NB30" s="40">
        <v>0</v>
      </c>
      <c r="NC30" s="40">
        <v>0</v>
      </c>
      <c r="ND30" s="40">
        <v>0</v>
      </c>
      <c r="NE30" s="40">
        <v>82</v>
      </c>
      <c r="NF30" s="40">
        <v>12</v>
      </c>
      <c r="NG30" s="40">
        <v>53</v>
      </c>
      <c r="NH30" s="40">
        <v>45</v>
      </c>
      <c r="NI30" s="40">
        <v>10.6</v>
      </c>
      <c r="NJ30" s="40">
        <v>0</v>
      </c>
      <c r="NK30" s="40">
        <v>0</v>
      </c>
      <c r="NL30" s="40">
        <v>0</v>
      </c>
      <c r="NM30" s="40">
        <v>0</v>
      </c>
      <c r="NN30" s="40">
        <v>0</v>
      </c>
      <c r="NO30" s="40">
        <v>0</v>
      </c>
      <c r="NP30" s="40">
        <v>0</v>
      </c>
      <c r="NQ30" s="40">
        <v>13.8</v>
      </c>
      <c r="NR30" s="40">
        <v>28.2</v>
      </c>
      <c r="NS30" s="40">
        <v>77.8</v>
      </c>
      <c r="NT30" s="40">
        <v>26.6</v>
      </c>
      <c r="NU30" s="40">
        <v>0.6</v>
      </c>
      <c r="NV30" s="40">
        <v>4.8</v>
      </c>
      <c r="NW30" s="40">
        <v>3</v>
      </c>
      <c r="NX30" s="40">
        <v>0</v>
      </c>
      <c r="NY30" s="40">
        <v>0</v>
      </c>
      <c r="NZ30" s="40">
        <v>0</v>
      </c>
      <c r="OA30" s="40">
        <v>0</v>
      </c>
      <c r="OB30" s="40">
        <v>0</v>
      </c>
      <c r="OC30" s="40">
        <v>0</v>
      </c>
      <c r="OD30" s="40">
        <v>69.599999999999994</v>
      </c>
      <c r="OE30" s="40">
        <v>0.2</v>
      </c>
      <c r="OF30" s="40">
        <v>0.2</v>
      </c>
      <c r="OG30" s="40">
        <v>49.2</v>
      </c>
      <c r="OH30" s="40">
        <v>0</v>
      </c>
      <c r="OI30" s="40">
        <v>31.4</v>
      </c>
      <c r="OJ30" s="40">
        <v>0</v>
      </c>
      <c r="OK30" s="40">
        <v>0</v>
      </c>
      <c r="OL30" s="40">
        <v>0</v>
      </c>
      <c r="OM30" s="40">
        <v>0</v>
      </c>
      <c r="ON30" s="40">
        <v>2.6</v>
      </c>
      <c r="OO30" s="40">
        <v>55.4</v>
      </c>
      <c r="OP30" s="40">
        <v>5.8</v>
      </c>
      <c r="OQ30" s="40">
        <v>38</v>
      </c>
      <c r="OR30" s="40">
        <v>49.8</v>
      </c>
      <c r="OS30" s="40">
        <v>0</v>
      </c>
      <c r="OT30" s="40">
        <v>18</v>
      </c>
      <c r="OU30" s="40">
        <v>0</v>
      </c>
      <c r="OV30" s="40">
        <v>0</v>
      </c>
      <c r="OW30" s="40">
        <v>0</v>
      </c>
      <c r="OX30" s="40">
        <v>0</v>
      </c>
      <c r="OY30" s="40">
        <v>0</v>
      </c>
      <c r="OZ30" s="40">
        <v>0</v>
      </c>
      <c r="PA30" s="40">
        <v>0</v>
      </c>
      <c r="PB30" s="40">
        <v>69.599999999999994</v>
      </c>
      <c r="PC30" s="40">
        <v>0.2</v>
      </c>
      <c r="PD30" s="40">
        <v>0.2</v>
      </c>
      <c r="PE30" s="40">
        <v>49.2</v>
      </c>
      <c r="PF30" s="40">
        <v>0</v>
      </c>
      <c r="PG30" s="40">
        <v>31.4</v>
      </c>
      <c r="PH30" s="40">
        <v>0</v>
      </c>
      <c r="PI30" s="40">
        <v>0</v>
      </c>
      <c r="PJ30" s="40">
        <v>0</v>
      </c>
      <c r="PK30" s="40">
        <v>0</v>
      </c>
      <c r="PL30" s="40">
        <v>2.6</v>
      </c>
      <c r="PM30" s="40">
        <v>55.4</v>
      </c>
      <c r="PN30" s="40">
        <v>5.8</v>
      </c>
      <c r="PO30" s="40">
        <v>38</v>
      </c>
      <c r="PP30" s="40">
        <v>49.8</v>
      </c>
      <c r="PQ30" s="40">
        <v>0</v>
      </c>
      <c r="PR30" s="40">
        <v>18</v>
      </c>
      <c r="PS30" s="40">
        <v>0</v>
      </c>
      <c r="PT30" s="40">
        <v>0</v>
      </c>
      <c r="PU30" s="40">
        <v>0</v>
      </c>
      <c r="PV30" s="40">
        <v>0</v>
      </c>
      <c r="PW30" s="40">
        <v>0</v>
      </c>
      <c r="PX30" s="40">
        <v>0</v>
      </c>
      <c r="PY30" s="40">
        <v>0</v>
      </c>
      <c r="PZ30" s="40">
        <v>0</v>
      </c>
      <c r="QA30" s="40">
        <v>0</v>
      </c>
      <c r="QB30" s="40">
        <v>0</v>
      </c>
      <c r="QC30" s="40">
        <v>0</v>
      </c>
      <c r="QD30" s="40">
        <v>0</v>
      </c>
      <c r="QE30" s="40">
        <v>0</v>
      </c>
      <c r="QF30" s="40">
        <v>0</v>
      </c>
      <c r="QG30" s="40">
        <v>0</v>
      </c>
      <c r="QH30" s="40">
        <v>0</v>
      </c>
      <c r="QI30" s="40">
        <v>0</v>
      </c>
      <c r="QJ30" s="40">
        <v>0</v>
      </c>
      <c r="QK30" s="40">
        <v>0</v>
      </c>
      <c r="QL30" s="40">
        <v>0</v>
      </c>
      <c r="QM30" s="40">
        <v>0</v>
      </c>
      <c r="QN30" s="40">
        <v>0</v>
      </c>
      <c r="QO30" s="40">
        <v>0</v>
      </c>
      <c r="QP30" s="40">
        <v>0</v>
      </c>
      <c r="QQ30" s="40">
        <v>0</v>
      </c>
      <c r="QR30" s="40">
        <v>0</v>
      </c>
      <c r="QS30" s="40">
        <v>0</v>
      </c>
      <c r="QT30" s="40">
        <v>0</v>
      </c>
      <c r="QU30" s="40">
        <v>0</v>
      </c>
    </row>
    <row r="31" spans="1:463" x14ac:dyDescent="0.2">
      <c r="A31" s="8"/>
      <c r="B31" s="8" t="s">
        <v>515</v>
      </c>
      <c r="C31" s="8">
        <v>28</v>
      </c>
      <c r="D31" s="45" t="s">
        <v>600</v>
      </c>
      <c r="E31" s="8">
        <v>511</v>
      </c>
      <c r="F31" s="18">
        <v>31.825679999999998</v>
      </c>
      <c r="G31" s="18">
        <v>36.818333000000003</v>
      </c>
      <c r="H31" s="40">
        <v>0</v>
      </c>
      <c r="I31" s="40">
        <v>0</v>
      </c>
      <c r="J31" s="40">
        <v>7.8</v>
      </c>
      <c r="K31" s="40">
        <v>14.8</v>
      </c>
      <c r="L31" s="40">
        <v>15.4</v>
      </c>
      <c r="M31" s="40">
        <v>10.9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  <c r="T31" s="40">
        <v>2.8</v>
      </c>
      <c r="U31" s="40">
        <v>15.8</v>
      </c>
      <c r="V31" s="40">
        <v>38.9</v>
      </c>
      <c r="W31" s="40">
        <v>1.9</v>
      </c>
      <c r="X31" s="40">
        <v>6.5</v>
      </c>
      <c r="Y31" s="40">
        <v>5.5</v>
      </c>
      <c r="Z31" s="40">
        <v>8</v>
      </c>
      <c r="AA31" s="40">
        <v>0</v>
      </c>
      <c r="AB31" s="40">
        <v>0</v>
      </c>
      <c r="AC31" s="40">
        <v>0</v>
      </c>
      <c r="AD31" s="40">
        <v>0</v>
      </c>
      <c r="AE31" s="40">
        <v>0</v>
      </c>
      <c r="AF31" s="40">
        <v>0</v>
      </c>
      <c r="AG31" s="40">
        <v>3.1</v>
      </c>
      <c r="AH31" s="40">
        <v>0</v>
      </c>
      <c r="AI31" s="40">
        <v>13.7</v>
      </c>
      <c r="AJ31" s="40">
        <v>7.5</v>
      </c>
      <c r="AK31" s="40">
        <v>6.3</v>
      </c>
      <c r="AL31" s="40">
        <v>15.6</v>
      </c>
      <c r="AM31" s="40">
        <v>7.7</v>
      </c>
      <c r="AN31" s="40">
        <v>0</v>
      </c>
      <c r="AO31" s="40">
        <v>0</v>
      </c>
      <c r="AP31" s="40">
        <v>0</v>
      </c>
      <c r="AQ31" s="40">
        <v>2.6</v>
      </c>
      <c r="AR31" s="40">
        <v>7.1</v>
      </c>
      <c r="AS31" s="40">
        <v>16.100000000000001</v>
      </c>
      <c r="AT31" s="40">
        <v>6.5</v>
      </c>
      <c r="AU31" s="40">
        <v>7.4</v>
      </c>
      <c r="AV31" s="40">
        <v>8.8000000000000007</v>
      </c>
      <c r="AW31" s="40">
        <v>0.2</v>
      </c>
      <c r="AX31" s="40">
        <v>0</v>
      </c>
      <c r="AY31" s="40">
        <v>2</v>
      </c>
      <c r="AZ31" s="40">
        <v>0</v>
      </c>
      <c r="BA31" s="40">
        <v>0</v>
      </c>
      <c r="BB31" s="40">
        <v>0</v>
      </c>
      <c r="BC31" s="40">
        <v>0</v>
      </c>
      <c r="BD31" s="40">
        <v>0</v>
      </c>
      <c r="BE31" s="40">
        <v>0.3</v>
      </c>
      <c r="BF31" s="40">
        <v>3</v>
      </c>
      <c r="BG31" s="40">
        <v>5.4</v>
      </c>
      <c r="BH31" s="40">
        <v>1</v>
      </c>
      <c r="BI31" s="40">
        <v>13.5</v>
      </c>
      <c r="BJ31" s="40">
        <v>0.3</v>
      </c>
      <c r="BK31" s="40">
        <v>0</v>
      </c>
      <c r="BL31" s="40">
        <v>0</v>
      </c>
      <c r="BM31" s="40">
        <v>0</v>
      </c>
      <c r="BN31" s="40">
        <v>0</v>
      </c>
      <c r="BO31" s="40">
        <v>0</v>
      </c>
      <c r="BP31" s="40">
        <v>3.7</v>
      </c>
      <c r="BQ31" s="40">
        <v>5.9</v>
      </c>
      <c r="BR31" s="40">
        <v>10.8</v>
      </c>
      <c r="BS31" s="40">
        <v>2.4</v>
      </c>
      <c r="BT31" s="40">
        <v>9.8000000000000007</v>
      </c>
      <c r="BU31" s="40">
        <v>30.6</v>
      </c>
      <c r="BV31" s="40">
        <v>0.7</v>
      </c>
      <c r="BW31" s="40">
        <v>5.4</v>
      </c>
      <c r="BX31" s="40">
        <v>0</v>
      </c>
      <c r="BY31" s="40">
        <v>0</v>
      </c>
      <c r="BZ31" s="40">
        <v>0</v>
      </c>
      <c r="CA31" s="40">
        <v>0</v>
      </c>
      <c r="CB31" s="40">
        <v>1.8</v>
      </c>
      <c r="CC31" s="40">
        <v>11.8</v>
      </c>
      <c r="CD31" s="40">
        <v>21.2</v>
      </c>
      <c r="CE31" s="40">
        <v>1.2</v>
      </c>
      <c r="CF31" s="40">
        <v>5.2</v>
      </c>
      <c r="CG31" s="40">
        <v>0</v>
      </c>
      <c r="CH31" s="40">
        <v>13.9</v>
      </c>
      <c r="CI31" s="40">
        <v>0.3</v>
      </c>
      <c r="CJ31" s="40">
        <v>0</v>
      </c>
      <c r="CK31" s="40">
        <v>0</v>
      </c>
      <c r="CL31" s="40">
        <v>0.5</v>
      </c>
      <c r="CM31" s="40">
        <v>0</v>
      </c>
      <c r="CN31" s="40">
        <v>0</v>
      </c>
      <c r="CO31" s="40">
        <v>24</v>
      </c>
      <c r="CP31" s="40">
        <v>4</v>
      </c>
      <c r="CQ31" s="40">
        <v>4.4000000000000004</v>
      </c>
      <c r="CR31" s="40">
        <v>7.2</v>
      </c>
      <c r="CS31" s="40">
        <v>14.8</v>
      </c>
      <c r="CT31" s="40">
        <v>0</v>
      </c>
      <c r="CU31" s="40">
        <v>0</v>
      </c>
      <c r="CV31" s="40">
        <v>0</v>
      </c>
      <c r="CW31" s="40">
        <v>0</v>
      </c>
      <c r="CX31" s="40">
        <v>0</v>
      </c>
      <c r="CY31" s="40">
        <v>0</v>
      </c>
      <c r="CZ31" s="40">
        <v>16.7</v>
      </c>
      <c r="DA31" s="40">
        <v>0.8</v>
      </c>
      <c r="DB31" s="40">
        <v>13.9</v>
      </c>
      <c r="DC31" s="40">
        <v>29.4</v>
      </c>
      <c r="DD31" s="40">
        <v>4.5</v>
      </c>
      <c r="DE31" s="40">
        <v>24</v>
      </c>
      <c r="DF31" s="40">
        <v>10.7</v>
      </c>
      <c r="DG31" s="40">
        <v>1</v>
      </c>
      <c r="DH31" s="40">
        <v>0</v>
      </c>
      <c r="DI31" s="40">
        <v>0</v>
      </c>
      <c r="DJ31" s="40">
        <v>0</v>
      </c>
      <c r="DK31" s="40">
        <v>0</v>
      </c>
      <c r="DL31" s="40">
        <v>7</v>
      </c>
      <c r="DM31" s="40">
        <v>1</v>
      </c>
      <c r="DN31" s="40">
        <v>52.2</v>
      </c>
      <c r="DO31" s="40">
        <v>32.9</v>
      </c>
      <c r="DP31" s="40">
        <v>4.4000000000000004</v>
      </c>
      <c r="DQ31" s="40">
        <v>4.3</v>
      </c>
      <c r="DR31" s="40">
        <v>0</v>
      </c>
      <c r="DS31" s="40">
        <v>0</v>
      </c>
      <c r="DT31" s="40">
        <v>0</v>
      </c>
      <c r="DU31" s="40">
        <v>0</v>
      </c>
      <c r="DV31" s="40">
        <v>0</v>
      </c>
      <c r="DW31" s="40">
        <v>0</v>
      </c>
      <c r="DX31" s="40">
        <v>0</v>
      </c>
      <c r="DY31" s="40">
        <v>13</v>
      </c>
      <c r="DZ31" s="40">
        <v>2.6</v>
      </c>
      <c r="EA31" s="40">
        <v>15.6</v>
      </c>
      <c r="EB31" s="40">
        <v>22.7</v>
      </c>
      <c r="EC31" s="40">
        <v>27.1</v>
      </c>
      <c r="ED31" s="40">
        <v>16.399999999999999</v>
      </c>
      <c r="EE31" s="40">
        <v>0</v>
      </c>
      <c r="EF31" s="40">
        <v>0</v>
      </c>
      <c r="EG31" s="40">
        <v>0</v>
      </c>
      <c r="EH31" s="40">
        <v>0</v>
      </c>
      <c r="EI31" s="40">
        <v>0</v>
      </c>
      <c r="EJ31" s="40">
        <v>15.7</v>
      </c>
      <c r="EK31" s="40">
        <v>0</v>
      </c>
      <c r="EL31" s="40">
        <v>3.2</v>
      </c>
      <c r="EM31" s="40">
        <v>46.9</v>
      </c>
      <c r="EN31" s="40">
        <v>2.7</v>
      </c>
      <c r="EO31" s="40">
        <v>28.6</v>
      </c>
      <c r="EP31" s="40">
        <v>0.4</v>
      </c>
      <c r="EQ31" s="40">
        <v>0</v>
      </c>
      <c r="ER31" s="40">
        <v>0</v>
      </c>
      <c r="ES31" s="40">
        <v>0</v>
      </c>
      <c r="ET31" s="40">
        <v>0</v>
      </c>
      <c r="EU31" s="40">
        <v>0</v>
      </c>
      <c r="EV31" s="40">
        <v>8.8000000000000007</v>
      </c>
      <c r="EW31" s="40">
        <v>4.4000000000000004</v>
      </c>
      <c r="EX31" s="40">
        <v>19.899999999999999</v>
      </c>
      <c r="EY31" s="40">
        <v>13.2</v>
      </c>
      <c r="EZ31" s="40">
        <v>16.7</v>
      </c>
      <c r="FA31" s="40">
        <v>4</v>
      </c>
      <c r="FB31" s="40">
        <v>0</v>
      </c>
      <c r="FC31" s="40">
        <v>0.4</v>
      </c>
      <c r="FD31" s="40">
        <v>0.1</v>
      </c>
      <c r="FE31" s="40">
        <v>0</v>
      </c>
      <c r="FF31" s="40">
        <v>0</v>
      </c>
      <c r="FG31" s="40">
        <v>0</v>
      </c>
      <c r="FH31" s="40">
        <v>0</v>
      </c>
      <c r="FI31" s="40">
        <v>9.9</v>
      </c>
      <c r="FJ31" s="40">
        <v>2.2000000000000002</v>
      </c>
      <c r="FK31" s="40">
        <v>4.8</v>
      </c>
      <c r="FL31" s="40">
        <v>19</v>
      </c>
      <c r="FM31" s="40">
        <v>5.0999999999999996</v>
      </c>
      <c r="FN31" s="40">
        <v>0</v>
      </c>
      <c r="FO31" s="40">
        <v>10</v>
      </c>
      <c r="FP31" s="40">
        <v>0</v>
      </c>
      <c r="FQ31" s="40">
        <v>0</v>
      </c>
      <c r="FR31" s="40">
        <v>0</v>
      </c>
      <c r="FS31" s="40">
        <v>0</v>
      </c>
      <c r="FT31" s="40">
        <v>1</v>
      </c>
      <c r="FU31" s="40">
        <v>2.1</v>
      </c>
      <c r="FV31" s="40">
        <v>6.1</v>
      </c>
      <c r="FW31" s="40">
        <v>16.3</v>
      </c>
      <c r="FX31" s="40">
        <v>2.6</v>
      </c>
      <c r="FY31" s="40">
        <v>8</v>
      </c>
      <c r="FZ31" s="40">
        <v>0</v>
      </c>
      <c r="GA31" s="40">
        <v>0</v>
      </c>
      <c r="GB31" s="40">
        <v>0</v>
      </c>
      <c r="GC31" s="40">
        <v>0</v>
      </c>
      <c r="GD31" s="40">
        <v>0</v>
      </c>
      <c r="GE31" s="40">
        <v>3.1</v>
      </c>
      <c r="GF31" s="40">
        <v>6</v>
      </c>
      <c r="GG31" s="40">
        <v>40.1</v>
      </c>
      <c r="GH31" s="40">
        <v>20.5</v>
      </c>
      <c r="GI31" s="40">
        <v>0</v>
      </c>
      <c r="GJ31" s="40">
        <v>26.7</v>
      </c>
      <c r="GK31" s="40">
        <v>1.9</v>
      </c>
      <c r="GL31" s="40">
        <v>1.5</v>
      </c>
      <c r="GM31" s="40">
        <v>1.1000000000000001</v>
      </c>
      <c r="GN31" s="40">
        <v>0</v>
      </c>
      <c r="GO31" s="40">
        <v>0</v>
      </c>
      <c r="GP31" s="40">
        <v>0</v>
      </c>
      <c r="GQ31" s="40">
        <v>0.2</v>
      </c>
      <c r="GR31" s="40">
        <v>0</v>
      </c>
      <c r="GS31" s="40">
        <v>1</v>
      </c>
      <c r="GT31" s="40">
        <v>4.2</v>
      </c>
      <c r="GU31" s="40">
        <v>11.7</v>
      </c>
      <c r="GV31" s="40">
        <v>3.8</v>
      </c>
      <c r="GW31" s="40">
        <v>3.3</v>
      </c>
      <c r="GX31" s="40">
        <v>0.2</v>
      </c>
      <c r="GY31" s="40">
        <v>0</v>
      </c>
      <c r="GZ31" s="40">
        <v>0</v>
      </c>
      <c r="HA31" s="40">
        <v>0</v>
      </c>
      <c r="HB31" s="40">
        <v>0</v>
      </c>
      <c r="HC31" s="40">
        <v>0</v>
      </c>
      <c r="HD31" s="40">
        <v>0</v>
      </c>
      <c r="HE31" s="40">
        <v>4.8</v>
      </c>
      <c r="HF31" s="40">
        <v>8.1</v>
      </c>
      <c r="HG31" s="40">
        <v>22.3</v>
      </c>
      <c r="HH31" s="40">
        <v>9.9</v>
      </c>
      <c r="HI31" s="40">
        <v>5.0999999999999996</v>
      </c>
      <c r="HJ31" s="40">
        <v>0.2</v>
      </c>
      <c r="HK31" s="40">
        <v>0</v>
      </c>
      <c r="HL31" s="40">
        <v>0</v>
      </c>
      <c r="HM31" s="40">
        <v>0</v>
      </c>
      <c r="HN31" s="40">
        <v>0</v>
      </c>
      <c r="HO31" s="40">
        <v>0</v>
      </c>
      <c r="HP31" s="40">
        <v>9.5</v>
      </c>
      <c r="HQ31" s="40">
        <v>7.5</v>
      </c>
      <c r="HR31" s="40">
        <v>15.4</v>
      </c>
      <c r="HS31" s="40">
        <v>27.2</v>
      </c>
      <c r="HT31" s="40">
        <v>9.5</v>
      </c>
      <c r="HU31" s="40">
        <v>11.5</v>
      </c>
      <c r="HV31" s="40">
        <v>0.2</v>
      </c>
      <c r="HW31" s="40">
        <v>3.4</v>
      </c>
      <c r="HX31" s="40">
        <v>0</v>
      </c>
      <c r="HY31" s="40">
        <v>0</v>
      </c>
      <c r="HZ31" s="40">
        <v>0</v>
      </c>
      <c r="IA31" s="40">
        <v>0</v>
      </c>
      <c r="IB31" s="40">
        <v>0</v>
      </c>
      <c r="IC31" s="40">
        <v>0</v>
      </c>
      <c r="ID31" s="40">
        <v>0.7</v>
      </c>
      <c r="IE31" s="40">
        <v>13</v>
      </c>
      <c r="IF31" s="40">
        <v>12.6</v>
      </c>
      <c r="IG31" s="40">
        <v>0.1</v>
      </c>
      <c r="IH31" s="40">
        <v>4.2</v>
      </c>
      <c r="II31" s="40">
        <v>0</v>
      </c>
      <c r="IJ31" s="40">
        <v>0</v>
      </c>
      <c r="IK31" s="40">
        <v>0</v>
      </c>
      <c r="IL31" s="40">
        <v>0</v>
      </c>
      <c r="IM31" s="40">
        <v>0</v>
      </c>
      <c r="IN31" s="40">
        <v>0</v>
      </c>
      <c r="IO31" s="40">
        <v>0</v>
      </c>
      <c r="IP31" s="40">
        <v>0</v>
      </c>
      <c r="IQ31" s="40">
        <v>4.5999999999999996</v>
      </c>
      <c r="IR31" s="40">
        <v>0.1</v>
      </c>
      <c r="IS31" s="40">
        <v>6.1</v>
      </c>
      <c r="IT31" s="40">
        <v>0.4</v>
      </c>
      <c r="IU31" s="40">
        <v>0</v>
      </c>
      <c r="IV31" s="40">
        <v>0</v>
      </c>
      <c r="IW31" s="40">
        <v>0</v>
      </c>
      <c r="IX31" s="40">
        <v>0</v>
      </c>
      <c r="IY31" s="40">
        <v>0</v>
      </c>
      <c r="IZ31" s="40">
        <v>1.2</v>
      </c>
      <c r="JA31" s="40">
        <v>0</v>
      </c>
      <c r="JB31" s="40">
        <v>12</v>
      </c>
      <c r="JC31" s="40">
        <v>1.7</v>
      </c>
      <c r="JD31" s="40">
        <v>7</v>
      </c>
      <c r="JE31" s="40">
        <v>2.8</v>
      </c>
      <c r="JF31" s="40">
        <v>28.6</v>
      </c>
      <c r="JG31" s="40">
        <v>2.2000000000000002</v>
      </c>
      <c r="JH31" s="40">
        <v>0</v>
      </c>
      <c r="JI31" s="40">
        <v>0</v>
      </c>
      <c r="JJ31" s="40">
        <v>0</v>
      </c>
      <c r="JK31" s="40">
        <v>0</v>
      </c>
      <c r="JL31" s="40">
        <v>0</v>
      </c>
      <c r="JM31" s="40">
        <v>3.8</v>
      </c>
      <c r="JN31" s="40">
        <v>2.7</v>
      </c>
      <c r="JO31" s="40">
        <v>14.6</v>
      </c>
      <c r="JP31" s="40">
        <v>7.2</v>
      </c>
      <c r="JQ31" s="40">
        <v>7</v>
      </c>
      <c r="JR31" s="40">
        <v>0</v>
      </c>
      <c r="JS31" s="40">
        <v>0</v>
      </c>
      <c r="JT31" s="40">
        <v>0</v>
      </c>
      <c r="JU31" s="40">
        <v>0</v>
      </c>
      <c r="JV31" s="40">
        <v>0</v>
      </c>
      <c r="JW31" s="40">
        <v>0</v>
      </c>
      <c r="JX31" s="40">
        <v>3.2</v>
      </c>
      <c r="JY31" s="40">
        <v>9.1999999999999993</v>
      </c>
      <c r="JZ31" s="40">
        <v>11.3</v>
      </c>
      <c r="KA31" s="40">
        <v>18.3</v>
      </c>
      <c r="KB31" s="40">
        <v>4</v>
      </c>
      <c r="KC31" s="40">
        <v>3.7</v>
      </c>
      <c r="KD31" s="40">
        <v>0.4</v>
      </c>
      <c r="KE31" s="40">
        <v>4</v>
      </c>
      <c r="KF31" s="40">
        <v>0</v>
      </c>
      <c r="KG31" s="40">
        <v>0</v>
      </c>
      <c r="KH31" s="40">
        <v>0</v>
      </c>
      <c r="KI31" s="40">
        <v>0</v>
      </c>
      <c r="KJ31" s="40">
        <v>0</v>
      </c>
      <c r="KK31" s="40">
        <v>4</v>
      </c>
      <c r="KL31" s="40">
        <v>60.2</v>
      </c>
      <c r="KM31" s="40">
        <v>10.5</v>
      </c>
      <c r="KN31" s="40">
        <v>5.6</v>
      </c>
      <c r="KO31" s="40">
        <v>10.1</v>
      </c>
      <c r="KP31" s="40">
        <v>2.5</v>
      </c>
      <c r="KQ31" s="40">
        <v>0.6</v>
      </c>
      <c r="KR31" s="40">
        <v>0</v>
      </c>
      <c r="KS31" s="40">
        <v>0</v>
      </c>
      <c r="KT31" s="40">
        <v>0</v>
      </c>
      <c r="KU31" s="40">
        <v>0</v>
      </c>
      <c r="KV31" s="40">
        <v>2.7</v>
      </c>
      <c r="KW31" s="40">
        <v>29.4</v>
      </c>
      <c r="KX31" s="40">
        <v>6.7</v>
      </c>
      <c r="KY31" s="40">
        <v>8.6</v>
      </c>
      <c r="KZ31" s="40">
        <v>4.5</v>
      </c>
      <c r="LA31" s="40">
        <v>36.9</v>
      </c>
      <c r="LB31" s="40">
        <v>21.7</v>
      </c>
      <c r="LC31" s="40">
        <v>0</v>
      </c>
      <c r="LD31" s="40">
        <v>0</v>
      </c>
      <c r="LE31" s="40">
        <v>0</v>
      </c>
      <c r="LF31" s="40">
        <v>0</v>
      </c>
      <c r="LG31" s="40">
        <v>0</v>
      </c>
      <c r="LH31" s="40">
        <v>0</v>
      </c>
      <c r="LI31" s="40">
        <v>0</v>
      </c>
      <c r="LJ31" s="40">
        <v>1.1000000000000001</v>
      </c>
      <c r="LK31" s="40">
        <v>1.3</v>
      </c>
      <c r="LL31" s="40">
        <v>14.1</v>
      </c>
      <c r="LM31" s="40">
        <v>0</v>
      </c>
      <c r="LN31" s="40">
        <v>1.1000000000000001</v>
      </c>
      <c r="LO31" s="40">
        <v>0.8</v>
      </c>
      <c r="LP31" s="40">
        <v>0</v>
      </c>
      <c r="LQ31" s="40">
        <v>0</v>
      </c>
      <c r="LR31" s="40">
        <v>0</v>
      </c>
      <c r="LS31" s="40">
        <v>0</v>
      </c>
      <c r="LT31" s="40">
        <v>2.4</v>
      </c>
      <c r="LU31" s="40">
        <v>0</v>
      </c>
      <c r="LV31" s="40">
        <v>6</v>
      </c>
      <c r="LW31" s="40">
        <v>3</v>
      </c>
      <c r="LX31" s="40">
        <v>14.3</v>
      </c>
      <c r="LY31" s="40">
        <v>5.5</v>
      </c>
      <c r="LZ31" s="40">
        <v>1.3</v>
      </c>
      <c r="MA31" s="40">
        <v>3.5</v>
      </c>
      <c r="MB31" s="40">
        <v>0</v>
      </c>
      <c r="MC31" s="40">
        <v>0</v>
      </c>
      <c r="MD31" s="40">
        <v>0</v>
      </c>
      <c r="ME31" s="40">
        <v>0</v>
      </c>
      <c r="MF31" s="40">
        <v>0.2</v>
      </c>
      <c r="MG31" s="40">
        <v>0</v>
      </c>
      <c r="MH31" s="40">
        <v>1.3</v>
      </c>
      <c r="MI31" s="40">
        <v>33.4</v>
      </c>
      <c r="MJ31" s="40">
        <v>0.5</v>
      </c>
      <c r="MK31" s="40">
        <v>0</v>
      </c>
      <c r="ML31" s="40">
        <v>0</v>
      </c>
      <c r="MM31" s="40">
        <v>0</v>
      </c>
      <c r="MN31" s="40">
        <v>0</v>
      </c>
      <c r="MO31" s="40">
        <v>0</v>
      </c>
      <c r="MP31" s="40">
        <v>0</v>
      </c>
      <c r="MQ31" s="40">
        <v>0</v>
      </c>
      <c r="MR31" s="40">
        <v>0.6</v>
      </c>
      <c r="MS31" s="40">
        <v>0</v>
      </c>
      <c r="MT31" s="40">
        <v>0.2</v>
      </c>
      <c r="MU31" s="40">
        <v>2.5</v>
      </c>
      <c r="MV31" s="40">
        <v>15.9</v>
      </c>
      <c r="MW31" s="40">
        <v>7.3</v>
      </c>
      <c r="MX31" s="40">
        <v>0</v>
      </c>
      <c r="MY31" s="40">
        <v>0.3</v>
      </c>
      <c r="MZ31" s="40">
        <v>0</v>
      </c>
      <c r="NA31" s="40">
        <v>0</v>
      </c>
      <c r="NB31" s="40">
        <v>0</v>
      </c>
      <c r="NC31" s="40">
        <v>0</v>
      </c>
      <c r="ND31" s="40">
        <v>1.3</v>
      </c>
      <c r="NE31" s="40">
        <v>4</v>
      </c>
      <c r="NF31" s="40">
        <v>4.4000000000000004</v>
      </c>
      <c r="NG31" s="40">
        <v>12.9</v>
      </c>
      <c r="NH31" s="40">
        <v>25.5</v>
      </c>
      <c r="NI31" s="40">
        <v>14.3</v>
      </c>
      <c r="NJ31" s="40">
        <v>0</v>
      </c>
      <c r="NK31" s="40">
        <v>0</v>
      </c>
      <c r="NL31" s="40">
        <v>0</v>
      </c>
      <c r="NM31" s="40">
        <v>0</v>
      </c>
      <c r="NN31" s="40">
        <v>0</v>
      </c>
      <c r="NO31" s="40">
        <v>0</v>
      </c>
      <c r="NP31" s="40">
        <v>0</v>
      </c>
      <c r="NQ31" s="40">
        <v>0</v>
      </c>
      <c r="NR31" s="40">
        <v>11.5</v>
      </c>
      <c r="NS31" s="40">
        <v>14.1</v>
      </c>
      <c r="NT31" s="40">
        <v>24.3</v>
      </c>
      <c r="NU31" s="40">
        <v>0</v>
      </c>
      <c r="NV31" s="40">
        <v>1.5</v>
      </c>
      <c r="NW31" s="40">
        <v>0</v>
      </c>
      <c r="NX31" s="40">
        <v>0</v>
      </c>
      <c r="NY31" s="40">
        <v>0</v>
      </c>
      <c r="NZ31" s="40">
        <v>0</v>
      </c>
      <c r="OA31" s="40">
        <v>0</v>
      </c>
      <c r="OB31" s="40">
        <v>0</v>
      </c>
      <c r="OC31" s="40">
        <v>0</v>
      </c>
      <c r="OD31" s="40">
        <v>0</v>
      </c>
      <c r="OE31" s="40">
        <v>14.8</v>
      </c>
      <c r="OF31" s="40">
        <v>11.4</v>
      </c>
      <c r="OG31" s="40">
        <v>3.5</v>
      </c>
      <c r="OH31" s="40">
        <v>1.8</v>
      </c>
      <c r="OI31" s="40">
        <v>0</v>
      </c>
      <c r="OJ31" s="40">
        <v>0</v>
      </c>
      <c r="OK31" s="40">
        <v>0</v>
      </c>
      <c r="OL31" s="40">
        <v>0</v>
      </c>
      <c r="OM31" s="40">
        <v>0</v>
      </c>
      <c r="ON31" s="40">
        <v>0.2</v>
      </c>
      <c r="OO31" s="40">
        <v>0.9</v>
      </c>
      <c r="OP31" s="40">
        <v>1.7</v>
      </c>
      <c r="OQ31" s="40">
        <v>13.7</v>
      </c>
      <c r="OR31" s="40">
        <v>2.4</v>
      </c>
      <c r="OS31" s="40">
        <v>0</v>
      </c>
      <c r="OT31" s="40">
        <v>0</v>
      </c>
      <c r="OU31" s="40">
        <v>0.9</v>
      </c>
      <c r="OV31" s="40">
        <v>0</v>
      </c>
      <c r="OW31" s="40">
        <v>0</v>
      </c>
      <c r="OX31" s="40">
        <v>0</v>
      </c>
      <c r="OY31" s="40">
        <v>0</v>
      </c>
      <c r="OZ31" s="40">
        <v>0</v>
      </c>
      <c r="PA31" s="40">
        <v>3.4</v>
      </c>
      <c r="PB31" s="40">
        <v>1</v>
      </c>
      <c r="PC31" s="40">
        <v>1.2</v>
      </c>
      <c r="PD31" s="40">
        <v>2.9</v>
      </c>
      <c r="PE31" s="40">
        <v>8.5</v>
      </c>
      <c r="PF31" s="40">
        <v>2.5</v>
      </c>
      <c r="PG31" s="40">
        <v>6.4</v>
      </c>
      <c r="PH31" s="40">
        <v>0</v>
      </c>
      <c r="PI31" s="40">
        <v>0</v>
      </c>
      <c r="PJ31" s="40">
        <v>0</v>
      </c>
      <c r="PK31" s="40">
        <v>0</v>
      </c>
      <c r="PL31" s="40">
        <v>7.2</v>
      </c>
      <c r="PM31" s="40">
        <v>5.2</v>
      </c>
      <c r="PN31" s="40">
        <v>5</v>
      </c>
      <c r="PO31" s="40">
        <v>18.899999999999999</v>
      </c>
      <c r="PP31" s="40">
        <v>42.1</v>
      </c>
      <c r="PQ31" s="40">
        <v>8.1</v>
      </c>
      <c r="PR31" s="40">
        <v>0</v>
      </c>
      <c r="PS31" s="40">
        <v>0</v>
      </c>
      <c r="PT31" s="40">
        <v>0</v>
      </c>
      <c r="PU31" s="40">
        <v>0</v>
      </c>
      <c r="PV31" s="40">
        <v>0</v>
      </c>
      <c r="PW31" s="40">
        <v>3.5</v>
      </c>
      <c r="PX31" s="40">
        <v>18.100000000000001</v>
      </c>
      <c r="PY31" s="40">
        <v>6.1</v>
      </c>
      <c r="PZ31" s="40">
        <v>24.4</v>
      </c>
      <c r="QA31" s="40">
        <v>14.2</v>
      </c>
      <c r="QB31" s="40">
        <v>6</v>
      </c>
      <c r="QC31" s="40">
        <v>31.7</v>
      </c>
      <c r="QD31" s="40">
        <v>5.0999999999999996</v>
      </c>
      <c r="QE31" s="40">
        <v>0</v>
      </c>
      <c r="QF31" s="40">
        <v>0</v>
      </c>
      <c r="QG31" s="40">
        <v>0</v>
      </c>
      <c r="QH31" s="40">
        <v>0</v>
      </c>
      <c r="QI31" s="40">
        <v>0</v>
      </c>
      <c r="QJ31" s="40">
        <v>6.2</v>
      </c>
      <c r="QK31" s="40">
        <v>0</v>
      </c>
      <c r="QL31" s="40">
        <v>25.7</v>
      </c>
      <c r="QM31" s="40">
        <v>2</v>
      </c>
      <c r="QN31" s="40">
        <v>5.0999999999999996</v>
      </c>
      <c r="QO31" s="40">
        <v>24.1</v>
      </c>
      <c r="QP31" s="40">
        <v>16.8</v>
      </c>
      <c r="QQ31" s="40">
        <v>0</v>
      </c>
      <c r="QR31" s="40">
        <v>0</v>
      </c>
      <c r="QS31" s="40">
        <v>0</v>
      </c>
      <c r="QT31" s="40">
        <v>0</v>
      </c>
      <c r="QU31" s="40">
        <v>0</v>
      </c>
    </row>
    <row r="32" spans="1:463" x14ac:dyDescent="0.2">
      <c r="A32" s="8" t="s">
        <v>509</v>
      </c>
      <c r="B32" s="8" t="s">
        <v>512</v>
      </c>
      <c r="C32" s="8">
        <v>29</v>
      </c>
      <c r="D32" s="45" t="s">
        <v>601</v>
      </c>
      <c r="E32" s="8">
        <v>992</v>
      </c>
      <c r="F32" s="18">
        <v>32.010893000000003</v>
      </c>
      <c r="G32" s="18">
        <v>35.873064999999997</v>
      </c>
      <c r="H32" s="40">
        <v>4.7</v>
      </c>
      <c r="I32" s="40">
        <v>174.5</v>
      </c>
      <c r="J32" s="40">
        <v>164.7</v>
      </c>
      <c r="K32" s="40">
        <v>117.9</v>
      </c>
      <c r="L32" s="40">
        <v>130.1</v>
      </c>
      <c r="M32" s="40">
        <v>160</v>
      </c>
      <c r="N32" s="40">
        <v>20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  <c r="U32" s="40">
        <v>6.9</v>
      </c>
      <c r="V32" s="40">
        <v>244.4</v>
      </c>
      <c r="W32" s="40">
        <v>73.5</v>
      </c>
      <c r="X32" s="40">
        <v>116.8</v>
      </c>
      <c r="Y32" s="40">
        <v>100</v>
      </c>
      <c r="Z32" s="40">
        <v>16.3</v>
      </c>
      <c r="AA32" s="40">
        <v>0</v>
      </c>
      <c r="AB32" s="40">
        <v>0</v>
      </c>
      <c r="AC32" s="40">
        <v>0</v>
      </c>
      <c r="AD32" s="40">
        <v>0</v>
      </c>
      <c r="AE32" s="40">
        <v>0</v>
      </c>
      <c r="AF32" s="40">
        <v>0</v>
      </c>
      <c r="AG32" s="40">
        <v>51.8</v>
      </c>
      <c r="AH32" s="40">
        <v>12</v>
      </c>
      <c r="AI32" s="40">
        <v>113.5</v>
      </c>
      <c r="AJ32" s="40">
        <v>77.399999999999991</v>
      </c>
      <c r="AK32" s="40">
        <v>43.3</v>
      </c>
      <c r="AL32" s="40">
        <v>16.3</v>
      </c>
      <c r="AM32" s="40">
        <v>0</v>
      </c>
      <c r="AN32" s="40">
        <v>0</v>
      </c>
      <c r="AO32" s="40">
        <v>0</v>
      </c>
      <c r="AP32" s="40">
        <v>0</v>
      </c>
      <c r="AQ32" s="40">
        <v>0</v>
      </c>
      <c r="AR32" s="40">
        <v>8.9</v>
      </c>
      <c r="AS32" s="40">
        <v>68.8</v>
      </c>
      <c r="AT32" s="40">
        <v>26.1</v>
      </c>
      <c r="AU32" s="40">
        <v>208.5</v>
      </c>
      <c r="AV32" s="40">
        <v>186.7</v>
      </c>
      <c r="AW32" s="40">
        <v>135.19999999999999</v>
      </c>
      <c r="AX32" s="40">
        <v>8.1999999999999993</v>
      </c>
      <c r="AY32" s="40">
        <v>26</v>
      </c>
      <c r="AZ32" s="40">
        <v>0</v>
      </c>
      <c r="BA32" s="40">
        <v>0</v>
      </c>
      <c r="BB32" s="40">
        <v>0</v>
      </c>
      <c r="BC32" s="40">
        <v>0</v>
      </c>
      <c r="BD32" s="40">
        <v>0</v>
      </c>
      <c r="BE32" s="40">
        <v>45.5</v>
      </c>
      <c r="BF32" s="40">
        <v>8.6</v>
      </c>
      <c r="BG32" s="40">
        <v>144.5</v>
      </c>
      <c r="BH32" s="40">
        <v>55</v>
      </c>
      <c r="BI32" s="40">
        <v>179.3</v>
      </c>
      <c r="BJ32" s="40">
        <v>0</v>
      </c>
      <c r="BK32" s="40">
        <v>0</v>
      </c>
      <c r="BL32" s="40">
        <v>0</v>
      </c>
      <c r="BM32" s="40">
        <v>0</v>
      </c>
      <c r="BN32" s="40">
        <v>0</v>
      </c>
      <c r="BO32" s="40">
        <v>0</v>
      </c>
      <c r="BP32" s="40">
        <v>0</v>
      </c>
      <c r="BQ32" s="40">
        <v>22.3</v>
      </c>
      <c r="BR32" s="40">
        <v>30</v>
      </c>
      <c r="BS32" s="40">
        <v>44.4</v>
      </c>
      <c r="BT32" s="40">
        <v>297.39999999999998</v>
      </c>
      <c r="BU32" s="40">
        <v>38</v>
      </c>
      <c r="BV32" s="40">
        <v>0</v>
      </c>
      <c r="BW32" s="40">
        <v>0</v>
      </c>
      <c r="BX32" s="40">
        <v>0</v>
      </c>
      <c r="BY32" s="40">
        <v>0</v>
      </c>
      <c r="BZ32" s="40">
        <v>0</v>
      </c>
      <c r="CA32" s="40">
        <v>0</v>
      </c>
      <c r="CB32" s="40">
        <v>20.5</v>
      </c>
      <c r="CC32" s="40">
        <v>10</v>
      </c>
      <c r="CD32" s="40">
        <v>40</v>
      </c>
      <c r="CE32" s="40">
        <v>53.9</v>
      </c>
      <c r="CF32" s="40">
        <v>126</v>
      </c>
      <c r="CG32" s="40">
        <v>28</v>
      </c>
      <c r="CH32" s="40">
        <v>10.199999999999999</v>
      </c>
      <c r="CI32" s="40">
        <v>12.5</v>
      </c>
      <c r="CJ32" s="40">
        <v>0</v>
      </c>
      <c r="CK32" s="40">
        <v>0</v>
      </c>
      <c r="CL32" s="40">
        <v>0</v>
      </c>
      <c r="CM32" s="40">
        <v>0</v>
      </c>
      <c r="CN32" s="40">
        <v>50</v>
      </c>
      <c r="CO32" s="40">
        <v>204.5</v>
      </c>
      <c r="CP32" s="40">
        <v>83.6</v>
      </c>
      <c r="CQ32" s="40">
        <v>104.1</v>
      </c>
      <c r="CR32" s="40">
        <v>44.9</v>
      </c>
      <c r="CS32" s="40">
        <v>72.599999999999994</v>
      </c>
      <c r="CT32" s="40">
        <v>0</v>
      </c>
      <c r="CU32" s="40">
        <v>0</v>
      </c>
      <c r="CV32" s="40">
        <v>0</v>
      </c>
      <c r="CW32" s="40">
        <v>0</v>
      </c>
      <c r="CX32" s="40">
        <v>0</v>
      </c>
      <c r="CY32" s="40">
        <v>0</v>
      </c>
      <c r="CZ32" s="40">
        <v>20.2</v>
      </c>
      <c r="DA32" s="40">
        <v>7</v>
      </c>
      <c r="DB32" s="40">
        <v>175.8</v>
      </c>
      <c r="DC32" s="40">
        <v>89.7</v>
      </c>
      <c r="DD32" s="40">
        <v>213</v>
      </c>
      <c r="DE32" s="40">
        <v>103.2</v>
      </c>
      <c r="DF32" s="40">
        <v>16.3</v>
      </c>
      <c r="DG32" s="40">
        <v>0</v>
      </c>
      <c r="DH32" s="40">
        <v>0</v>
      </c>
      <c r="DI32" s="40">
        <v>0</v>
      </c>
      <c r="DJ32" s="40">
        <v>0</v>
      </c>
      <c r="DK32" s="40">
        <v>0</v>
      </c>
      <c r="DL32" s="40">
        <v>12.4</v>
      </c>
      <c r="DM32" s="40">
        <v>27.8</v>
      </c>
      <c r="DN32" s="40">
        <v>228.2</v>
      </c>
      <c r="DO32" s="40">
        <v>100.8</v>
      </c>
      <c r="DP32" s="40">
        <v>56</v>
      </c>
      <c r="DQ32" s="40">
        <v>115.2</v>
      </c>
      <c r="DR32" s="40">
        <v>0</v>
      </c>
      <c r="DS32" s="40">
        <v>0</v>
      </c>
      <c r="DT32" s="40">
        <v>0</v>
      </c>
      <c r="DU32" s="40">
        <v>0</v>
      </c>
      <c r="DV32" s="40">
        <v>0</v>
      </c>
      <c r="DW32" s="40">
        <v>0</v>
      </c>
      <c r="DX32" s="40">
        <v>3.5</v>
      </c>
      <c r="DY32" s="40">
        <v>40.799999999999997</v>
      </c>
      <c r="DZ32" s="40">
        <v>29.7</v>
      </c>
      <c r="EA32" s="40">
        <v>140.5</v>
      </c>
      <c r="EB32" s="40">
        <v>78.2</v>
      </c>
      <c r="EC32" s="40">
        <v>82.1</v>
      </c>
      <c r="ED32" s="40">
        <v>40</v>
      </c>
      <c r="EE32" s="40">
        <v>0</v>
      </c>
      <c r="EF32" s="40">
        <v>0</v>
      </c>
      <c r="EG32" s="40">
        <v>0</v>
      </c>
      <c r="EH32" s="40">
        <v>0</v>
      </c>
      <c r="EI32" s="40">
        <v>0</v>
      </c>
      <c r="EJ32" s="40">
        <v>5.5</v>
      </c>
      <c r="EK32" s="40">
        <v>18.899999999999999</v>
      </c>
      <c r="EL32" s="40">
        <v>3.7</v>
      </c>
      <c r="EM32" s="40">
        <v>199.3</v>
      </c>
      <c r="EN32" s="40">
        <v>89</v>
      </c>
      <c r="EO32" s="40">
        <v>120.4</v>
      </c>
      <c r="EP32" s="40">
        <v>14.2</v>
      </c>
      <c r="EQ32" s="40">
        <v>0</v>
      </c>
      <c r="ER32" s="40">
        <v>0</v>
      </c>
      <c r="ES32" s="40">
        <v>0</v>
      </c>
      <c r="ET32" s="40">
        <v>0</v>
      </c>
      <c r="EU32" s="40">
        <v>0</v>
      </c>
      <c r="EV32" s="40">
        <v>6.8</v>
      </c>
      <c r="EW32" s="40">
        <v>83</v>
      </c>
      <c r="EX32" s="40">
        <v>392.7</v>
      </c>
      <c r="EY32" s="40">
        <v>298.60000000000002</v>
      </c>
      <c r="EZ32" s="40">
        <v>306.10000000000002</v>
      </c>
      <c r="FA32" s="40">
        <v>53.1</v>
      </c>
      <c r="FB32" s="40">
        <v>2.5</v>
      </c>
      <c r="FC32" s="40">
        <v>8</v>
      </c>
      <c r="FD32" s="40">
        <v>0</v>
      </c>
      <c r="FE32" s="40">
        <v>0</v>
      </c>
      <c r="FF32" s="40">
        <v>0</v>
      </c>
      <c r="FG32" s="40">
        <v>0</v>
      </c>
      <c r="FH32" s="40">
        <v>0</v>
      </c>
      <c r="FI32" s="40">
        <v>97.2</v>
      </c>
      <c r="FJ32" s="40">
        <v>186.1</v>
      </c>
      <c r="FK32" s="40">
        <v>141.4</v>
      </c>
      <c r="FL32" s="40">
        <v>84</v>
      </c>
      <c r="FM32" s="40">
        <v>25</v>
      </c>
      <c r="FN32" s="40">
        <v>0</v>
      </c>
      <c r="FO32" s="40">
        <v>12.7</v>
      </c>
      <c r="FP32" s="40">
        <v>0</v>
      </c>
      <c r="FQ32" s="40">
        <v>0</v>
      </c>
      <c r="FR32" s="40">
        <v>0</v>
      </c>
      <c r="FS32" s="40">
        <v>0</v>
      </c>
      <c r="FT32" s="40">
        <v>16</v>
      </c>
      <c r="FU32" s="40">
        <v>20.7</v>
      </c>
      <c r="FV32" s="40">
        <v>25.9</v>
      </c>
      <c r="FW32" s="40">
        <v>179.5</v>
      </c>
      <c r="FX32" s="40">
        <v>44.6</v>
      </c>
      <c r="FY32" s="40">
        <v>82.6</v>
      </c>
      <c r="FZ32" s="40">
        <v>5.8</v>
      </c>
      <c r="GA32" s="40">
        <v>0</v>
      </c>
      <c r="GB32" s="40">
        <v>0</v>
      </c>
      <c r="GC32" s="40">
        <v>0</v>
      </c>
      <c r="GD32" s="40">
        <v>0</v>
      </c>
      <c r="GE32" s="40">
        <v>0</v>
      </c>
      <c r="GF32" s="40">
        <v>16</v>
      </c>
      <c r="GG32" s="40">
        <v>196</v>
      </c>
      <c r="GH32" s="40">
        <v>170</v>
      </c>
      <c r="GI32" s="40">
        <v>13.3</v>
      </c>
      <c r="GJ32" s="40">
        <v>90.2</v>
      </c>
      <c r="GK32" s="40">
        <v>32</v>
      </c>
      <c r="GL32" s="40">
        <v>15.5</v>
      </c>
      <c r="GM32" s="40">
        <v>0</v>
      </c>
      <c r="GN32" s="40">
        <v>0</v>
      </c>
      <c r="GO32" s="40">
        <v>0</v>
      </c>
      <c r="GP32" s="40">
        <v>0</v>
      </c>
      <c r="GQ32" s="40">
        <v>0</v>
      </c>
      <c r="GR32" s="40">
        <v>0</v>
      </c>
      <c r="GS32" s="40">
        <v>36.200000000000003</v>
      </c>
      <c r="GT32" s="40">
        <v>28.9</v>
      </c>
      <c r="GU32" s="40">
        <v>182.3</v>
      </c>
      <c r="GV32" s="40">
        <v>21.8</v>
      </c>
      <c r="GW32" s="40">
        <v>135.69999999999999</v>
      </c>
      <c r="GX32" s="40">
        <v>9.5</v>
      </c>
      <c r="GY32" s="40">
        <v>0</v>
      </c>
      <c r="GZ32" s="40">
        <v>0</v>
      </c>
      <c r="HA32" s="40">
        <v>0</v>
      </c>
      <c r="HB32" s="40">
        <v>0</v>
      </c>
      <c r="HC32" s="40">
        <v>0</v>
      </c>
      <c r="HD32" s="40">
        <v>17.7</v>
      </c>
      <c r="HE32" s="40">
        <v>14</v>
      </c>
      <c r="HF32" s="40">
        <v>51.4</v>
      </c>
      <c r="HG32" s="40">
        <v>102.4</v>
      </c>
      <c r="HH32" s="40">
        <v>204</v>
      </c>
      <c r="HI32" s="40">
        <v>95.8</v>
      </c>
      <c r="HJ32" s="40">
        <v>7</v>
      </c>
      <c r="HK32" s="40">
        <v>5</v>
      </c>
      <c r="HL32" s="40">
        <v>0</v>
      </c>
      <c r="HM32" s="40">
        <v>0</v>
      </c>
      <c r="HN32" s="40">
        <v>0</v>
      </c>
      <c r="HO32" s="40">
        <v>0</v>
      </c>
      <c r="HP32" s="40">
        <v>11.2</v>
      </c>
      <c r="HQ32" s="40">
        <v>42.7</v>
      </c>
      <c r="HR32" s="40">
        <v>91.2</v>
      </c>
      <c r="HS32" s="40">
        <v>110.2</v>
      </c>
      <c r="HT32" s="40">
        <v>60.5</v>
      </c>
      <c r="HU32" s="40">
        <v>121</v>
      </c>
      <c r="HV32" s="40">
        <v>1.8</v>
      </c>
      <c r="HW32" s="40">
        <v>1.2</v>
      </c>
      <c r="HX32" s="40">
        <v>0</v>
      </c>
      <c r="HY32" s="40">
        <v>0</v>
      </c>
      <c r="HZ32" s="40">
        <v>0</v>
      </c>
      <c r="IA32" s="40">
        <v>0</v>
      </c>
      <c r="IB32" s="40">
        <v>0.8</v>
      </c>
      <c r="IC32" s="40">
        <v>0</v>
      </c>
      <c r="ID32" s="40">
        <v>7.5</v>
      </c>
      <c r="IE32" s="40">
        <v>60.8</v>
      </c>
      <c r="IF32" s="40">
        <v>116.7</v>
      </c>
      <c r="IG32" s="40">
        <v>30</v>
      </c>
      <c r="IH32" s="40">
        <v>9.5</v>
      </c>
      <c r="II32" s="40">
        <v>0</v>
      </c>
      <c r="IJ32" s="40">
        <v>0</v>
      </c>
      <c r="IK32" s="40">
        <v>0</v>
      </c>
      <c r="IL32" s="40">
        <v>0</v>
      </c>
      <c r="IM32" s="40">
        <v>0</v>
      </c>
      <c r="IN32" s="40">
        <v>0.7</v>
      </c>
      <c r="IO32" s="40">
        <v>2</v>
      </c>
      <c r="IP32" s="40">
        <v>14</v>
      </c>
      <c r="IQ32" s="40">
        <v>201.3</v>
      </c>
      <c r="IR32" s="40">
        <v>52.5</v>
      </c>
      <c r="IS32" s="40">
        <v>74.2</v>
      </c>
      <c r="IT32" s="40">
        <v>0.8</v>
      </c>
      <c r="IU32" s="40">
        <v>0</v>
      </c>
      <c r="IV32" s="40">
        <v>0</v>
      </c>
      <c r="IW32" s="40">
        <v>0</v>
      </c>
      <c r="IX32" s="40">
        <v>0</v>
      </c>
      <c r="IY32" s="40">
        <v>0</v>
      </c>
      <c r="IZ32" s="40">
        <v>26</v>
      </c>
      <c r="JA32" s="40">
        <v>0</v>
      </c>
      <c r="JB32" s="40">
        <v>149.5</v>
      </c>
      <c r="JC32" s="40">
        <v>83.2</v>
      </c>
      <c r="JD32" s="40">
        <v>83.8</v>
      </c>
      <c r="JE32" s="40">
        <v>8</v>
      </c>
      <c r="JF32" s="40">
        <v>2</v>
      </c>
      <c r="JG32" s="40">
        <v>30</v>
      </c>
      <c r="JH32" s="40">
        <v>0</v>
      </c>
      <c r="JI32" s="40">
        <v>0</v>
      </c>
      <c r="JJ32" s="40">
        <v>0</v>
      </c>
      <c r="JK32" s="40">
        <v>0</v>
      </c>
      <c r="JL32" s="40">
        <v>11</v>
      </c>
      <c r="JM32" s="40">
        <v>33</v>
      </c>
      <c r="JN32" s="40">
        <v>132.30000000000001</v>
      </c>
      <c r="JO32" s="40">
        <v>218.7</v>
      </c>
      <c r="JP32" s="40">
        <v>73</v>
      </c>
      <c r="JQ32" s="40">
        <v>86</v>
      </c>
      <c r="JR32" s="40">
        <v>42</v>
      </c>
      <c r="JS32" s="40">
        <v>3.9</v>
      </c>
      <c r="JT32" s="40">
        <v>0</v>
      </c>
      <c r="JU32" s="40">
        <v>0</v>
      </c>
      <c r="JV32" s="40">
        <v>0</v>
      </c>
      <c r="JW32" s="40">
        <v>0</v>
      </c>
      <c r="JX32" s="40">
        <v>4.4000000000000004</v>
      </c>
      <c r="JY32" s="40">
        <v>23.2</v>
      </c>
      <c r="JZ32" s="40">
        <v>180.4</v>
      </c>
      <c r="KA32" s="40">
        <v>59.4</v>
      </c>
      <c r="KB32" s="40">
        <v>289.10000000000002</v>
      </c>
      <c r="KC32" s="40">
        <v>178.3</v>
      </c>
      <c r="KD32" s="40">
        <v>27</v>
      </c>
      <c r="KE32" s="40">
        <v>0</v>
      </c>
      <c r="KF32" s="40">
        <v>0</v>
      </c>
      <c r="KG32" s="40">
        <v>0</v>
      </c>
      <c r="KH32" s="40">
        <v>0</v>
      </c>
      <c r="KI32" s="40">
        <v>0</v>
      </c>
      <c r="KJ32" s="40">
        <v>0</v>
      </c>
      <c r="KK32" s="40">
        <v>23.5</v>
      </c>
      <c r="KL32" s="40">
        <v>113.8</v>
      </c>
      <c r="KM32" s="40">
        <v>144.1</v>
      </c>
      <c r="KN32" s="40">
        <v>55.2</v>
      </c>
      <c r="KO32" s="40">
        <v>32</v>
      </c>
      <c r="KP32" s="40">
        <v>4.3</v>
      </c>
      <c r="KQ32" s="40">
        <v>2.8</v>
      </c>
      <c r="KR32" s="40">
        <v>0</v>
      </c>
      <c r="KS32" s="40">
        <v>0</v>
      </c>
      <c r="KT32" s="40">
        <v>0</v>
      </c>
      <c r="KU32" s="40">
        <v>0</v>
      </c>
      <c r="KV32" s="40">
        <v>6.448999204590649</v>
      </c>
      <c r="KW32" s="40">
        <v>112.867346698875</v>
      </c>
      <c r="KX32" s="40">
        <v>35.28427839665936</v>
      </c>
      <c r="KY32" s="40">
        <v>123.36079659835399</v>
      </c>
      <c r="KZ32" s="40">
        <v>145.91922991339479</v>
      </c>
      <c r="LA32" s="40">
        <v>56.394552439872122</v>
      </c>
      <c r="LB32" s="40">
        <v>4.8936407450393311</v>
      </c>
      <c r="LC32" s="40">
        <v>6.1752695171175169</v>
      </c>
      <c r="LD32" s="40">
        <v>0</v>
      </c>
      <c r="LE32" s="40">
        <v>0</v>
      </c>
      <c r="LF32" s="40">
        <v>0</v>
      </c>
      <c r="LG32" s="40">
        <v>0</v>
      </c>
      <c r="LH32" s="40">
        <v>1.5</v>
      </c>
      <c r="LI32" s="40">
        <v>26.5</v>
      </c>
      <c r="LJ32" s="40">
        <v>118</v>
      </c>
      <c r="LK32" s="40">
        <v>88.5</v>
      </c>
      <c r="LL32" s="40">
        <v>93</v>
      </c>
      <c r="LM32" s="40">
        <v>11</v>
      </c>
      <c r="LN32" s="40">
        <v>110.3</v>
      </c>
      <c r="LO32" s="40">
        <v>0</v>
      </c>
      <c r="LP32" s="40">
        <v>0</v>
      </c>
      <c r="LQ32" s="40">
        <v>0</v>
      </c>
      <c r="LR32" s="40">
        <v>0</v>
      </c>
      <c r="LS32" s="40">
        <v>0</v>
      </c>
      <c r="LT32" s="40">
        <v>20.2</v>
      </c>
      <c r="LU32" s="40">
        <v>1.5</v>
      </c>
      <c r="LV32" s="40">
        <v>72</v>
      </c>
      <c r="LW32" s="40">
        <v>106.8</v>
      </c>
      <c r="LX32" s="40">
        <v>114.1</v>
      </c>
      <c r="LY32" s="40">
        <v>113.4</v>
      </c>
      <c r="LZ32" s="40">
        <v>14.8</v>
      </c>
      <c r="MA32" s="40">
        <v>14.8</v>
      </c>
      <c r="MB32" s="40">
        <v>0</v>
      </c>
      <c r="MC32" s="40">
        <v>0</v>
      </c>
      <c r="MD32" s="40">
        <v>0</v>
      </c>
      <c r="ME32" s="40">
        <v>0</v>
      </c>
      <c r="MF32" s="40">
        <v>2</v>
      </c>
      <c r="MG32" s="40">
        <v>61.7</v>
      </c>
      <c r="MH32" s="40">
        <v>30.2</v>
      </c>
      <c r="MI32" s="40">
        <v>71.8</v>
      </c>
      <c r="MJ32" s="40">
        <v>189.3</v>
      </c>
      <c r="MK32" s="40">
        <v>6</v>
      </c>
      <c r="ML32" s="40">
        <v>0</v>
      </c>
      <c r="MM32" s="40">
        <v>0</v>
      </c>
      <c r="MN32" s="40">
        <v>0</v>
      </c>
      <c r="MO32" s="40">
        <v>0</v>
      </c>
      <c r="MP32" s="40">
        <v>0</v>
      </c>
      <c r="MQ32" s="40">
        <v>0</v>
      </c>
      <c r="MR32" s="40">
        <v>47.1</v>
      </c>
      <c r="MS32" s="40">
        <v>0.3</v>
      </c>
      <c r="MT32" s="40">
        <v>35.1</v>
      </c>
      <c r="MU32" s="40">
        <v>24.5</v>
      </c>
      <c r="MV32" s="40">
        <v>331.7</v>
      </c>
      <c r="MW32" s="40">
        <v>64.8</v>
      </c>
      <c r="MX32" s="40">
        <v>3.5</v>
      </c>
      <c r="MY32" s="40">
        <v>0</v>
      </c>
      <c r="MZ32" s="40">
        <v>0</v>
      </c>
      <c r="NA32" s="40">
        <v>0</v>
      </c>
      <c r="NB32" s="40">
        <v>0</v>
      </c>
      <c r="NC32" s="40">
        <v>0</v>
      </c>
      <c r="ND32" s="40">
        <v>41</v>
      </c>
      <c r="NE32" s="40">
        <v>82.5</v>
      </c>
      <c r="NF32" s="40">
        <v>82.5</v>
      </c>
      <c r="NG32" s="40">
        <v>96.5</v>
      </c>
      <c r="NH32" s="40">
        <v>203.5</v>
      </c>
      <c r="NI32" s="40">
        <v>2.5</v>
      </c>
      <c r="NJ32" s="40">
        <v>0</v>
      </c>
      <c r="NK32" s="40">
        <v>0.5</v>
      </c>
      <c r="NL32" s="40">
        <v>0</v>
      </c>
      <c r="NM32" s="40">
        <v>0</v>
      </c>
      <c r="NN32" s="40">
        <v>0</v>
      </c>
      <c r="NO32" s="40">
        <v>0</v>
      </c>
      <c r="NP32" s="40">
        <v>25.2</v>
      </c>
      <c r="NQ32" s="40">
        <v>0</v>
      </c>
      <c r="NR32" s="40">
        <v>71.7</v>
      </c>
      <c r="NS32" s="40">
        <v>105</v>
      </c>
      <c r="NT32" s="40">
        <v>65</v>
      </c>
      <c r="NU32" s="40">
        <v>30.5</v>
      </c>
      <c r="NV32" s="40">
        <v>14.1</v>
      </c>
      <c r="NW32" s="40">
        <v>28</v>
      </c>
      <c r="NX32" s="40">
        <v>0</v>
      </c>
      <c r="NY32" s="40">
        <v>0</v>
      </c>
      <c r="NZ32" s="40">
        <v>0</v>
      </c>
      <c r="OA32" s="40">
        <v>0</v>
      </c>
      <c r="OB32" s="40">
        <v>0</v>
      </c>
      <c r="OC32" s="40">
        <v>51</v>
      </c>
      <c r="OD32" s="40">
        <v>44</v>
      </c>
      <c r="OE32" s="40">
        <v>102.8</v>
      </c>
      <c r="OF32" s="40">
        <v>166.3</v>
      </c>
      <c r="OG32" s="40">
        <v>119</v>
      </c>
      <c r="OH32" s="40">
        <v>0</v>
      </c>
      <c r="OI32" s="40">
        <v>0</v>
      </c>
      <c r="OJ32" s="40">
        <v>0</v>
      </c>
      <c r="OK32" s="40">
        <v>0</v>
      </c>
      <c r="OL32" s="40">
        <v>0</v>
      </c>
      <c r="OM32" s="40">
        <v>0</v>
      </c>
      <c r="ON32" s="40">
        <v>0</v>
      </c>
      <c r="OO32" s="40">
        <v>27.5</v>
      </c>
      <c r="OP32" s="40">
        <v>84.5</v>
      </c>
      <c r="OQ32" s="40">
        <v>288.5</v>
      </c>
      <c r="OR32" s="40">
        <v>60.5</v>
      </c>
      <c r="OS32" s="40">
        <v>0</v>
      </c>
      <c r="OT32" s="40">
        <v>22</v>
      </c>
      <c r="OU32" s="40">
        <v>3.5</v>
      </c>
      <c r="OV32" s="40">
        <v>0</v>
      </c>
      <c r="OW32" s="40">
        <v>0</v>
      </c>
      <c r="OX32" s="40">
        <v>0</v>
      </c>
      <c r="OY32" s="40">
        <v>0</v>
      </c>
      <c r="OZ32" s="40">
        <v>0</v>
      </c>
      <c r="PA32" s="40">
        <v>17</v>
      </c>
      <c r="PB32" s="40">
        <v>186.6</v>
      </c>
      <c r="PC32" s="40">
        <v>0.8</v>
      </c>
      <c r="PD32" s="40">
        <v>6.8</v>
      </c>
      <c r="PE32" s="40">
        <v>127.1</v>
      </c>
      <c r="PF32" s="40">
        <v>0</v>
      </c>
      <c r="PG32" s="40">
        <v>29.5</v>
      </c>
      <c r="PH32" s="40">
        <v>0</v>
      </c>
      <c r="PI32" s="40">
        <v>0</v>
      </c>
      <c r="PJ32" s="40">
        <v>0</v>
      </c>
      <c r="PK32" s="40">
        <v>0</v>
      </c>
      <c r="PL32" s="40">
        <v>9</v>
      </c>
      <c r="PM32" s="40">
        <v>153.80000000000001</v>
      </c>
      <c r="PN32" s="40">
        <v>41.9</v>
      </c>
      <c r="PO32" s="40">
        <v>122</v>
      </c>
      <c r="PP32" s="40">
        <v>123.6</v>
      </c>
      <c r="PQ32" s="40">
        <v>12.5</v>
      </c>
      <c r="PR32" s="40">
        <v>36</v>
      </c>
      <c r="PS32" s="40">
        <v>0</v>
      </c>
      <c r="PT32" s="40">
        <v>0</v>
      </c>
      <c r="PU32" s="40">
        <v>0</v>
      </c>
      <c r="PV32" s="40">
        <v>0</v>
      </c>
      <c r="PW32" s="40">
        <v>0</v>
      </c>
      <c r="PX32" s="40">
        <v>24</v>
      </c>
      <c r="PY32" s="40">
        <v>63.6</v>
      </c>
      <c r="PZ32" s="40">
        <v>18.7</v>
      </c>
      <c r="QA32" s="40">
        <v>207.9</v>
      </c>
      <c r="QB32" s="40">
        <v>97</v>
      </c>
      <c r="QC32" s="40">
        <v>43.2</v>
      </c>
      <c r="QD32" s="40">
        <v>21.6</v>
      </c>
      <c r="QE32" s="40">
        <v>0.2</v>
      </c>
      <c r="QF32" s="40">
        <v>0</v>
      </c>
      <c r="QG32" s="40">
        <v>0</v>
      </c>
      <c r="QH32" s="40">
        <v>0</v>
      </c>
      <c r="QI32" s="40">
        <v>0</v>
      </c>
      <c r="QJ32" s="40">
        <v>1.5</v>
      </c>
      <c r="QK32" s="40">
        <v>0.6</v>
      </c>
      <c r="QL32" s="40">
        <v>220</v>
      </c>
      <c r="QM32" s="40">
        <v>57.5</v>
      </c>
      <c r="QN32" s="40">
        <v>65.2</v>
      </c>
      <c r="QO32" s="40">
        <v>9.3000000000000007</v>
      </c>
      <c r="QP32" s="40">
        <v>6</v>
      </c>
      <c r="QQ32" s="40">
        <v>0</v>
      </c>
      <c r="QR32" s="40">
        <v>0</v>
      </c>
      <c r="QS32" s="40">
        <v>0</v>
      </c>
      <c r="QT32" s="40">
        <v>0</v>
      </c>
      <c r="QU32" s="40">
        <v>0</v>
      </c>
    </row>
    <row r="33" spans="1:463" x14ac:dyDescent="0.2">
      <c r="A33" s="8"/>
      <c r="B33" s="8" t="s">
        <v>511</v>
      </c>
      <c r="C33" s="8">
        <v>30</v>
      </c>
      <c r="D33" s="45" t="s">
        <v>604</v>
      </c>
      <c r="E33" s="8">
        <v>585</v>
      </c>
      <c r="F33" s="18">
        <v>32.279345999999997</v>
      </c>
      <c r="G33" s="18">
        <v>35.892955000000001</v>
      </c>
      <c r="H33" s="40">
        <v>41.8</v>
      </c>
      <c r="I33" s="40">
        <v>135.1</v>
      </c>
      <c r="J33" s="40">
        <v>123.8</v>
      </c>
      <c r="K33" s="40">
        <v>57.000000000000007</v>
      </c>
      <c r="L33" s="40">
        <v>63.1</v>
      </c>
      <c r="M33" s="40">
        <v>139.69999999999999</v>
      </c>
      <c r="N33" s="40">
        <v>4.2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5</v>
      </c>
      <c r="U33" s="40">
        <v>10.5</v>
      </c>
      <c r="V33" s="40">
        <v>186.9</v>
      </c>
      <c r="W33" s="40">
        <v>37.200000000000003</v>
      </c>
      <c r="X33" s="40">
        <v>47.900000000000013</v>
      </c>
      <c r="Y33" s="40">
        <v>20.399999999999999</v>
      </c>
      <c r="Z33" s="40">
        <v>16.100000000000001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 s="40">
        <v>24.3</v>
      </c>
      <c r="AH33" s="40">
        <v>9</v>
      </c>
      <c r="AI33" s="40">
        <v>76.7</v>
      </c>
      <c r="AJ33" s="40">
        <v>91.6</v>
      </c>
      <c r="AK33" s="40">
        <v>44.7</v>
      </c>
      <c r="AL33" s="40">
        <v>10</v>
      </c>
      <c r="AM33" s="40">
        <v>10</v>
      </c>
      <c r="AN33" s="40">
        <v>0</v>
      </c>
      <c r="AO33" s="40">
        <v>0</v>
      </c>
      <c r="AP33" s="40">
        <v>0</v>
      </c>
      <c r="AQ33" s="40">
        <v>0</v>
      </c>
      <c r="AR33" s="40">
        <v>8.5</v>
      </c>
      <c r="AS33" s="40">
        <v>57.7</v>
      </c>
      <c r="AT33" s="40">
        <v>32.6</v>
      </c>
      <c r="AU33" s="40">
        <v>120.2</v>
      </c>
      <c r="AV33" s="40">
        <v>103.6</v>
      </c>
      <c r="AW33" s="40">
        <v>92.8</v>
      </c>
      <c r="AX33" s="40">
        <v>5</v>
      </c>
      <c r="AY33" s="40">
        <v>1.5</v>
      </c>
      <c r="AZ33" s="40">
        <v>0</v>
      </c>
      <c r="BA33" s="40">
        <v>0</v>
      </c>
      <c r="BB33" s="40">
        <v>0</v>
      </c>
      <c r="BC33" s="40">
        <v>0</v>
      </c>
      <c r="BD33" s="40">
        <v>0</v>
      </c>
      <c r="BE33" s="40">
        <v>4</v>
      </c>
      <c r="BF33" s="40">
        <v>16</v>
      </c>
      <c r="BG33" s="40">
        <v>113</v>
      </c>
      <c r="BH33" s="40">
        <v>31.7</v>
      </c>
      <c r="BI33" s="40">
        <v>139.19999999999999</v>
      </c>
      <c r="BJ33" s="40">
        <v>19.7</v>
      </c>
      <c r="BK33" s="40">
        <v>0</v>
      </c>
      <c r="BL33" s="40">
        <v>0</v>
      </c>
      <c r="BM33" s="40">
        <v>0</v>
      </c>
      <c r="BN33" s="40">
        <v>0</v>
      </c>
      <c r="BO33" s="40">
        <v>0</v>
      </c>
      <c r="BP33" s="40">
        <v>18.600000000000001</v>
      </c>
      <c r="BQ33" s="40">
        <v>14</v>
      </c>
      <c r="BR33" s="40">
        <v>28.4</v>
      </c>
      <c r="BS33" s="40">
        <v>21.9</v>
      </c>
      <c r="BT33" s="40">
        <v>160.5</v>
      </c>
      <c r="BU33" s="40">
        <v>33</v>
      </c>
      <c r="BV33" s="40">
        <v>6.6</v>
      </c>
      <c r="BW33" s="40">
        <v>2</v>
      </c>
      <c r="BX33" s="40">
        <v>0</v>
      </c>
      <c r="BY33" s="40">
        <v>0</v>
      </c>
      <c r="BZ33" s="40">
        <v>0</v>
      </c>
      <c r="CA33" s="40">
        <v>0</v>
      </c>
      <c r="CB33" s="40">
        <v>8</v>
      </c>
      <c r="CC33" s="40">
        <v>22</v>
      </c>
      <c r="CD33" s="40">
        <v>22.9</v>
      </c>
      <c r="CE33" s="40">
        <v>38.299999999999997</v>
      </c>
      <c r="CF33" s="40">
        <v>69.3</v>
      </c>
      <c r="CG33" s="40">
        <v>5.2</v>
      </c>
      <c r="CH33" s="40">
        <v>6.3</v>
      </c>
      <c r="CI33" s="40">
        <v>17.5</v>
      </c>
      <c r="CJ33" s="40">
        <v>0</v>
      </c>
      <c r="CK33" s="40">
        <v>0</v>
      </c>
      <c r="CL33" s="40">
        <v>0</v>
      </c>
      <c r="CM33" s="40">
        <v>0</v>
      </c>
      <c r="CN33" s="40">
        <v>14.7</v>
      </c>
      <c r="CO33" s="40">
        <v>141.19999999999999</v>
      </c>
      <c r="CP33" s="40">
        <v>37.5</v>
      </c>
      <c r="CQ33" s="40">
        <v>86.6</v>
      </c>
      <c r="CR33" s="40">
        <v>20</v>
      </c>
      <c r="CS33" s="40">
        <v>52.2</v>
      </c>
      <c r="CT33" s="40">
        <v>0</v>
      </c>
      <c r="CU33" s="40">
        <v>0</v>
      </c>
      <c r="CV33" s="40">
        <v>0</v>
      </c>
      <c r="CW33" s="40">
        <v>0</v>
      </c>
      <c r="CX33" s="40">
        <v>0</v>
      </c>
      <c r="CY33" s="40">
        <v>0</v>
      </c>
      <c r="CZ33" s="40">
        <v>40.700000000000003</v>
      </c>
      <c r="DA33" s="40">
        <v>5</v>
      </c>
      <c r="DB33" s="40">
        <v>84</v>
      </c>
      <c r="DC33" s="40">
        <v>94.5</v>
      </c>
      <c r="DD33" s="40">
        <v>200.7</v>
      </c>
      <c r="DE33" s="40">
        <v>93.100000000000009</v>
      </c>
      <c r="DF33" s="40">
        <v>8.8000000000000007</v>
      </c>
      <c r="DG33" s="40">
        <v>0</v>
      </c>
      <c r="DH33" s="40">
        <v>0</v>
      </c>
      <c r="DI33" s="40">
        <v>0</v>
      </c>
      <c r="DJ33" s="40">
        <v>0</v>
      </c>
      <c r="DK33" s="40">
        <v>0</v>
      </c>
      <c r="DL33" s="40">
        <v>7.5</v>
      </c>
      <c r="DM33" s="40">
        <v>16.8</v>
      </c>
      <c r="DN33" s="40">
        <v>146.5</v>
      </c>
      <c r="DO33" s="40">
        <v>37.200000000000003</v>
      </c>
      <c r="DP33" s="40">
        <v>39.700000000000003</v>
      </c>
      <c r="DQ33" s="40">
        <v>49.5</v>
      </c>
      <c r="DR33" s="40">
        <v>0</v>
      </c>
      <c r="DS33" s="40">
        <v>0</v>
      </c>
      <c r="DT33" s="40">
        <v>0</v>
      </c>
      <c r="DU33" s="40">
        <v>0</v>
      </c>
      <c r="DV33" s="40">
        <v>0</v>
      </c>
      <c r="DW33" s="40">
        <v>0</v>
      </c>
      <c r="DX33" s="40">
        <v>2</v>
      </c>
      <c r="DY33" s="40">
        <v>37</v>
      </c>
      <c r="DZ33" s="40">
        <v>33.799999999999997</v>
      </c>
      <c r="EA33" s="40">
        <v>74.900000000000006</v>
      </c>
      <c r="EB33" s="40">
        <v>48.7</v>
      </c>
      <c r="EC33" s="40">
        <v>62</v>
      </c>
      <c r="ED33" s="40">
        <v>19.399999999999999</v>
      </c>
      <c r="EE33" s="40">
        <v>0</v>
      </c>
      <c r="EF33" s="40">
        <v>0</v>
      </c>
      <c r="EG33" s="40">
        <v>0</v>
      </c>
      <c r="EH33" s="40">
        <v>0</v>
      </c>
      <c r="EI33" s="40">
        <v>0</v>
      </c>
      <c r="EJ33" s="40">
        <v>3</v>
      </c>
      <c r="EK33" s="40">
        <v>10.5</v>
      </c>
      <c r="EL33" s="40">
        <v>1.3</v>
      </c>
      <c r="EM33" s="40">
        <v>110.6</v>
      </c>
      <c r="EN33" s="40">
        <v>42.7</v>
      </c>
      <c r="EO33" s="40">
        <v>65.2</v>
      </c>
      <c r="EP33" s="40">
        <v>5.2</v>
      </c>
      <c r="EQ33" s="40">
        <v>3</v>
      </c>
      <c r="ER33" s="40">
        <v>0</v>
      </c>
      <c r="ES33" s="40">
        <v>0</v>
      </c>
      <c r="ET33" s="40">
        <v>0</v>
      </c>
      <c r="EU33" s="40">
        <v>0</v>
      </c>
      <c r="EV33" s="40">
        <v>0</v>
      </c>
      <c r="EW33" s="40">
        <v>49.3</v>
      </c>
      <c r="EX33" s="40">
        <v>216</v>
      </c>
      <c r="EY33" s="40">
        <v>110.5</v>
      </c>
      <c r="EZ33" s="40">
        <v>269.39999999999998</v>
      </c>
      <c r="FA33" s="40">
        <v>22.5</v>
      </c>
      <c r="FB33" s="40">
        <v>0</v>
      </c>
      <c r="FC33" s="40">
        <v>1</v>
      </c>
      <c r="FD33" s="40">
        <v>0</v>
      </c>
      <c r="FE33" s="40">
        <v>0</v>
      </c>
      <c r="FF33" s="40">
        <v>0</v>
      </c>
      <c r="FG33" s="40">
        <v>0</v>
      </c>
      <c r="FH33" s="40">
        <v>0</v>
      </c>
      <c r="FI33" s="40">
        <v>46.5</v>
      </c>
      <c r="FJ33" s="40">
        <v>242.1</v>
      </c>
      <c r="FK33" s="40">
        <v>91.2</v>
      </c>
      <c r="FL33" s="40">
        <v>49.8</v>
      </c>
      <c r="FM33" s="40">
        <v>25.5</v>
      </c>
      <c r="FN33" s="40">
        <v>0</v>
      </c>
      <c r="FO33" s="40">
        <v>7.8</v>
      </c>
      <c r="FP33" s="40">
        <v>0</v>
      </c>
      <c r="FQ33" s="40">
        <v>0</v>
      </c>
      <c r="FR33" s="40">
        <v>0</v>
      </c>
      <c r="FS33" s="40">
        <v>0</v>
      </c>
      <c r="FT33" s="40">
        <v>5.5</v>
      </c>
      <c r="FU33" s="40">
        <v>5</v>
      </c>
      <c r="FV33" s="40">
        <v>5</v>
      </c>
      <c r="FW33" s="40">
        <v>115</v>
      </c>
      <c r="FX33" s="40">
        <v>48</v>
      </c>
      <c r="FY33" s="40">
        <v>94.2</v>
      </c>
      <c r="FZ33" s="40">
        <v>7</v>
      </c>
      <c r="GA33" s="40">
        <v>0</v>
      </c>
      <c r="GB33" s="40">
        <v>0</v>
      </c>
      <c r="GC33" s="40">
        <v>0</v>
      </c>
      <c r="GD33" s="40">
        <v>0</v>
      </c>
      <c r="GE33" s="40">
        <v>0</v>
      </c>
      <c r="GF33" s="40">
        <v>5.2</v>
      </c>
      <c r="GG33" s="40">
        <v>169.5</v>
      </c>
      <c r="GH33" s="40">
        <v>121.7</v>
      </c>
      <c r="GI33" s="40">
        <v>7.2</v>
      </c>
      <c r="GJ33" s="40">
        <v>67</v>
      </c>
      <c r="GK33" s="40">
        <v>34.4</v>
      </c>
      <c r="GL33" s="40">
        <v>9.1999999999999993</v>
      </c>
      <c r="GM33" s="40">
        <v>0</v>
      </c>
      <c r="GN33" s="40">
        <v>0</v>
      </c>
      <c r="GO33" s="40">
        <v>0</v>
      </c>
      <c r="GP33" s="40">
        <v>0</v>
      </c>
      <c r="GQ33" s="40">
        <v>0</v>
      </c>
      <c r="GR33" s="40">
        <v>0</v>
      </c>
      <c r="GS33" s="40">
        <v>36.4</v>
      </c>
      <c r="GT33" s="40">
        <v>23</v>
      </c>
      <c r="GU33" s="40">
        <v>95.6</v>
      </c>
      <c r="GV33" s="40">
        <v>4.5</v>
      </c>
      <c r="GW33" s="40">
        <v>132</v>
      </c>
      <c r="GX33" s="40">
        <v>7</v>
      </c>
      <c r="GY33" s="40">
        <v>0</v>
      </c>
      <c r="GZ33" s="40">
        <v>0</v>
      </c>
      <c r="HA33" s="40">
        <v>0</v>
      </c>
      <c r="HB33" s="40">
        <v>0</v>
      </c>
      <c r="HC33" s="40">
        <v>0</v>
      </c>
      <c r="HD33" s="40">
        <v>17</v>
      </c>
      <c r="HE33" s="40">
        <v>24.5</v>
      </c>
      <c r="HF33" s="40">
        <v>56.4</v>
      </c>
      <c r="HG33" s="40">
        <v>72.3</v>
      </c>
      <c r="HH33" s="40">
        <v>174</v>
      </c>
      <c r="HI33" s="40">
        <v>62.5</v>
      </c>
      <c r="HJ33" s="40">
        <v>10.4</v>
      </c>
      <c r="HK33" s="40">
        <v>6</v>
      </c>
      <c r="HL33" s="40">
        <v>0</v>
      </c>
      <c r="HM33" s="40">
        <v>0</v>
      </c>
      <c r="HN33" s="40">
        <v>0</v>
      </c>
      <c r="HO33" s="40">
        <v>0</v>
      </c>
      <c r="HP33" s="40">
        <v>6</v>
      </c>
      <c r="HQ33" s="40">
        <v>35</v>
      </c>
      <c r="HR33" s="40">
        <v>100</v>
      </c>
      <c r="HS33" s="40">
        <v>136.5</v>
      </c>
      <c r="HT33" s="40">
        <v>44</v>
      </c>
      <c r="HU33" s="40">
        <v>134.5</v>
      </c>
      <c r="HV33" s="40">
        <v>4</v>
      </c>
      <c r="HW33" s="40">
        <v>0</v>
      </c>
      <c r="HX33" s="40">
        <v>0</v>
      </c>
      <c r="HY33" s="40">
        <v>0</v>
      </c>
      <c r="HZ33" s="40">
        <v>0</v>
      </c>
      <c r="IA33" s="40">
        <v>0</v>
      </c>
      <c r="IB33" s="40">
        <v>0</v>
      </c>
      <c r="IC33" s="40">
        <v>0</v>
      </c>
      <c r="ID33" s="40">
        <v>11</v>
      </c>
      <c r="IE33" s="40">
        <v>80</v>
      </c>
      <c r="IF33" s="40">
        <v>67</v>
      </c>
      <c r="IG33" s="40">
        <v>31.3</v>
      </c>
      <c r="IH33" s="40">
        <v>7.5</v>
      </c>
      <c r="II33" s="40">
        <v>0</v>
      </c>
      <c r="IJ33" s="40">
        <v>0</v>
      </c>
      <c r="IK33" s="40">
        <v>0</v>
      </c>
      <c r="IL33" s="40">
        <v>0</v>
      </c>
      <c r="IM33" s="40">
        <v>0</v>
      </c>
      <c r="IN33" s="40">
        <v>0</v>
      </c>
      <c r="IO33" s="40">
        <v>1</v>
      </c>
      <c r="IP33" s="40">
        <v>7.5</v>
      </c>
      <c r="IQ33" s="40">
        <v>223.5</v>
      </c>
      <c r="IR33" s="40">
        <v>54.7</v>
      </c>
      <c r="IS33" s="40">
        <v>40.5</v>
      </c>
      <c r="IT33" s="40">
        <v>0</v>
      </c>
      <c r="IU33" s="40">
        <v>0</v>
      </c>
      <c r="IV33" s="40">
        <v>0</v>
      </c>
      <c r="IW33" s="40">
        <v>0</v>
      </c>
      <c r="IX33" s="40">
        <v>0</v>
      </c>
      <c r="IY33" s="40">
        <v>0</v>
      </c>
      <c r="IZ33" s="40">
        <v>29</v>
      </c>
      <c r="JA33" s="40">
        <v>15</v>
      </c>
      <c r="JB33" s="40">
        <v>122.2</v>
      </c>
      <c r="JC33" s="40">
        <v>59.5</v>
      </c>
      <c r="JD33" s="40">
        <v>51.8</v>
      </c>
      <c r="JE33" s="40">
        <v>9.1999999999999993</v>
      </c>
      <c r="JF33" s="40">
        <v>2.5</v>
      </c>
      <c r="JG33" s="40">
        <v>8.5</v>
      </c>
      <c r="JH33" s="40">
        <v>0</v>
      </c>
      <c r="JI33" s="40">
        <v>0</v>
      </c>
      <c r="JJ33" s="40">
        <v>0</v>
      </c>
      <c r="JK33" s="40">
        <v>0</v>
      </c>
      <c r="JL33" s="40">
        <v>3</v>
      </c>
      <c r="JM33" s="40">
        <v>22.5</v>
      </c>
      <c r="JN33" s="40">
        <v>72.5</v>
      </c>
      <c r="JO33" s="40">
        <v>162.5</v>
      </c>
      <c r="JP33" s="40">
        <v>38</v>
      </c>
      <c r="JQ33" s="40">
        <v>87</v>
      </c>
      <c r="JR33" s="40">
        <v>27.2</v>
      </c>
      <c r="JS33" s="40">
        <v>3.5</v>
      </c>
      <c r="JT33" s="40">
        <v>0</v>
      </c>
      <c r="JU33" s="40">
        <v>0</v>
      </c>
      <c r="JV33" s="40">
        <v>0</v>
      </c>
      <c r="JW33" s="40">
        <v>0</v>
      </c>
      <c r="JX33" s="40">
        <v>7</v>
      </c>
      <c r="JY33" s="40">
        <v>21</v>
      </c>
      <c r="JZ33" s="40">
        <v>245</v>
      </c>
      <c r="KA33" s="40">
        <v>36</v>
      </c>
      <c r="KB33" s="40">
        <v>271.5</v>
      </c>
      <c r="KC33" s="40">
        <v>110.2</v>
      </c>
      <c r="KD33" s="40">
        <v>6</v>
      </c>
      <c r="KE33" s="40">
        <v>0</v>
      </c>
      <c r="KF33" s="40">
        <v>0</v>
      </c>
      <c r="KG33" s="40">
        <v>0</v>
      </c>
      <c r="KH33" s="40">
        <v>0</v>
      </c>
      <c r="KI33" s="40">
        <v>0</v>
      </c>
      <c r="KJ33" s="40">
        <v>2</v>
      </c>
      <c r="KK33" s="40">
        <v>22</v>
      </c>
      <c r="KL33" s="40">
        <v>106.5</v>
      </c>
      <c r="KM33" s="40">
        <v>134.5</v>
      </c>
      <c r="KN33" s="40">
        <v>40.799999999999997</v>
      </c>
      <c r="KO33" s="40">
        <v>14</v>
      </c>
      <c r="KP33" s="40">
        <v>6</v>
      </c>
      <c r="KQ33" s="40">
        <v>0</v>
      </c>
      <c r="KR33" s="40">
        <v>0</v>
      </c>
      <c r="KS33" s="40">
        <v>0</v>
      </c>
      <c r="KT33" s="40">
        <v>0</v>
      </c>
      <c r="KU33" s="40">
        <v>0</v>
      </c>
      <c r="KV33" s="40">
        <v>3</v>
      </c>
      <c r="KW33" s="40">
        <v>124</v>
      </c>
      <c r="KX33" s="40">
        <v>31.5</v>
      </c>
      <c r="KY33" s="40">
        <v>150.69999999999999</v>
      </c>
      <c r="KZ33" s="40">
        <v>129.4</v>
      </c>
      <c r="LA33" s="40">
        <v>21</v>
      </c>
      <c r="LB33" s="40">
        <v>9.6</v>
      </c>
      <c r="LC33" s="40">
        <v>3</v>
      </c>
      <c r="LD33" s="40">
        <v>0</v>
      </c>
      <c r="LE33" s="40">
        <v>0</v>
      </c>
      <c r="LF33" s="40">
        <v>0</v>
      </c>
      <c r="LG33" s="40">
        <v>0</v>
      </c>
      <c r="LH33" s="40">
        <v>1.2</v>
      </c>
      <c r="LI33" s="40">
        <v>29.8</v>
      </c>
      <c r="LJ33" s="40">
        <v>62.2</v>
      </c>
      <c r="LK33" s="40">
        <v>52.199999999999989</v>
      </c>
      <c r="LL33" s="40">
        <v>98.1</v>
      </c>
      <c r="LM33" s="40">
        <v>12.2</v>
      </c>
      <c r="LN33" s="40">
        <v>50.500000000000007</v>
      </c>
      <c r="LO33" s="40">
        <v>0</v>
      </c>
      <c r="LP33" s="40">
        <v>0</v>
      </c>
      <c r="LQ33" s="40">
        <v>0</v>
      </c>
      <c r="LR33" s="40">
        <v>0</v>
      </c>
      <c r="LS33" s="40">
        <v>0</v>
      </c>
      <c r="LT33" s="40">
        <v>41</v>
      </c>
      <c r="LU33" s="40">
        <v>7.5</v>
      </c>
      <c r="LV33" s="40">
        <v>54</v>
      </c>
      <c r="LW33" s="40">
        <v>71.7</v>
      </c>
      <c r="LX33" s="40">
        <v>108.8</v>
      </c>
      <c r="LY33" s="40">
        <v>99.5</v>
      </c>
      <c r="LZ33" s="40">
        <v>13.5</v>
      </c>
      <c r="MA33" s="40">
        <v>6.5</v>
      </c>
      <c r="MB33" s="40">
        <v>0</v>
      </c>
      <c r="MC33" s="40">
        <v>0</v>
      </c>
      <c r="MD33" s="40">
        <v>0</v>
      </c>
      <c r="ME33" s="40">
        <v>0</v>
      </c>
      <c r="MF33" s="40">
        <v>2</v>
      </c>
      <c r="MG33" s="40">
        <v>36.299999999999997</v>
      </c>
      <c r="MH33" s="40">
        <v>18.399999999999999</v>
      </c>
      <c r="MI33" s="40">
        <v>115.9</v>
      </c>
      <c r="MJ33" s="40">
        <v>63</v>
      </c>
      <c r="MK33" s="40">
        <v>2</v>
      </c>
      <c r="ML33" s="40">
        <v>0</v>
      </c>
      <c r="MM33" s="40">
        <v>0</v>
      </c>
      <c r="MN33" s="40">
        <v>0</v>
      </c>
      <c r="MO33" s="40">
        <v>0</v>
      </c>
      <c r="MP33" s="40">
        <v>0</v>
      </c>
      <c r="MQ33" s="40">
        <v>0</v>
      </c>
      <c r="MR33" s="40">
        <v>13</v>
      </c>
      <c r="MS33" s="40">
        <v>1.3</v>
      </c>
      <c r="MT33" s="40">
        <v>65.3</v>
      </c>
      <c r="MU33" s="40">
        <v>6.4</v>
      </c>
      <c r="MV33" s="40">
        <v>136.4</v>
      </c>
      <c r="MW33" s="40">
        <v>92.9</v>
      </c>
      <c r="MX33" s="40">
        <v>6.2</v>
      </c>
      <c r="MY33" s="40">
        <v>0</v>
      </c>
      <c r="MZ33" s="40">
        <v>0</v>
      </c>
      <c r="NA33" s="40">
        <v>0</v>
      </c>
      <c r="NB33" s="40">
        <v>0</v>
      </c>
      <c r="NC33" s="40">
        <v>0</v>
      </c>
      <c r="ND33" s="40">
        <v>19</v>
      </c>
      <c r="NE33" s="40">
        <v>69</v>
      </c>
      <c r="NF33" s="40">
        <v>102.5</v>
      </c>
      <c r="NG33" s="40">
        <v>65.5</v>
      </c>
      <c r="NH33" s="40">
        <v>88</v>
      </c>
      <c r="NI33" s="40">
        <v>37</v>
      </c>
      <c r="NJ33" s="40">
        <v>0</v>
      </c>
      <c r="NK33" s="40">
        <v>8</v>
      </c>
      <c r="NL33" s="40">
        <v>0</v>
      </c>
      <c r="NM33" s="40">
        <v>0</v>
      </c>
      <c r="NN33" s="40">
        <v>0</v>
      </c>
      <c r="NO33" s="40">
        <v>0</v>
      </c>
      <c r="NP33" s="40">
        <v>0</v>
      </c>
      <c r="NQ33" s="40">
        <v>0</v>
      </c>
      <c r="NR33" s="40">
        <v>67.2</v>
      </c>
      <c r="NS33" s="40">
        <v>50</v>
      </c>
      <c r="NT33" s="40">
        <v>71.5</v>
      </c>
      <c r="NU33" s="40">
        <v>38</v>
      </c>
      <c r="NV33" s="40">
        <v>19.2</v>
      </c>
      <c r="NW33" s="40">
        <v>9</v>
      </c>
      <c r="NX33" s="40">
        <v>0</v>
      </c>
      <c r="NY33" s="40">
        <v>0</v>
      </c>
      <c r="NZ33" s="40">
        <v>0</v>
      </c>
      <c r="OA33" s="40">
        <v>0</v>
      </c>
      <c r="OB33" s="40">
        <v>0</v>
      </c>
      <c r="OC33" s="40">
        <v>55.2</v>
      </c>
      <c r="OD33" s="40">
        <v>29.2</v>
      </c>
      <c r="OE33" s="40">
        <v>92</v>
      </c>
      <c r="OF33" s="40">
        <v>97</v>
      </c>
      <c r="OG33" s="40">
        <v>148.5</v>
      </c>
      <c r="OH33" s="40">
        <v>0.5</v>
      </c>
      <c r="OI33" s="40">
        <v>0</v>
      </c>
      <c r="OJ33" s="40">
        <v>0</v>
      </c>
      <c r="OK33" s="40">
        <v>0</v>
      </c>
      <c r="OL33" s="40">
        <v>0</v>
      </c>
      <c r="OM33" s="40">
        <v>0</v>
      </c>
      <c r="ON33" s="40">
        <v>0</v>
      </c>
      <c r="OO33" s="40">
        <v>49</v>
      </c>
      <c r="OP33" s="40">
        <v>74</v>
      </c>
      <c r="OQ33" s="40">
        <v>156</v>
      </c>
      <c r="OR33" s="40">
        <v>47</v>
      </c>
      <c r="OS33" s="40">
        <v>0.5</v>
      </c>
      <c r="OT33" s="40">
        <v>21</v>
      </c>
      <c r="OU33" s="40">
        <v>7</v>
      </c>
      <c r="OV33" s="40">
        <v>0</v>
      </c>
      <c r="OW33" s="40">
        <v>0</v>
      </c>
      <c r="OX33" s="40">
        <v>0</v>
      </c>
      <c r="OY33" s="40">
        <v>0</v>
      </c>
      <c r="OZ33" s="40">
        <v>0</v>
      </c>
      <c r="PA33" s="40">
        <v>8</v>
      </c>
      <c r="PB33" s="40">
        <v>137</v>
      </c>
      <c r="PC33" s="40">
        <v>0</v>
      </c>
      <c r="PD33" s="40">
        <v>2</v>
      </c>
      <c r="PE33" s="40">
        <v>75.8</v>
      </c>
      <c r="PF33" s="40">
        <v>0</v>
      </c>
      <c r="PG33" s="40">
        <v>24</v>
      </c>
      <c r="PH33" s="40">
        <v>0</v>
      </c>
      <c r="PI33" s="40">
        <v>0</v>
      </c>
      <c r="PJ33" s="40">
        <v>0</v>
      </c>
      <c r="PK33" s="40">
        <v>0</v>
      </c>
      <c r="PL33" s="40">
        <v>24.5</v>
      </c>
      <c r="PM33" s="40">
        <v>116.5</v>
      </c>
      <c r="PN33" s="40">
        <v>23</v>
      </c>
      <c r="PO33" s="40">
        <v>110.7</v>
      </c>
      <c r="PP33" s="40">
        <v>128.19999999999999</v>
      </c>
      <c r="PQ33" s="40">
        <v>16</v>
      </c>
      <c r="PR33" s="40">
        <v>20.399999999999999</v>
      </c>
      <c r="PS33" s="40">
        <v>0</v>
      </c>
      <c r="PT33" s="40">
        <v>0</v>
      </c>
      <c r="PU33" s="40">
        <v>0</v>
      </c>
      <c r="PV33" s="40">
        <v>0</v>
      </c>
      <c r="PW33" s="40">
        <v>0</v>
      </c>
      <c r="PX33" s="40">
        <v>13</v>
      </c>
      <c r="PY33" s="40">
        <v>33.6</v>
      </c>
      <c r="PZ33" s="40">
        <v>17.899999999999999</v>
      </c>
      <c r="QA33" s="40">
        <v>154.30000000000001</v>
      </c>
      <c r="QB33" s="40">
        <v>78.5</v>
      </c>
      <c r="QC33" s="40">
        <v>31.6</v>
      </c>
      <c r="QD33" s="40">
        <v>26.3</v>
      </c>
      <c r="QE33" s="40">
        <v>0.2</v>
      </c>
      <c r="QF33" s="40">
        <v>0</v>
      </c>
      <c r="QG33" s="40">
        <v>0</v>
      </c>
      <c r="QH33" s="40">
        <v>0</v>
      </c>
      <c r="QI33" s="40">
        <v>0</v>
      </c>
      <c r="QJ33" s="40">
        <v>0</v>
      </c>
      <c r="QK33" s="40">
        <v>2.5</v>
      </c>
      <c r="QL33" s="40">
        <v>201</v>
      </c>
      <c r="QM33" s="40">
        <v>68.099999999999994</v>
      </c>
      <c r="QN33" s="40">
        <v>29.8</v>
      </c>
      <c r="QO33" s="40">
        <v>7.4</v>
      </c>
      <c r="QP33" s="40">
        <v>1.1000000000000001</v>
      </c>
      <c r="QQ33" s="40">
        <v>0</v>
      </c>
      <c r="QR33" s="40">
        <v>0</v>
      </c>
      <c r="QS33" s="40">
        <v>0</v>
      </c>
      <c r="QT33" s="40">
        <v>0</v>
      </c>
      <c r="QU33" s="4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2:BA142"/>
  <sheetViews>
    <sheetView topLeftCell="A25" workbookViewId="0">
      <selection activeCell="B67" sqref="B67"/>
    </sheetView>
  </sheetViews>
  <sheetFormatPr baseColWidth="10" defaultColWidth="8.83203125" defaultRowHeight="15" x14ac:dyDescent="0.2"/>
  <cols>
    <col min="1" max="1" width="14.1640625" style="1" customWidth="1"/>
    <col min="2" max="2" width="11.83203125" style="1" customWidth="1"/>
    <col min="3" max="3" width="9.5" style="3" customWidth="1"/>
    <col min="4" max="4" width="15.1640625" style="1" customWidth="1"/>
    <col min="5" max="5" width="9.5" style="3" customWidth="1"/>
    <col min="6" max="7" width="14.6640625" style="4" bestFit="1" customWidth="1"/>
    <col min="8" max="22" width="9.83203125" style="4" customWidth="1"/>
    <col min="23" max="45" width="9.83203125" style="2" customWidth="1"/>
  </cols>
  <sheetData>
    <row r="2" spans="1:53" x14ac:dyDescent="0.2">
      <c r="G2" s="4" t="s">
        <v>607</v>
      </c>
    </row>
    <row r="3" spans="1:53" x14ac:dyDescent="0.2">
      <c r="A3" s="5" t="s">
        <v>0</v>
      </c>
      <c r="B3" s="5" t="s">
        <v>1</v>
      </c>
      <c r="C3" s="7" t="s">
        <v>2</v>
      </c>
      <c r="D3" s="5" t="s">
        <v>3</v>
      </c>
      <c r="E3" s="7" t="s">
        <v>49</v>
      </c>
      <c r="F3" s="10" t="s">
        <v>48</v>
      </c>
      <c r="G3" s="10" t="s">
        <v>47</v>
      </c>
      <c r="H3" s="27" t="s">
        <v>528</v>
      </c>
      <c r="I3" s="27" t="s">
        <v>529</v>
      </c>
      <c r="J3" s="27" t="s">
        <v>530</v>
      </c>
      <c r="K3" s="27" t="s">
        <v>531</v>
      </c>
      <c r="L3" s="27" t="s">
        <v>532</v>
      </c>
      <c r="M3" s="27" t="s">
        <v>533</v>
      </c>
      <c r="N3" s="27" t="s">
        <v>534</v>
      </c>
      <c r="O3" s="27" t="s">
        <v>535</v>
      </c>
      <c r="P3" s="27" t="s">
        <v>536</v>
      </c>
      <c r="Q3" s="27" t="s">
        <v>537</v>
      </c>
      <c r="R3" s="27" t="s">
        <v>538</v>
      </c>
      <c r="S3" s="27" t="s">
        <v>539</v>
      </c>
      <c r="T3" s="27" t="s">
        <v>540</v>
      </c>
      <c r="U3" s="27" t="s">
        <v>541</v>
      </c>
      <c r="V3" s="27" t="s">
        <v>542</v>
      </c>
      <c r="W3" s="27" t="s">
        <v>543</v>
      </c>
      <c r="X3" s="27" t="s">
        <v>544</v>
      </c>
      <c r="Y3" s="27" t="s">
        <v>545</v>
      </c>
      <c r="Z3" s="27" t="s">
        <v>546</v>
      </c>
      <c r="AA3" s="27" t="s">
        <v>547</v>
      </c>
      <c r="AB3" s="27" t="s">
        <v>548</v>
      </c>
      <c r="AC3" s="27" t="s">
        <v>549</v>
      </c>
      <c r="AD3" s="27" t="s">
        <v>550</v>
      </c>
      <c r="AE3" s="27" t="s">
        <v>551</v>
      </c>
      <c r="AF3" s="27" t="s">
        <v>552</v>
      </c>
      <c r="AG3" s="27" t="s">
        <v>553</v>
      </c>
      <c r="AH3" s="27" t="s">
        <v>554</v>
      </c>
      <c r="AI3" s="27" t="s">
        <v>555</v>
      </c>
      <c r="AJ3" s="27" t="s">
        <v>556</v>
      </c>
      <c r="AK3" s="27" t="s">
        <v>557</v>
      </c>
      <c r="AL3" s="27" t="s">
        <v>558</v>
      </c>
      <c r="AM3" s="27" t="s">
        <v>559</v>
      </c>
      <c r="AN3" s="27" t="s">
        <v>560</v>
      </c>
      <c r="AO3" s="27" t="s">
        <v>561</v>
      </c>
      <c r="AP3" s="27" t="s">
        <v>562</v>
      </c>
      <c r="AQ3" s="27" t="s">
        <v>563</v>
      </c>
      <c r="AR3" s="27" t="s">
        <v>564</v>
      </c>
      <c r="AS3" s="27" t="s">
        <v>565</v>
      </c>
      <c r="AT3" s="9"/>
      <c r="AU3" s="9"/>
      <c r="AV3" s="9"/>
      <c r="AW3" s="9"/>
      <c r="AX3" s="9"/>
      <c r="AY3" s="9"/>
      <c r="AZ3" s="9"/>
      <c r="BA3" s="9"/>
    </row>
    <row r="4" spans="1:53" x14ac:dyDescent="0.2">
      <c r="A4" s="6" t="s">
        <v>4</v>
      </c>
      <c r="B4" s="6" t="s">
        <v>5</v>
      </c>
      <c r="C4" s="8">
        <v>1</v>
      </c>
      <c r="D4" s="6" t="s">
        <v>488</v>
      </c>
      <c r="E4" s="8">
        <v>-170</v>
      </c>
      <c r="F4" s="18">
        <v>32.671034269400003</v>
      </c>
      <c r="G4" s="18">
        <v>35.620318764499999</v>
      </c>
      <c r="H4" s="42">
        <v>1.7863653898239136</v>
      </c>
      <c r="I4" s="11">
        <v>0.41874420642852783</v>
      </c>
      <c r="J4" s="11">
        <v>-1.5544838905334473</v>
      </c>
      <c r="K4" s="11">
        <v>0.87991130352020264</v>
      </c>
      <c r="L4" s="11">
        <v>-0.68267643451690674</v>
      </c>
      <c r="M4" s="11">
        <v>-0.18236958980560303</v>
      </c>
      <c r="N4" s="11">
        <v>-0.22473204135894775</v>
      </c>
      <c r="O4" s="11">
        <v>0.4047284722328186</v>
      </c>
      <c r="P4" s="11">
        <v>0.49056002497673035</v>
      </c>
      <c r="Q4" s="11">
        <v>-0.88682723045349121</v>
      </c>
      <c r="R4" s="11">
        <v>1.0509984493255615</v>
      </c>
      <c r="S4" s="11">
        <v>-0.12736308574676514</v>
      </c>
      <c r="T4" s="11">
        <v>3.3210272789001465</v>
      </c>
      <c r="U4" s="11">
        <v>0.55306816101074219</v>
      </c>
      <c r="V4" s="11">
        <v>-0.61927765607833862</v>
      </c>
      <c r="W4" s="11">
        <v>0.4721219539642334</v>
      </c>
      <c r="X4" s="11">
        <v>-0.12389317154884338</v>
      </c>
      <c r="Y4" s="11">
        <v>8.2152269780635834E-2</v>
      </c>
      <c r="Z4" s="11">
        <v>0.6260572075843811</v>
      </c>
      <c r="AA4" s="11">
        <v>-2.2234516143798828</v>
      </c>
      <c r="AB4" s="11">
        <v>-0.2035011500120163</v>
      </c>
      <c r="AC4" s="11">
        <v>-0.50079888105392456</v>
      </c>
      <c r="AD4" s="11">
        <v>0.17431002855300903</v>
      </c>
      <c r="AE4" s="11">
        <v>1.9320501089096069</v>
      </c>
      <c r="AF4" s="11">
        <v>-0.83767831325531006</v>
      </c>
      <c r="AG4" s="11">
        <v>-1.5574379358440638E-3</v>
      </c>
      <c r="AH4" s="11">
        <v>-0.78405272960662842</v>
      </c>
      <c r="AI4" s="11">
        <v>-0.25676640868186951</v>
      </c>
      <c r="AJ4" s="11">
        <v>-1.3790600299835205</v>
      </c>
      <c r="AK4" s="11">
        <v>-0.593208909034729</v>
      </c>
      <c r="AL4" s="11">
        <v>8.3812527358531952E-2</v>
      </c>
      <c r="AM4" s="11">
        <v>2.8736120089888573E-2</v>
      </c>
      <c r="AN4" s="11">
        <v>-0.12909913063049316</v>
      </c>
      <c r="AO4" s="11">
        <v>0.84847480058670044</v>
      </c>
      <c r="AP4" s="11">
        <v>-1.0473818778991699</v>
      </c>
      <c r="AQ4" s="11">
        <v>0.67588597536087036</v>
      </c>
      <c r="AR4" s="11">
        <v>-0.97842806577682495</v>
      </c>
      <c r="AS4" s="11">
        <v>-0.56633561849594116</v>
      </c>
    </row>
    <row r="5" spans="1:53" x14ac:dyDescent="0.2">
      <c r="A5" s="6" t="s">
        <v>6</v>
      </c>
      <c r="B5" s="6" t="s">
        <v>7</v>
      </c>
      <c r="C5" s="8">
        <v>2</v>
      </c>
      <c r="D5" s="6" t="s">
        <v>489</v>
      </c>
      <c r="E5" s="8">
        <v>-224</v>
      </c>
      <c r="F5" s="18">
        <v>32.221042815399997</v>
      </c>
      <c r="G5" s="18">
        <v>35.620316336000002</v>
      </c>
      <c r="H5" s="11">
        <v>1.796036958694458</v>
      </c>
      <c r="I5" s="11">
        <v>-7.3073714971542358E-2</v>
      </c>
      <c r="J5" s="11">
        <v>-0.18591056764125824</v>
      </c>
      <c r="K5" s="11">
        <v>1.0443953275680542</v>
      </c>
      <c r="L5" s="11">
        <v>-0.53989332914352417</v>
      </c>
      <c r="M5" s="11">
        <v>-0.8043135404586792</v>
      </c>
      <c r="N5" s="11">
        <v>-0.41150340437889099</v>
      </c>
      <c r="O5" s="11">
        <v>0.27343150973320007</v>
      </c>
      <c r="P5" s="11">
        <v>0.79341459274291992</v>
      </c>
      <c r="Q5" s="11">
        <v>-0.30664360523223877</v>
      </c>
      <c r="R5" s="11">
        <v>0.29879003763198853</v>
      </c>
      <c r="S5" s="11">
        <v>-0.24094660580158234</v>
      </c>
      <c r="T5" s="11">
        <v>2.883516788482666</v>
      </c>
      <c r="U5" s="11">
        <v>0.1481090784072876</v>
      </c>
      <c r="V5" s="11">
        <v>-1.1859558820724487</v>
      </c>
      <c r="W5" s="11">
        <v>1.1314847469329834</v>
      </c>
      <c r="X5" s="11">
        <v>-0.39236953854560852</v>
      </c>
      <c r="Y5" s="11">
        <v>1.1464904546737671</v>
      </c>
      <c r="Z5" s="11">
        <v>0.88952714204788208</v>
      </c>
      <c r="AA5" s="11">
        <v>-2.3717975616455078</v>
      </c>
      <c r="AB5" s="11">
        <v>-0.13634645938873291</v>
      </c>
      <c r="AC5" s="11">
        <v>-0.34804096817970276</v>
      </c>
      <c r="AD5" s="11">
        <v>0.78941363096237183</v>
      </c>
      <c r="AE5" s="11">
        <v>1.9527972936630249</v>
      </c>
      <c r="AF5" s="11">
        <v>-1.2337069511413574</v>
      </c>
      <c r="AG5" s="11">
        <v>9.1149002313613892E-2</v>
      </c>
      <c r="AH5" s="11">
        <v>0.39574837684631348</v>
      </c>
      <c r="AI5" s="11">
        <v>9.5729373395442963E-2</v>
      </c>
      <c r="AJ5" s="11">
        <v>-1.6377502679824829</v>
      </c>
      <c r="AK5" s="11">
        <v>-0.66942030191421509</v>
      </c>
      <c r="AL5" s="11">
        <v>-0.53989332914352417</v>
      </c>
      <c r="AM5" s="11">
        <v>-1.0980820655822754</v>
      </c>
      <c r="AN5" s="11">
        <v>-0.53857767581939697</v>
      </c>
      <c r="AO5" s="11">
        <v>-4.0002554655075073E-2</v>
      </c>
      <c r="AP5" s="11">
        <v>5.2048437297344208E-2</v>
      </c>
      <c r="AQ5" s="11">
        <v>0.48348858952522278</v>
      </c>
      <c r="AR5" s="11">
        <v>-0.63835984468460083</v>
      </c>
      <c r="AS5" s="11">
        <v>-0.91622239351272583</v>
      </c>
    </row>
    <row r="6" spans="1:53" x14ac:dyDescent="0.2">
      <c r="A6" s="6" t="s">
        <v>8</v>
      </c>
      <c r="B6" s="6" t="s">
        <v>9</v>
      </c>
      <c r="C6" s="8">
        <v>3</v>
      </c>
      <c r="D6" s="6" t="s">
        <v>490</v>
      </c>
      <c r="E6" s="8">
        <v>-350</v>
      </c>
      <c r="F6" s="33">
        <v>31.031060957699999</v>
      </c>
      <c r="G6" s="18">
        <v>35.470308093900002</v>
      </c>
      <c r="H6" s="11">
        <v>0.13087497651576996</v>
      </c>
      <c r="I6" s="11">
        <v>0.98001444339752197</v>
      </c>
      <c r="J6" s="11">
        <v>-0.80955922603607178</v>
      </c>
      <c r="K6" s="11">
        <v>0.61792820692062378</v>
      </c>
      <c r="L6" s="11">
        <v>-1.5886044502258301</v>
      </c>
      <c r="M6" s="11">
        <v>0.10112546384334564</v>
      </c>
      <c r="N6" s="11">
        <v>0.85928034782409668</v>
      </c>
      <c r="O6" s="11">
        <v>0.37299853563308716</v>
      </c>
      <c r="P6" s="11">
        <v>0.82097345590591431</v>
      </c>
      <c r="Q6" s="11">
        <v>0.90531265735626221</v>
      </c>
      <c r="R6" s="11">
        <v>0.70663166046142578</v>
      </c>
      <c r="S6" s="11">
        <v>1.1254805326461792</v>
      </c>
      <c r="T6" s="11">
        <v>0.47646105289459229</v>
      </c>
      <c r="U6" s="11">
        <v>0.10112546384334564</v>
      </c>
      <c r="V6" s="11">
        <v>0.61213576793670654</v>
      </c>
      <c r="W6" s="11">
        <v>1.1254804134368896</v>
      </c>
      <c r="X6" s="11">
        <v>-0.40991070866584778</v>
      </c>
      <c r="Y6" s="11">
        <v>-0.26617792248725891</v>
      </c>
      <c r="Z6" s="11">
        <v>0.9852985143661499</v>
      </c>
      <c r="AA6" s="11">
        <v>-0.28845182061195374</v>
      </c>
      <c r="AB6" s="11">
        <v>-2.5286874771118164</v>
      </c>
      <c r="AC6" s="11">
        <v>4.4264376163482666E-2</v>
      </c>
      <c r="AD6" s="11">
        <v>-0.4566708505153656</v>
      </c>
      <c r="AE6" s="11">
        <v>0.19290080666542053</v>
      </c>
      <c r="AF6" s="11">
        <v>0.59761685132980347</v>
      </c>
      <c r="AG6" s="11">
        <v>2.1511054039001465</v>
      </c>
      <c r="AH6" s="11">
        <v>-1.0668573379516602</v>
      </c>
      <c r="AI6" s="11">
        <v>-0.20025588572025299</v>
      </c>
      <c r="AJ6" s="11">
        <v>-1.2969596385955811</v>
      </c>
      <c r="AK6" s="11">
        <v>-2.1544432640075684</v>
      </c>
      <c r="AL6" s="11">
        <v>-0.31087976694107056</v>
      </c>
      <c r="AM6" s="11">
        <v>-0.33346432447433472</v>
      </c>
      <c r="AN6" s="11">
        <v>-1.5769938230514526</v>
      </c>
      <c r="AO6" s="11">
        <v>-0.32968896627426147</v>
      </c>
      <c r="AP6" s="11">
        <v>-0.73566657304763794</v>
      </c>
      <c r="AQ6" s="11">
        <v>1.2710185050964355</v>
      </c>
      <c r="AR6" s="11">
        <v>1.1458539962768555</v>
      </c>
      <c r="AS6" s="11">
        <v>-0.88080704212188721</v>
      </c>
    </row>
    <row r="7" spans="1:53" x14ac:dyDescent="0.2">
      <c r="A7" s="6" t="s">
        <v>10</v>
      </c>
      <c r="B7" s="6" t="s">
        <v>11</v>
      </c>
      <c r="C7" s="8">
        <v>4</v>
      </c>
      <c r="D7" s="6" t="s">
        <v>491</v>
      </c>
      <c r="E7" s="8">
        <v>616</v>
      </c>
      <c r="F7" s="18">
        <v>32.551030339599997</v>
      </c>
      <c r="G7" s="18">
        <v>35.850312727400002</v>
      </c>
      <c r="H7" s="11">
        <v>1.8982155323028564</v>
      </c>
      <c r="I7" s="11">
        <v>-0.1507299393415451</v>
      </c>
      <c r="J7" s="11">
        <v>-0.27762213349342346</v>
      </c>
      <c r="K7" s="11">
        <v>1.1687155961990356</v>
      </c>
      <c r="L7" s="11">
        <v>-1.0743326274678111E-3</v>
      </c>
      <c r="M7" s="11">
        <v>0.28230240941047668</v>
      </c>
      <c r="N7" s="11">
        <v>-0.40629437565803528</v>
      </c>
      <c r="O7" s="11">
        <v>1.0461078882217407</v>
      </c>
      <c r="P7" s="11">
        <v>0.83752810955047607</v>
      </c>
      <c r="Q7" s="11">
        <v>-1.2198601961135864</v>
      </c>
      <c r="R7" s="11">
        <v>0.12644316256046295</v>
      </c>
      <c r="S7" s="11">
        <v>-0.34275639057159424</v>
      </c>
      <c r="T7" s="11">
        <v>2.771843433380127</v>
      </c>
      <c r="U7" s="11">
        <v>0.10552087426185608</v>
      </c>
      <c r="V7" s="11">
        <v>-0.7436223030090332</v>
      </c>
      <c r="W7" s="11">
        <v>-0.15309368073940277</v>
      </c>
      <c r="X7" s="11">
        <v>-0.48333403468132019</v>
      </c>
      <c r="Y7" s="11">
        <v>0.43665492534637451</v>
      </c>
      <c r="Z7" s="11">
        <v>0.56755644083023071</v>
      </c>
      <c r="AA7" s="11">
        <v>-2.2103490829467773</v>
      </c>
      <c r="AB7" s="11">
        <v>-0.65787810087203979</v>
      </c>
      <c r="AC7" s="11">
        <v>-1.5097208023071289</v>
      </c>
      <c r="AD7" s="11">
        <v>0.34642976522445679</v>
      </c>
      <c r="AE7" s="11">
        <v>2.623408317565918</v>
      </c>
      <c r="AF7" s="11">
        <v>-0.43629267811775208</v>
      </c>
      <c r="AG7" s="11">
        <v>0.39208310842514038</v>
      </c>
      <c r="AH7" s="11">
        <v>-0.43378549814224243</v>
      </c>
      <c r="AI7" s="11">
        <v>-0.36000162363052368</v>
      </c>
      <c r="AJ7" s="11">
        <v>-1.3792886734008789</v>
      </c>
      <c r="AK7" s="11">
        <v>9.0527094900608063E-2</v>
      </c>
      <c r="AL7" s="11">
        <v>-0.23655493557453156</v>
      </c>
      <c r="AM7" s="11">
        <v>1.2649646028876305E-2</v>
      </c>
      <c r="AN7" s="11">
        <v>0.28882157802581787</v>
      </c>
      <c r="AO7" s="11">
        <v>0.54894661903381348</v>
      </c>
      <c r="AP7" s="11">
        <v>-1.226801872253418</v>
      </c>
      <c r="AQ7" s="11">
        <v>-1.1774498969316483E-2</v>
      </c>
      <c r="AR7" s="11">
        <v>-0.36741119623184204</v>
      </c>
      <c r="AS7" s="11">
        <v>-0.99477255344390869</v>
      </c>
    </row>
    <row r="8" spans="1:53" x14ac:dyDescent="0.2">
      <c r="A8" s="6" t="s">
        <v>12</v>
      </c>
      <c r="B8" s="6" t="s">
        <v>13</v>
      </c>
      <c r="C8" s="8">
        <v>5</v>
      </c>
      <c r="D8" s="6" t="s">
        <v>492</v>
      </c>
      <c r="E8" s="8">
        <v>920</v>
      </c>
      <c r="F8" s="18">
        <v>31.2710499051</v>
      </c>
      <c r="G8" s="18">
        <v>35.7503049898</v>
      </c>
      <c r="H8" s="11">
        <v>2.1896793842315674</v>
      </c>
      <c r="I8" s="11">
        <v>0.35808473825454712</v>
      </c>
      <c r="J8" s="11">
        <v>-0.24704328179359436</v>
      </c>
      <c r="K8" s="11">
        <v>1.4471287727355957</v>
      </c>
      <c r="L8" s="11">
        <v>-1.2234799861907959</v>
      </c>
      <c r="M8" s="11">
        <v>0.56765490770339966</v>
      </c>
      <c r="N8" s="11">
        <v>-1.3649548292160034</v>
      </c>
      <c r="O8" s="11">
        <v>-1.9590279553085566E-3</v>
      </c>
      <c r="P8" s="11">
        <v>1.1586891412734985</v>
      </c>
      <c r="Q8" s="11">
        <v>1.034035325050354</v>
      </c>
      <c r="R8" s="11">
        <v>-5.3635790944099426E-2</v>
      </c>
      <c r="S8" s="11">
        <v>0.87793391942977905</v>
      </c>
      <c r="T8" s="11">
        <v>1.9884250164031982</v>
      </c>
      <c r="U8" s="11">
        <v>0.29815638065338135</v>
      </c>
      <c r="V8" s="11">
        <v>0.45907825231552124</v>
      </c>
      <c r="W8" s="11">
        <v>4.8197288066148758E-2</v>
      </c>
      <c r="X8" s="11">
        <v>-0.76593005657196045</v>
      </c>
      <c r="Y8" s="11">
        <v>0.52502351999282837</v>
      </c>
      <c r="Z8" s="11">
        <v>6.7356079816818237E-2</v>
      </c>
      <c r="AA8" s="11">
        <v>-2.0286881923675537</v>
      </c>
      <c r="AB8" s="11">
        <v>-2.3866121768951416</v>
      </c>
      <c r="AC8" s="11">
        <v>7.4999414384365082E-2</v>
      </c>
      <c r="AD8" s="11">
        <v>5.9701431542634964E-2</v>
      </c>
      <c r="AE8" s="11">
        <v>0.35989031195640564</v>
      </c>
      <c r="AF8" s="11">
        <v>-0.86035501956939697</v>
      </c>
      <c r="AG8" s="11">
        <v>0.87139779329299927</v>
      </c>
      <c r="AH8" s="11">
        <v>-0.21337400376796722</v>
      </c>
      <c r="AI8" s="11">
        <v>0.60047495365142822</v>
      </c>
      <c r="AJ8" s="11">
        <v>-1.6183644533157349</v>
      </c>
      <c r="AK8" s="11">
        <v>-1.3291126489639282</v>
      </c>
      <c r="AL8" s="11">
        <v>0.4217742383480072</v>
      </c>
      <c r="AM8" s="11">
        <v>-1.4105566740036011</v>
      </c>
      <c r="AN8" s="11">
        <v>-0.26448789238929749</v>
      </c>
      <c r="AO8" s="11">
        <v>0.18267369270324707</v>
      </c>
      <c r="AP8" s="11">
        <v>0.34543189406394958</v>
      </c>
      <c r="AQ8" s="11">
        <v>0.14421303570270538</v>
      </c>
      <c r="AR8" s="11">
        <v>0.21156060695648193</v>
      </c>
      <c r="AS8" s="11">
        <v>-0.49773463606834412</v>
      </c>
    </row>
    <row r="9" spans="1:53" x14ac:dyDescent="0.2">
      <c r="A9" s="6" t="s">
        <v>14</v>
      </c>
      <c r="B9" s="6" t="s">
        <v>15</v>
      </c>
      <c r="C9" s="8">
        <v>6</v>
      </c>
      <c r="D9" s="6" t="s">
        <v>493</v>
      </c>
      <c r="E9" s="8">
        <v>1365</v>
      </c>
      <c r="F9" s="18">
        <v>30.521066748999999</v>
      </c>
      <c r="G9" s="18">
        <v>35.530306332999999</v>
      </c>
      <c r="H9" s="11">
        <v>1.2180804014205933</v>
      </c>
      <c r="I9" s="11">
        <v>0.53483974933624268</v>
      </c>
      <c r="J9" s="11">
        <v>0.43722972273826599</v>
      </c>
      <c r="K9" s="11">
        <v>1.7624342441558838</v>
      </c>
      <c r="L9" s="11">
        <v>-2.0563666820526123</v>
      </c>
      <c r="M9" s="11">
        <v>5.9456482529640198E-2</v>
      </c>
      <c r="N9" s="11">
        <v>0.37985408306121826</v>
      </c>
      <c r="O9" s="11">
        <v>-0.34181410074234009</v>
      </c>
      <c r="P9" s="11">
        <v>1.8229688405990601</v>
      </c>
      <c r="Q9" s="11">
        <v>0.64381128549575806</v>
      </c>
      <c r="R9" s="11">
        <v>-0.18035852909088135</v>
      </c>
      <c r="S9" s="11">
        <v>2.0016765594482422</v>
      </c>
      <c r="T9" s="11">
        <v>1.5710927248001099</v>
      </c>
      <c r="U9" s="11">
        <v>-0.1186339408159256</v>
      </c>
      <c r="V9" s="11">
        <v>0.40002599358558655</v>
      </c>
      <c r="W9" s="11">
        <v>1.6019229888916016</v>
      </c>
      <c r="X9" s="11">
        <v>-0.2852710485458374</v>
      </c>
      <c r="Y9" s="11">
        <v>4.6933479607105255E-2</v>
      </c>
      <c r="Z9" s="11">
        <v>0.39523226022720337</v>
      </c>
      <c r="AA9" s="11">
        <v>-1.1768945455551147</v>
      </c>
      <c r="AB9" s="11">
        <v>-1.9726936817169189</v>
      </c>
      <c r="AC9" s="11">
        <v>-0.38747122883796692</v>
      </c>
      <c r="AD9" s="11">
        <v>-0.17591427266597748</v>
      </c>
      <c r="AE9" s="11">
        <v>-0.36984091997146606</v>
      </c>
      <c r="AF9" s="11">
        <v>-0.30248475074768066</v>
      </c>
      <c r="AG9" s="11">
        <v>0.18258978426456451</v>
      </c>
      <c r="AH9" s="11">
        <v>-0.91066688299179077</v>
      </c>
      <c r="AI9" s="11">
        <v>0.49756705760955811</v>
      </c>
      <c r="AJ9" s="11">
        <v>-1.3126895427703857</v>
      </c>
      <c r="AK9" s="11">
        <v>-1.7704325914382935</v>
      </c>
      <c r="AL9" s="11">
        <v>-0.39336755871772766</v>
      </c>
      <c r="AM9" s="11">
        <v>-1.0068728923797607</v>
      </c>
      <c r="AN9" s="11">
        <v>-1.2555098533630371</v>
      </c>
      <c r="AO9" s="11">
        <v>-0.20601992309093475</v>
      </c>
      <c r="AP9" s="11">
        <v>0.15215709805488586</v>
      </c>
      <c r="AQ9" s="11">
        <v>0.56349974870681763</v>
      </c>
      <c r="AR9" s="11">
        <v>0.44197487831115723</v>
      </c>
      <c r="AS9" s="11">
        <v>-0.4939364492893219</v>
      </c>
    </row>
    <row r="10" spans="1:53" x14ac:dyDescent="0.2">
      <c r="A10" s="6" t="s">
        <v>19</v>
      </c>
      <c r="B10" s="6" t="s">
        <v>20</v>
      </c>
      <c r="C10" s="8">
        <v>7</v>
      </c>
      <c r="D10" s="6" t="s">
        <v>494</v>
      </c>
      <c r="E10" s="8">
        <v>1200</v>
      </c>
      <c r="F10" s="18">
        <v>30.5</v>
      </c>
      <c r="G10" s="18">
        <v>35.380000000000003</v>
      </c>
      <c r="H10" s="11">
        <v>2.1972081661224365</v>
      </c>
      <c r="I10" s="11">
        <v>1.1937748193740845</v>
      </c>
      <c r="J10" s="11">
        <v>-0.25761982798576355</v>
      </c>
      <c r="K10" s="11">
        <v>1.2799865007400513</v>
      </c>
      <c r="L10" s="11">
        <v>-1.326770544052124</v>
      </c>
      <c r="M10" s="11">
        <v>0.40218019485473633</v>
      </c>
      <c r="N10" s="11">
        <v>0.34710398316383362</v>
      </c>
      <c r="O10" s="11">
        <v>-1.4366786479949951</v>
      </c>
      <c r="P10" s="11">
        <v>1.8506953716278076</v>
      </c>
      <c r="Q10" s="11">
        <v>0.47217085957527161</v>
      </c>
      <c r="R10" s="11">
        <v>-0.75572878122329712</v>
      </c>
      <c r="S10" s="11">
        <v>1.8238886594772339</v>
      </c>
      <c r="T10" s="11">
        <v>1.4291589260101318</v>
      </c>
      <c r="U10" s="11">
        <v>-0.68873840570449829</v>
      </c>
      <c r="V10" s="11">
        <v>0.33443605899810791</v>
      </c>
      <c r="W10" s="11">
        <v>1.3226169347763062</v>
      </c>
      <c r="X10" s="11">
        <v>-0.35853606462478638</v>
      </c>
      <c r="Y10" s="11">
        <v>0.38178831338882446</v>
      </c>
      <c r="Z10" s="11">
        <v>0.10608167201280594</v>
      </c>
      <c r="AA10" s="11">
        <v>-1.6852867603302002</v>
      </c>
      <c r="AB10" s="11">
        <v>-2.4840548038482666</v>
      </c>
      <c r="AC10" s="11">
        <v>-0.4282718300819397</v>
      </c>
      <c r="AD10" s="11">
        <v>0.13578306138515472</v>
      </c>
      <c r="AE10" s="11">
        <v>-0.7004891037940979</v>
      </c>
      <c r="AF10" s="11">
        <v>-0.59963691234588623</v>
      </c>
      <c r="AG10" s="11">
        <v>-0.33854153752326965</v>
      </c>
      <c r="AH10" s="11">
        <v>-0.66143685579299927</v>
      </c>
      <c r="AI10" s="11">
        <v>0.69914537668228149</v>
      </c>
      <c r="AJ10" s="11">
        <v>-0.45608779788017273</v>
      </c>
      <c r="AK10" s="11">
        <v>-0.36582815647125244</v>
      </c>
      <c r="AL10" s="11">
        <v>0.56106233596801758</v>
      </c>
      <c r="AM10" s="11">
        <v>-0.55952554941177368</v>
      </c>
      <c r="AN10" s="11">
        <v>-0.39143949747085571</v>
      </c>
      <c r="AO10" s="11">
        <v>-0.54623204469680786</v>
      </c>
      <c r="AP10" s="11">
        <v>7.7877312898635864E-2</v>
      </c>
      <c r="AQ10" s="11">
        <v>0.12590107321739197</v>
      </c>
      <c r="AR10" s="11">
        <v>0.32809048891067505</v>
      </c>
      <c r="AS10" s="11">
        <v>-1.0362170934677124</v>
      </c>
    </row>
    <row r="11" spans="1:53" x14ac:dyDescent="0.2">
      <c r="A11" s="6" t="s">
        <v>23</v>
      </c>
      <c r="B11" s="6" t="s">
        <v>24</v>
      </c>
      <c r="C11" s="8">
        <v>8</v>
      </c>
      <c r="D11" s="6" t="s">
        <v>495</v>
      </c>
      <c r="E11" s="8">
        <v>796</v>
      </c>
      <c r="F11" s="18">
        <v>32.031036354800001</v>
      </c>
      <c r="G11" s="18">
        <v>35.44</v>
      </c>
      <c r="H11" s="11">
        <v>2.0533444881439209</v>
      </c>
      <c r="I11" s="11">
        <v>0.6902313232421875</v>
      </c>
      <c r="J11" s="11">
        <v>-0.2774411141872406</v>
      </c>
      <c r="K11" s="11">
        <v>1.6494784355163574</v>
      </c>
      <c r="L11" s="11">
        <v>-0.35944682359695435</v>
      </c>
      <c r="M11" s="11">
        <v>-4.3923899531364441E-2</v>
      </c>
      <c r="N11" s="11">
        <v>-1.0007153749465942</v>
      </c>
      <c r="O11" s="11">
        <v>0.40013119578361511</v>
      </c>
      <c r="P11" s="11">
        <v>0.962455153465271</v>
      </c>
      <c r="Q11" s="11">
        <v>0.21207965910434723</v>
      </c>
      <c r="R11" s="11">
        <v>-0.15223607420921326</v>
      </c>
      <c r="S11" s="11">
        <v>1.214317511767149E-3</v>
      </c>
      <c r="T11" s="11">
        <v>2.9817581176757812</v>
      </c>
      <c r="U11" s="11">
        <v>7.3676466941833496E-2</v>
      </c>
      <c r="V11" s="11">
        <v>-0.58754211664199829</v>
      </c>
      <c r="W11" s="11">
        <v>0.40740221738815308</v>
      </c>
      <c r="X11" s="11">
        <v>-0.42505821585655212</v>
      </c>
      <c r="Y11" s="11">
        <v>-0.19610278308391571</v>
      </c>
      <c r="Z11" s="11">
        <v>-0.61257487535476685</v>
      </c>
      <c r="AA11" s="11">
        <v>-2.4074361324310303</v>
      </c>
      <c r="AB11" s="11">
        <v>-0.94576191902160645</v>
      </c>
      <c r="AC11" s="11">
        <v>-1.2012979984283447</v>
      </c>
      <c r="AD11" s="11">
        <v>0.83581447601318359</v>
      </c>
      <c r="AE11" s="11">
        <v>1.6509497165679932</v>
      </c>
      <c r="AF11" s="11">
        <v>-1.0995019674301147</v>
      </c>
      <c r="AG11" s="11">
        <v>0.40679660439491272</v>
      </c>
      <c r="AH11" s="11">
        <v>0.16674706339836121</v>
      </c>
      <c r="AI11" s="11">
        <v>1.8654544837772846E-3</v>
      </c>
      <c r="AJ11" s="11">
        <v>-1.4845772981643677</v>
      </c>
      <c r="AK11" s="11">
        <v>-0.11942394822835922</v>
      </c>
      <c r="AL11" s="11">
        <v>0.24833118915557861</v>
      </c>
      <c r="AM11" s="11">
        <v>-1.148047924041748</v>
      </c>
      <c r="AN11" s="11">
        <v>0.22210350632667542</v>
      </c>
      <c r="AO11" s="11">
        <v>0.52662754058837891</v>
      </c>
      <c r="AP11" s="11">
        <v>-0.55606698989868164</v>
      </c>
      <c r="AQ11" s="11">
        <v>0.32751137018203735</v>
      </c>
      <c r="AR11" s="11">
        <v>-0.35874572396278381</v>
      </c>
      <c r="AS11" s="11">
        <v>-0.88675373792648315</v>
      </c>
    </row>
    <row r="12" spans="1:53" x14ac:dyDescent="0.2">
      <c r="A12" s="6" t="s">
        <v>25</v>
      </c>
      <c r="B12" s="6" t="s">
        <v>26</v>
      </c>
      <c r="C12" s="8">
        <v>9</v>
      </c>
      <c r="D12" s="6" t="s">
        <v>496</v>
      </c>
      <c r="E12" s="8">
        <v>51</v>
      </c>
      <c r="F12" s="18">
        <v>29.33</v>
      </c>
      <c r="G12" s="18">
        <v>35.000320572200003</v>
      </c>
      <c r="H12" s="11">
        <v>-0.58822590112686157</v>
      </c>
      <c r="I12" s="11">
        <v>1.123644232749939</v>
      </c>
      <c r="J12" s="11">
        <v>1.08885657787323</v>
      </c>
      <c r="K12" s="11">
        <v>-0.21376463770866394</v>
      </c>
      <c r="L12" s="11">
        <v>-0.70065426826477051</v>
      </c>
      <c r="M12" s="11">
        <v>-0.24482695758342743</v>
      </c>
      <c r="N12" s="11">
        <v>1.2276564836502075</v>
      </c>
      <c r="O12" s="11">
        <v>0.49436891078948975</v>
      </c>
      <c r="P12" s="11">
        <v>1.6316947937011719</v>
      </c>
      <c r="Q12" s="11">
        <v>6.416427344083786E-2</v>
      </c>
      <c r="R12" s="11">
        <v>0.72326219081878662</v>
      </c>
      <c r="S12" s="11">
        <v>1.4629721641540527</v>
      </c>
      <c r="T12" s="11">
        <v>-0.47802242636680603</v>
      </c>
      <c r="U12" s="11">
        <v>-0.65610760450363159</v>
      </c>
      <c r="V12" s="11">
        <v>1.9998958110809326</v>
      </c>
      <c r="W12" s="11">
        <v>0.14805604517459869</v>
      </c>
      <c r="X12" s="11">
        <v>-1.9132057428359985</v>
      </c>
      <c r="Y12" s="11">
        <v>-0.36303478479385376</v>
      </c>
      <c r="Z12" s="11">
        <v>0.72673934698104858</v>
      </c>
      <c r="AA12" s="11">
        <v>0.5255206823348999</v>
      </c>
      <c r="AB12" s="11">
        <v>-1.3485761880874634</v>
      </c>
      <c r="AC12" s="11">
        <v>0.33423769474029541</v>
      </c>
      <c r="AD12" s="11">
        <v>-0.69160431623458862</v>
      </c>
      <c r="AE12" s="11">
        <v>-0.53976041078567505</v>
      </c>
      <c r="AF12" s="11">
        <v>-0.28955167531967163</v>
      </c>
      <c r="AG12" s="11">
        <v>-1.0270041227340698</v>
      </c>
      <c r="AH12" s="11">
        <v>-0.6737181544303894</v>
      </c>
      <c r="AI12" s="11">
        <v>-0.82554042339324951</v>
      </c>
      <c r="AJ12" s="11">
        <v>-1.0648730993270874</v>
      </c>
      <c r="AK12" s="11">
        <v>-1.951236367225647</v>
      </c>
      <c r="AL12" s="11">
        <v>0.35984170436859131</v>
      </c>
      <c r="AM12" s="11">
        <v>-0.47802242636680603</v>
      </c>
      <c r="AN12" s="11">
        <v>-1.8772026300430298</v>
      </c>
      <c r="AO12" s="11">
        <v>1.2576941251754761</v>
      </c>
      <c r="AP12" s="11">
        <v>0.7983853816986084</v>
      </c>
      <c r="AQ12" s="11">
        <v>-9.6064716577529907E-2</v>
      </c>
      <c r="AR12" s="11">
        <v>0.54090118408203125</v>
      </c>
      <c r="AS12" s="11">
        <v>1.4454648494720459</v>
      </c>
    </row>
    <row r="13" spans="1:53" x14ac:dyDescent="0.2">
      <c r="A13" s="6" t="s">
        <v>27</v>
      </c>
      <c r="B13" s="6" t="s">
        <v>28</v>
      </c>
      <c r="C13" s="8">
        <v>10</v>
      </c>
      <c r="D13" s="6" t="s">
        <v>497</v>
      </c>
      <c r="E13" s="8">
        <v>1150</v>
      </c>
      <c r="F13" s="18">
        <v>32.22</v>
      </c>
      <c r="G13" s="18">
        <v>35.450000000000003</v>
      </c>
      <c r="H13" s="11">
        <v>1.580609917640686</v>
      </c>
      <c r="I13" s="11">
        <v>-0.26781290769577026</v>
      </c>
      <c r="J13" s="11">
        <v>-0.57216900587081909</v>
      </c>
      <c r="K13" s="11">
        <v>0.74265903234481812</v>
      </c>
      <c r="L13" s="11">
        <v>-0.80156809091567993</v>
      </c>
      <c r="M13" s="11">
        <v>-0.47642982006072998</v>
      </c>
      <c r="N13" s="11">
        <v>-0.77886992692947388</v>
      </c>
      <c r="O13" s="11">
        <v>1.2715684175491333</v>
      </c>
      <c r="P13" s="11">
        <v>1.1311639547348022</v>
      </c>
      <c r="Q13" s="11">
        <v>-0.69055193662643433</v>
      </c>
      <c r="R13" s="11">
        <v>-0.20948487520217896</v>
      </c>
      <c r="S13" s="11">
        <v>-0.33750811219215393</v>
      </c>
      <c r="T13" s="11">
        <v>2.9047200679779053</v>
      </c>
      <c r="U13" s="11">
        <v>0.36480209231376648</v>
      </c>
      <c r="V13" s="11">
        <v>-0.46339106559753418</v>
      </c>
      <c r="W13" s="11">
        <v>0.23132386803627014</v>
      </c>
      <c r="X13" s="11">
        <v>-0.30818521976470947</v>
      </c>
      <c r="Y13" s="11">
        <v>0.89127010107040405</v>
      </c>
      <c r="Z13" s="11">
        <v>1.0289257764816284</v>
      </c>
      <c r="AA13" s="11">
        <v>-2.4672234058380127</v>
      </c>
      <c r="AB13" s="11">
        <v>-0.28828945755958557</v>
      </c>
      <c r="AC13" s="11">
        <v>-0.95364373922348022</v>
      </c>
      <c r="AD13" s="11">
        <v>0.59975755214691162</v>
      </c>
      <c r="AE13" s="11">
        <v>2.0655519962310791</v>
      </c>
      <c r="AF13" s="11">
        <v>-0.43536990880966187</v>
      </c>
      <c r="AG13" s="11">
        <v>0.77552402019500732</v>
      </c>
      <c r="AH13" s="11">
        <v>-0.45722651481628418</v>
      </c>
      <c r="AI13" s="11">
        <v>0.31947207450866699</v>
      </c>
      <c r="AJ13" s="11">
        <v>-1.3681749105453491</v>
      </c>
      <c r="AK13" s="11">
        <v>-0.28630414605140686</v>
      </c>
      <c r="AL13" s="11">
        <v>-0.24348226189613342</v>
      </c>
      <c r="AM13" s="11">
        <v>-0.30287191271781921</v>
      </c>
      <c r="AN13" s="11">
        <v>0.13569419085979462</v>
      </c>
      <c r="AO13" s="11">
        <v>0.33363920450210571</v>
      </c>
      <c r="AP13" s="11">
        <v>-1.7092831134796143</v>
      </c>
      <c r="AQ13" s="11">
        <v>0.20605891942977905</v>
      </c>
      <c r="AR13" s="11">
        <v>-0.4778042733669281</v>
      </c>
      <c r="AS13" s="11">
        <v>-0.71861231327056885</v>
      </c>
    </row>
    <row r="14" spans="1:53" x14ac:dyDescent="0.2">
      <c r="A14" s="6" t="s">
        <v>29</v>
      </c>
      <c r="B14" s="6" t="s">
        <v>30</v>
      </c>
      <c r="C14" s="8">
        <v>11</v>
      </c>
      <c r="D14" s="6" t="s">
        <v>498</v>
      </c>
      <c r="E14" s="8">
        <v>790</v>
      </c>
      <c r="F14" s="18">
        <v>31.59</v>
      </c>
      <c r="G14" s="18">
        <v>35.590000000000003</v>
      </c>
      <c r="H14" s="11">
        <v>2.5598762035369873</v>
      </c>
      <c r="I14" s="11">
        <v>0.63846045732498169</v>
      </c>
      <c r="J14" s="11">
        <v>-0.39154982566833496</v>
      </c>
      <c r="K14" s="11">
        <v>1.7889882326126099</v>
      </c>
      <c r="L14" s="11">
        <v>-0.57962393760681152</v>
      </c>
      <c r="M14" s="11">
        <v>0.3552069365978241</v>
      </c>
      <c r="N14" s="11">
        <v>-1.5601799488067627</v>
      </c>
      <c r="O14" s="11">
        <v>0.25311166048049927</v>
      </c>
      <c r="P14" s="11">
        <v>1.3151260614395142</v>
      </c>
      <c r="Q14" s="11">
        <v>5.2351423073559999E-4</v>
      </c>
      <c r="R14" s="11">
        <v>-5.3404845297336578E-2</v>
      </c>
      <c r="S14" s="11">
        <v>-0.66194450855255127</v>
      </c>
      <c r="T14" s="11">
        <v>2.9058098793029785</v>
      </c>
      <c r="U14" s="11">
        <v>0.18838508427143097</v>
      </c>
      <c r="V14" s="11">
        <v>-0.62205791473388672</v>
      </c>
      <c r="W14" s="11">
        <v>0.41078436374664307</v>
      </c>
      <c r="X14" s="11">
        <v>-0.58108031749725342</v>
      </c>
      <c r="Y14" s="11">
        <v>0.27007082104682922</v>
      </c>
      <c r="Z14" s="11">
        <v>0.16003388166427612</v>
      </c>
      <c r="AA14" s="11">
        <v>-2.2242374420166016</v>
      </c>
      <c r="AB14" s="11">
        <v>-1.0600792169570923</v>
      </c>
      <c r="AC14" s="11">
        <v>-0.95056742429733276</v>
      </c>
      <c r="AD14" s="11">
        <v>0.61704719066619873</v>
      </c>
      <c r="AE14" s="11">
        <v>1.2713658809661865</v>
      </c>
      <c r="AF14" s="11">
        <v>-0.70370423793792725</v>
      </c>
      <c r="AG14" s="11">
        <v>0.21535460650920868</v>
      </c>
      <c r="AH14" s="11">
        <v>-0.77016419172286987</v>
      </c>
      <c r="AI14" s="11">
        <v>-8.7121479213237762E-2</v>
      </c>
      <c r="AJ14" s="11">
        <v>-0.58399444818496704</v>
      </c>
      <c r="AK14" s="11">
        <v>-0.69023698568344116</v>
      </c>
      <c r="AL14" s="11">
        <v>0.26280972361564636</v>
      </c>
      <c r="AM14" s="11">
        <v>-0.90158969163894653</v>
      </c>
      <c r="AN14" s="11">
        <v>0.25311169028282166</v>
      </c>
      <c r="AO14" s="11">
        <v>-5.2113082259893417E-2</v>
      </c>
      <c r="AP14" s="11">
        <v>-0.66639941930770874</v>
      </c>
      <c r="AQ14" s="11">
        <v>0.36589667201042175</v>
      </c>
      <c r="AR14" s="11">
        <v>6.9003989920020103E-3</v>
      </c>
      <c r="AS14" s="11">
        <v>-0.78083384037017822</v>
      </c>
    </row>
    <row r="15" spans="1:53" x14ac:dyDescent="0.2">
      <c r="A15" s="6" t="s">
        <v>33</v>
      </c>
      <c r="B15" s="6" t="s">
        <v>34</v>
      </c>
      <c r="C15" s="8">
        <v>12</v>
      </c>
      <c r="D15" s="6" t="s">
        <v>499</v>
      </c>
      <c r="E15" s="8">
        <v>686</v>
      </c>
      <c r="F15" s="18">
        <v>32.22</v>
      </c>
      <c r="G15" s="18">
        <v>36.15</v>
      </c>
      <c r="H15" s="11">
        <v>2.333782434463501</v>
      </c>
      <c r="I15" s="11">
        <v>0.51347583532333374</v>
      </c>
      <c r="J15" s="11">
        <v>0.11840543895959854</v>
      </c>
      <c r="K15" s="11">
        <v>0.56928682327270508</v>
      </c>
      <c r="L15" s="11">
        <v>-0.6402936577796936</v>
      </c>
      <c r="M15" s="11">
        <v>0.77630877494812012</v>
      </c>
      <c r="N15" s="11">
        <v>-1.7232788801193237</v>
      </c>
      <c r="O15" s="11">
        <v>0.9908410906791687</v>
      </c>
      <c r="P15" s="11">
        <v>1.9710896015167236</v>
      </c>
      <c r="Q15" s="11">
        <v>-0.17346809804439545</v>
      </c>
      <c r="R15" s="11">
        <v>0.76633161306381226</v>
      </c>
      <c r="S15" s="11">
        <v>-0.16123290359973907</v>
      </c>
      <c r="T15" s="11">
        <v>2.1328122615814209</v>
      </c>
      <c r="U15" s="11">
        <v>-0.11265147477388382</v>
      </c>
      <c r="V15" s="11">
        <v>-0.17755480110645294</v>
      </c>
      <c r="W15" s="11">
        <v>1.0697489976882935</v>
      </c>
      <c r="X15" s="11">
        <v>-0.47203898429870605</v>
      </c>
      <c r="Y15" s="11">
        <v>0.17343014478683472</v>
      </c>
      <c r="Z15" s="11">
        <v>0.62102413177490234</v>
      </c>
      <c r="AA15" s="11">
        <v>-2.1215407848358154</v>
      </c>
      <c r="AB15" s="11">
        <v>-1.3173664808273315</v>
      </c>
      <c r="AC15" s="11">
        <v>-6.2646977603435516E-2</v>
      </c>
      <c r="AD15" s="11">
        <v>1.0540661811828613</v>
      </c>
      <c r="AE15" s="11">
        <v>0.9380725622177124</v>
      </c>
      <c r="AF15" s="11">
        <v>-0.54967939853668213</v>
      </c>
      <c r="AG15" s="11">
        <v>-0.13080255687236786</v>
      </c>
      <c r="AH15" s="11">
        <v>-0.98499119281768799</v>
      </c>
      <c r="AI15" s="11">
        <v>-1.5231397151947021</v>
      </c>
      <c r="AJ15" s="11">
        <v>-0.94761520624160767</v>
      </c>
      <c r="AK15" s="11">
        <v>-1.2468380928039551</v>
      </c>
      <c r="AL15" s="11">
        <v>-6.6625341773033142E-2</v>
      </c>
      <c r="AM15" s="11">
        <v>-0.76600509881973267</v>
      </c>
      <c r="AN15" s="11">
        <v>0.31644809246063232</v>
      </c>
      <c r="AO15" s="11">
        <v>-0.4654528796672821</v>
      </c>
      <c r="AP15" s="11">
        <v>-0.59472912549972534</v>
      </c>
      <c r="AQ15" s="11">
        <v>0.5046960711479187</v>
      </c>
      <c r="AR15" s="11">
        <v>-0.49849015474319458</v>
      </c>
      <c r="AS15" s="11">
        <v>-0.14497530460357666</v>
      </c>
    </row>
    <row r="16" spans="1:53" x14ac:dyDescent="0.2">
      <c r="A16" s="6" t="s">
        <v>35</v>
      </c>
      <c r="B16" s="6" t="s">
        <v>36</v>
      </c>
      <c r="C16" s="8">
        <v>13</v>
      </c>
      <c r="D16" s="6" t="s">
        <v>500</v>
      </c>
      <c r="E16" s="8">
        <v>674</v>
      </c>
      <c r="F16" s="18">
        <v>32.119999999999997</v>
      </c>
      <c r="G16" s="18">
        <v>38.08</v>
      </c>
      <c r="H16" s="11">
        <v>0.26555025577545166</v>
      </c>
      <c r="I16" s="11">
        <v>0.92172884941101074</v>
      </c>
      <c r="J16" s="11">
        <v>0.48618918657302856</v>
      </c>
      <c r="K16" s="11">
        <v>-0.34985914826393127</v>
      </c>
      <c r="L16" s="11">
        <v>-1.0451486110687256</v>
      </c>
      <c r="M16" s="11">
        <v>-0.29613190889358521</v>
      </c>
      <c r="N16" s="11">
        <v>0.70926427841186523</v>
      </c>
      <c r="O16" s="11">
        <v>-0.28550559282302856</v>
      </c>
      <c r="P16" s="11">
        <v>1.2465368509292603</v>
      </c>
      <c r="Q16" s="11">
        <v>2.165830135345459</v>
      </c>
      <c r="R16" s="11">
        <v>0.58738172054290771</v>
      </c>
      <c r="S16" s="11">
        <v>1.3578214645385742</v>
      </c>
      <c r="T16" s="11">
        <v>-0.1711043119430542</v>
      </c>
      <c r="U16" s="11">
        <v>-0.45292964577674866</v>
      </c>
      <c r="V16" s="11">
        <v>-0.31750297546386719</v>
      </c>
      <c r="W16" s="11">
        <v>0.89954447746276855</v>
      </c>
      <c r="X16" s="11">
        <v>-0.18132196366786957</v>
      </c>
      <c r="Y16" s="11">
        <v>0.92664074897766113</v>
      </c>
      <c r="Z16" s="11">
        <v>0.64354324340820312</v>
      </c>
      <c r="AA16" s="11">
        <v>-1.1896097660064697</v>
      </c>
      <c r="AB16" s="11">
        <v>-2.3949542045593262</v>
      </c>
      <c r="AC16" s="11">
        <v>0.39337289333343506</v>
      </c>
      <c r="AD16" s="11">
        <v>-0.16431282460689545</v>
      </c>
      <c r="AE16" s="11">
        <v>0.50279974937438965</v>
      </c>
      <c r="AF16" s="11">
        <v>0.57117021083831787</v>
      </c>
      <c r="AG16" s="11">
        <v>0.25071325898170471</v>
      </c>
      <c r="AH16" s="11">
        <v>-1.3116486072540283</v>
      </c>
      <c r="AI16" s="11">
        <v>-1.0033878087997437</v>
      </c>
      <c r="AJ16" s="11">
        <v>-1.0639330148696899</v>
      </c>
      <c r="AK16" s="11">
        <v>-1.7593390941619873</v>
      </c>
      <c r="AL16" s="11">
        <v>5.4699908941984177E-2</v>
      </c>
      <c r="AM16" s="11">
        <v>5.4699908941984177E-2</v>
      </c>
      <c r="AN16" s="11">
        <v>-1.0498315095901489</v>
      </c>
      <c r="AO16" s="11">
        <v>-1.6905193328857422</v>
      </c>
      <c r="AP16" s="11">
        <v>-0.34985914826393127</v>
      </c>
      <c r="AQ16" s="11">
        <v>-5.1178820431232452E-2</v>
      </c>
      <c r="AR16" s="11">
        <v>1.8749197721481323</v>
      </c>
      <c r="AS16" s="11">
        <v>1.2487934827804565</v>
      </c>
    </row>
    <row r="17" spans="1:45" x14ac:dyDescent="0.2">
      <c r="A17" s="6" t="s">
        <v>39</v>
      </c>
      <c r="B17" s="6"/>
      <c r="C17" s="8">
        <v>14</v>
      </c>
      <c r="D17" s="6" t="s">
        <v>501</v>
      </c>
      <c r="E17" s="8">
        <v>722</v>
      </c>
      <c r="F17" s="18">
        <v>31.43</v>
      </c>
      <c r="G17" s="18">
        <v>35.590000000000003</v>
      </c>
      <c r="H17" s="11">
        <v>2.1550428867340088</v>
      </c>
      <c r="I17" s="11">
        <v>0.48407575488090515</v>
      </c>
      <c r="J17" s="11">
        <v>0.4084962010383606</v>
      </c>
      <c r="K17" s="11">
        <v>1.3513470888137817</v>
      </c>
      <c r="L17" s="11">
        <v>-1.181598424911499</v>
      </c>
      <c r="M17" s="11">
        <v>0.72857856750488281</v>
      </c>
      <c r="N17" s="11">
        <v>-1.1361721754074097</v>
      </c>
      <c r="O17" s="11">
        <v>0.27479195594787598</v>
      </c>
      <c r="P17" s="11">
        <v>1.0164060592651367</v>
      </c>
      <c r="Q17" s="11">
        <v>0.4381290078163147</v>
      </c>
      <c r="R17" s="11">
        <v>0.16082271933555603</v>
      </c>
      <c r="S17" s="11">
        <v>-1.3632230758666992</v>
      </c>
      <c r="T17" s="11">
        <v>2.699228048324585</v>
      </c>
      <c r="U17" s="11">
        <v>-0.17332457005977631</v>
      </c>
      <c r="V17" s="11">
        <v>-0.25402340292930603</v>
      </c>
      <c r="W17" s="11">
        <v>0.1647302657365799</v>
      </c>
      <c r="X17" s="11">
        <v>7.2059117257595062E-2</v>
      </c>
      <c r="Y17" s="11">
        <v>0.27288231253623962</v>
      </c>
      <c r="Z17" s="11">
        <v>-0.20287922024726868</v>
      </c>
      <c r="AA17" s="11">
        <v>-2.6021842956542969</v>
      </c>
      <c r="AB17" s="11">
        <v>-1.7836897373199463</v>
      </c>
      <c r="AC17" s="11">
        <v>7.8027576208114624E-2</v>
      </c>
      <c r="AD17" s="11">
        <v>0.95011782646179199</v>
      </c>
      <c r="AE17" s="11">
        <v>0.8829684853553772</v>
      </c>
      <c r="AF17" s="11">
        <v>-1.2384589910507202</v>
      </c>
      <c r="AG17" s="11">
        <v>0.25566211342811584</v>
      </c>
      <c r="AH17" s="11">
        <v>-0.49660927057266235</v>
      </c>
      <c r="AI17" s="11">
        <v>0.72509372234344482</v>
      </c>
      <c r="AJ17" s="11">
        <v>-1.2248444557189941</v>
      </c>
      <c r="AK17" s="11">
        <v>-0.54454338550567627</v>
      </c>
      <c r="AL17" s="11">
        <v>6.8075962364673615E-2</v>
      </c>
      <c r="AM17" s="11">
        <v>-0.78068405389785767</v>
      </c>
      <c r="AN17" s="11">
        <v>7.0068031549453735E-2</v>
      </c>
      <c r="AO17" s="11">
        <v>-0.56294864416122437</v>
      </c>
      <c r="AP17" s="11">
        <v>0.3880181610584259</v>
      </c>
      <c r="AQ17" s="11">
        <v>0.29574799537658691</v>
      </c>
      <c r="AR17" s="11">
        <v>6.2095314264297485E-2</v>
      </c>
      <c r="AS17" s="11">
        <v>-0.46270152926445007</v>
      </c>
    </row>
    <row r="18" spans="1:45" x14ac:dyDescent="0.2">
      <c r="A18" s="6" t="s">
        <v>40</v>
      </c>
      <c r="B18" s="6" t="s">
        <v>41</v>
      </c>
      <c r="C18" s="8">
        <v>15</v>
      </c>
      <c r="D18" s="6" t="s">
        <v>502</v>
      </c>
      <c r="E18" s="8">
        <v>1069</v>
      </c>
      <c r="F18" s="18">
        <v>30.1</v>
      </c>
      <c r="G18" s="18">
        <v>35.47</v>
      </c>
      <c r="H18" s="11">
        <v>0.62576693296432495</v>
      </c>
      <c r="I18" s="11">
        <v>0.37795141339302063</v>
      </c>
      <c r="J18" s="11">
        <v>-0.50059282779693604</v>
      </c>
      <c r="K18" s="11">
        <v>0.80991917848587036</v>
      </c>
      <c r="L18" s="11">
        <v>-1.5869266986846924</v>
      </c>
      <c r="M18" s="11">
        <v>-0.76631492376327515</v>
      </c>
      <c r="N18" s="11">
        <v>0.84068089723587036</v>
      </c>
      <c r="O18" s="11">
        <v>-0.2278580367565155</v>
      </c>
      <c r="P18" s="11">
        <v>2.2016379833221436</v>
      </c>
      <c r="Q18" s="11">
        <v>0.59639245271682739</v>
      </c>
      <c r="R18" s="11">
        <v>-0.43340989947319031</v>
      </c>
      <c r="S18" s="11">
        <v>0.85086643695831299</v>
      </c>
      <c r="T18" s="11">
        <v>-0.17302758991718292</v>
      </c>
      <c r="U18" s="11">
        <v>-1.3979476690292358</v>
      </c>
      <c r="V18" s="11">
        <v>1.8390679359436035</v>
      </c>
      <c r="W18" s="11">
        <v>1.0542429685592651</v>
      </c>
      <c r="X18" s="11">
        <v>-0.11462525278329849</v>
      </c>
      <c r="Y18" s="11">
        <v>0.11472835391759872</v>
      </c>
      <c r="Z18" s="11">
        <v>2.1900744438171387</v>
      </c>
      <c r="AA18" s="11">
        <v>-1.0414676666259766</v>
      </c>
      <c r="AB18" s="11">
        <v>-1.4898351430892944</v>
      </c>
      <c r="AC18" s="11">
        <v>0.32972800731658936</v>
      </c>
      <c r="AD18" s="11">
        <v>-1.5969511270523071</v>
      </c>
      <c r="AE18" s="11">
        <v>-0.56402009725570679</v>
      </c>
      <c r="AF18" s="11">
        <v>1.0351238250732422</v>
      </c>
      <c r="AG18" s="11">
        <v>-1.251927375793457</v>
      </c>
      <c r="AH18" s="11">
        <v>-0.728069007396698</v>
      </c>
      <c r="AI18" s="11">
        <v>9.7115114331245422E-2</v>
      </c>
      <c r="AJ18" s="11">
        <v>-0.34684222936630249</v>
      </c>
      <c r="AK18" s="11">
        <v>-1.0637317895889282</v>
      </c>
      <c r="AL18" s="11">
        <v>7.2377822361886501E-3</v>
      </c>
      <c r="AM18" s="11">
        <v>-1.0938239097595215</v>
      </c>
      <c r="AN18" s="11">
        <v>-1.1321187019348145</v>
      </c>
      <c r="AO18" s="11">
        <v>0.26824024319648743</v>
      </c>
      <c r="AP18" s="11">
        <v>1.0542429685592651</v>
      </c>
      <c r="AQ18" s="11">
        <v>0.30938458442687988</v>
      </c>
      <c r="AR18" s="11">
        <v>0.87450271844863892</v>
      </c>
      <c r="AS18" s="11">
        <v>-9.0706720948219299E-2</v>
      </c>
    </row>
    <row r="19" spans="1:45" x14ac:dyDescent="0.2">
      <c r="A19" s="6" t="s">
        <v>42</v>
      </c>
      <c r="B19" s="6" t="s">
        <v>43</v>
      </c>
      <c r="C19" s="8">
        <v>16</v>
      </c>
      <c r="D19" s="6" t="s">
        <v>503</v>
      </c>
      <c r="E19" s="8">
        <v>865</v>
      </c>
      <c r="F19" s="18">
        <v>30.281063565699998</v>
      </c>
      <c r="G19" s="18">
        <v>36.150300251300003</v>
      </c>
      <c r="H19" s="11">
        <v>0.96255290508270264</v>
      </c>
      <c r="I19" s="11">
        <v>0.58759576082229614</v>
      </c>
      <c r="J19" s="11">
        <v>-0.30001607537269592</v>
      </c>
      <c r="K19" s="11">
        <v>9.1326124966144562E-2</v>
      </c>
      <c r="L19" s="11">
        <v>-1.442754864692688</v>
      </c>
      <c r="M19" s="11">
        <v>0.25230777263641357</v>
      </c>
      <c r="N19" s="11">
        <v>1.3587496280670166</v>
      </c>
      <c r="O19" s="11">
        <v>-0.66693246364593506</v>
      </c>
      <c r="P19" s="11">
        <v>2.6943333148956299</v>
      </c>
      <c r="Q19" s="11">
        <v>0.8433527946472168</v>
      </c>
      <c r="R19" s="11">
        <v>0.13937763869762421</v>
      </c>
      <c r="S19" s="11">
        <v>0.84946119785308838</v>
      </c>
      <c r="T19" s="11">
        <v>-0.92945641279220581</v>
      </c>
      <c r="U19" s="11">
        <v>-0.28884515166282654</v>
      </c>
      <c r="V19" s="11">
        <v>1.5199189186096191</v>
      </c>
      <c r="W19" s="11">
        <v>0.24008890986442566</v>
      </c>
      <c r="X19" s="11">
        <v>-0.86913007497787476</v>
      </c>
      <c r="Y19" s="11">
        <v>0.78134727478027344</v>
      </c>
      <c r="Z19" s="11">
        <v>0.54945647716522217</v>
      </c>
      <c r="AA19" s="11">
        <v>-0.58976805210113525</v>
      </c>
      <c r="AB19" s="11">
        <v>-2.9450771808624268</v>
      </c>
      <c r="AC19" s="11">
        <v>0.93625980615615845</v>
      </c>
      <c r="AD19" s="11">
        <v>-1.3884141445159912</v>
      </c>
      <c r="AE19" s="11">
        <v>0.43804076313972473</v>
      </c>
      <c r="AF19" s="11">
        <v>-0.90324562788009644</v>
      </c>
      <c r="AG19" s="11">
        <v>-0.25580525398254395</v>
      </c>
      <c r="AH19" s="11">
        <v>-0.32260334491729736</v>
      </c>
      <c r="AI19" s="11">
        <v>-0.10514103621244431</v>
      </c>
      <c r="AJ19" s="11">
        <v>-0.44703242182731628</v>
      </c>
      <c r="AK19" s="11">
        <v>-1.2289677858352661</v>
      </c>
      <c r="AL19" s="11">
        <v>-0.41645637154579163</v>
      </c>
      <c r="AM19" s="11">
        <v>-0.45322409272193909</v>
      </c>
      <c r="AN19" s="11">
        <v>-0.56944435834884644</v>
      </c>
      <c r="AO19" s="11">
        <v>5.1045991480350494E-2</v>
      </c>
      <c r="AP19" s="11">
        <v>0.63852113485336304</v>
      </c>
      <c r="AQ19" s="11">
        <v>-0.18130449950695038</v>
      </c>
      <c r="AR19" s="11">
        <v>1.6677650213241577</v>
      </c>
      <c r="AS19" s="11">
        <v>-0.22879427671432495</v>
      </c>
    </row>
    <row r="20" spans="1:45" x14ac:dyDescent="0.2">
      <c r="A20" s="6" t="s">
        <v>21</v>
      </c>
      <c r="B20" s="6" t="s">
        <v>22</v>
      </c>
      <c r="C20" s="8">
        <v>17</v>
      </c>
      <c r="D20" s="6" t="s">
        <v>504</v>
      </c>
      <c r="E20" s="8">
        <v>664</v>
      </c>
      <c r="F20" s="18">
        <v>32.081043608100003</v>
      </c>
      <c r="G20" s="18">
        <v>36.07</v>
      </c>
      <c r="H20" s="11">
        <v>1.8340057134628296</v>
      </c>
      <c r="I20" s="11">
        <v>0.66273915767669678</v>
      </c>
      <c r="J20" s="11">
        <v>-0.12628446519374847</v>
      </c>
      <c r="K20" s="11">
        <v>1.4101659059524536</v>
      </c>
      <c r="L20" s="11">
        <v>-1.0314793586730957</v>
      </c>
      <c r="M20" s="11">
        <v>-0.51588946580886841</v>
      </c>
      <c r="N20" s="11">
        <v>-1.0807713270187378</v>
      </c>
      <c r="O20" s="11">
        <v>1.0213572978973389</v>
      </c>
      <c r="P20" s="11">
        <v>2.3351578712463379</v>
      </c>
      <c r="Q20" s="11">
        <v>0.56042975187301636</v>
      </c>
      <c r="R20" s="11">
        <v>0.13020138442516327</v>
      </c>
      <c r="S20" s="11">
        <v>-0.97677230834960938</v>
      </c>
      <c r="T20" s="11">
        <v>2.4566638469696045</v>
      </c>
      <c r="U20" s="11">
        <v>-0.69166344404220581</v>
      </c>
      <c r="V20" s="11">
        <v>-0.42550376057624817</v>
      </c>
      <c r="W20" s="11">
        <v>0.48600673675537109</v>
      </c>
      <c r="X20" s="11">
        <v>-0.74251317977905273</v>
      </c>
      <c r="Y20" s="11">
        <v>-1.9979149103164673E-2</v>
      </c>
      <c r="Z20" s="11">
        <v>0.43430072069168091</v>
      </c>
      <c r="AA20" s="11">
        <v>-2.4520664215087891</v>
      </c>
      <c r="AB20" s="11">
        <v>-1.8050080537796021</v>
      </c>
      <c r="AC20" s="11">
        <v>-0.61657625436782837</v>
      </c>
      <c r="AD20" s="11">
        <v>0.71003258228302002</v>
      </c>
      <c r="AE20" s="11">
        <v>0.82131820917129517</v>
      </c>
      <c r="AF20" s="11">
        <v>-2.7142263948917389E-2</v>
      </c>
      <c r="AG20" s="11">
        <v>6.1808065511286259E-3</v>
      </c>
      <c r="AH20" s="11">
        <v>-0.35769930481910706</v>
      </c>
      <c r="AI20" s="11">
        <v>-0.42287528514862061</v>
      </c>
      <c r="AJ20" s="11">
        <v>-0.69166344404220581</v>
      </c>
      <c r="AK20" s="11">
        <v>-0.94072681665420532</v>
      </c>
      <c r="AL20" s="11">
        <v>0.61498403549194336</v>
      </c>
      <c r="AM20" s="11">
        <v>-0.30628684163093567</v>
      </c>
      <c r="AN20" s="11">
        <v>-8.7315134704113007E-2</v>
      </c>
      <c r="AO20" s="11">
        <v>2.0386191084980965E-2</v>
      </c>
      <c r="AP20" s="11">
        <v>-0.7825160026550293</v>
      </c>
      <c r="AQ20" s="11">
        <v>0.72637629508972168</v>
      </c>
      <c r="AR20" s="11">
        <v>0.14403757452964783</v>
      </c>
      <c r="AS20" s="11">
        <v>-0.30884236097335815</v>
      </c>
    </row>
    <row r="21" spans="1:45" x14ac:dyDescent="0.2">
      <c r="A21" s="6" t="s">
        <v>16</v>
      </c>
      <c r="B21" s="6" t="s">
        <v>17</v>
      </c>
      <c r="C21" s="8">
        <v>18</v>
      </c>
      <c r="D21" s="6" t="s">
        <v>505</v>
      </c>
      <c r="E21" s="8">
        <v>575</v>
      </c>
      <c r="F21" s="18">
        <v>32.151042369700001</v>
      </c>
      <c r="G21" s="18">
        <v>36.280301459500002</v>
      </c>
      <c r="H21" s="11">
        <v>2.3931190967559814</v>
      </c>
      <c r="I21" s="11">
        <v>0.3209858238697052</v>
      </c>
      <c r="J21" s="11">
        <v>0.45206838846206665</v>
      </c>
      <c r="K21" s="11">
        <v>1.4623978137969971</v>
      </c>
      <c r="L21" s="11">
        <v>-0.83864104747772217</v>
      </c>
      <c r="M21" s="11">
        <v>0.92750895023345947</v>
      </c>
      <c r="N21" s="11">
        <v>-1.0085352659225464</v>
      </c>
      <c r="O21" s="11">
        <v>0.81424963474273682</v>
      </c>
      <c r="P21" s="11">
        <v>1.9623370170593262</v>
      </c>
      <c r="Q21" s="11">
        <v>0.57386165857315063</v>
      </c>
      <c r="R21" s="11">
        <v>6.6924579441547394E-2</v>
      </c>
      <c r="S21" s="11">
        <v>-0.20210741460323334</v>
      </c>
      <c r="T21" s="11">
        <v>2.1283233165740967</v>
      </c>
      <c r="U21" s="11">
        <v>-0.76688522100448608</v>
      </c>
      <c r="V21" s="11">
        <v>-0.89536434412002563</v>
      </c>
      <c r="W21" s="11">
        <v>0.60672968626022339</v>
      </c>
      <c r="X21" s="11">
        <v>-0.22051255404949188</v>
      </c>
      <c r="Y21" s="11">
        <v>0.4081023633480072</v>
      </c>
      <c r="Z21" s="11">
        <v>0.60672974586486816</v>
      </c>
      <c r="AA21" s="11">
        <v>-2.3696389198303223</v>
      </c>
      <c r="AB21" s="11">
        <v>-0.74325102567672729</v>
      </c>
      <c r="AC21" s="11">
        <v>-0.74325102567672729</v>
      </c>
      <c r="AD21" s="11">
        <v>0.10345258563756943</v>
      </c>
      <c r="AE21" s="11">
        <v>0.5854874849319458</v>
      </c>
      <c r="AF21" s="11">
        <v>-0.76951998472213745</v>
      </c>
      <c r="AG21" s="11">
        <v>-0.41882508993148804</v>
      </c>
      <c r="AH21" s="11">
        <v>-0.96952074766159058</v>
      </c>
      <c r="AI21" s="11">
        <v>-0.91445547342300415</v>
      </c>
      <c r="AJ21" s="11">
        <v>-1.1078349351882935</v>
      </c>
      <c r="AK21" s="11">
        <v>-0.98619312047958374</v>
      </c>
      <c r="AL21" s="11">
        <v>0.29638859629631042</v>
      </c>
      <c r="AM21" s="11">
        <v>-0.75111347436904907</v>
      </c>
      <c r="AN21" s="11">
        <v>0.42613691091537476</v>
      </c>
      <c r="AO21" s="11">
        <v>-0.29260692000389099</v>
      </c>
      <c r="AP21" s="11">
        <v>-0.61442023515701294</v>
      </c>
      <c r="AQ21" s="11">
        <v>1.3035537004470825</v>
      </c>
      <c r="AR21" s="11">
        <v>-0.81191343069076538</v>
      </c>
      <c r="AS21" s="11">
        <v>-6.2136802822351456E-2</v>
      </c>
    </row>
    <row r="22" spans="1:45" x14ac:dyDescent="0.2">
      <c r="A22" s="6"/>
      <c r="B22" s="6" t="s">
        <v>514</v>
      </c>
      <c r="C22" s="8">
        <v>19</v>
      </c>
      <c r="D22" s="6" t="s">
        <v>506</v>
      </c>
      <c r="E22" s="8">
        <v>730</v>
      </c>
      <c r="F22" s="18">
        <v>31.15</v>
      </c>
      <c r="G22" s="18">
        <v>36.07</v>
      </c>
      <c r="H22" s="11">
        <v>-1.1937425136566162</v>
      </c>
      <c r="I22" s="11">
        <v>0.14384359121322632</v>
      </c>
      <c r="J22" s="11">
        <v>2.8343075886368752E-2</v>
      </c>
      <c r="K22" s="11">
        <v>0.36072519421577454</v>
      </c>
      <c r="L22" s="11">
        <v>-1.5869498252868652</v>
      </c>
      <c r="M22" s="11">
        <v>0.85436809062957764</v>
      </c>
      <c r="N22" s="11">
        <v>3.7334606051445007E-2</v>
      </c>
      <c r="O22" s="11">
        <v>1.3017181158065796</v>
      </c>
      <c r="P22" s="11">
        <v>1.0266413688659668</v>
      </c>
      <c r="Q22" s="11">
        <v>0.65478599071502686</v>
      </c>
      <c r="R22" s="11">
        <v>-0.18091924488544464</v>
      </c>
      <c r="S22" s="11">
        <v>0.24216292798519135</v>
      </c>
      <c r="T22" s="11">
        <v>1.3040050268173218</v>
      </c>
      <c r="U22" s="11">
        <v>-0.90426784753799438</v>
      </c>
      <c r="V22" s="11">
        <v>0.78877216577529907</v>
      </c>
      <c r="W22" s="11">
        <v>-0.20945590734481812</v>
      </c>
      <c r="X22" s="11">
        <v>-0.82134503126144409</v>
      </c>
      <c r="Y22" s="11">
        <v>-0.28657284379005432</v>
      </c>
      <c r="Z22" s="11">
        <v>0.94864946603775024</v>
      </c>
      <c r="AA22" s="11">
        <v>-3.087723970413208</v>
      </c>
      <c r="AB22" s="11">
        <v>-1.78752601146698</v>
      </c>
      <c r="AC22" s="11">
        <v>1.0145373344421387</v>
      </c>
      <c r="AD22" s="11">
        <v>-1.6891816630959511E-2</v>
      </c>
      <c r="AE22" s="11">
        <v>0.60749870538711548</v>
      </c>
      <c r="AF22" s="11">
        <v>-3.817296028137207E-2</v>
      </c>
      <c r="AG22" s="11">
        <v>0.99267381429672241</v>
      </c>
      <c r="AH22" s="11">
        <v>1.1366177797317505</v>
      </c>
      <c r="AI22" s="11">
        <v>0.47083574533462524</v>
      </c>
      <c r="AJ22" s="11">
        <v>-1.1896148920059204</v>
      </c>
      <c r="AK22" s="11">
        <v>-0.79904663562774658</v>
      </c>
      <c r="AL22" s="11">
        <v>0.63907676935195923</v>
      </c>
      <c r="AM22" s="11">
        <v>-1.3027949333190918</v>
      </c>
      <c r="AN22" s="11">
        <v>-1.0679671764373779</v>
      </c>
      <c r="AO22" s="11">
        <v>-4.1222717612981796E-2</v>
      </c>
      <c r="AP22" s="11">
        <v>-0.42189842462539673</v>
      </c>
      <c r="AQ22" s="11">
        <v>1.5929416418075562</v>
      </c>
      <c r="AR22" s="11">
        <v>0.60221481323242188</v>
      </c>
      <c r="AS22" s="11">
        <v>0.29900947213172913</v>
      </c>
    </row>
    <row r="23" spans="1:45" x14ac:dyDescent="0.2">
      <c r="A23" s="6" t="s">
        <v>37</v>
      </c>
      <c r="B23" s="6" t="s">
        <v>38</v>
      </c>
      <c r="C23" s="8">
        <v>20</v>
      </c>
      <c r="D23" s="6" t="s">
        <v>507</v>
      </c>
      <c r="E23" s="8">
        <v>610</v>
      </c>
      <c r="F23" s="18">
        <v>31.5</v>
      </c>
      <c r="G23" s="18">
        <v>36.49</v>
      </c>
      <c r="H23" s="11">
        <v>2.1108763292431831E-2</v>
      </c>
      <c r="I23" s="11">
        <v>0.90979492664337158</v>
      </c>
      <c r="J23" s="11">
        <v>0.39003199338912964</v>
      </c>
      <c r="K23" s="11">
        <v>0.77115339040756226</v>
      </c>
      <c r="L23" s="11">
        <v>-1.2651938199996948</v>
      </c>
      <c r="M23" s="11">
        <v>0.23265904188156128</v>
      </c>
      <c r="N23" s="11">
        <v>-0.16858795285224915</v>
      </c>
      <c r="O23" s="11">
        <v>-0.22516122460365295</v>
      </c>
      <c r="P23" s="11">
        <v>1.2339411973953247</v>
      </c>
      <c r="Q23" s="11">
        <v>2.3199496269226074</v>
      </c>
      <c r="R23" s="11">
        <v>1.2225830554962158</v>
      </c>
      <c r="S23" s="11">
        <v>1.0061771869659424</v>
      </c>
      <c r="T23" s="11">
        <v>-0.16114732623100281</v>
      </c>
      <c r="U23" s="11">
        <v>-0.3954940140247345</v>
      </c>
      <c r="V23" s="11">
        <v>-0.8671184778213501</v>
      </c>
      <c r="W23" s="11">
        <v>1.0568752288818359</v>
      </c>
      <c r="X23" s="11">
        <v>-1.8581501245498657</v>
      </c>
      <c r="Y23" s="11">
        <v>0.17485353350639343</v>
      </c>
      <c r="Z23" s="11">
        <v>1.0759779214859009</v>
      </c>
      <c r="AA23" s="11">
        <v>-1.1367120742797852</v>
      </c>
      <c r="AB23" s="11">
        <v>-2.2273709774017334</v>
      </c>
      <c r="AC23" s="11">
        <v>-8.4406495094299316E-2</v>
      </c>
      <c r="AD23" s="11">
        <v>-0.35069179534912109</v>
      </c>
      <c r="AE23" s="11">
        <v>-0.17231737077236176</v>
      </c>
      <c r="AF23" s="11">
        <v>0.92981052398681641</v>
      </c>
      <c r="AG23" s="11">
        <v>-0.29492366313934326</v>
      </c>
      <c r="AH23" s="11">
        <v>-1.4806979894638062</v>
      </c>
      <c r="AI23" s="11">
        <v>-0.47080105543136597</v>
      </c>
      <c r="AJ23" s="11">
        <v>-0.49648401141166687</v>
      </c>
      <c r="AK23" s="11">
        <v>-0.90342152118682861</v>
      </c>
      <c r="AL23" s="11">
        <v>0.44937124848365784</v>
      </c>
      <c r="AM23" s="11">
        <v>0.10578308254480362</v>
      </c>
      <c r="AN23" s="11">
        <v>-0.67128759622573853</v>
      </c>
      <c r="AO23" s="11">
        <v>-1.310127854347229</v>
      </c>
      <c r="AP23" s="11">
        <v>-0.95109713077545166</v>
      </c>
      <c r="AQ23" s="11">
        <v>1.1651954650878906</v>
      </c>
      <c r="AR23" s="11">
        <v>1.5081965923309326</v>
      </c>
      <c r="AS23" s="11">
        <v>0.92231982946395874</v>
      </c>
    </row>
    <row r="24" spans="1:45" x14ac:dyDescent="0.2">
      <c r="A24" s="6" t="s">
        <v>31</v>
      </c>
      <c r="B24" s="6" t="s">
        <v>32</v>
      </c>
      <c r="C24" s="8">
        <v>21</v>
      </c>
      <c r="D24" s="6" t="s">
        <v>598</v>
      </c>
      <c r="E24" s="8">
        <v>683</v>
      </c>
      <c r="F24" s="18">
        <v>32.299999999999997</v>
      </c>
      <c r="G24" s="18">
        <v>38.119999999999997</v>
      </c>
      <c r="H24" s="40">
        <v>-0.71702802181243896</v>
      </c>
      <c r="I24" s="40">
        <v>8.1378601491451263E-2</v>
      </c>
      <c r="J24" s="40">
        <v>1.7633105516433716</v>
      </c>
      <c r="K24" s="40">
        <v>0.75405639410018921</v>
      </c>
      <c r="L24" s="40">
        <v>-1.3975145816802979</v>
      </c>
      <c r="M24" s="40">
        <v>0.55681228637695312</v>
      </c>
      <c r="N24" s="40">
        <v>-0.16255949437618256</v>
      </c>
      <c r="O24" s="40">
        <v>-7.5412020087242126E-3</v>
      </c>
      <c r="P24" s="40">
        <v>1.7203826904296875</v>
      </c>
      <c r="Q24" s="40">
        <v>0.66499412059783936</v>
      </c>
      <c r="R24" s="40">
        <v>0.1367872953414917</v>
      </c>
      <c r="S24" s="40">
        <v>0.13440030813217163</v>
      </c>
      <c r="T24" s="40">
        <v>0.55888843536376953</v>
      </c>
      <c r="U24" s="40">
        <v>-8.1326737999916077E-2</v>
      </c>
      <c r="V24" s="40">
        <v>0.46408012509346008</v>
      </c>
      <c r="W24" s="40">
        <v>0.82358962297439575</v>
      </c>
      <c r="X24" s="40">
        <v>-8.39080810546875E-2</v>
      </c>
      <c r="Y24" s="40">
        <v>0.79286801815032959</v>
      </c>
      <c r="Z24" s="40">
        <v>0.4832751452922821</v>
      </c>
      <c r="AA24" s="40">
        <v>-2.2086143493652344</v>
      </c>
      <c r="AB24" s="40">
        <v>-2.1178417205810547</v>
      </c>
      <c r="AC24" s="40">
        <v>0.98766475915908813</v>
      </c>
      <c r="AD24" s="40">
        <v>-0.93702304363250732</v>
      </c>
      <c r="AE24" s="40">
        <v>0.53179484605789185</v>
      </c>
      <c r="AF24" s="40">
        <v>0.43398231267929077</v>
      </c>
      <c r="AG24" s="40">
        <v>0.80826473236083984</v>
      </c>
      <c r="AH24" s="40">
        <v>-0.63842952251434326</v>
      </c>
      <c r="AI24" s="40">
        <v>0.97855353355407715</v>
      </c>
      <c r="AJ24" s="40">
        <v>-0.8226323127746582</v>
      </c>
      <c r="AK24" s="40">
        <v>-2.0775761604309082</v>
      </c>
      <c r="AL24" s="40">
        <v>0.6246030330657959</v>
      </c>
      <c r="AM24" s="40">
        <v>0.22609122097492218</v>
      </c>
      <c r="AN24" s="40">
        <v>-2.3047926425933838</v>
      </c>
      <c r="AO24" s="40">
        <v>-0.77775764465332031</v>
      </c>
      <c r="AP24" s="40">
        <v>0.64688187837600708</v>
      </c>
      <c r="AQ24" s="40">
        <v>-0.36746305227279663</v>
      </c>
      <c r="AR24" s="40">
        <v>0.70091474056243896</v>
      </c>
      <c r="AS24" s="40">
        <v>6.430276483297348E-2</v>
      </c>
    </row>
    <row r="25" spans="1:45" x14ac:dyDescent="0.2">
      <c r="A25" s="6"/>
      <c r="B25" s="6" t="s">
        <v>510</v>
      </c>
      <c r="C25" s="8">
        <v>22</v>
      </c>
      <c r="D25" s="6" t="s">
        <v>599</v>
      </c>
      <c r="E25" s="8">
        <v>-200</v>
      </c>
      <c r="F25" s="18">
        <v>32.24</v>
      </c>
      <c r="G25" s="18">
        <v>35.35</v>
      </c>
      <c r="H25" s="40">
        <v>0.89339554309844971</v>
      </c>
      <c r="I25" s="40">
        <v>-0.25837749242782593</v>
      </c>
      <c r="J25" s="40">
        <v>-1.0542974472045898</v>
      </c>
      <c r="K25" s="40">
        <v>0.85042482614517212</v>
      </c>
      <c r="L25" s="40">
        <v>-1.1570209264755249</v>
      </c>
      <c r="M25" s="40">
        <v>-0.58909571170806885</v>
      </c>
      <c r="N25" s="40">
        <v>-0.2727762758731842</v>
      </c>
      <c r="O25" s="40">
        <v>0.53918558359146118</v>
      </c>
      <c r="P25" s="40">
        <v>1.4313246011734009</v>
      </c>
      <c r="Q25" s="40">
        <v>-0.43668198585510254</v>
      </c>
      <c r="R25" s="40">
        <v>0.56810706853866577</v>
      </c>
      <c r="S25" s="40">
        <v>-0.17730453610420227</v>
      </c>
      <c r="T25" s="40">
        <v>3.1479253768920898</v>
      </c>
      <c r="U25" s="40">
        <v>0.71662873029708862</v>
      </c>
      <c r="V25" s="40">
        <v>-1.1053308248519897</v>
      </c>
      <c r="W25" s="40">
        <v>0.48178815841674805</v>
      </c>
      <c r="X25" s="40">
        <v>-9.8768748342990875E-2</v>
      </c>
      <c r="Y25" s="40">
        <v>1.3597180843353271</v>
      </c>
      <c r="Z25" s="40">
        <v>0.84602010250091553</v>
      </c>
      <c r="AA25" s="40">
        <v>-2.2381963729858398</v>
      </c>
      <c r="AB25" s="40">
        <v>-0.41828975081443787</v>
      </c>
      <c r="AC25" s="40">
        <v>-0.36357608437538147</v>
      </c>
      <c r="AD25" s="40">
        <v>0.55879557132720947</v>
      </c>
      <c r="AE25" s="40">
        <v>2.0906550884246826</v>
      </c>
      <c r="AF25" s="40">
        <v>-1.1378992795944214</v>
      </c>
      <c r="AG25" s="40">
        <v>0.33097344636917114</v>
      </c>
      <c r="AH25" s="40">
        <v>-2.5806309655308723E-2</v>
      </c>
      <c r="AI25" s="40">
        <v>-0.3590472936630249</v>
      </c>
      <c r="AJ25" s="40">
        <v>-1.3823913335800171</v>
      </c>
      <c r="AK25" s="40">
        <v>-0.8959384560585022</v>
      </c>
      <c r="AL25" s="40">
        <v>-0.26723259687423706</v>
      </c>
      <c r="AM25" s="40">
        <v>-0.39997497200965881</v>
      </c>
      <c r="AN25" s="40">
        <v>-0.40797829627990723</v>
      </c>
      <c r="AO25" s="40">
        <v>3.668425977230072E-2</v>
      </c>
      <c r="AP25" s="40">
        <v>7.7905125916004181E-2</v>
      </c>
      <c r="AQ25" s="40">
        <v>0.58760571479797363</v>
      </c>
      <c r="AR25" s="40">
        <v>-0.72367453575134277</v>
      </c>
      <c r="AS25" s="40">
        <v>-0.81709730625152588</v>
      </c>
    </row>
    <row r="26" spans="1:45" x14ac:dyDescent="0.2">
      <c r="A26" s="6"/>
      <c r="B26" s="6" t="s">
        <v>18</v>
      </c>
      <c r="C26" s="8">
        <v>23</v>
      </c>
      <c r="D26" s="6" t="s">
        <v>594</v>
      </c>
      <c r="E26" s="8">
        <v>1050</v>
      </c>
      <c r="F26" s="18">
        <v>32</v>
      </c>
      <c r="G26" s="18">
        <v>35.54</v>
      </c>
      <c r="H26" s="40">
        <v>1.8034228086471558</v>
      </c>
      <c r="I26" s="40">
        <v>0.48071491718292236</v>
      </c>
      <c r="J26" s="40">
        <v>0.13596570491790771</v>
      </c>
      <c r="K26" s="40">
        <v>0.16562674939632416</v>
      </c>
      <c r="L26" s="40">
        <v>0.19322554767131805</v>
      </c>
      <c r="M26" s="40">
        <v>0.29223769903182983</v>
      </c>
      <c r="N26" s="40">
        <v>-1.3652044534683228</v>
      </c>
      <c r="O26" s="40">
        <v>0.88690990209579468</v>
      </c>
      <c r="P26" s="40">
        <v>1.3140058517456055</v>
      </c>
      <c r="Q26" s="40">
        <v>-0.26808515191078186</v>
      </c>
      <c r="R26" s="40">
        <v>-0.20940788090229034</v>
      </c>
      <c r="S26" s="40">
        <v>0.19322553277015686</v>
      </c>
      <c r="T26" s="40">
        <v>3.6401381492614746</v>
      </c>
      <c r="U26" s="40">
        <v>1.0708388090133667</v>
      </c>
      <c r="V26" s="40">
        <v>-0.35591629147529602</v>
      </c>
      <c r="W26" s="40">
        <v>0.41553676128387451</v>
      </c>
      <c r="X26" s="40">
        <v>-0.84198808670043945</v>
      </c>
      <c r="Y26" s="40">
        <v>-3.7534680217504501E-2</v>
      </c>
      <c r="Z26" s="40">
        <v>0.20509326457977295</v>
      </c>
      <c r="AA26" s="40">
        <v>-1.976344108581543</v>
      </c>
      <c r="AB26" s="40">
        <v>-1.0376018285751343</v>
      </c>
      <c r="AC26" s="40">
        <v>-1.0115513801574707</v>
      </c>
      <c r="AD26" s="40">
        <v>0.81546890735626221</v>
      </c>
      <c r="AE26" s="40">
        <v>0.8695533275604248</v>
      </c>
      <c r="AF26" s="40">
        <v>-1.0757371187210083</v>
      </c>
      <c r="AG26" s="40">
        <v>-0.40090331435203552</v>
      </c>
      <c r="AH26" s="40">
        <v>-0.56947827339172363</v>
      </c>
      <c r="AI26" s="40">
        <v>-0.67563873529434204</v>
      </c>
      <c r="AJ26" s="40">
        <v>-1.1714872121810913</v>
      </c>
      <c r="AK26" s="40">
        <v>0.20945771038532257</v>
      </c>
      <c r="AL26" s="40">
        <v>0.49129635095596313</v>
      </c>
      <c r="AM26" s="40">
        <v>-0.8092644214630127</v>
      </c>
      <c r="AN26" s="40">
        <v>0.48424467444419861</v>
      </c>
      <c r="AO26" s="40">
        <v>-1.0962343215942383</v>
      </c>
      <c r="AP26" s="40">
        <v>-0.68179076910018921</v>
      </c>
      <c r="AQ26" s="40">
        <v>0.36032882332801819</v>
      </c>
      <c r="AR26" s="40">
        <v>0.11502720415592194</v>
      </c>
      <c r="AS26" s="40">
        <v>-0.67717558145523071</v>
      </c>
    </row>
    <row r="27" spans="1:45" x14ac:dyDescent="0.2">
      <c r="A27" s="6"/>
      <c r="B27" s="6" t="s">
        <v>513</v>
      </c>
      <c r="C27" s="8">
        <v>24</v>
      </c>
      <c r="D27" s="6" t="s">
        <v>595</v>
      </c>
      <c r="E27" s="8">
        <v>758</v>
      </c>
      <c r="F27" s="18">
        <v>31.43</v>
      </c>
      <c r="G27" s="18">
        <v>35.479999999999997</v>
      </c>
      <c r="H27" s="40">
        <v>1.5085045099258423</v>
      </c>
      <c r="I27" s="40">
        <v>0.72616469860076904</v>
      </c>
      <c r="J27" s="40">
        <v>-3.1219992637634277</v>
      </c>
      <c r="K27" s="40">
        <v>0.30941793322563171</v>
      </c>
      <c r="L27" s="40">
        <v>-1.9835081100463867</v>
      </c>
      <c r="M27" s="40">
        <v>0.46544870734214783</v>
      </c>
      <c r="N27" s="40">
        <v>-1.0427671670913696</v>
      </c>
      <c r="O27" s="40">
        <v>0.32228502631187439</v>
      </c>
      <c r="P27" s="40">
        <v>1.0708907842636108</v>
      </c>
      <c r="Q27" s="40">
        <v>-0.32707804441452026</v>
      </c>
      <c r="R27" s="40">
        <v>-0.2518007755279541</v>
      </c>
      <c r="S27" s="40">
        <v>-0.51159960031509399</v>
      </c>
      <c r="T27" s="40">
        <v>2.717578649520874</v>
      </c>
      <c r="U27" s="40">
        <v>-0.30900025367736816</v>
      </c>
      <c r="V27" s="40">
        <v>-0.62476670742034912</v>
      </c>
      <c r="W27" s="40">
        <v>0.38598749041557312</v>
      </c>
      <c r="X27" s="40">
        <v>-0.72769945859909058</v>
      </c>
      <c r="Y27" s="40">
        <v>0.15232916176319122</v>
      </c>
      <c r="Z27" s="40">
        <v>-4.7231335192918777E-2</v>
      </c>
      <c r="AA27" s="40">
        <v>-1.2317800521850586</v>
      </c>
      <c r="AB27" s="40">
        <v>-0.8394315242767334</v>
      </c>
      <c r="AC27" s="40">
        <v>-0.63272029161453247</v>
      </c>
      <c r="AD27" s="40">
        <v>0.86697810888290405</v>
      </c>
      <c r="AE27" s="40">
        <v>0.55616319179534912</v>
      </c>
      <c r="AF27" s="40">
        <v>-0.76692277193069458</v>
      </c>
      <c r="AG27" s="40">
        <v>0.84516739845275879</v>
      </c>
      <c r="AH27" s="40">
        <v>0.19631414115428925</v>
      </c>
      <c r="AI27" s="40">
        <v>0.71660226583480835</v>
      </c>
      <c r="AJ27" s="40">
        <v>-0.85435295104980469</v>
      </c>
      <c r="AK27" s="40">
        <v>0.37780231237411499</v>
      </c>
      <c r="AL27" s="40">
        <v>0.52543872594833374</v>
      </c>
      <c r="AM27" s="40">
        <v>-0.98421758413314819</v>
      </c>
      <c r="AN27" s="40">
        <v>1.1603797674179077</v>
      </c>
      <c r="AO27" s="40">
        <v>-0.12058436870574951</v>
      </c>
      <c r="AP27" s="40">
        <v>0.10942631959915161</v>
      </c>
      <c r="AQ27" s="40">
        <v>0.80521351099014282</v>
      </c>
      <c r="AR27" s="40">
        <v>0.26611053943634033</v>
      </c>
      <c r="AS27" s="40">
        <v>0.38122707605361938</v>
      </c>
    </row>
    <row r="28" spans="1:45" x14ac:dyDescent="0.2">
      <c r="A28" s="6"/>
      <c r="B28" s="6" t="s">
        <v>45</v>
      </c>
      <c r="C28" s="8">
        <v>25</v>
      </c>
      <c r="D28" s="6" t="s">
        <v>596</v>
      </c>
      <c r="E28" s="8">
        <v>590</v>
      </c>
      <c r="F28" s="18">
        <v>32.299999999999997</v>
      </c>
      <c r="G28" s="18">
        <v>35.590000000000003</v>
      </c>
      <c r="H28" s="40">
        <v>1.6943244934082031</v>
      </c>
      <c r="I28" s="40">
        <v>0.24975305795669556</v>
      </c>
      <c r="J28" s="40">
        <v>3.8932438939809799E-2</v>
      </c>
      <c r="K28" s="40">
        <v>0.94216448068618774</v>
      </c>
      <c r="L28" s="40">
        <v>-7.5156927108764648E-2</v>
      </c>
      <c r="M28" s="40">
        <v>0.48385119438171387</v>
      </c>
      <c r="N28" s="40">
        <v>-0.38668251037597656</v>
      </c>
      <c r="O28" s="40">
        <v>0.89325433969497681</v>
      </c>
      <c r="P28" s="40">
        <v>1.0082900524139404</v>
      </c>
      <c r="Q28" s="40">
        <v>-0.50741571187973022</v>
      </c>
      <c r="R28" s="40">
        <v>0.47354927659034729</v>
      </c>
      <c r="S28" s="40">
        <v>-0.24608199298381805</v>
      </c>
      <c r="T28" s="40">
        <v>2.074246883392334</v>
      </c>
      <c r="U28" s="40">
        <v>-0.15369588136672974</v>
      </c>
      <c r="V28" s="40">
        <v>-0.18225689232349396</v>
      </c>
      <c r="W28" s="40">
        <v>0.90741300582885742</v>
      </c>
      <c r="X28" s="40">
        <v>-0.76859146356582642</v>
      </c>
      <c r="Y28" s="40">
        <v>0.52475696802139282</v>
      </c>
      <c r="Z28" s="40">
        <v>0.7685057520866394</v>
      </c>
      <c r="AA28" s="40">
        <v>-1.2773596048355103</v>
      </c>
      <c r="AB28" s="40">
        <v>-0.68786859512329102</v>
      </c>
      <c r="AC28" s="40">
        <v>-0.48438361287117004</v>
      </c>
      <c r="AD28" s="40">
        <v>0.94381117820739746</v>
      </c>
      <c r="AE28" s="40">
        <v>1.7086256742477417</v>
      </c>
      <c r="AF28" s="40">
        <v>0.14498330652713776</v>
      </c>
      <c r="AG28" s="40">
        <v>0.37846004962921143</v>
      </c>
      <c r="AH28" s="40">
        <v>-0.18685232102870941</v>
      </c>
      <c r="AI28" s="40">
        <v>0.16455899178981781</v>
      </c>
      <c r="AJ28" s="40">
        <v>-0.62015032768249512</v>
      </c>
      <c r="AK28" s="40">
        <v>-3.1188756227493286E-2</v>
      </c>
      <c r="AL28" s="40">
        <v>2.8921131161041558E-4</v>
      </c>
      <c r="AM28" s="40">
        <v>0.24373874068260193</v>
      </c>
      <c r="AN28" s="40">
        <v>0.66340619325637817</v>
      </c>
      <c r="AO28" s="40">
        <v>-1.0865932703018188</v>
      </c>
      <c r="AP28" s="40">
        <v>-3.2090287208557129</v>
      </c>
      <c r="AQ28" s="40">
        <v>-1.4415990114212036</v>
      </c>
      <c r="AR28" s="40">
        <v>-1.1693798303604126</v>
      </c>
      <c r="AS28" s="40">
        <v>-1.6363606452941895</v>
      </c>
    </row>
    <row r="29" spans="1:45" x14ac:dyDescent="0.2">
      <c r="A29" s="6"/>
      <c r="B29" s="6" t="s">
        <v>44</v>
      </c>
      <c r="C29" s="8">
        <v>26</v>
      </c>
      <c r="D29" s="6" t="s">
        <v>603</v>
      </c>
      <c r="E29" s="8">
        <v>330</v>
      </c>
      <c r="F29" s="18">
        <v>32.500791999999997</v>
      </c>
      <c r="G29" s="18">
        <v>35.684493000000003</v>
      </c>
      <c r="H29" s="40">
        <v>1.5068792104721069</v>
      </c>
      <c r="I29" s="40">
        <v>4.4807098805904388E-2</v>
      </c>
      <c r="J29" s="40">
        <v>-1.7150667905807495</v>
      </c>
      <c r="K29" s="40">
        <v>0.36466297507286072</v>
      </c>
      <c r="L29" s="40">
        <v>-0.98494827747344971</v>
      </c>
      <c r="M29" s="40">
        <v>-0.30717989802360535</v>
      </c>
      <c r="N29" s="40">
        <v>-0.93425023555755615</v>
      </c>
      <c r="O29" s="40">
        <v>0.22124293446540833</v>
      </c>
      <c r="P29" s="40">
        <v>0.87771624326705933</v>
      </c>
      <c r="Q29" s="40">
        <v>-1.1059197187423706</v>
      </c>
      <c r="R29" s="40">
        <v>-0.26663658022880554</v>
      </c>
      <c r="S29" s="40">
        <v>-8.0260179936885834E-2</v>
      </c>
      <c r="T29" s="40">
        <v>2.7950522899627686</v>
      </c>
      <c r="U29" s="40">
        <v>-4.6829637140035629E-2</v>
      </c>
      <c r="V29" s="40">
        <v>-0.34097704291343689</v>
      </c>
      <c r="W29" s="40">
        <v>0.20294822752475739</v>
      </c>
      <c r="X29" s="40">
        <v>4.6965815126895905E-3</v>
      </c>
      <c r="Y29" s="40">
        <v>0.48159968852996826</v>
      </c>
      <c r="Z29" s="40">
        <v>0.90559506416320801</v>
      </c>
      <c r="AA29" s="40">
        <v>-1.9249107837677002</v>
      </c>
      <c r="AB29" s="40">
        <v>0.44941341876983643</v>
      </c>
      <c r="AC29" s="40">
        <v>-1.4777983427047729</v>
      </c>
      <c r="AD29" s="40">
        <v>0.4366188645362854</v>
      </c>
      <c r="AE29" s="40">
        <v>2.509373664855957</v>
      </c>
      <c r="AF29" s="40">
        <v>-1.1672364473342896</v>
      </c>
      <c r="AG29" s="40">
        <v>0.53084045648574829</v>
      </c>
      <c r="AH29" s="40">
        <v>-0.27673912048339844</v>
      </c>
      <c r="AI29" s="40">
        <v>7.5231023132801056E-2</v>
      </c>
      <c r="AJ29" s="40">
        <v>-1.3646904230117798</v>
      </c>
      <c r="AK29" s="40">
        <v>-0.22798565030097961</v>
      </c>
      <c r="AL29" s="40">
        <v>-0.1124320775270462</v>
      </c>
      <c r="AM29" s="40">
        <v>0.3069348931312561</v>
      </c>
      <c r="AN29" s="40">
        <v>0.59928244352340698</v>
      </c>
      <c r="AO29" s="40">
        <v>0.58028572797775269</v>
      </c>
      <c r="AP29" s="40">
        <v>-0.72766077518463135</v>
      </c>
      <c r="AQ29" s="40">
        <v>0.11767316609621048</v>
      </c>
      <c r="AR29" s="40"/>
      <c r="AS29" s="40"/>
    </row>
    <row r="30" spans="1:45" x14ac:dyDescent="0.2">
      <c r="B30" s="6" t="s">
        <v>46</v>
      </c>
      <c r="C30" s="8">
        <v>27</v>
      </c>
      <c r="D30" s="6" t="s">
        <v>602</v>
      </c>
      <c r="E30" s="8">
        <v>-211</v>
      </c>
      <c r="F30" s="18">
        <v>31.904102999999999</v>
      </c>
      <c r="G30" s="18">
        <v>35.625540999999998</v>
      </c>
      <c r="H30" s="40">
        <v>1.3530796766281128</v>
      </c>
      <c r="I30" s="40">
        <v>0.72241461277008057</v>
      </c>
      <c r="J30" s="40">
        <v>-0.4291229248046875</v>
      </c>
      <c r="K30" s="40">
        <v>0.9337419867515564</v>
      </c>
      <c r="L30" s="40">
        <v>-1.8674749135971069</v>
      </c>
      <c r="M30" s="40">
        <v>-0.52780783176422119</v>
      </c>
      <c r="N30" s="40">
        <v>-0.23425987362861633</v>
      </c>
      <c r="O30" s="40">
        <v>-9.6613548696041107E-2</v>
      </c>
      <c r="P30" s="40">
        <v>0.72904860973358154</v>
      </c>
      <c r="Q30" s="40">
        <v>0.24756339192390442</v>
      </c>
      <c r="R30" s="40">
        <v>0.16286388039588928</v>
      </c>
      <c r="S30" s="40">
        <v>-0.3701503574848175</v>
      </c>
      <c r="T30" s="40">
        <v>2.6712167263031006</v>
      </c>
      <c r="U30" s="40">
        <v>-0.27294304966926575</v>
      </c>
      <c r="V30" s="40">
        <v>-1.3756847381591797</v>
      </c>
      <c r="W30" s="40">
        <v>0.70079416036605835</v>
      </c>
      <c r="X30" s="40">
        <v>-0.16389298439025879</v>
      </c>
      <c r="Y30" s="40">
        <v>0.82428538799285889</v>
      </c>
      <c r="Z30" s="40">
        <v>0.32364040613174438</v>
      </c>
      <c r="AA30" s="40">
        <v>-2.6800639629364014</v>
      </c>
      <c r="AB30" s="40">
        <v>-1.4486938714981079</v>
      </c>
      <c r="AC30" s="40">
        <v>-0.93314969539642334</v>
      </c>
      <c r="AD30" s="40">
        <v>1.4868818521499634</v>
      </c>
      <c r="AE30" s="40">
        <v>1.5026652812957764</v>
      </c>
      <c r="AF30" s="40">
        <v>-0.7897304892539978</v>
      </c>
      <c r="AG30" s="40">
        <v>0.44963580369949341</v>
      </c>
      <c r="AH30" s="40">
        <v>-3.4231431782245636E-2</v>
      </c>
      <c r="AI30" s="40">
        <v>-1.0251233577728271</v>
      </c>
      <c r="AJ30" s="40">
        <v>0.10682472586631775</v>
      </c>
      <c r="AK30" s="40">
        <v>-0.61552625894546509</v>
      </c>
      <c r="AL30" s="40">
        <v>0.75879520177841187</v>
      </c>
      <c r="AM30" s="40">
        <v>-9.8577439785003662E-2</v>
      </c>
      <c r="AN30" s="40">
        <v>-0.181878462433815</v>
      </c>
      <c r="AO30" s="40">
        <v>0.18325167894363403</v>
      </c>
      <c r="AP30" s="40">
        <v>-0.181878462433815</v>
      </c>
      <c r="AQ30" s="40">
        <v>0.18325167894363403</v>
      </c>
      <c r="AR30" s="40"/>
      <c r="AS30" s="40"/>
    </row>
    <row r="31" spans="1:45" x14ac:dyDescent="0.2">
      <c r="A31" s="6"/>
      <c r="B31" s="6" t="s">
        <v>515</v>
      </c>
      <c r="C31" s="8">
        <v>28</v>
      </c>
      <c r="D31" s="6" t="s">
        <v>600</v>
      </c>
      <c r="E31" s="8">
        <v>511</v>
      </c>
      <c r="F31" s="18">
        <v>31.825679999999998</v>
      </c>
      <c r="G31" s="18">
        <v>36.818333000000003</v>
      </c>
      <c r="H31" s="40">
        <v>-0.15638464689254761</v>
      </c>
      <c r="I31" s="40">
        <v>0.78905403614044189</v>
      </c>
      <c r="J31" s="40">
        <v>0.10910098254680634</v>
      </c>
      <c r="K31" s="40">
        <v>-0.18594293296337128</v>
      </c>
      <c r="L31" s="40">
        <v>-1.3366305828094482</v>
      </c>
      <c r="M31" s="40">
        <v>0.50748676061630249</v>
      </c>
      <c r="N31" s="40">
        <v>8.9040681719779968E-2</v>
      </c>
      <c r="O31" s="40">
        <v>3.8269724696874619E-2</v>
      </c>
      <c r="P31" s="40">
        <v>1.321311354637146</v>
      </c>
      <c r="Q31" s="40">
        <v>1.3395508527755737</v>
      </c>
      <c r="R31" s="40">
        <v>1.2380707263946533</v>
      </c>
      <c r="S31" s="40">
        <v>1.2404093742370605</v>
      </c>
      <c r="T31" s="40">
        <v>0.45454484224319458</v>
      </c>
      <c r="U31" s="40">
        <v>-8.035656064748764E-2</v>
      </c>
      <c r="V31" s="40">
        <v>-0.540366530418396</v>
      </c>
      <c r="W31" s="40">
        <v>1.2520792484283447</v>
      </c>
      <c r="X31" s="40">
        <v>-1.2940897941589355</v>
      </c>
      <c r="Y31" s="40">
        <v>-0.1018538698554039</v>
      </c>
      <c r="Z31" s="40">
        <v>0.91473126411437988</v>
      </c>
      <c r="AA31" s="40">
        <v>-0.94082427024841309</v>
      </c>
      <c r="AB31" s="40">
        <v>-2.3069195747375488</v>
      </c>
      <c r="AC31" s="40">
        <v>7.5589284300804138E-2</v>
      </c>
      <c r="AD31" s="40">
        <v>-0.71346211433410645</v>
      </c>
      <c r="AE31" s="40">
        <v>2.8006725013256073E-2</v>
      </c>
      <c r="AF31" s="40">
        <v>1.1456387042999268</v>
      </c>
      <c r="AG31" s="40">
        <v>1.5322607755661011</v>
      </c>
      <c r="AH31" s="40">
        <v>-1.6780561208724976</v>
      </c>
      <c r="AI31" s="40">
        <v>-0.681446373462677</v>
      </c>
      <c r="AJ31" s="40">
        <v>-0.70886147022247314</v>
      </c>
      <c r="AK31" s="40">
        <v>-1.1433941125869751</v>
      </c>
      <c r="AL31" s="40">
        <v>0.29934850335121155</v>
      </c>
      <c r="AM31" s="40">
        <v>-6.612241268157959E-2</v>
      </c>
      <c r="AN31" s="40">
        <v>-0.89547872543334961</v>
      </c>
      <c r="AO31" s="40">
        <v>-1.5781031847000122</v>
      </c>
      <c r="AP31" s="40">
        <v>-1.1943272352218628</v>
      </c>
      <c r="AQ31" s="40">
        <v>1.0605542659759521</v>
      </c>
      <c r="AR31" s="40">
        <v>1.4249626398086548</v>
      </c>
      <c r="AS31" s="40">
        <v>0.80237138271331787</v>
      </c>
    </row>
    <row r="32" spans="1:45" x14ac:dyDescent="0.2">
      <c r="A32" s="6" t="s">
        <v>509</v>
      </c>
      <c r="B32" s="6" t="s">
        <v>512</v>
      </c>
      <c r="C32" s="8">
        <v>29</v>
      </c>
      <c r="D32" s="6" t="s">
        <v>601</v>
      </c>
      <c r="E32" s="8">
        <v>992</v>
      </c>
      <c r="F32" s="18">
        <v>32.010893000000003</v>
      </c>
      <c r="G32" s="18">
        <v>35.873064999999997</v>
      </c>
      <c r="H32" s="40">
        <v>1.7844107151031494</v>
      </c>
      <c r="I32" s="40">
        <v>0.56838977336883545</v>
      </c>
      <c r="J32" s="40">
        <v>-1.2799135446548462</v>
      </c>
      <c r="K32" s="40">
        <v>1.2282073497772217</v>
      </c>
      <c r="L32" s="40">
        <v>-0.29066252708435059</v>
      </c>
      <c r="M32" s="40">
        <v>-0.29666867852210999</v>
      </c>
      <c r="N32" s="40">
        <v>-1.4050931930541992</v>
      </c>
      <c r="O32" s="40">
        <v>0.57979387044906616</v>
      </c>
      <c r="P32" s="40">
        <v>0.97942572832107544</v>
      </c>
      <c r="Q32" s="40">
        <v>0.4562455415725708</v>
      </c>
      <c r="R32" s="40">
        <v>-0.42846983671188354</v>
      </c>
      <c r="S32" s="40">
        <v>-0.15678517520427704</v>
      </c>
      <c r="T32" s="40">
        <v>3.4875321388244629</v>
      </c>
      <c r="U32" s="40">
        <v>0.49495804309844971</v>
      </c>
      <c r="V32" s="40">
        <v>-0.74585866928100586</v>
      </c>
      <c r="W32" s="40">
        <v>0.40811330080032349</v>
      </c>
      <c r="X32" s="40">
        <v>-0.43156147003173828</v>
      </c>
      <c r="Y32" s="40">
        <v>0.16962480545043945</v>
      </c>
      <c r="Z32" s="40">
        <v>-0.23917591571807861</v>
      </c>
      <c r="AA32" s="40">
        <v>-2.2097880840301514</v>
      </c>
      <c r="AB32" s="40">
        <v>-0.99779337644577026</v>
      </c>
      <c r="AC32" s="40">
        <v>-0.6850130558013916</v>
      </c>
      <c r="AD32" s="40">
        <v>0.82846945524215698</v>
      </c>
      <c r="AE32" s="40">
        <v>1.7323448657989502</v>
      </c>
      <c r="AF32" s="40">
        <v>-0.74089473485946655</v>
      </c>
      <c r="AG32" s="40">
        <v>0.12877839803695679</v>
      </c>
      <c r="AH32" s="40">
        <v>-0.17285588383674622</v>
      </c>
      <c r="AI32" s="40">
        <v>-0.1089007779955864</v>
      </c>
      <c r="AJ32" s="40">
        <v>-0.86410403251647949</v>
      </c>
      <c r="AK32" s="40">
        <v>0.23548552393913269</v>
      </c>
      <c r="AL32" s="40">
        <v>0.24896456301212311</v>
      </c>
      <c r="AM32" s="40">
        <v>-1.0506469011306763</v>
      </c>
      <c r="AN32" s="40">
        <v>7.1717068552970886E-2</v>
      </c>
      <c r="AO32" s="40">
        <v>9.5324426889419556E-2</v>
      </c>
      <c r="AP32" s="40">
        <v>-0.80669122934341431</v>
      </c>
      <c r="AQ32" s="40">
        <v>0.17986288666725159</v>
      </c>
      <c r="AR32" s="40">
        <v>2.3484749719500542E-2</v>
      </c>
      <c r="AS32" s="40">
        <v>-0.87175828218460083</v>
      </c>
    </row>
    <row r="33" spans="1:53" x14ac:dyDescent="0.2">
      <c r="A33" s="6"/>
      <c r="B33" s="6" t="s">
        <v>511</v>
      </c>
      <c r="C33" s="8">
        <v>30</v>
      </c>
      <c r="D33" s="6" t="s">
        <v>604</v>
      </c>
      <c r="E33" s="8">
        <v>585</v>
      </c>
      <c r="F33" s="18">
        <v>32.279345999999997</v>
      </c>
      <c r="G33" s="18">
        <v>35.892955000000001</v>
      </c>
      <c r="H33" s="40">
        <v>1.6777225732803345</v>
      </c>
      <c r="I33" s="40">
        <v>-0.28555086255073547</v>
      </c>
      <c r="J33" s="40">
        <v>-0.89654147624969482</v>
      </c>
      <c r="K33" s="40">
        <v>0.60033631324768066</v>
      </c>
      <c r="L33" s="40">
        <v>-0.28951820731163025</v>
      </c>
      <c r="M33" s="40">
        <v>-0.68937855958938599</v>
      </c>
      <c r="N33" s="40">
        <v>-1.8715567588806152</v>
      </c>
      <c r="O33" s="40">
        <v>-1.4054395258426666E-2</v>
      </c>
      <c r="P33" s="40">
        <v>1.4109464883804321</v>
      </c>
      <c r="Q33" s="40">
        <v>-0.55918771028518677</v>
      </c>
      <c r="R33" s="40">
        <v>-0.76800918579101562</v>
      </c>
      <c r="S33" s="40">
        <v>-1.1872563362121582</v>
      </c>
      <c r="T33" s="40">
        <v>2.3550951480865479</v>
      </c>
      <c r="U33" s="40">
        <v>0.9313310980796814</v>
      </c>
      <c r="V33" s="40">
        <v>-0.74712544679641724</v>
      </c>
      <c r="W33" s="40">
        <v>0.53585398197174072</v>
      </c>
      <c r="X33" s="40">
        <v>-0.54553216695785522</v>
      </c>
      <c r="Y33" s="40">
        <v>0.61031621694564819</v>
      </c>
      <c r="Z33" s="40">
        <v>0.90856504440307617</v>
      </c>
      <c r="AA33" s="40">
        <v>-1.7681711912155151</v>
      </c>
      <c r="AB33" s="40">
        <v>-0.25393372774124146</v>
      </c>
      <c r="AC33" s="40">
        <v>-0.55393093824386597</v>
      </c>
      <c r="AD33" s="40">
        <v>0.55267739295959473</v>
      </c>
      <c r="AE33" s="40">
        <v>2.5258100032806396</v>
      </c>
      <c r="AF33" s="40">
        <v>-0.26773950457572937</v>
      </c>
      <c r="AG33" s="40">
        <v>1.0037158727645874</v>
      </c>
      <c r="AH33" s="40">
        <v>-0.46547144651412964</v>
      </c>
      <c r="AI33" s="40">
        <v>0.43636125326156616</v>
      </c>
      <c r="AJ33" s="40">
        <v>-1.2348160743713379</v>
      </c>
      <c r="AK33" s="40">
        <v>-0.31040266156196594</v>
      </c>
      <c r="AL33" s="40">
        <v>0.31919828057289124</v>
      </c>
      <c r="AM33" s="40">
        <v>-1.0277622938156128</v>
      </c>
      <c r="AN33" s="40">
        <v>0.60449689626693726</v>
      </c>
      <c r="AO33" s="40">
        <v>7.4045592918992043E-3</v>
      </c>
      <c r="AP33" s="40">
        <v>-1.1234632730484009</v>
      </c>
      <c r="AQ33" s="40">
        <v>0.74326902627944946</v>
      </c>
      <c r="AR33" s="40">
        <v>1.57773457467556E-2</v>
      </c>
      <c r="AS33" s="40">
        <v>-0.42749118804931641</v>
      </c>
    </row>
    <row r="34" spans="1:53" x14ac:dyDescent="0.2">
      <c r="F34" s="30"/>
      <c r="G34" s="30" t="s">
        <v>605</v>
      </c>
      <c r="H34" s="4">
        <f t="shared" ref="H34:AS34" si="0">AVERAGE(H4:H33)</f>
        <v>1.2522526284679771</v>
      </c>
      <c r="I34" s="4">
        <f t="shared" si="0"/>
        <v>0.449570565422376</v>
      </c>
      <c r="J34" s="4">
        <f t="shared" si="0"/>
        <v>-0.28467678086211284</v>
      </c>
      <c r="K34" s="4">
        <f t="shared" si="0"/>
        <v>0.82023398205637932</v>
      </c>
      <c r="L34" s="4">
        <f t="shared" si="0"/>
        <v>-0.98894515645612657</v>
      </c>
      <c r="M34" s="4">
        <f t="shared" si="0"/>
        <v>7.0172115166982019E-2</v>
      </c>
      <c r="N34" s="4">
        <f t="shared" si="0"/>
        <v>-0.42302601585785549</v>
      </c>
      <c r="O34" s="4">
        <f t="shared" si="0"/>
        <v>0.3032075942105924</v>
      </c>
      <c r="P34" s="4">
        <f t="shared" si="0"/>
        <v>1.3455564389626185</v>
      </c>
      <c r="Q34" s="4">
        <f t="shared" si="0"/>
        <v>0.25704878367250783</v>
      </c>
      <c r="R34" s="4">
        <f t="shared" si="0"/>
        <v>0.15385413865248362</v>
      </c>
      <c r="S34" s="4">
        <f t="shared" si="0"/>
        <v>0.20081326661941906</v>
      </c>
      <c r="T34" s="4">
        <f t="shared" si="0"/>
        <v>1.8648102119565011</v>
      </c>
      <c r="U34" s="4">
        <f t="shared" si="0"/>
        <v>-8.4834694241484002E-2</v>
      </c>
      <c r="V34" s="4">
        <f t="shared" si="0"/>
        <v>-0.15865956048170726</v>
      </c>
      <c r="W34" s="4">
        <f t="shared" si="0"/>
        <v>0.60763041538496809</v>
      </c>
      <c r="X34" s="4">
        <f t="shared" si="0"/>
        <v>-0.54018959465126193</v>
      </c>
      <c r="Y34" s="4">
        <f t="shared" si="0"/>
        <v>0.34255369715392592</v>
      </c>
      <c r="Z34" s="4">
        <f t="shared" si="0"/>
        <v>0.56253763896723585</v>
      </c>
      <c r="AA34" s="4">
        <f t="shared" si="0"/>
        <v>-1.7868353535731634</v>
      </c>
      <c r="AB34" s="4">
        <f t="shared" si="0"/>
        <v>-1.3388506665825843</v>
      </c>
      <c r="AC34" s="4">
        <f t="shared" si="0"/>
        <v>-0.32200452933708829</v>
      </c>
      <c r="AD34" s="4">
        <f t="shared" si="0"/>
        <v>0.21245637790610392</v>
      </c>
      <c r="AE34" s="4">
        <f t="shared" si="0"/>
        <v>0.95112217192848525</v>
      </c>
      <c r="AF34" s="4">
        <f t="shared" si="0"/>
        <v>-0.38041120842099191</v>
      </c>
      <c r="AG34" s="4">
        <f t="shared" si="0"/>
        <v>0.28263456325512382</v>
      </c>
      <c r="AH34" s="4">
        <f t="shared" si="0"/>
        <v>-0.4925204901024699</v>
      </c>
      <c r="AI34" s="4">
        <f t="shared" si="0"/>
        <v>-0.10470122643746435</v>
      </c>
      <c r="AJ34" s="4">
        <f t="shared" si="0"/>
        <v>-1.0004782060782114</v>
      </c>
      <c r="AK34" s="4">
        <f t="shared" si="0"/>
        <v>-0.79303983251253762</v>
      </c>
      <c r="AL34" s="4">
        <f t="shared" si="0"/>
        <v>0.15828252173281118</v>
      </c>
      <c r="AM34" s="4">
        <f t="shared" si="0"/>
        <v>-0.53836327592531841</v>
      </c>
      <c r="AN34" s="4">
        <f t="shared" si="0"/>
        <v>-0.30351640209555625</v>
      </c>
      <c r="AO34" s="4">
        <f t="shared" si="0"/>
        <v>-0.17518428827946383</v>
      </c>
      <c r="AP34" s="4">
        <f t="shared" si="0"/>
        <v>-0.44133548885583879</v>
      </c>
      <c r="AQ34" s="4">
        <f t="shared" si="0"/>
        <v>0.39832480388383068</v>
      </c>
      <c r="AR34" s="4">
        <f t="shared" si="0"/>
        <v>0.2118244115595839</v>
      </c>
      <c r="AS34" s="4">
        <f t="shared" si="0"/>
        <v>-0.29774202925286125</v>
      </c>
    </row>
    <row r="35" spans="1:53" x14ac:dyDescent="0.2">
      <c r="F35" s="30"/>
      <c r="G35" s="30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</row>
    <row r="36" spans="1:53" x14ac:dyDescent="0.2">
      <c r="F36" s="30"/>
      <c r="G36" s="30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</row>
    <row r="38" spans="1:53" x14ac:dyDescent="0.2">
      <c r="A38" s="5" t="s">
        <v>0</v>
      </c>
      <c r="B38" s="5" t="s">
        <v>1</v>
      </c>
      <c r="C38" s="7" t="s">
        <v>2</v>
      </c>
      <c r="D38" s="5" t="s">
        <v>3</v>
      </c>
      <c r="E38" s="7" t="s">
        <v>49</v>
      </c>
      <c r="F38" s="10" t="s">
        <v>48</v>
      </c>
      <c r="G38" s="10" t="s">
        <v>47</v>
      </c>
      <c r="H38" s="27" t="s">
        <v>528</v>
      </c>
      <c r="I38" s="27" t="s">
        <v>529</v>
      </c>
      <c r="J38" s="27" t="s">
        <v>530</v>
      </c>
      <c r="K38" s="27" t="s">
        <v>531</v>
      </c>
      <c r="L38" s="27" t="s">
        <v>532</v>
      </c>
      <c r="M38" s="27" t="s">
        <v>533</v>
      </c>
      <c r="N38" s="27" t="s">
        <v>534</v>
      </c>
      <c r="O38" s="27" t="s">
        <v>535</v>
      </c>
      <c r="P38" s="27" t="s">
        <v>536</v>
      </c>
      <c r="Q38" s="27" t="s">
        <v>537</v>
      </c>
      <c r="R38" s="27" t="s">
        <v>538</v>
      </c>
      <c r="S38" s="27" t="s">
        <v>539</v>
      </c>
      <c r="T38" s="27" t="s">
        <v>540</v>
      </c>
      <c r="U38" s="27" t="s">
        <v>541</v>
      </c>
      <c r="V38" s="27" t="s">
        <v>542</v>
      </c>
      <c r="W38" s="27" t="s">
        <v>543</v>
      </c>
      <c r="X38" s="27" t="s">
        <v>544</v>
      </c>
      <c r="Y38" s="27" t="s">
        <v>545</v>
      </c>
      <c r="Z38" s="27" t="s">
        <v>546</v>
      </c>
      <c r="AA38" s="27" t="s">
        <v>547</v>
      </c>
      <c r="AB38" s="27" t="s">
        <v>548</v>
      </c>
      <c r="AC38" s="27" t="s">
        <v>549</v>
      </c>
      <c r="AD38" s="27" t="s">
        <v>550</v>
      </c>
      <c r="AE38" s="27" t="s">
        <v>551</v>
      </c>
      <c r="AF38" s="27" t="s">
        <v>552</v>
      </c>
      <c r="AG38" s="27" t="s">
        <v>553</v>
      </c>
      <c r="AH38" s="27" t="s">
        <v>554</v>
      </c>
      <c r="AI38" s="27" t="s">
        <v>555</v>
      </c>
      <c r="AJ38" s="27" t="s">
        <v>556</v>
      </c>
      <c r="AK38" s="27" t="s">
        <v>557</v>
      </c>
      <c r="AL38" s="27" t="s">
        <v>558</v>
      </c>
      <c r="AM38" s="27" t="s">
        <v>559</v>
      </c>
      <c r="AN38" s="27" t="s">
        <v>560</v>
      </c>
      <c r="AO38" s="27" t="s">
        <v>561</v>
      </c>
      <c r="AP38" s="27" t="s">
        <v>562</v>
      </c>
      <c r="AQ38" s="27" t="s">
        <v>563</v>
      </c>
      <c r="AR38" s="27" t="s">
        <v>564</v>
      </c>
      <c r="AS38" s="27" t="s">
        <v>565</v>
      </c>
      <c r="AT38" s="9"/>
      <c r="AU38" s="9"/>
      <c r="AV38" s="9"/>
      <c r="AW38" s="9"/>
      <c r="AX38" s="9"/>
      <c r="AY38" s="9"/>
      <c r="AZ38" s="9"/>
      <c r="BA38" s="9"/>
    </row>
    <row r="39" spans="1:53" x14ac:dyDescent="0.2">
      <c r="A39" s="6" t="s">
        <v>4</v>
      </c>
      <c r="B39" s="6" t="s">
        <v>5</v>
      </c>
      <c r="C39" s="8">
        <v>1</v>
      </c>
      <c r="D39" s="6" t="s">
        <v>488</v>
      </c>
      <c r="E39" s="8">
        <v>-170</v>
      </c>
      <c r="F39" s="18">
        <v>32.671034269400003</v>
      </c>
      <c r="G39" s="18">
        <v>35.620318764499999</v>
      </c>
      <c r="H39" s="28" t="str">
        <f t="shared" ref="H39:AS39" si="1">IF(H4&gt;2,"EW",IF(H4&gt;1.5,"SW",IF(H4&gt;1,"MW",IF(H4&gt;0.5,"NW",IF(H4&gt;0,"NN",IF(H4&lt;-2,"ED",IF(H4&lt;-1.5,"SD",IF(H4&lt;-1,"MD",IF(H4&lt;-0.5,"ND",IF(H4&lt;0,"NN"," " ))))))))))</f>
        <v>SW</v>
      </c>
      <c r="I39" s="28" t="str">
        <f t="shared" si="1"/>
        <v>NN</v>
      </c>
      <c r="J39" s="28" t="str">
        <f t="shared" si="1"/>
        <v>SD</v>
      </c>
      <c r="K39" s="28" t="str">
        <f t="shared" si="1"/>
        <v>NW</v>
      </c>
      <c r="L39" s="28" t="str">
        <f t="shared" si="1"/>
        <v>ND</v>
      </c>
      <c r="M39" s="28" t="str">
        <f t="shared" si="1"/>
        <v>NN</v>
      </c>
      <c r="N39" s="28" t="str">
        <f t="shared" si="1"/>
        <v>NN</v>
      </c>
      <c r="O39" s="28" t="str">
        <f t="shared" si="1"/>
        <v>NN</v>
      </c>
      <c r="P39" s="28" t="str">
        <f t="shared" si="1"/>
        <v>NN</v>
      </c>
      <c r="Q39" s="28" t="str">
        <f t="shared" si="1"/>
        <v>ND</v>
      </c>
      <c r="R39" s="28" t="str">
        <f t="shared" si="1"/>
        <v>MW</v>
      </c>
      <c r="S39" s="28" t="str">
        <f t="shared" si="1"/>
        <v>NN</v>
      </c>
      <c r="T39" s="28" t="str">
        <f t="shared" si="1"/>
        <v>EW</v>
      </c>
      <c r="U39" s="28" t="str">
        <f t="shared" si="1"/>
        <v>NW</v>
      </c>
      <c r="V39" s="28" t="str">
        <f t="shared" si="1"/>
        <v>ND</v>
      </c>
      <c r="W39" s="28" t="str">
        <f t="shared" si="1"/>
        <v>NN</v>
      </c>
      <c r="X39" s="28" t="str">
        <f t="shared" si="1"/>
        <v>NN</v>
      </c>
      <c r="Y39" s="28" t="str">
        <f t="shared" si="1"/>
        <v>NN</v>
      </c>
      <c r="Z39" s="28" t="str">
        <f t="shared" si="1"/>
        <v>NW</v>
      </c>
      <c r="AA39" s="28" t="str">
        <f t="shared" si="1"/>
        <v>ED</v>
      </c>
      <c r="AB39" s="28" t="str">
        <f t="shared" si="1"/>
        <v>NN</v>
      </c>
      <c r="AC39" s="28" t="str">
        <f t="shared" si="1"/>
        <v>ND</v>
      </c>
      <c r="AD39" s="28" t="str">
        <f t="shared" si="1"/>
        <v>NN</v>
      </c>
      <c r="AE39" s="28" t="str">
        <f t="shared" si="1"/>
        <v>SW</v>
      </c>
      <c r="AF39" s="28" t="str">
        <f t="shared" si="1"/>
        <v>ND</v>
      </c>
      <c r="AG39" s="28" t="str">
        <f t="shared" si="1"/>
        <v>NN</v>
      </c>
      <c r="AH39" s="28" t="str">
        <f t="shared" si="1"/>
        <v>ND</v>
      </c>
      <c r="AI39" s="28" t="str">
        <f t="shared" si="1"/>
        <v>NN</v>
      </c>
      <c r="AJ39" s="28" t="str">
        <f t="shared" si="1"/>
        <v>MD</v>
      </c>
      <c r="AK39" s="28" t="str">
        <f t="shared" si="1"/>
        <v>ND</v>
      </c>
      <c r="AL39" s="28" t="str">
        <f t="shared" si="1"/>
        <v>NN</v>
      </c>
      <c r="AM39" s="28" t="str">
        <f t="shared" si="1"/>
        <v>NN</v>
      </c>
      <c r="AN39" s="28" t="str">
        <f t="shared" si="1"/>
        <v>NN</v>
      </c>
      <c r="AO39" s="28" t="str">
        <f t="shared" si="1"/>
        <v>NW</v>
      </c>
      <c r="AP39" s="28" t="str">
        <f t="shared" si="1"/>
        <v>MD</v>
      </c>
      <c r="AQ39" s="28" t="str">
        <f t="shared" si="1"/>
        <v>NW</v>
      </c>
      <c r="AR39" s="28" t="str">
        <f t="shared" si="1"/>
        <v>ND</v>
      </c>
      <c r="AS39" s="28" t="str">
        <f t="shared" si="1"/>
        <v>ND</v>
      </c>
    </row>
    <row r="40" spans="1:53" x14ac:dyDescent="0.2">
      <c r="A40" s="6" t="s">
        <v>6</v>
      </c>
      <c r="B40" s="6" t="s">
        <v>7</v>
      </c>
      <c r="C40" s="8">
        <v>2</v>
      </c>
      <c r="D40" s="6" t="s">
        <v>489</v>
      </c>
      <c r="E40" s="8">
        <v>-224</v>
      </c>
      <c r="F40" s="18">
        <v>32.221042815399997</v>
      </c>
      <c r="G40" s="18">
        <v>35.620316336000002</v>
      </c>
      <c r="H40" s="28" t="str">
        <f t="shared" ref="H40:AS40" si="2">IF(H5&gt;2,"EW",IF(H5&gt;1.5,"SW",IF(H5&gt;1,"MW",IF(H5&gt;0.5,"NW",IF(H5&gt;0,"NN",IF(H5&lt;-2,"ED",IF(H5&lt;-1.5,"SD",IF(H5&lt;-1,"MD",IF(H5&lt;-0.5,"ND",IF(H5&lt;0,"NN"," " ))))))))))</f>
        <v>SW</v>
      </c>
      <c r="I40" s="28" t="str">
        <f t="shared" si="2"/>
        <v>NN</v>
      </c>
      <c r="J40" s="28" t="str">
        <f t="shared" si="2"/>
        <v>NN</v>
      </c>
      <c r="K40" s="28" t="str">
        <f t="shared" si="2"/>
        <v>MW</v>
      </c>
      <c r="L40" s="28" t="str">
        <f t="shared" si="2"/>
        <v>ND</v>
      </c>
      <c r="M40" s="28" t="str">
        <f t="shared" si="2"/>
        <v>ND</v>
      </c>
      <c r="N40" s="28" t="str">
        <f t="shared" si="2"/>
        <v>NN</v>
      </c>
      <c r="O40" s="28" t="str">
        <f t="shared" si="2"/>
        <v>NN</v>
      </c>
      <c r="P40" s="28" t="str">
        <f t="shared" si="2"/>
        <v>NW</v>
      </c>
      <c r="Q40" s="28" t="str">
        <f t="shared" si="2"/>
        <v>NN</v>
      </c>
      <c r="R40" s="28" t="str">
        <f t="shared" si="2"/>
        <v>NN</v>
      </c>
      <c r="S40" s="28" t="str">
        <f t="shared" si="2"/>
        <v>NN</v>
      </c>
      <c r="T40" s="28" t="str">
        <f t="shared" si="2"/>
        <v>EW</v>
      </c>
      <c r="U40" s="28" t="str">
        <f t="shared" si="2"/>
        <v>NN</v>
      </c>
      <c r="V40" s="28" t="str">
        <f t="shared" si="2"/>
        <v>MD</v>
      </c>
      <c r="W40" s="28" t="str">
        <f t="shared" si="2"/>
        <v>MW</v>
      </c>
      <c r="X40" s="28" t="str">
        <f t="shared" si="2"/>
        <v>NN</v>
      </c>
      <c r="Y40" s="28" t="str">
        <f t="shared" si="2"/>
        <v>MW</v>
      </c>
      <c r="Z40" s="28" t="str">
        <f t="shared" si="2"/>
        <v>NW</v>
      </c>
      <c r="AA40" s="28" t="str">
        <f t="shared" si="2"/>
        <v>ED</v>
      </c>
      <c r="AB40" s="28" t="str">
        <f t="shared" si="2"/>
        <v>NN</v>
      </c>
      <c r="AC40" s="28" t="str">
        <f t="shared" si="2"/>
        <v>NN</v>
      </c>
      <c r="AD40" s="28" t="str">
        <f t="shared" si="2"/>
        <v>NW</v>
      </c>
      <c r="AE40" s="28" t="str">
        <f t="shared" si="2"/>
        <v>SW</v>
      </c>
      <c r="AF40" s="28" t="str">
        <f t="shared" si="2"/>
        <v>MD</v>
      </c>
      <c r="AG40" s="28" t="str">
        <f t="shared" si="2"/>
        <v>NN</v>
      </c>
      <c r="AH40" s="28" t="str">
        <f t="shared" si="2"/>
        <v>NN</v>
      </c>
      <c r="AI40" s="28" t="str">
        <f t="shared" si="2"/>
        <v>NN</v>
      </c>
      <c r="AJ40" s="28" t="str">
        <f t="shared" si="2"/>
        <v>SD</v>
      </c>
      <c r="AK40" s="28" t="str">
        <f t="shared" si="2"/>
        <v>ND</v>
      </c>
      <c r="AL40" s="28" t="str">
        <f t="shared" si="2"/>
        <v>ND</v>
      </c>
      <c r="AM40" s="28" t="str">
        <f t="shared" si="2"/>
        <v>MD</v>
      </c>
      <c r="AN40" s="28" t="str">
        <f t="shared" si="2"/>
        <v>ND</v>
      </c>
      <c r="AO40" s="28" t="str">
        <f t="shared" si="2"/>
        <v>NN</v>
      </c>
      <c r="AP40" s="28" t="str">
        <f t="shared" si="2"/>
        <v>NN</v>
      </c>
      <c r="AQ40" s="28" t="str">
        <f t="shared" si="2"/>
        <v>NN</v>
      </c>
      <c r="AR40" s="28" t="str">
        <f t="shared" si="2"/>
        <v>ND</v>
      </c>
      <c r="AS40" s="28" t="str">
        <f t="shared" si="2"/>
        <v>ND</v>
      </c>
    </row>
    <row r="41" spans="1:53" x14ac:dyDescent="0.2">
      <c r="A41" s="6" t="s">
        <v>8</v>
      </c>
      <c r="B41" s="6" t="s">
        <v>9</v>
      </c>
      <c r="C41" s="8">
        <v>3</v>
      </c>
      <c r="D41" s="6" t="s">
        <v>490</v>
      </c>
      <c r="E41" s="8">
        <v>-350</v>
      </c>
      <c r="F41" s="33">
        <v>31.031060957699999</v>
      </c>
      <c r="G41" s="18">
        <v>35.470308093900002</v>
      </c>
      <c r="H41" s="28" t="str">
        <f t="shared" ref="H41:AS41" si="3">IF(H6&gt;2,"EW",IF(H6&gt;1.5,"SW",IF(H6&gt;1,"MW",IF(H6&gt;0.5,"NW",IF(H6&gt;0,"NN",IF(H6&lt;-2,"ED",IF(H6&lt;-1.5,"SD",IF(H6&lt;-1,"MD",IF(H6&lt;-0.5,"ND",IF(H6&lt;0,"NN"," " ))))))))))</f>
        <v>NN</v>
      </c>
      <c r="I41" s="28" t="str">
        <f t="shared" si="3"/>
        <v>NW</v>
      </c>
      <c r="J41" s="28" t="str">
        <f t="shared" si="3"/>
        <v>ND</v>
      </c>
      <c r="K41" s="28" t="str">
        <f t="shared" si="3"/>
        <v>NW</v>
      </c>
      <c r="L41" s="28" t="str">
        <f t="shared" si="3"/>
        <v>SD</v>
      </c>
      <c r="M41" s="28" t="str">
        <f t="shared" si="3"/>
        <v>NN</v>
      </c>
      <c r="N41" s="28" t="str">
        <f t="shared" si="3"/>
        <v>NW</v>
      </c>
      <c r="O41" s="28" t="str">
        <f t="shared" si="3"/>
        <v>NN</v>
      </c>
      <c r="P41" s="28" t="str">
        <f t="shared" si="3"/>
        <v>NW</v>
      </c>
      <c r="Q41" s="28" t="str">
        <f t="shared" si="3"/>
        <v>NW</v>
      </c>
      <c r="R41" s="28" t="str">
        <f t="shared" si="3"/>
        <v>NW</v>
      </c>
      <c r="S41" s="28" t="str">
        <f t="shared" si="3"/>
        <v>MW</v>
      </c>
      <c r="T41" s="28" t="str">
        <f t="shared" si="3"/>
        <v>NN</v>
      </c>
      <c r="U41" s="28" t="str">
        <f t="shared" si="3"/>
        <v>NN</v>
      </c>
      <c r="V41" s="28" t="str">
        <f t="shared" si="3"/>
        <v>NW</v>
      </c>
      <c r="W41" s="28" t="str">
        <f t="shared" si="3"/>
        <v>MW</v>
      </c>
      <c r="X41" s="28" t="str">
        <f t="shared" si="3"/>
        <v>NN</v>
      </c>
      <c r="Y41" s="28" t="str">
        <f t="shared" si="3"/>
        <v>NN</v>
      </c>
      <c r="Z41" s="28" t="str">
        <f t="shared" si="3"/>
        <v>NW</v>
      </c>
      <c r="AA41" s="28" t="str">
        <f t="shared" si="3"/>
        <v>NN</v>
      </c>
      <c r="AB41" s="28" t="str">
        <f t="shared" si="3"/>
        <v>ED</v>
      </c>
      <c r="AC41" s="28" t="str">
        <f t="shared" si="3"/>
        <v>NN</v>
      </c>
      <c r="AD41" s="28" t="str">
        <f t="shared" si="3"/>
        <v>NN</v>
      </c>
      <c r="AE41" s="28" t="str">
        <f t="shared" si="3"/>
        <v>NN</v>
      </c>
      <c r="AF41" s="28" t="str">
        <f t="shared" si="3"/>
        <v>NW</v>
      </c>
      <c r="AG41" s="28" t="str">
        <f t="shared" si="3"/>
        <v>EW</v>
      </c>
      <c r="AH41" s="28" t="str">
        <f t="shared" si="3"/>
        <v>MD</v>
      </c>
      <c r="AI41" s="28" t="str">
        <f t="shared" si="3"/>
        <v>NN</v>
      </c>
      <c r="AJ41" s="28" t="str">
        <f t="shared" si="3"/>
        <v>MD</v>
      </c>
      <c r="AK41" s="28" t="str">
        <f t="shared" si="3"/>
        <v>ED</v>
      </c>
      <c r="AL41" s="28" t="str">
        <f t="shared" si="3"/>
        <v>NN</v>
      </c>
      <c r="AM41" s="28" t="str">
        <f t="shared" si="3"/>
        <v>NN</v>
      </c>
      <c r="AN41" s="28" t="str">
        <f t="shared" si="3"/>
        <v>SD</v>
      </c>
      <c r="AO41" s="28" t="str">
        <f t="shared" si="3"/>
        <v>NN</v>
      </c>
      <c r="AP41" s="28" t="str">
        <f t="shared" si="3"/>
        <v>ND</v>
      </c>
      <c r="AQ41" s="28" t="str">
        <f t="shared" si="3"/>
        <v>MW</v>
      </c>
      <c r="AR41" s="28" t="str">
        <f t="shared" si="3"/>
        <v>MW</v>
      </c>
      <c r="AS41" s="28" t="str">
        <f t="shared" si="3"/>
        <v>ND</v>
      </c>
    </row>
    <row r="42" spans="1:53" x14ac:dyDescent="0.2">
      <c r="A42" s="6" t="s">
        <v>10</v>
      </c>
      <c r="B42" s="6" t="s">
        <v>11</v>
      </c>
      <c r="C42" s="8">
        <v>4</v>
      </c>
      <c r="D42" s="6" t="s">
        <v>491</v>
      </c>
      <c r="E42" s="8">
        <v>616</v>
      </c>
      <c r="F42" s="18">
        <v>32.551030339599997</v>
      </c>
      <c r="G42" s="18">
        <v>35.850312727400002</v>
      </c>
      <c r="H42" s="28" t="str">
        <f t="shared" ref="H42:AS42" si="4">IF(H7&gt;2,"EW",IF(H7&gt;1.5,"SW",IF(H7&gt;1,"MW",IF(H7&gt;0.5,"NW",IF(H7&gt;0,"NN",IF(H7&lt;-2,"ED",IF(H7&lt;-1.5,"SD",IF(H7&lt;-1,"MD",IF(H7&lt;-0.5,"ND",IF(H7&lt;0,"NN"," " ))))))))))</f>
        <v>SW</v>
      </c>
      <c r="I42" s="28" t="str">
        <f t="shared" si="4"/>
        <v>NN</v>
      </c>
      <c r="J42" s="28" t="str">
        <f t="shared" si="4"/>
        <v>NN</v>
      </c>
      <c r="K42" s="28" t="str">
        <f t="shared" si="4"/>
        <v>MW</v>
      </c>
      <c r="L42" s="28" t="str">
        <f t="shared" si="4"/>
        <v>NN</v>
      </c>
      <c r="M42" s="28" t="str">
        <f t="shared" si="4"/>
        <v>NN</v>
      </c>
      <c r="N42" s="28" t="str">
        <f t="shared" si="4"/>
        <v>NN</v>
      </c>
      <c r="O42" s="28" t="str">
        <f t="shared" si="4"/>
        <v>MW</v>
      </c>
      <c r="P42" s="28" t="str">
        <f t="shared" si="4"/>
        <v>NW</v>
      </c>
      <c r="Q42" s="28" t="str">
        <f t="shared" si="4"/>
        <v>MD</v>
      </c>
      <c r="R42" s="28" t="str">
        <f t="shared" si="4"/>
        <v>NN</v>
      </c>
      <c r="S42" s="28" t="str">
        <f t="shared" si="4"/>
        <v>NN</v>
      </c>
      <c r="T42" s="28" t="str">
        <f t="shared" si="4"/>
        <v>EW</v>
      </c>
      <c r="U42" s="28" t="str">
        <f t="shared" si="4"/>
        <v>NN</v>
      </c>
      <c r="V42" s="28" t="str">
        <f t="shared" si="4"/>
        <v>ND</v>
      </c>
      <c r="W42" s="28" t="str">
        <f t="shared" si="4"/>
        <v>NN</v>
      </c>
      <c r="X42" s="28" t="str">
        <f t="shared" si="4"/>
        <v>NN</v>
      </c>
      <c r="Y42" s="28" t="str">
        <f t="shared" si="4"/>
        <v>NN</v>
      </c>
      <c r="Z42" s="28" t="str">
        <f t="shared" si="4"/>
        <v>NW</v>
      </c>
      <c r="AA42" s="28" t="str">
        <f t="shared" si="4"/>
        <v>ED</v>
      </c>
      <c r="AB42" s="28" t="str">
        <f t="shared" si="4"/>
        <v>ND</v>
      </c>
      <c r="AC42" s="28" t="str">
        <f t="shared" si="4"/>
        <v>SD</v>
      </c>
      <c r="AD42" s="28" t="str">
        <f t="shared" si="4"/>
        <v>NN</v>
      </c>
      <c r="AE42" s="28" t="str">
        <f t="shared" si="4"/>
        <v>EW</v>
      </c>
      <c r="AF42" s="28" t="str">
        <f t="shared" si="4"/>
        <v>NN</v>
      </c>
      <c r="AG42" s="28" t="str">
        <f t="shared" si="4"/>
        <v>NN</v>
      </c>
      <c r="AH42" s="28" t="str">
        <f t="shared" si="4"/>
        <v>NN</v>
      </c>
      <c r="AI42" s="28" t="str">
        <f t="shared" si="4"/>
        <v>NN</v>
      </c>
      <c r="AJ42" s="28" t="str">
        <f t="shared" si="4"/>
        <v>MD</v>
      </c>
      <c r="AK42" s="28" t="str">
        <f t="shared" si="4"/>
        <v>NN</v>
      </c>
      <c r="AL42" s="28" t="str">
        <f t="shared" si="4"/>
        <v>NN</v>
      </c>
      <c r="AM42" s="28" t="str">
        <f t="shared" si="4"/>
        <v>NN</v>
      </c>
      <c r="AN42" s="28" t="str">
        <f t="shared" si="4"/>
        <v>NN</v>
      </c>
      <c r="AO42" s="28" t="str">
        <f t="shared" si="4"/>
        <v>NW</v>
      </c>
      <c r="AP42" s="28" t="str">
        <f t="shared" si="4"/>
        <v>MD</v>
      </c>
      <c r="AQ42" s="28" t="str">
        <f t="shared" si="4"/>
        <v>NN</v>
      </c>
      <c r="AR42" s="28" t="str">
        <f t="shared" si="4"/>
        <v>NN</v>
      </c>
      <c r="AS42" s="28" t="str">
        <f t="shared" si="4"/>
        <v>ND</v>
      </c>
    </row>
    <row r="43" spans="1:53" x14ac:dyDescent="0.2">
      <c r="A43" s="6" t="s">
        <v>12</v>
      </c>
      <c r="B43" s="6" t="s">
        <v>13</v>
      </c>
      <c r="C43" s="8">
        <v>5</v>
      </c>
      <c r="D43" s="6" t="s">
        <v>492</v>
      </c>
      <c r="E43" s="8">
        <v>920</v>
      </c>
      <c r="F43" s="18">
        <v>31.2710499051</v>
      </c>
      <c r="G43" s="18">
        <v>35.7503049898</v>
      </c>
      <c r="H43" s="28" t="str">
        <f t="shared" ref="H43:AS43" si="5">IF(H8&gt;2,"EW",IF(H8&gt;1.5,"SW",IF(H8&gt;1,"MW",IF(H8&gt;0.5,"NW",IF(H8&gt;0,"NN",IF(H8&lt;-2,"ED",IF(H8&lt;-1.5,"SD",IF(H8&lt;-1,"MD",IF(H8&lt;-0.5,"ND",IF(H8&lt;0,"NN"," " ))))))))))</f>
        <v>EW</v>
      </c>
      <c r="I43" s="28" t="str">
        <f t="shared" si="5"/>
        <v>NN</v>
      </c>
      <c r="J43" s="28" t="str">
        <f t="shared" si="5"/>
        <v>NN</v>
      </c>
      <c r="K43" s="28" t="str">
        <f t="shared" si="5"/>
        <v>MW</v>
      </c>
      <c r="L43" s="28" t="str">
        <f t="shared" si="5"/>
        <v>MD</v>
      </c>
      <c r="M43" s="28" t="str">
        <f t="shared" si="5"/>
        <v>NW</v>
      </c>
      <c r="N43" s="28" t="str">
        <f t="shared" si="5"/>
        <v>MD</v>
      </c>
      <c r="O43" s="28" t="str">
        <f t="shared" si="5"/>
        <v>NN</v>
      </c>
      <c r="P43" s="28" t="str">
        <f t="shared" si="5"/>
        <v>MW</v>
      </c>
      <c r="Q43" s="28" t="str">
        <f t="shared" si="5"/>
        <v>MW</v>
      </c>
      <c r="R43" s="28" t="str">
        <f t="shared" si="5"/>
        <v>NN</v>
      </c>
      <c r="S43" s="28" t="str">
        <f t="shared" si="5"/>
        <v>NW</v>
      </c>
      <c r="T43" s="28" t="str">
        <f t="shared" si="5"/>
        <v>SW</v>
      </c>
      <c r="U43" s="28" t="str">
        <f t="shared" si="5"/>
        <v>NN</v>
      </c>
      <c r="V43" s="28" t="str">
        <f t="shared" si="5"/>
        <v>NN</v>
      </c>
      <c r="W43" s="28" t="str">
        <f t="shared" si="5"/>
        <v>NN</v>
      </c>
      <c r="X43" s="28" t="str">
        <f t="shared" si="5"/>
        <v>ND</v>
      </c>
      <c r="Y43" s="28" t="str">
        <f t="shared" si="5"/>
        <v>NW</v>
      </c>
      <c r="Z43" s="28" t="str">
        <f t="shared" si="5"/>
        <v>NN</v>
      </c>
      <c r="AA43" s="28" t="str">
        <f t="shared" si="5"/>
        <v>ED</v>
      </c>
      <c r="AB43" s="28" t="str">
        <f t="shared" si="5"/>
        <v>ED</v>
      </c>
      <c r="AC43" s="28" t="str">
        <f t="shared" si="5"/>
        <v>NN</v>
      </c>
      <c r="AD43" s="28" t="str">
        <f t="shared" si="5"/>
        <v>NN</v>
      </c>
      <c r="AE43" s="28" t="str">
        <f t="shared" si="5"/>
        <v>NN</v>
      </c>
      <c r="AF43" s="28" t="str">
        <f t="shared" si="5"/>
        <v>ND</v>
      </c>
      <c r="AG43" s="28" t="str">
        <f t="shared" si="5"/>
        <v>NW</v>
      </c>
      <c r="AH43" s="28" t="str">
        <f t="shared" si="5"/>
        <v>NN</v>
      </c>
      <c r="AI43" s="28" t="str">
        <f t="shared" si="5"/>
        <v>NW</v>
      </c>
      <c r="AJ43" s="28" t="str">
        <f t="shared" si="5"/>
        <v>SD</v>
      </c>
      <c r="AK43" s="28" t="str">
        <f t="shared" si="5"/>
        <v>MD</v>
      </c>
      <c r="AL43" s="28" t="str">
        <f t="shared" si="5"/>
        <v>NN</v>
      </c>
      <c r="AM43" s="28" t="str">
        <f t="shared" si="5"/>
        <v>MD</v>
      </c>
      <c r="AN43" s="28" t="str">
        <f t="shared" si="5"/>
        <v>NN</v>
      </c>
      <c r="AO43" s="28" t="str">
        <f t="shared" si="5"/>
        <v>NN</v>
      </c>
      <c r="AP43" s="28" t="str">
        <f t="shared" si="5"/>
        <v>NN</v>
      </c>
      <c r="AQ43" s="28" t="str">
        <f t="shared" si="5"/>
        <v>NN</v>
      </c>
      <c r="AR43" s="28" t="str">
        <f t="shared" si="5"/>
        <v>NN</v>
      </c>
      <c r="AS43" s="28" t="str">
        <f t="shared" si="5"/>
        <v>NN</v>
      </c>
    </row>
    <row r="44" spans="1:53" x14ac:dyDescent="0.2">
      <c r="A44" s="6" t="s">
        <v>14</v>
      </c>
      <c r="B44" s="6" t="s">
        <v>15</v>
      </c>
      <c r="C44" s="8">
        <v>6</v>
      </c>
      <c r="D44" s="6" t="s">
        <v>493</v>
      </c>
      <c r="E44" s="8">
        <v>1365</v>
      </c>
      <c r="F44" s="18">
        <v>30.521066748999999</v>
      </c>
      <c r="G44" s="18">
        <v>35.530306332999999</v>
      </c>
      <c r="H44" s="28" t="str">
        <f t="shared" ref="H44:AS44" si="6">IF(H9&gt;2,"EW",IF(H9&gt;1.5,"SW",IF(H9&gt;1,"MW",IF(H9&gt;0.5,"NW",IF(H9&gt;0,"NN",IF(H9&lt;-2,"ED",IF(H9&lt;-1.5,"SD",IF(H9&lt;-1,"MD",IF(H9&lt;-0.5,"ND",IF(H9&lt;0,"NN"," " ))))))))))</f>
        <v>MW</v>
      </c>
      <c r="I44" s="28" t="str">
        <f t="shared" si="6"/>
        <v>NW</v>
      </c>
      <c r="J44" s="28" t="str">
        <f t="shared" si="6"/>
        <v>NN</v>
      </c>
      <c r="K44" s="28" t="str">
        <f t="shared" si="6"/>
        <v>SW</v>
      </c>
      <c r="L44" s="28" t="str">
        <f t="shared" si="6"/>
        <v>ED</v>
      </c>
      <c r="M44" s="28" t="str">
        <f t="shared" si="6"/>
        <v>NN</v>
      </c>
      <c r="N44" s="28" t="str">
        <f t="shared" si="6"/>
        <v>NN</v>
      </c>
      <c r="O44" s="28" t="str">
        <f t="shared" si="6"/>
        <v>NN</v>
      </c>
      <c r="P44" s="28" t="str">
        <f t="shared" si="6"/>
        <v>SW</v>
      </c>
      <c r="Q44" s="28" t="str">
        <f t="shared" si="6"/>
        <v>NW</v>
      </c>
      <c r="R44" s="28" t="str">
        <f t="shared" si="6"/>
        <v>NN</v>
      </c>
      <c r="S44" s="28" t="str">
        <f t="shared" si="6"/>
        <v>EW</v>
      </c>
      <c r="T44" s="28" t="str">
        <f t="shared" si="6"/>
        <v>SW</v>
      </c>
      <c r="U44" s="28" t="str">
        <f t="shared" si="6"/>
        <v>NN</v>
      </c>
      <c r="V44" s="28" t="str">
        <f t="shared" si="6"/>
        <v>NN</v>
      </c>
      <c r="W44" s="28" t="str">
        <f t="shared" si="6"/>
        <v>SW</v>
      </c>
      <c r="X44" s="28" t="str">
        <f t="shared" si="6"/>
        <v>NN</v>
      </c>
      <c r="Y44" s="28" t="str">
        <f t="shared" si="6"/>
        <v>NN</v>
      </c>
      <c r="Z44" s="28" t="str">
        <f t="shared" si="6"/>
        <v>NN</v>
      </c>
      <c r="AA44" s="28" t="str">
        <f t="shared" si="6"/>
        <v>MD</v>
      </c>
      <c r="AB44" s="28" t="str">
        <f t="shared" si="6"/>
        <v>SD</v>
      </c>
      <c r="AC44" s="28" t="str">
        <f t="shared" si="6"/>
        <v>NN</v>
      </c>
      <c r="AD44" s="28" t="str">
        <f t="shared" si="6"/>
        <v>NN</v>
      </c>
      <c r="AE44" s="28" t="str">
        <f t="shared" si="6"/>
        <v>NN</v>
      </c>
      <c r="AF44" s="28" t="str">
        <f t="shared" si="6"/>
        <v>NN</v>
      </c>
      <c r="AG44" s="28" t="str">
        <f t="shared" si="6"/>
        <v>NN</v>
      </c>
      <c r="AH44" s="28" t="str">
        <f t="shared" si="6"/>
        <v>ND</v>
      </c>
      <c r="AI44" s="28" t="str">
        <f t="shared" si="6"/>
        <v>NN</v>
      </c>
      <c r="AJ44" s="28" t="str">
        <f t="shared" si="6"/>
        <v>MD</v>
      </c>
      <c r="AK44" s="28" t="str">
        <f t="shared" si="6"/>
        <v>SD</v>
      </c>
      <c r="AL44" s="28" t="str">
        <f t="shared" si="6"/>
        <v>NN</v>
      </c>
      <c r="AM44" s="28" t="str">
        <f t="shared" si="6"/>
        <v>MD</v>
      </c>
      <c r="AN44" s="28" t="str">
        <f t="shared" si="6"/>
        <v>MD</v>
      </c>
      <c r="AO44" s="28" t="str">
        <f t="shared" si="6"/>
        <v>NN</v>
      </c>
      <c r="AP44" s="28" t="str">
        <f t="shared" si="6"/>
        <v>NN</v>
      </c>
      <c r="AQ44" s="28" t="str">
        <f t="shared" si="6"/>
        <v>NW</v>
      </c>
      <c r="AR44" s="28" t="str">
        <f t="shared" si="6"/>
        <v>NN</v>
      </c>
      <c r="AS44" s="28" t="str">
        <f t="shared" si="6"/>
        <v>NN</v>
      </c>
    </row>
    <row r="45" spans="1:53" x14ac:dyDescent="0.2">
      <c r="A45" s="6" t="s">
        <v>19</v>
      </c>
      <c r="B45" s="6" t="s">
        <v>20</v>
      </c>
      <c r="C45" s="8">
        <v>7</v>
      </c>
      <c r="D45" s="6" t="s">
        <v>494</v>
      </c>
      <c r="E45" s="8">
        <v>1200</v>
      </c>
      <c r="F45" s="18">
        <v>30.5</v>
      </c>
      <c r="G45" s="18">
        <v>35.380000000000003</v>
      </c>
      <c r="H45" s="28" t="str">
        <f t="shared" ref="H45:AS45" si="7">IF(H10&gt;2,"EW",IF(H10&gt;1.5,"SW",IF(H10&gt;1,"MW",IF(H10&gt;0.5,"NW",IF(H10&gt;0,"NN",IF(H10&lt;-2,"ED",IF(H10&lt;-1.5,"SD",IF(H10&lt;-1,"MD",IF(H10&lt;-0.5,"ND",IF(H10&lt;0,"NN"," " ))))))))))</f>
        <v>EW</v>
      </c>
      <c r="I45" s="28" t="str">
        <f t="shared" si="7"/>
        <v>MW</v>
      </c>
      <c r="J45" s="28" t="str">
        <f t="shared" si="7"/>
        <v>NN</v>
      </c>
      <c r="K45" s="28" t="str">
        <f t="shared" si="7"/>
        <v>MW</v>
      </c>
      <c r="L45" s="28" t="str">
        <f t="shared" si="7"/>
        <v>MD</v>
      </c>
      <c r="M45" s="28" t="str">
        <f t="shared" si="7"/>
        <v>NN</v>
      </c>
      <c r="N45" s="28" t="str">
        <f t="shared" si="7"/>
        <v>NN</v>
      </c>
      <c r="O45" s="28" t="str">
        <f t="shared" si="7"/>
        <v>MD</v>
      </c>
      <c r="P45" s="28" t="str">
        <f t="shared" si="7"/>
        <v>SW</v>
      </c>
      <c r="Q45" s="28" t="str">
        <f t="shared" si="7"/>
        <v>NN</v>
      </c>
      <c r="R45" s="28" t="str">
        <f t="shared" si="7"/>
        <v>ND</v>
      </c>
      <c r="S45" s="28" t="str">
        <f t="shared" si="7"/>
        <v>SW</v>
      </c>
      <c r="T45" s="28" t="str">
        <f t="shared" si="7"/>
        <v>MW</v>
      </c>
      <c r="U45" s="28" t="str">
        <f t="shared" si="7"/>
        <v>ND</v>
      </c>
      <c r="V45" s="28" t="str">
        <f t="shared" si="7"/>
        <v>NN</v>
      </c>
      <c r="W45" s="28" t="str">
        <f t="shared" si="7"/>
        <v>MW</v>
      </c>
      <c r="X45" s="28" t="str">
        <f t="shared" si="7"/>
        <v>NN</v>
      </c>
      <c r="Y45" s="28" t="str">
        <f t="shared" si="7"/>
        <v>NN</v>
      </c>
      <c r="Z45" s="28" t="str">
        <f t="shared" si="7"/>
        <v>NN</v>
      </c>
      <c r="AA45" s="28" t="str">
        <f t="shared" si="7"/>
        <v>SD</v>
      </c>
      <c r="AB45" s="28" t="str">
        <f t="shared" si="7"/>
        <v>ED</v>
      </c>
      <c r="AC45" s="28" t="str">
        <f t="shared" si="7"/>
        <v>NN</v>
      </c>
      <c r="AD45" s="28" t="str">
        <f t="shared" si="7"/>
        <v>NN</v>
      </c>
      <c r="AE45" s="28" t="str">
        <f t="shared" si="7"/>
        <v>ND</v>
      </c>
      <c r="AF45" s="28" t="str">
        <f t="shared" si="7"/>
        <v>ND</v>
      </c>
      <c r="AG45" s="28" t="str">
        <f t="shared" si="7"/>
        <v>NN</v>
      </c>
      <c r="AH45" s="28" t="str">
        <f t="shared" si="7"/>
        <v>ND</v>
      </c>
      <c r="AI45" s="28" t="str">
        <f t="shared" si="7"/>
        <v>NW</v>
      </c>
      <c r="AJ45" s="28" t="str">
        <f t="shared" si="7"/>
        <v>NN</v>
      </c>
      <c r="AK45" s="28" t="str">
        <f t="shared" si="7"/>
        <v>NN</v>
      </c>
      <c r="AL45" s="28" t="str">
        <f t="shared" si="7"/>
        <v>NW</v>
      </c>
      <c r="AM45" s="28" t="str">
        <f t="shared" si="7"/>
        <v>ND</v>
      </c>
      <c r="AN45" s="28" t="str">
        <f t="shared" si="7"/>
        <v>NN</v>
      </c>
      <c r="AO45" s="28" t="str">
        <f t="shared" si="7"/>
        <v>ND</v>
      </c>
      <c r="AP45" s="28" t="str">
        <f t="shared" si="7"/>
        <v>NN</v>
      </c>
      <c r="AQ45" s="28" t="str">
        <f t="shared" si="7"/>
        <v>NN</v>
      </c>
      <c r="AR45" s="28" t="str">
        <f t="shared" si="7"/>
        <v>NN</v>
      </c>
      <c r="AS45" s="28" t="str">
        <f t="shared" si="7"/>
        <v>MD</v>
      </c>
    </row>
    <row r="46" spans="1:53" x14ac:dyDescent="0.2">
      <c r="A46" s="6" t="s">
        <v>23</v>
      </c>
      <c r="B46" s="6" t="s">
        <v>24</v>
      </c>
      <c r="C46" s="8">
        <v>8</v>
      </c>
      <c r="D46" s="6" t="s">
        <v>495</v>
      </c>
      <c r="E46" s="8">
        <v>796</v>
      </c>
      <c r="F46" s="18">
        <v>32.031036354800001</v>
      </c>
      <c r="G46" s="18">
        <v>35.44</v>
      </c>
      <c r="H46" s="28" t="str">
        <f t="shared" ref="H46:AS46" si="8">IF(H11&gt;2,"EW",IF(H11&gt;1.5,"SW",IF(H11&gt;1,"MW",IF(H11&gt;0.5,"NW",IF(H11&gt;0,"NN",IF(H11&lt;-2,"ED",IF(H11&lt;-1.5,"SD",IF(H11&lt;-1,"MD",IF(H11&lt;-0.5,"ND",IF(H11&lt;0,"NN"," " ))))))))))</f>
        <v>EW</v>
      </c>
      <c r="I46" s="28" t="str">
        <f t="shared" si="8"/>
        <v>NW</v>
      </c>
      <c r="J46" s="28" t="str">
        <f t="shared" si="8"/>
        <v>NN</v>
      </c>
      <c r="K46" s="28" t="str">
        <f t="shared" si="8"/>
        <v>SW</v>
      </c>
      <c r="L46" s="28" t="str">
        <f t="shared" si="8"/>
        <v>NN</v>
      </c>
      <c r="M46" s="28" t="str">
        <f t="shared" si="8"/>
        <v>NN</v>
      </c>
      <c r="N46" s="28" t="str">
        <f t="shared" si="8"/>
        <v>MD</v>
      </c>
      <c r="O46" s="28" t="str">
        <f t="shared" si="8"/>
        <v>NN</v>
      </c>
      <c r="P46" s="28" t="str">
        <f t="shared" si="8"/>
        <v>NW</v>
      </c>
      <c r="Q46" s="28" t="str">
        <f t="shared" si="8"/>
        <v>NN</v>
      </c>
      <c r="R46" s="28" t="str">
        <f t="shared" si="8"/>
        <v>NN</v>
      </c>
      <c r="S46" s="28" t="str">
        <f t="shared" si="8"/>
        <v>NN</v>
      </c>
      <c r="T46" s="28" t="str">
        <f t="shared" si="8"/>
        <v>EW</v>
      </c>
      <c r="U46" s="28" t="str">
        <f t="shared" si="8"/>
        <v>NN</v>
      </c>
      <c r="V46" s="28" t="str">
        <f t="shared" si="8"/>
        <v>ND</v>
      </c>
      <c r="W46" s="28" t="str">
        <f t="shared" si="8"/>
        <v>NN</v>
      </c>
      <c r="X46" s="28" t="str">
        <f t="shared" si="8"/>
        <v>NN</v>
      </c>
      <c r="Y46" s="28" t="str">
        <f t="shared" si="8"/>
        <v>NN</v>
      </c>
      <c r="Z46" s="28" t="str">
        <f t="shared" si="8"/>
        <v>ND</v>
      </c>
      <c r="AA46" s="28" t="str">
        <f t="shared" si="8"/>
        <v>ED</v>
      </c>
      <c r="AB46" s="28" t="str">
        <f t="shared" si="8"/>
        <v>ND</v>
      </c>
      <c r="AC46" s="28" t="str">
        <f t="shared" si="8"/>
        <v>MD</v>
      </c>
      <c r="AD46" s="28" t="str">
        <f t="shared" si="8"/>
        <v>NW</v>
      </c>
      <c r="AE46" s="28" t="str">
        <f t="shared" si="8"/>
        <v>SW</v>
      </c>
      <c r="AF46" s="28" t="str">
        <f t="shared" si="8"/>
        <v>MD</v>
      </c>
      <c r="AG46" s="28" t="str">
        <f t="shared" si="8"/>
        <v>NN</v>
      </c>
      <c r="AH46" s="28" t="str">
        <f t="shared" si="8"/>
        <v>NN</v>
      </c>
      <c r="AI46" s="28" t="str">
        <f t="shared" si="8"/>
        <v>NN</v>
      </c>
      <c r="AJ46" s="28" t="str">
        <f t="shared" si="8"/>
        <v>MD</v>
      </c>
      <c r="AK46" s="28" t="str">
        <f t="shared" si="8"/>
        <v>NN</v>
      </c>
      <c r="AL46" s="28" t="str">
        <f t="shared" si="8"/>
        <v>NN</v>
      </c>
      <c r="AM46" s="28" t="str">
        <f t="shared" si="8"/>
        <v>MD</v>
      </c>
      <c r="AN46" s="28" t="str">
        <f t="shared" si="8"/>
        <v>NN</v>
      </c>
      <c r="AO46" s="28" t="str">
        <f t="shared" si="8"/>
        <v>NW</v>
      </c>
      <c r="AP46" s="28" t="str">
        <f t="shared" si="8"/>
        <v>ND</v>
      </c>
      <c r="AQ46" s="28" t="str">
        <f t="shared" si="8"/>
        <v>NN</v>
      </c>
      <c r="AR46" s="28" t="str">
        <f t="shared" si="8"/>
        <v>NN</v>
      </c>
      <c r="AS46" s="28" t="str">
        <f t="shared" si="8"/>
        <v>ND</v>
      </c>
    </row>
    <row r="47" spans="1:53" x14ac:dyDescent="0.2">
      <c r="A47" s="6" t="s">
        <v>25</v>
      </c>
      <c r="B47" s="6" t="s">
        <v>26</v>
      </c>
      <c r="C47" s="8">
        <v>9</v>
      </c>
      <c r="D47" s="6" t="s">
        <v>496</v>
      </c>
      <c r="E47" s="8">
        <v>51</v>
      </c>
      <c r="F47" s="18">
        <v>29.33</v>
      </c>
      <c r="G47" s="18">
        <v>35.000320572200003</v>
      </c>
      <c r="H47" s="28" t="str">
        <f t="shared" ref="H47:AS47" si="9">IF(H12&gt;2,"EW",IF(H12&gt;1.5,"SW",IF(H12&gt;1,"MW",IF(H12&gt;0.5,"NW",IF(H12&gt;0,"NN",IF(H12&lt;-2,"ED",IF(H12&lt;-1.5,"SD",IF(H12&lt;-1,"MD",IF(H12&lt;-0.5,"ND",IF(H12&lt;0,"NN"," " ))))))))))</f>
        <v>ND</v>
      </c>
      <c r="I47" s="28" t="str">
        <f t="shared" si="9"/>
        <v>MW</v>
      </c>
      <c r="J47" s="28" t="str">
        <f t="shared" si="9"/>
        <v>MW</v>
      </c>
      <c r="K47" s="28" t="str">
        <f t="shared" si="9"/>
        <v>NN</v>
      </c>
      <c r="L47" s="28" t="str">
        <f t="shared" si="9"/>
        <v>ND</v>
      </c>
      <c r="M47" s="28" t="str">
        <f t="shared" si="9"/>
        <v>NN</v>
      </c>
      <c r="N47" s="28" t="str">
        <f t="shared" si="9"/>
        <v>MW</v>
      </c>
      <c r="O47" s="28" t="str">
        <f t="shared" si="9"/>
        <v>NN</v>
      </c>
      <c r="P47" s="28" t="str">
        <f t="shared" si="9"/>
        <v>SW</v>
      </c>
      <c r="Q47" s="28" t="str">
        <f t="shared" si="9"/>
        <v>NN</v>
      </c>
      <c r="R47" s="28" t="str">
        <f t="shared" si="9"/>
        <v>NW</v>
      </c>
      <c r="S47" s="28" t="str">
        <f t="shared" si="9"/>
        <v>MW</v>
      </c>
      <c r="T47" s="28" t="str">
        <f t="shared" si="9"/>
        <v>NN</v>
      </c>
      <c r="U47" s="28" t="str">
        <f t="shared" si="9"/>
        <v>ND</v>
      </c>
      <c r="V47" s="28" t="str">
        <f t="shared" si="9"/>
        <v>SW</v>
      </c>
      <c r="W47" s="28" t="str">
        <f t="shared" si="9"/>
        <v>NN</v>
      </c>
      <c r="X47" s="28" t="str">
        <f t="shared" si="9"/>
        <v>SD</v>
      </c>
      <c r="Y47" s="28" t="str">
        <f t="shared" si="9"/>
        <v>NN</v>
      </c>
      <c r="Z47" s="28" t="str">
        <f t="shared" si="9"/>
        <v>NW</v>
      </c>
      <c r="AA47" s="28" t="str">
        <f t="shared" si="9"/>
        <v>NW</v>
      </c>
      <c r="AB47" s="28" t="str">
        <f t="shared" si="9"/>
        <v>MD</v>
      </c>
      <c r="AC47" s="28" t="str">
        <f t="shared" si="9"/>
        <v>NN</v>
      </c>
      <c r="AD47" s="28" t="str">
        <f t="shared" si="9"/>
        <v>ND</v>
      </c>
      <c r="AE47" s="28" t="str">
        <f t="shared" si="9"/>
        <v>ND</v>
      </c>
      <c r="AF47" s="28" t="str">
        <f t="shared" si="9"/>
        <v>NN</v>
      </c>
      <c r="AG47" s="28" t="str">
        <f t="shared" si="9"/>
        <v>MD</v>
      </c>
      <c r="AH47" s="28" t="str">
        <f t="shared" si="9"/>
        <v>ND</v>
      </c>
      <c r="AI47" s="28" t="str">
        <f t="shared" si="9"/>
        <v>ND</v>
      </c>
      <c r="AJ47" s="28" t="str">
        <f t="shared" si="9"/>
        <v>MD</v>
      </c>
      <c r="AK47" s="28" t="str">
        <f t="shared" si="9"/>
        <v>SD</v>
      </c>
      <c r="AL47" s="28" t="str">
        <f t="shared" si="9"/>
        <v>NN</v>
      </c>
      <c r="AM47" s="28" t="str">
        <f t="shared" si="9"/>
        <v>NN</v>
      </c>
      <c r="AN47" s="28" t="str">
        <f t="shared" si="9"/>
        <v>SD</v>
      </c>
      <c r="AO47" s="28" t="str">
        <f t="shared" si="9"/>
        <v>MW</v>
      </c>
      <c r="AP47" s="28" t="str">
        <f t="shared" si="9"/>
        <v>NW</v>
      </c>
      <c r="AQ47" s="28" t="str">
        <f t="shared" si="9"/>
        <v>NN</v>
      </c>
      <c r="AR47" s="28" t="str">
        <f t="shared" si="9"/>
        <v>NW</v>
      </c>
      <c r="AS47" s="28" t="str">
        <f t="shared" si="9"/>
        <v>MW</v>
      </c>
    </row>
    <row r="48" spans="1:53" x14ac:dyDescent="0.2">
      <c r="A48" s="6" t="s">
        <v>27</v>
      </c>
      <c r="B48" s="6" t="s">
        <v>28</v>
      </c>
      <c r="C48" s="8">
        <v>10</v>
      </c>
      <c r="D48" s="6" t="s">
        <v>497</v>
      </c>
      <c r="E48" s="8">
        <v>1150</v>
      </c>
      <c r="F48" s="18">
        <v>32.22</v>
      </c>
      <c r="G48" s="18">
        <v>35.450000000000003</v>
      </c>
      <c r="H48" s="28" t="str">
        <f t="shared" ref="H48:AS48" si="10">IF(H13&gt;2,"EW",IF(H13&gt;1.5,"SW",IF(H13&gt;1,"MW",IF(H13&gt;0.5,"NW",IF(H13&gt;0,"NN",IF(H13&lt;-2,"ED",IF(H13&lt;-1.5,"SD",IF(H13&lt;-1,"MD",IF(H13&lt;-0.5,"ND",IF(H13&lt;0,"NN"," " ))))))))))</f>
        <v>SW</v>
      </c>
      <c r="I48" s="28" t="str">
        <f t="shared" si="10"/>
        <v>NN</v>
      </c>
      <c r="J48" s="28" t="str">
        <f t="shared" si="10"/>
        <v>ND</v>
      </c>
      <c r="K48" s="28" t="str">
        <f t="shared" si="10"/>
        <v>NW</v>
      </c>
      <c r="L48" s="28" t="str">
        <f t="shared" si="10"/>
        <v>ND</v>
      </c>
      <c r="M48" s="28" t="str">
        <f t="shared" si="10"/>
        <v>NN</v>
      </c>
      <c r="N48" s="28" t="str">
        <f t="shared" si="10"/>
        <v>ND</v>
      </c>
      <c r="O48" s="28" t="str">
        <f t="shared" si="10"/>
        <v>MW</v>
      </c>
      <c r="P48" s="28" t="str">
        <f t="shared" si="10"/>
        <v>MW</v>
      </c>
      <c r="Q48" s="28" t="str">
        <f t="shared" si="10"/>
        <v>ND</v>
      </c>
      <c r="R48" s="28" t="str">
        <f t="shared" si="10"/>
        <v>NN</v>
      </c>
      <c r="S48" s="28" t="str">
        <f t="shared" si="10"/>
        <v>NN</v>
      </c>
      <c r="T48" s="28" t="str">
        <f t="shared" si="10"/>
        <v>EW</v>
      </c>
      <c r="U48" s="28" t="str">
        <f t="shared" si="10"/>
        <v>NN</v>
      </c>
      <c r="V48" s="28" t="str">
        <f t="shared" si="10"/>
        <v>NN</v>
      </c>
      <c r="W48" s="28" t="str">
        <f t="shared" si="10"/>
        <v>NN</v>
      </c>
      <c r="X48" s="28" t="str">
        <f t="shared" si="10"/>
        <v>NN</v>
      </c>
      <c r="Y48" s="28" t="str">
        <f t="shared" si="10"/>
        <v>NW</v>
      </c>
      <c r="Z48" s="28" t="str">
        <f t="shared" si="10"/>
        <v>MW</v>
      </c>
      <c r="AA48" s="28" t="str">
        <f t="shared" si="10"/>
        <v>ED</v>
      </c>
      <c r="AB48" s="28" t="str">
        <f t="shared" si="10"/>
        <v>NN</v>
      </c>
      <c r="AC48" s="28" t="str">
        <f t="shared" si="10"/>
        <v>ND</v>
      </c>
      <c r="AD48" s="28" t="str">
        <f t="shared" si="10"/>
        <v>NW</v>
      </c>
      <c r="AE48" s="28" t="str">
        <f t="shared" si="10"/>
        <v>EW</v>
      </c>
      <c r="AF48" s="28" t="str">
        <f t="shared" si="10"/>
        <v>NN</v>
      </c>
      <c r="AG48" s="28" t="str">
        <f t="shared" si="10"/>
        <v>NW</v>
      </c>
      <c r="AH48" s="28" t="str">
        <f t="shared" si="10"/>
        <v>NN</v>
      </c>
      <c r="AI48" s="28" t="str">
        <f t="shared" si="10"/>
        <v>NN</v>
      </c>
      <c r="AJ48" s="28" t="str">
        <f t="shared" si="10"/>
        <v>MD</v>
      </c>
      <c r="AK48" s="28" t="str">
        <f t="shared" si="10"/>
        <v>NN</v>
      </c>
      <c r="AL48" s="28" t="str">
        <f t="shared" si="10"/>
        <v>NN</v>
      </c>
      <c r="AM48" s="28" t="str">
        <f t="shared" si="10"/>
        <v>NN</v>
      </c>
      <c r="AN48" s="28" t="str">
        <f t="shared" si="10"/>
        <v>NN</v>
      </c>
      <c r="AO48" s="28" t="str">
        <f t="shared" si="10"/>
        <v>NN</v>
      </c>
      <c r="AP48" s="28" t="str">
        <f t="shared" si="10"/>
        <v>SD</v>
      </c>
      <c r="AQ48" s="28" t="str">
        <f t="shared" si="10"/>
        <v>NN</v>
      </c>
      <c r="AR48" s="28" t="str">
        <f t="shared" si="10"/>
        <v>NN</v>
      </c>
      <c r="AS48" s="28" t="str">
        <f t="shared" si="10"/>
        <v>ND</v>
      </c>
    </row>
    <row r="49" spans="1:45" x14ac:dyDescent="0.2">
      <c r="A49" s="6" t="s">
        <v>29</v>
      </c>
      <c r="B49" s="6" t="s">
        <v>30</v>
      </c>
      <c r="C49" s="8">
        <v>11</v>
      </c>
      <c r="D49" s="6" t="s">
        <v>498</v>
      </c>
      <c r="E49" s="8">
        <v>790</v>
      </c>
      <c r="F49" s="18">
        <v>31.59</v>
      </c>
      <c r="G49" s="18">
        <v>35.590000000000003</v>
      </c>
      <c r="H49" s="28" t="str">
        <f t="shared" ref="H49:AS49" si="11">IF(H14&gt;2,"EW",IF(H14&gt;1.5,"SW",IF(H14&gt;1,"MW",IF(H14&gt;0.5,"NW",IF(H14&gt;0,"NN",IF(H14&lt;-2,"ED",IF(H14&lt;-1.5,"SD",IF(H14&lt;-1,"MD",IF(H14&lt;-0.5,"ND",IF(H14&lt;0,"NN"," " ))))))))))</f>
        <v>EW</v>
      </c>
      <c r="I49" s="28" t="str">
        <f t="shared" si="11"/>
        <v>NW</v>
      </c>
      <c r="J49" s="28" t="str">
        <f t="shared" si="11"/>
        <v>NN</v>
      </c>
      <c r="K49" s="28" t="str">
        <f t="shared" si="11"/>
        <v>SW</v>
      </c>
      <c r="L49" s="28" t="str">
        <f t="shared" si="11"/>
        <v>ND</v>
      </c>
      <c r="M49" s="28" t="str">
        <f t="shared" si="11"/>
        <v>NN</v>
      </c>
      <c r="N49" s="28" t="str">
        <f t="shared" si="11"/>
        <v>SD</v>
      </c>
      <c r="O49" s="28" t="str">
        <f t="shared" si="11"/>
        <v>NN</v>
      </c>
      <c r="P49" s="28" t="str">
        <f t="shared" si="11"/>
        <v>MW</v>
      </c>
      <c r="Q49" s="28" t="str">
        <f t="shared" si="11"/>
        <v>NN</v>
      </c>
      <c r="R49" s="28" t="str">
        <f t="shared" si="11"/>
        <v>NN</v>
      </c>
      <c r="S49" s="28" t="str">
        <f t="shared" si="11"/>
        <v>ND</v>
      </c>
      <c r="T49" s="28" t="str">
        <f t="shared" si="11"/>
        <v>EW</v>
      </c>
      <c r="U49" s="28" t="str">
        <f t="shared" si="11"/>
        <v>NN</v>
      </c>
      <c r="V49" s="28" t="str">
        <f t="shared" si="11"/>
        <v>ND</v>
      </c>
      <c r="W49" s="28" t="str">
        <f t="shared" si="11"/>
        <v>NN</v>
      </c>
      <c r="X49" s="28" t="str">
        <f t="shared" si="11"/>
        <v>ND</v>
      </c>
      <c r="Y49" s="28" t="str">
        <f t="shared" si="11"/>
        <v>NN</v>
      </c>
      <c r="Z49" s="28" t="str">
        <f t="shared" si="11"/>
        <v>NN</v>
      </c>
      <c r="AA49" s="28" t="str">
        <f t="shared" si="11"/>
        <v>ED</v>
      </c>
      <c r="AB49" s="28" t="str">
        <f t="shared" si="11"/>
        <v>MD</v>
      </c>
      <c r="AC49" s="28" t="str">
        <f t="shared" si="11"/>
        <v>ND</v>
      </c>
      <c r="AD49" s="28" t="str">
        <f t="shared" si="11"/>
        <v>NW</v>
      </c>
      <c r="AE49" s="28" t="str">
        <f t="shared" si="11"/>
        <v>MW</v>
      </c>
      <c r="AF49" s="28" t="str">
        <f t="shared" si="11"/>
        <v>ND</v>
      </c>
      <c r="AG49" s="28" t="str">
        <f t="shared" si="11"/>
        <v>NN</v>
      </c>
      <c r="AH49" s="28" t="str">
        <f t="shared" si="11"/>
        <v>ND</v>
      </c>
      <c r="AI49" s="28" t="str">
        <f t="shared" si="11"/>
        <v>NN</v>
      </c>
      <c r="AJ49" s="28" t="str">
        <f t="shared" si="11"/>
        <v>ND</v>
      </c>
      <c r="AK49" s="28" t="str">
        <f t="shared" si="11"/>
        <v>ND</v>
      </c>
      <c r="AL49" s="28" t="str">
        <f t="shared" si="11"/>
        <v>NN</v>
      </c>
      <c r="AM49" s="28" t="str">
        <f t="shared" si="11"/>
        <v>ND</v>
      </c>
      <c r="AN49" s="28" t="str">
        <f t="shared" si="11"/>
        <v>NN</v>
      </c>
      <c r="AO49" s="28" t="str">
        <f t="shared" si="11"/>
        <v>NN</v>
      </c>
      <c r="AP49" s="28" t="str">
        <f t="shared" si="11"/>
        <v>ND</v>
      </c>
      <c r="AQ49" s="28" t="str">
        <f t="shared" si="11"/>
        <v>NN</v>
      </c>
      <c r="AR49" s="28" t="str">
        <f t="shared" si="11"/>
        <v>NN</v>
      </c>
      <c r="AS49" s="28" t="str">
        <f t="shared" si="11"/>
        <v>ND</v>
      </c>
    </row>
    <row r="50" spans="1:45" x14ac:dyDescent="0.2">
      <c r="A50" s="6" t="s">
        <v>33</v>
      </c>
      <c r="B50" s="6" t="s">
        <v>34</v>
      </c>
      <c r="C50" s="8">
        <v>12</v>
      </c>
      <c r="D50" s="6" t="s">
        <v>499</v>
      </c>
      <c r="E50" s="8">
        <v>686</v>
      </c>
      <c r="F50" s="18">
        <v>32.22</v>
      </c>
      <c r="G50" s="18">
        <v>36.15</v>
      </c>
      <c r="H50" s="28" t="str">
        <f t="shared" ref="H50:AS50" si="12">IF(H15&gt;2,"EW",IF(H15&gt;1.5,"SW",IF(H15&gt;1,"MW",IF(H15&gt;0.5,"NW",IF(H15&gt;0,"NN",IF(H15&lt;-2,"ED",IF(H15&lt;-1.5,"SD",IF(H15&lt;-1,"MD",IF(H15&lt;-0.5,"ND",IF(H15&lt;0,"NN"," " ))))))))))</f>
        <v>EW</v>
      </c>
      <c r="I50" s="28" t="str">
        <f t="shared" si="12"/>
        <v>NW</v>
      </c>
      <c r="J50" s="28" t="str">
        <f t="shared" si="12"/>
        <v>NN</v>
      </c>
      <c r="K50" s="28" t="str">
        <f t="shared" si="12"/>
        <v>NW</v>
      </c>
      <c r="L50" s="28" t="str">
        <f t="shared" si="12"/>
        <v>ND</v>
      </c>
      <c r="M50" s="28" t="str">
        <f t="shared" si="12"/>
        <v>NW</v>
      </c>
      <c r="N50" s="28" t="str">
        <f t="shared" si="12"/>
        <v>SD</v>
      </c>
      <c r="O50" s="28" t="str">
        <f t="shared" si="12"/>
        <v>NW</v>
      </c>
      <c r="P50" s="28" t="str">
        <f t="shared" si="12"/>
        <v>SW</v>
      </c>
      <c r="Q50" s="28" t="str">
        <f t="shared" si="12"/>
        <v>NN</v>
      </c>
      <c r="R50" s="28" t="str">
        <f t="shared" si="12"/>
        <v>NW</v>
      </c>
      <c r="S50" s="28" t="str">
        <f t="shared" si="12"/>
        <v>NN</v>
      </c>
      <c r="T50" s="28" t="str">
        <f t="shared" si="12"/>
        <v>EW</v>
      </c>
      <c r="U50" s="28" t="str">
        <f t="shared" si="12"/>
        <v>NN</v>
      </c>
      <c r="V50" s="28" t="str">
        <f t="shared" si="12"/>
        <v>NN</v>
      </c>
      <c r="W50" s="28" t="str">
        <f t="shared" si="12"/>
        <v>MW</v>
      </c>
      <c r="X50" s="28" t="str">
        <f t="shared" si="12"/>
        <v>NN</v>
      </c>
      <c r="Y50" s="28" t="str">
        <f t="shared" si="12"/>
        <v>NN</v>
      </c>
      <c r="Z50" s="28" t="str">
        <f t="shared" si="12"/>
        <v>NW</v>
      </c>
      <c r="AA50" s="28" t="str">
        <f t="shared" si="12"/>
        <v>ED</v>
      </c>
      <c r="AB50" s="28" t="str">
        <f t="shared" si="12"/>
        <v>MD</v>
      </c>
      <c r="AC50" s="28" t="str">
        <f t="shared" si="12"/>
        <v>NN</v>
      </c>
      <c r="AD50" s="28" t="str">
        <f t="shared" si="12"/>
        <v>MW</v>
      </c>
      <c r="AE50" s="28" t="str">
        <f t="shared" si="12"/>
        <v>NW</v>
      </c>
      <c r="AF50" s="28" t="str">
        <f t="shared" si="12"/>
        <v>ND</v>
      </c>
      <c r="AG50" s="28" t="str">
        <f t="shared" si="12"/>
        <v>NN</v>
      </c>
      <c r="AH50" s="28" t="str">
        <f t="shared" si="12"/>
        <v>ND</v>
      </c>
      <c r="AI50" s="28" t="str">
        <f t="shared" si="12"/>
        <v>SD</v>
      </c>
      <c r="AJ50" s="28" t="str">
        <f t="shared" si="12"/>
        <v>ND</v>
      </c>
      <c r="AK50" s="28" t="str">
        <f t="shared" si="12"/>
        <v>MD</v>
      </c>
      <c r="AL50" s="28" t="str">
        <f t="shared" si="12"/>
        <v>NN</v>
      </c>
      <c r="AM50" s="28" t="str">
        <f t="shared" si="12"/>
        <v>ND</v>
      </c>
      <c r="AN50" s="28" t="str">
        <f t="shared" si="12"/>
        <v>NN</v>
      </c>
      <c r="AO50" s="28" t="str">
        <f t="shared" si="12"/>
        <v>NN</v>
      </c>
      <c r="AP50" s="28" t="str">
        <f t="shared" si="12"/>
        <v>ND</v>
      </c>
      <c r="AQ50" s="28" t="str">
        <f t="shared" si="12"/>
        <v>NW</v>
      </c>
      <c r="AR50" s="28" t="str">
        <f t="shared" si="12"/>
        <v>NN</v>
      </c>
      <c r="AS50" s="28" t="str">
        <f t="shared" si="12"/>
        <v>NN</v>
      </c>
    </row>
    <row r="51" spans="1:45" x14ac:dyDescent="0.2">
      <c r="A51" s="6" t="s">
        <v>35</v>
      </c>
      <c r="B51" s="6" t="s">
        <v>36</v>
      </c>
      <c r="C51" s="8">
        <v>13</v>
      </c>
      <c r="D51" s="6" t="s">
        <v>500</v>
      </c>
      <c r="E51" s="8">
        <v>674</v>
      </c>
      <c r="F51" s="18">
        <v>32.119999999999997</v>
      </c>
      <c r="G51" s="18">
        <v>38.08</v>
      </c>
      <c r="H51" s="28" t="str">
        <f t="shared" ref="H51:AS51" si="13">IF(H16&gt;2,"EW",IF(H16&gt;1.5,"SW",IF(H16&gt;1,"MW",IF(H16&gt;0.5,"NW",IF(H16&gt;0,"NN",IF(H16&lt;-2,"ED",IF(H16&lt;-1.5,"SD",IF(H16&lt;-1,"MD",IF(H16&lt;-0.5,"ND",IF(H16&lt;0,"NN"," " ))))))))))</f>
        <v>NN</v>
      </c>
      <c r="I51" s="28" t="str">
        <f t="shared" si="13"/>
        <v>NW</v>
      </c>
      <c r="J51" s="28" t="str">
        <f t="shared" si="13"/>
        <v>NN</v>
      </c>
      <c r="K51" s="28" t="str">
        <f t="shared" si="13"/>
        <v>NN</v>
      </c>
      <c r="L51" s="28" t="str">
        <f t="shared" si="13"/>
        <v>MD</v>
      </c>
      <c r="M51" s="28" t="str">
        <f t="shared" si="13"/>
        <v>NN</v>
      </c>
      <c r="N51" s="28" t="str">
        <f t="shared" si="13"/>
        <v>NW</v>
      </c>
      <c r="O51" s="28" t="str">
        <f t="shared" si="13"/>
        <v>NN</v>
      </c>
      <c r="P51" s="28" t="str">
        <f t="shared" si="13"/>
        <v>MW</v>
      </c>
      <c r="Q51" s="28" t="str">
        <f t="shared" si="13"/>
        <v>EW</v>
      </c>
      <c r="R51" s="28" t="str">
        <f t="shared" si="13"/>
        <v>NW</v>
      </c>
      <c r="S51" s="28" t="str">
        <f t="shared" si="13"/>
        <v>MW</v>
      </c>
      <c r="T51" s="28" t="str">
        <f t="shared" si="13"/>
        <v>NN</v>
      </c>
      <c r="U51" s="28" t="str">
        <f t="shared" si="13"/>
        <v>NN</v>
      </c>
      <c r="V51" s="28" t="str">
        <f t="shared" si="13"/>
        <v>NN</v>
      </c>
      <c r="W51" s="28" t="str">
        <f t="shared" si="13"/>
        <v>NW</v>
      </c>
      <c r="X51" s="28" t="str">
        <f t="shared" si="13"/>
        <v>NN</v>
      </c>
      <c r="Y51" s="28" t="str">
        <f t="shared" si="13"/>
        <v>NW</v>
      </c>
      <c r="Z51" s="28" t="str">
        <f t="shared" si="13"/>
        <v>NW</v>
      </c>
      <c r="AA51" s="28" t="str">
        <f t="shared" si="13"/>
        <v>MD</v>
      </c>
      <c r="AB51" s="28" t="str">
        <f t="shared" si="13"/>
        <v>ED</v>
      </c>
      <c r="AC51" s="28" t="str">
        <f t="shared" si="13"/>
        <v>NN</v>
      </c>
      <c r="AD51" s="28" t="str">
        <f t="shared" si="13"/>
        <v>NN</v>
      </c>
      <c r="AE51" s="28" t="str">
        <f t="shared" si="13"/>
        <v>NW</v>
      </c>
      <c r="AF51" s="28" t="str">
        <f t="shared" si="13"/>
        <v>NW</v>
      </c>
      <c r="AG51" s="28" t="str">
        <f t="shared" si="13"/>
        <v>NN</v>
      </c>
      <c r="AH51" s="28" t="str">
        <f t="shared" si="13"/>
        <v>MD</v>
      </c>
      <c r="AI51" s="28" t="str">
        <f t="shared" si="13"/>
        <v>MD</v>
      </c>
      <c r="AJ51" s="28" t="str">
        <f t="shared" si="13"/>
        <v>MD</v>
      </c>
      <c r="AK51" s="28" t="str">
        <f t="shared" si="13"/>
        <v>SD</v>
      </c>
      <c r="AL51" s="28" t="str">
        <f t="shared" si="13"/>
        <v>NN</v>
      </c>
      <c r="AM51" s="28" t="str">
        <f t="shared" si="13"/>
        <v>NN</v>
      </c>
      <c r="AN51" s="28" t="str">
        <f t="shared" si="13"/>
        <v>MD</v>
      </c>
      <c r="AO51" s="28" t="str">
        <f t="shared" si="13"/>
        <v>SD</v>
      </c>
      <c r="AP51" s="28" t="str">
        <f t="shared" si="13"/>
        <v>NN</v>
      </c>
      <c r="AQ51" s="28" t="str">
        <f t="shared" si="13"/>
        <v>NN</v>
      </c>
      <c r="AR51" s="28" t="str">
        <f t="shared" si="13"/>
        <v>SW</v>
      </c>
      <c r="AS51" s="28" t="str">
        <f t="shared" si="13"/>
        <v>MW</v>
      </c>
    </row>
    <row r="52" spans="1:45" x14ac:dyDescent="0.2">
      <c r="A52" s="6" t="s">
        <v>39</v>
      </c>
      <c r="B52" s="6"/>
      <c r="C52" s="8">
        <v>14</v>
      </c>
      <c r="D52" s="6" t="s">
        <v>501</v>
      </c>
      <c r="E52" s="8">
        <v>722</v>
      </c>
      <c r="F52" s="18">
        <v>31.43</v>
      </c>
      <c r="G52" s="18">
        <v>35.590000000000003</v>
      </c>
      <c r="H52" s="28" t="str">
        <f t="shared" ref="H52:AS52" si="14">IF(H17&gt;2,"EW",IF(H17&gt;1.5,"SW",IF(H17&gt;1,"MW",IF(H17&gt;0.5,"NW",IF(H17&gt;0,"NN",IF(H17&lt;-2,"ED",IF(H17&lt;-1.5,"SD",IF(H17&lt;-1,"MD",IF(H17&lt;-0.5,"ND",IF(H17&lt;0,"NN"," " ))))))))))</f>
        <v>EW</v>
      </c>
      <c r="I52" s="28" t="str">
        <f t="shared" si="14"/>
        <v>NN</v>
      </c>
      <c r="J52" s="28" t="str">
        <f t="shared" si="14"/>
        <v>NN</v>
      </c>
      <c r="K52" s="28" t="str">
        <f t="shared" si="14"/>
        <v>MW</v>
      </c>
      <c r="L52" s="28" t="str">
        <f t="shared" si="14"/>
        <v>MD</v>
      </c>
      <c r="M52" s="28" t="str">
        <f t="shared" si="14"/>
        <v>NW</v>
      </c>
      <c r="N52" s="28" t="str">
        <f t="shared" si="14"/>
        <v>MD</v>
      </c>
      <c r="O52" s="28" t="str">
        <f t="shared" si="14"/>
        <v>NN</v>
      </c>
      <c r="P52" s="28" t="str">
        <f t="shared" si="14"/>
        <v>MW</v>
      </c>
      <c r="Q52" s="28" t="str">
        <f t="shared" si="14"/>
        <v>NN</v>
      </c>
      <c r="R52" s="28" t="str">
        <f t="shared" si="14"/>
        <v>NN</v>
      </c>
      <c r="S52" s="28" t="str">
        <f t="shared" si="14"/>
        <v>MD</v>
      </c>
      <c r="T52" s="28" t="str">
        <f t="shared" si="14"/>
        <v>EW</v>
      </c>
      <c r="U52" s="28" t="str">
        <f t="shared" si="14"/>
        <v>NN</v>
      </c>
      <c r="V52" s="28" t="str">
        <f t="shared" si="14"/>
        <v>NN</v>
      </c>
      <c r="W52" s="28" t="str">
        <f t="shared" si="14"/>
        <v>NN</v>
      </c>
      <c r="X52" s="28" t="str">
        <f t="shared" si="14"/>
        <v>NN</v>
      </c>
      <c r="Y52" s="28" t="str">
        <f t="shared" si="14"/>
        <v>NN</v>
      </c>
      <c r="Z52" s="28" t="str">
        <f t="shared" si="14"/>
        <v>NN</v>
      </c>
      <c r="AA52" s="28" t="str">
        <f t="shared" si="14"/>
        <v>ED</v>
      </c>
      <c r="AB52" s="28" t="str">
        <f t="shared" si="14"/>
        <v>SD</v>
      </c>
      <c r="AC52" s="28" t="str">
        <f t="shared" si="14"/>
        <v>NN</v>
      </c>
      <c r="AD52" s="28" t="str">
        <f t="shared" si="14"/>
        <v>NW</v>
      </c>
      <c r="AE52" s="28" t="str">
        <f t="shared" si="14"/>
        <v>NW</v>
      </c>
      <c r="AF52" s="28" t="str">
        <f t="shared" si="14"/>
        <v>MD</v>
      </c>
      <c r="AG52" s="28" t="str">
        <f t="shared" si="14"/>
        <v>NN</v>
      </c>
      <c r="AH52" s="28" t="str">
        <f t="shared" si="14"/>
        <v>NN</v>
      </c>
      <c r="AI52" s="28" t="str">
        <f t="shared" si="14"/>
        <v>NW</v>
      </c>
      <c r="AJ52" s="28" t="str">
        <f t="shared" si="14"/>
        <v>MD</v>
      </c>
      <c r="AK52" s="28" t="str">
        <f t="shared" si="14"/>
        <v>ND</v>
      </c>
      <c r="AL52" s="28" t="str">
        <f t="shared" si="14"/>
        <v>NN</v>
      </c>
      <c r="AM52" s="28" t="str">
        <f t="shared" si="14"/>
        <v>ND</v>
      </c>
      <c r="AN52" s="28" t="str">
        <f t="shared" si="14"/>
        <v>NN</v>
      </c>
      <c r="AO52" s="28" t="str">
        <f t="shared" si="14"/>
        <v>ND</v>
      </c>
      <c r="AP52" s="28" t="str">
        <f t="shared" si="14"/>
        <v>NN</v>
      </c>
      <c r="AQ52" s="28" t="str">
        <f t="shared" si="14"/>
        <v>NN</v>
      </c>
      <c r="AR52" s="28" t="str">
        <f t="shared" si="14"/>
        <v>NN</v>
      </c>
      <c r="AS52" s="28" t="str">
        <f t="shared" si="14"/>
        <v>NN</v>
      </c>
    </row>
    <row r="53" spans="1:45" x14ac:dyDescent="0.2">
      <c r="A53" s="6" t="s">
        <v>40</v>
      </c>
      <c r="B53" s="6" t="s">
        <v>41</v>
      </c>
      <c r="C53" s="8">
        <v>15</v>
      </c>
      <c r="D53" s="6" t="s">
        <v>502</v>
      </c>
      <c r="E53" s="8">
        <v>1069</v>
      </c>
      <c r="F53" s="18">
        <v>30.1</v>
      </c>
      <c r="G53" s="18">
        <v>35.47</v>
      </c>
      <c r="H53" s="28" t="str">
        <f t="shared" ref="H53:AS53" si="15">IF(H18&gt;2,"EW",IF(H18&gt;1.5,"SW",IF(H18&gt;1,"MW",IF(H18&gt;0.5,"NW",IF(H18&gt;0,"NN",IF(H18&lt;-2,"ED",IF(H18&lt;-1.5,"SD",IF(H18&lt;-1,"MD",IF(H18&lt;-0.5,"ND",IF(H18&lt;0,"NN"," " ))))))))))</f>
        <v>NW</v>
      </c>
      <c r="I53" s="28" t="str">
        <f t="shared" si="15"/>
        <v>NN</v>
      </c>
      <c r="J53" s="28" t="str">
        <f t="shared" si="15"/>
        <v>ND</v>
      </c>
      <c r="K53" s="28" t="str">
        <f t="shared" si="15"/>
        <v>NW</v>
      </c>
      <c r="L53" s="28" t="str">
        <f t="shared" si="15"/>
        <v>SD</v>
      </c>
      <c r="M53" s="28" t="str">
        <f t="shared" si="15"/>
        <v>ND</v>
      </c>
      <c r="N53" s="28" t="str">
        <f t="shared" si="15"/>
        <v>NW</v>
      </c>
      <c r="O53" s="28" t="str">
        <f t="shared" si="15"/>
        <v>NN</v>
      </c>
      <c r="P53" s="28" t="str">
        <f t="shared" si="15"/>
        <v>EW</v>
      </c>
      <c r="Q53" s="28" t="str">
        <f t="shared" si="15"/>
        <v>NW</v>
      </c>
      <c r="R53" s="28" t="str">
        <f t="shared" si="15"/>
        <v>NN</v>
      </c>
      <c r="S53" s="28" t="str">
        <f t="shared" si="15"/>
        <v>NW</v>
      </c>
      <c r="T53" s="28" t="str">
        <f t="shared" si="15"/>
        <v>NN</v>
      </c>
      <c r="U53" s="28" t="str">
        <f t="shared" si="15"/>
        <v>MD</v>
      </c>
      <c r="V53" s="28" t="str">
        <f t="shared" si="15"/>
        <v>SW</v>
      </c>
      <c r="W53" s="28" t="str">
        <f t="shared" si="15"/>
        <v>MW</v>
      </c>
      <c r="X53" s="28" t="str">
        <f t="shared" si="15"/>
        <v>NN</v>
      </c>
      <c r="Y53" s="28" t="str">
        <f t="shared" si="15"/>
        <v>NN</v>
      </c>
      <c r="Z53" s="28" t="str">
        <f t="shared" si="15"/>
        <v>EW</v>
      </c>
      <c r="AA53" s="28" t="str">
        <f t="shared" si="15"/>
        <v>MD</v>
      </c>
      <c r="AB53" s="28" t="str">
        <f t="shared" si="15"/>
        <v>MD</v>
      </c>
      <c r="AC53" s="28" t="str">
        <f t="shared" si="15"/>
        <v>NN</v>
      </c>
      <c r="AD53" s="28" t="str">
        <f t="shared" si="15"/>
        <v>SD</v>
      </c>
      <c r="AE53" s="28" t="str">
        <f t="shared" si="15"/>
        <v>ND</v>
      </c>
      <c r="AF53" s="28" t="str">
        <f t="shared" si="15"/>
        <v>MW</v>
      </c>
      <c r="AG53" s="28" t="str">
        <f t="shared" si="15"/>
        <v>MD</v>
      </c>
      <c r="AH53" s="28" t="str">
        <f t="shared" si="15"/>
        <v>ND</v>
      </c>
      <c r="AI53" s="28" t="str">
        <f t="shared" si="15"/>
        <v>NN</v>
      </c>
      <c r="AJ53" s="28" t="str">
        <f t="shared" si="15"/>
        <v>NN</v>
      </c>
      <c r="AK53" s="28" t="str">
        <f t="shared" si="15"/>
        <v>MD</v>
      </c>
      <c r="AL53" s="28" t="str">
        <f t="shared" si="15"/>
        <v>NN</v>
      </c>
      <c r="AM53" s="28" t="str">
        <f t="shared" si="15"/>
        <v>MD</v>
      </c>
      <c r="AN53" s="28" t="str">
        <f t="shared" si="15"/>
        <v>MD</v>
      </c>
      <c r="AO53" s="28" t="str">
        <f t="shared" si="15"/>
        <v>NN</v>
      </c>
      <c r="AP53" s="28" t="str">
        <f t="shared" si="15"/>
        <v>MW</v>
      </c>
      <c r="AQ53" s="28" t="str">
        <f t="shared" si="15"/>
        <v>NN</v>
      </c>
      <c r="AR53" s="28" t="str">
        <f t="shared" si="15"/>
        <v>NW</v>
      </c>
      <c r="AS53" s="28" t="str">
        <f t="shared" si="15"/>
        <v>NN</v>
      </c>
    </row>
    <row r="54" spans="1:45" x14ac:dyDescent="0.2">
      <c r="A54" s="6" t="s">
        <v>42</v>
      </c>
      <c r="B54" s="6" t="s">
        <v>43</v>
      </c>
      <c r="C54" s="8">
        <v>16</v>
      </c>
      <c r="D54" s="6" t="s">
        <v>503</v>
      </c>
      <c r="E54" s="8">
        <v>865</v>
      </c>
      <c r="F54" s="18">
        <v>30.281063565699998</v>
      </c>
      <c r="G54" s="18">
        <v>36.150300251300003</v>
      </c>
      <c r="H54" s="28" t="str">
        <f t="shared" ref="H54:AS54" si="16">IF(H19&gt;2,"EW",IF(H19&gt;1.5,"SW",IF(H19&gt;1,"MW",IF(H19&gt;0.5,"NW",IF(H19&gt;0,"NN",IF(H19&lt;-2,"ED",IF(H19&lt;-1.5,"SD",IF(H19&lt;-1,"MD",IF(H19&lt;-0.5,"ND",IF(H19&lt;0,"NN"," " ))))))))))</f>
        <v>NW</v>
      </c>
      <c r="I54" s="28" t="str">
        <f t="shared" si="16"/>
        <v>NW</v>
      </c>
      <c r="J54" s="28" t="str">
        <f t="shared" si="16"/>
        <v>NN</v>
      </c>
      <c r="K54" s="28" t="str">
        <f t="shared" si="16"/>
        <v>NN</v>
      </c>
      <c r="L54" s="28" t="str">
        <f t="shared" si="16"/>
        <v>MD</v>
      </c>
      <c r="M54" s="28" t="str">
        <f t="shared" si="16"/>
        <v>NN</v>
      </c>
      <c r="N54" s="28" t="str">
        <f t="shared" si="16"/>
        <v>MW</v>
      </c>
      <c r="O54" s="28" t="str">
        <f t="shared" si="16"/>
        <v>ND</v>
      </c>
      <c r="P54" s="28" t="str">
        <f t="shared" si="16"/>
        <v>EW</v>
      </c>
      <c r="Q54" s="28" t="str">
        <f t="shared" si="16"/>
        <v>NW</v>
      </c>
      <c r="R54" s="28" t="str">
        <f t="shared" si="16"/>
        <v>NN</v>
      </c>
      <c r="S54" s="28" t="str">
        <f t="shared" si="16"/>
        <v>NW</v>
      </c>
      <c r="T54" s="28" t="str">
        <f t="shared" si="16"/>
        <v>ND</v>
      </c>
      <c r="U54" s="28" t="str">
        <f t="shared" si="16"/>
        <v>NN</v>
      </c>
      <c r="V54" s="28" t="str">
        <f t="shared" si="16"/>
        <v>SW</v>
      </c>
      <c r="W54" s="28" t="str">
        <f t="shared" si="16"/>
        <v>NN</v>
      </c>
      <c r="X54" s="28" t="str">
        <f t="shared" si="16"/>
        <v>ND</v>
      </c>
      <c r="Y54" s="28" t="str">
        <f t="shared" si="16"/>
        <v>NW</v>
      </c>
      <c r="Z54" s="28" t="str">
        <f t="shared" si="16"/>
        <v>NW</v>
      </c>
      <c r="AA54" s="28" t="str">
        <f t="shared" si="16"/>
        <v>ND</v>
      </c>
      <c r="AB54" s="28" t="str">
        <f t="shared" si="16"/>
        <v>ED</v>
      </c>
      <c r="AC54" s="28" t="str">
        <f t="shared" si="16"/>
        <v>NW</v>
      </c>
      <c r="AD54" s="28" t="str">
        <f t="shared" si="16"/>
        <v>MD</v>
      </c>
      <c r="AE54" s="28" t="str">
        <f t="shared" si="16"/>
        <v>NN</v>
      </c>
      <c r="AF54" s="28" t="str">
        <f t="shared" si="16"/>
        <v>ND</v>
      </c>
      <c r="AG54" s="28" t="str">
        <f t="shared" si="16"/>
        <v>NN</v>
      </c>
      <c r="AH54" s="28" t="str">
        <f t="shared" si="16"/>
        <v>NN</v>
      </c>
      <c r="AI54" s="28" t="str">
        <f t="shared" si="16"/>
        <v>NN</v>
      </c>
      <c r="AJ54" s="28" t="str">
        <f t="shared" si="16"/>
        <v>NN</v>
      </c>
      <c r="AK54" s="28" t="str">
        <f t="shared" si="16"/>
        <v>MD</v>
      </c>
      <c r="AL54" s="28" t="str">
        <f t="shared" si="16"/>
        <v>NN</v>
      </c>
      <c r="AM54" s="28" t="str">
        <f t="shared" si="16"/>
        <v>NN</v>
      </c>
      <c r="AN54" s="28" t="str">
        <f t="shared" si="16"/>
        <v>ND</v>
      </c>
      <c r="AO54" s="28" t="str">
        <f t="shared" si="16"/>
        <v>NN</v>
      </c>
      <c r="AP54" s="28" t="str">
        <f t="shared" si="16"/>
        <v>NW</v>
      </c>
      <c r="AQ54" s="28" t="str">
        <f t="shared" si="16"/>
        <v>NN</v>
      </c>
      <c r="AR54" s="28" t="str">
        <f t="shared" si="16"/>
        <v>SW</v>
      </c>
      <c r="AS54" s="28" t="str">
        <f t="shared" si="16"/>
        <v>NN</v>
      </c>
    </row>
    <row r="55" spans="1:45" x14ac:dyDescent="0.2">
      <c r="A55" s="6" t="s">
        <v>21</v>
      </c>
      <c r="B55" s="6" t="s">
        <v>22</v>
      </c>
      <c r="C55" s="8">
        <v>17</v>
      </c>
      <c r="D55" s="6" t="s">
        <v>504</v>
      </c>
      <c r="E55" s="8">
        <v>664</v>
      </c>
      <c r="F55" s="18">
        <v>32.081043608100003</v>
      </c>
      <c r="G55" s="18">
        <v>36.07</v>
      </c>
      <c r="H55" s="28" t="str">
        <f t="shared" ref="H55:AS55" si="17">IF(H20&gt;2,"EW",IF(H20&gt;1.5,"SW",IF(H20&gt;1,"MW",IF(H20&gt;0.5,"NW",IF(H20&gt;0,"NN",IF(H20&lt;-2,"ED",IF(H20&lt;-1.5,"SD",IF(H20&lt;-1,"MD",IF(H20&lt;-0.5,"ND",IF(H20&lt;0,"NN"," " ))))))))))</f>
        <v>SW</v>
      </c>
      <c r="I55" s="28" t="str">
        <f t="shared" si="17"/>
        <v>NW</v>
      </c>
      <c r="J55" s="28" t="str">
        <f t="shared" si="17"/>
        <v>NN</v>
      </c>
      <c r="K55" s="28" t="str">
        <f t="shared" si="17"/>
        <v>MW</v>
      </c>
      <c r="L55" s="28" t="str">
        <f t="shared" si="17"/>
        <v>MD</v>
      </c>
      <c r="M55" s="28" t="str">
        <f t="shared" si="17"/>
        <v>ND</v>
      </c>
      <c r="N55" s="28" t="str">
        <f t="shared" si="17"/>
        <v>MD</v>
      </c>
      <c r="O55" s="28" t="str">
        <f t="shared" si="17"/>
        <v>MW</v>
      </c>
      <c r="P55" s="28" t="str">
        <f t="shared" si="17"/>
        <v>EW</v>
      </c>
      <c r="Q55" s="28" t="str">
        <f t="shared" si="17"/>
        <v>NW</v>
      </c>
      <c r="R55" s="28" t="str">
        <f t="shared" si="17"/>
        <v>NN</v>
      </c>
      <c r="S55" s="28" t="str">
        <f t="shared" si="17"/>
        <v>ND</v>
      </c>
      <c r="T55" s="28" t="str">
        <f t="shared" si="17"/>
        <v>EW</v>
      </c>
      <c r="U55" s="28" t="str">
        <f t="shared" si="17"/>
        <v>ND</v>
      </c>
      <c r="V55" s="28" t="str">
        <f t="shared" si="17"/>
        <v>NN</v>
      </c>
      <c r="W55" s="28" t="str">
        <f t="shared" si="17"/>
        <v>NN</v>
      </c>
      <c r="X55" s="28" t="str">
        <f t="shared" si="17"/>
        <v>ND</v>
      </c>
      <c r="Y55" s="28" t="str">
        <f t="shared" si="17"/>
        <v>NN</v>
      </c>
      <c r="Z55" s="28" t="str">
        <f t="shared" si="17"/>
        <v>NN</v>
      </c>
      <c r="AA55" s="28" t="str">
        <f t="shared" si="17"/>
        <v>ED</v>
      </c>
      <c r="AB55" s="28" t="str">
        <f t="shared" si="17"/>
        <v>SD</v>
      </c>
      <c r="AC55" s="28" t="str">
        <f t="shared" si="17"/>
        <v>ND</v>
      </c>
      <c r="AD55" s="28" t="str">
        <f t="shared" si="17"/>
        <v>NW</v>
      </c>
      <c r="AE55" s="28" t="str">
        <f t="shared" si="17"/>
        <v>NW</v>
      </c>
      <c r="AF55" s="28" t="str">
        <f t="shared" si="17"/>
        <v>NN</v>
      </c>
      <c r="AG55" s="28" t="str">
        <f t="shared" si="17"/>
        <v>NN</v>
      </c>
      <c r="AH55" s="28" t="str">
        <f t="shared" si="17"/>
        <v>NN</v>
      </c>
      <c r="AI55" s="28" t="str">
        <f t="shared" si="17"/>
        <v>NN</v>
      </c>
      <c r="AJ55" s="28" t="str">
        <f t="shared" si="17"/>
        <v>ND</v>
      </c>
      <c r="AK55" s="28" t="str">
        <f t="shared" si="17"/>
        <v>ND</v>
      </c>
      <c r="AL55" s="28" t="str">
        <f t="shared" si="17"/>
        <v>NW</v>
      </c>
      <c r="AM55" s="28" t="str">
        <f t="shared" si="17"/>
        <v>NN</v>
      </c>
      <c r="AN55" s="28" t="str">
        <f t="shared" si="17"/>
        <v>NN</v>
      </c>
      <c r="AO55" s="28" t="str">
        <f t="shared" si="17"/>
        <v>NN</v>
      </c>
      <c r="AP55" s="28" t="str">
        <f t="shared" si="17"/>
        <v>ND</v>
      </c>
      <c r="AQ55" s="28" t="str">
        <f t="shared" si="17"/>
        <v>NW</v>
      </c>
      <c r="AR55" s="28" t="str">
        <f t="shared" si="17"/>
        <v>NN</v>
      </c>
      <c r="AS55" s="28" t="str">
        <f t="shared" si="17"/>
        <v>NN</v>
      </c>
    </row>
    <row r="56" spans="1:45" x14ac:dyDescent="0.2">
      <c r="A56" s="6" t="s">
        <v>16</v>
      </c>
      <c r="B56" s="6" t="s">
        <v>17</v>
      </c>
      <c r="C56" s="8">
        <v>18</v>
      </c>
      <c r="D56" s="6" t="s">
        <v>505</v>
      </c>
      <c r="E56" s="8">
        <v>575</v>
      </c>
      <c r="F56" s="18">
        <v>32.151042369700001</v>
      </c>
      <c r="G56" s="18">
        <v>36.280301459500002</v>
      </c>
      <c r="H56" s="28" t="str">
        <f t="shared" ref="H56:AS56" si="18">IF(H21&gt;2,"EW",IF(H21&gt;1.5,"SW",IF(H21&gt;1,"MW",IF(H21&gt;0.5,"NW",IF(H21&gt;0,"NN",IF(H21&lt;-2,"ED",IF(H21&lt;-1.5,"SD",IF(H21&lt;-1,"MD",IF(H21&lt;-0.5,"ND",IF(H21&lt;0,"NN"," " ))))))))))</f>
        <v>EW</v>
      </c>
      <c r="I56" s="28" t="str">
        <f t="shared" si="18"/>
        <v>NN</v>
      </c>
      <c r="J56" s="28" t="str">
        <f t="shared" si="18"/>
        <v>NN</v>
      </c>
      <c r="K56" s="28" t="str">
        <f t="shared" si="18"/>
        <v>MW</v>
      </c>
      <c r="L56" s="28" t="str">
        <f t="shared" si="18"/>
        <v>ND</v>
      </c>
      <c r="M56" s="28" t="str">
        <f t="shared" si="18"/>
        <v>NW</v>
      </c>
      <c r="N56" s="28" t="str">
        <f t="shared" si="18"/>
        <v>MD</v>
      </c>
      <c r="O56" s="28" t="str">
        <f t="shared" si="18"/>
        <v>NW</v>
      </c>
      <c r="P56" s="28" t="str">
        <f t="shared" si="18"/>
        <v>SW</v>
      </c>
      <c r="Q56" s="28" t="str">
        <f t="shared" si="18"/>
        <v>NW</v>
      </c>
      <c r="R56" s="28" t="str">
        <f t="shared" si="18"/>
        <v>NN</v>
      </c>
      <c r="S56" s="28" t="str">
        <f t="shared" si="18"/>
        <v>NN</v>
      </c>
      <c r="T56" s="28" t="str">
        <f t="shared" si="18"/>
        <v>EW</v>
      </c>
      <c r="U56" s="28" t="str">
        <f t="shared" si="18"/>
        <v>ND</v>
      </c>
      <c r="V56" s="28" t="str">
        <f t="shared" si="18"/>
        <v>ND</v>
      </c>
      <c r="W56" s="28" t="str">
        <f t="shared" si="18"/>
        <v>NW</v>
      </c>
      <c r="X56" s="28" t="str">
        <f t="shared" si="18"/>
        <v>NN</v>
      </c>
      <c r="Y56" s="28" t="str">
        <f t="shared" si="18"/>
        <v>NN</v>
      </c>
      <c r="Z56" s="28" t="str">
        <f t="shared" si="18"/>
        <v>NW</v>
      </c>
      <c r="AA56" s="28" t="str">
        <f t="shared" si="18"/>
        <v>ED</v>
      </c>
      <c r="AB56" s="28" t="str">
        <f t="shared" si="18"/>
        <v>ND</v>
      </c>
      <c r="AC56" s="28" t="str">
        <f t="shared" si="18"/>
        <v>ND</v>
      </c>
      <c r="AD56" s="28" t="str">
        <f t="shared" si="18"/>
        <v>NN</v>
      </c>
      <c r="AE56" s="28" t="str">
        <f t="shared" si="18"/>
        <v>NW</v>
      </c>
      <c r="AF56" s="28" t="str">
        <f t="shared" si="18"/>
        <v>ND</v>
      </c>
      <c r="AG56" s="28" t="str">
        <f t="shared" si="18"/>
        <v>NN</v>
      </c>
      <c r="AH56" s="28" t="str">
        <f t="shared" si="18"/>
        <v>ND</v>
      </c>
      <c r="AI56" s="28" t="str">
        <f t="shared" si="18"/>
        <v>ND</v>
      </c>
      <c r="AJ56" s="28" t="str">
        <f t="shared" si="18"/>
        <v>MD</v>
      </c>
      <c r="AK56" s="28" t="str">
        <f t="shared" si="18"/>
        <v>ND</v>
      </c>
      <c r="AL56" s="28" t="str">
        <f t="shared" si="18"/>
        <v>NN</v>
      </c>
      <c r="AM56" s="28" t="str">
        <f t="shared" si="18"/>
        <v>ND</v>
      </c>
      <c r="AN56" s="28" t="str">
        <f t="shared" si="18"/>
        <v>NN</v>
      </c>
      <c r="AO56" s="28" t="str">
        <f t="shared" si="18"/>
        <v>NN</v>
      </c>
      <c r="AP56" s="28" t="str">
        <f t="shared" si="18"/>
        <v>ND</v>
      </c>
      <c r="AQ56" s="28" t="str">
        <f t="shared" si="18"/>
        <v>MW</v>
      </c>
      <c r="AR56" s="28" t="str">
        <f t="shared" si="18"/>
        <v>ND</v>
      </c>
      <c r="AS56" s="28" t="str">
        <f t="shared" si="18"/>
        <v>NN</v>
      </c>
    </row>
    <row r="57" spans="1:45" x14ac:dyDescent="0.2">
      <c r="A57" s="6"/>
      <c r="B57" s="6" t="s">
        <v>514</v>
      </c>
      <c r="C57" s="8">
        <v>19</v>
      </c>
      <c r="D57" s="6" t="s">
        <v>506</v>
      </c>
      <c r="E57" s="8">
        <v>730</v>
      </c>
      <c r="F57" s="18">
        <v>31.15</v>
      </c>
      <c r="G57" s="18">
        <v>36.07</v>
      </c>
      <c r="H57" s="28" t="str">
        <f t="shared" ref="H57:AS57" si="19">IF(H22&gt;2,"EW",IF(H22&gt;1.5,"SW",IF(H22&gt;1,"MW",IF(H22&gt;0.5,"NW",IF(H22&gt;0,"NN",IF(H22&lt;-2,"ED",IF(H22&lt;-1.5,"SD",IF(H22&lt;-1,"MD",IF(H22&lt;-0.5,"ND",IF(H22&lt;0,"NN"," " ))))))))))</f>
        <v>MD</v>
      </c>
      <c r="I57" s="28" t="str">
        <f t="shared" si="19"/>
        <v>NN</v>
      </c>
      <c r="J57" s="28" t="str">
        <f t="shared" si="19"/>
        <v>NN</v>
      </c>
      <c r="K57" s="28" t="str">
        <f t="shared" si="19"/>
        <v>NN</v>
      </c>
      <c r="L57" s="28" t="str">
        <f t="shared" si="19"/>
        <v>SD</v>
      </c>
      <c r="M57" s="28" t="str">
        <f t="shared" si="19"/>
        <v>NW</v>
      </c>
      <c r="N57" s="28" t="str">
        <f t="shared" si="19"/>
        <v>NN</v>
      </c>
      <c r="O57" s="28" t="str">
        <f t="shared" si="19"/>
        <v>MW</v>
      </c>
      <c r="P57" s="28" t="str">
        <f t="shared" si="19"/>
        <v>MW</v>
      </c>
      <c r="Q57" s="28" t="str">
        <f t="shared" si="19"/>
        <v>NW</v>
      </c>
      <c r="R57" s="28" t="str">
        <f t="shared" si="19"/>
        <v>NN</v>
      </c>
      <c r="S57" s="28" t="str">
        <f t="shared" si="19"/>
        <v>NN</v>
      </c>
      <c r="T57" s="28" t="str">
        <f t="shared" si="19"/>
        <v>MW</v>
      </c>
      <c r="U57" s="28" t="str">
        <f t="shared" si="19"/>
        <v>ND</v>
      </c>
      <c r="V57" s="28" t="str">
        <f t="shared" si="19"/>
        <v>NW</v>
      </c>
      <c r="W57" s="28" t="str">
        <f t="shared" si="19"/>
        <v>NN</v>
      </c>
      <c r="X57" s="28" t="str">
        <f t="shared" si="19"/>
        <v>ND</v>
      </c>
      <c r="Y57" s="28" t="str">
        <f t="shared" si="19"/>
        <v>NN</v>
      </c>
      <c r="Z57" s="28" t="str">
        <f t="shared" si="19"/>
        <v>NW</v>
      </c>
      <c r="AA57" s="28" t="str">
        <f t="shared" si="19"/>
        <v>ED</v>
      </c>
      <c r="AB57" s="28" t="str">
        <f t="shared" si="19"/>
        <v>SD</v>
      </c>
      <c r="AC57" s="28" t="str">
        <f t="shared" si="19"/>
        <v>MW</v>
      </c>
      <c r="AD57" s="28" t="str">
        <f t="shared" si="19"/>
        <v>NN</v>
      </c>
      <c r="AE57" s="28" t="str">
        <f t="shared" si="19"/>
        <v>NW</v>
      </c>
      <c r="AF57" s="28" t="str">
        <f t="shared" si="19"/>
        <v>NN</v>
      </c>
      <c r="AG57" s="28" t="str">
        <f t="shared" si="19"/>
        <v>NW</v>
      </c>
      <c r="AH57" s="28" t="str">
        <f t="shared" si="19"/>
        <v>MW</v>
      </c>
      <c r="AI57" s="28" t="str">
        <f t="shared" si="19"/>
        <v>NN</v>
      </c>
      <c r="AJ57" s="28" t="str">
        <f t="shared" si="19"/>
        <v>MD</v>
      </c>
      <c r="AK57" s="28" t="str">
        <f t="shared" si="19"/>
        <v>ND</v>
      </c>
      <c r="AL57" s="28" t="str">
        <f t="shared" si="19"/>
        <v>NW</v>
      </c>
      <c r="AM57" s="28" t="str">
        <f t="shared" si="19"/>
        <v>MD</v>
      </c>
      <c r="AN57" s="28" t="str">
        <f t="shared" si="19"/>
        <v>MD</v>
      </c>
      <c r="AO57" s="28" t="str">
        <f t="shared" si="19"/>
        <v>NN</v>
      </c>
      <c r="AP57" s="28" t="str">
        <f t="shared" si="19"/>
        <v>NN</v>
      </c>
      <c r="AQ57" s="28" t="str">
        <f t="shared" si="19"/>
        <v>SW</v>
      </c>
      <c r="AR57" s="28" t="str">
        <f t="shared" si="19"/>
        <v>NW</v>
      </c>
      <c r="AS57" s="28" t="str">
        <f t="shared" si="19"/>
        <v>NN</v>
      </c>
    </row>
    <row r="58" spans="1:45" x14ac:dyDescent="0.2">
      <c r="A58" s="6" t="s">
        <v>37</v>
      </c>
      <c r="B58" s="6" t="s">
        <v>38</v>
      </c>
      <c r="C58" s="8">
        <v>20</v>
      </c>
      <c r="D58" s="6" t="s">
        <v>507</v>
      </c>
      <c r="E58" s="8">
        <v>610</v>
      </c>
      <c r="F58" s="18">
        <v>31.5</v>
      </c>
      <c r="G58" s="18">
        <v>36.49</v>
      </c>
      <c r="H58" s="28" t="str">
        <f t="shared" ref="H58:AS58" si="20">IF(H23&gt;2,"EW",IF(H23&gt;1.5,"SW",IF(H23&gt;1,"MW",IF(H23&gt;0.5,"NW",IF(H23&gt;0,"NN",IF(H23&lt;-2,"ED",IF(H23&lt;-1.5,"SD",IF(H23&lt;-1,"MD",IF(H23&lt;-0.5,"ND",IF(H23&lt;0,"NN"," " ))))))))))</f>
        <v>NN</v>
      </c>
      <c r="I58" s="28" t="str">
        <f t="shared" si="20"/>
        <v>NW</v>
      </c>
      <c r="J58" s="28" t="str">
        <f t="shared" si="20"/>
        <v>NN</v>
      </c>
      <c r="K58" s="28" t="str">
        <f t="shared" si="20"/>
        <v>NW</v>
      </c>
      <c r="L58" s="28" t="str">
        <f t="shared" si="20"/>
        <v>MD</v>
      </c>
      <c r="M58" s="28" t="str">
        <f t="shared" si="20"/>
        <v>NN</v>
      </c>
      <c r="N58" s="28" t="str">
        <f t="shared" si="20"/>
        <v>NN</v>
      </c>
      <c r="O58" s="28" t="str">
        <f t="shared" si="20"/>
        <v>NN</v>
      </c>
      <c r="P58" s="28" t="str">
        <f t="shared" si="20"/>
        <v>MW</v>
      </c>
      <c r="Q58" s="28" t="str">
        <f t="shared" si="20"/>
        <v>EW</v>
      </c>
      <c r="R58" s="28" t="str">
        <f t="shared" si="20"/>
        <v>MW</v>
      </c>
      <c r="S58" s="28" t="str">
        <f t="shared" si="20"/>
        <v>MW</v>
      </c>
      <c r="T58" s="28" t="str">
        <f t="shared" si="20"/>
        <v>NN</v>
      </c>
      <c r="U58" s="28" t="str">
        <f t="shared" si="20"/>
        <v>NN</v>
      </c>
      <c r="V58" s="28" t="str">
        <f t="shared" si="20"/>
        <v>ND</v>
      </c>
      <c r="W58" s="28" t="str">
        <f t="shared" si="20"/>
        <v>MW</v>
      </c>
      <c r="X58" s="28" t="str">
        <f t="shared" si="20"/>
        <v>SD</v>
      </c>
      <c r="Y58" s="28" t="str">
        <f t="shared" si="20"/>
        <v>NN</v>
      </c>
      <c r="Z58" s="28" t="str">
        <f t="shared" si="20"/>
        <v>MW</v>
      </c>
      <c r="AA58" s="28" t="str">
        <f t="shared" si="20"/>
        <v>MD</v>
      </c>
      <c r="AB58" s="28" t="str">
        <f t="shared" si="20"/>
        <v>ED</v>
      </c>
      <c r="AC58" s="28" t="str">
        <f t="shared" si="20"/>
        <v>NN</v>
      </c>
      <c r="AD58" s="28" t="str">
        <f t="shared" si="20"/>
        <v>NN</v>
      </c>
      <c r="AE58" s="28" t="str">
        <f t="shared" si="20"/>
        <v>NN</v>
      </c>
      <c r="AF58" s="28" t="str">
        <f t="shared" si="20"/>
        <v>NW</v>
      </c>
      <c r="AG58" s="28" t="str">
        <f t="shared" si="20"/>
        <v>NN</v>
      </c>
      <c r="AH58" s="28" t="str">
        <f t="shared" si="20"/>
        <v>MD</v>
      </c>
      <c r="AI58" s="28" t="str">
        <f t="shared" si="20"/>
        <v>NN</v>
      </c>
      <c r="AJ58" s="28" t="str">
        <f t="shared" si="20"/>
        <v>NN</v>
      </c>
      <c r="AK58" s="28" t="str">
        <f t="shared" si="20"/>
        <v>ND</v>
      </c>
      <c r="AL58" s="28" t="str">
        <f t="shared" si="20"/>
        <v>NN</v>
      </c>
      <c r="AM58" s="28" t="str">
        <f t="shared" si="20"/>
        <v>NN</v>
      </c>
      <c r="AN58" s="28" t="str">
        <f t="shared" si="20"/>
        <v>ND</v>
      </c>
      <c r="AO58" s="28" t="str">
        <f t="shared" si="20"/>
        <v>MD</v>
      </c>
      <c r="AP58" s="28" t="str">
        <f t="shared" si="20"/>
        <v>ND</v>
      </c>
      <c r="AQ58" s="28" t="str">
        <f t="shared" si="20"/>
        <v>MW</v>
      </c>
      <c r="AR58" s="28" t="str">
        <f t="shared" si="20"/>
        <v>SW</v>
      </c>
      <c r="AS58" s="28" t="str">
        <f t="shared" si="20"/>
        <v>NW</v>
      </c>
    </row>
    <row r="59" spans="1:45" x14ac:dyDescent="0.2">
      <c r="A59" s="6" t="s">
        <v>31</v>
      </c>
      <c r="B59" s="6" t="s">
        <v>32</v>
      </c>
      <c r="C59" s="8">
        <v>21</v>
      </c>
      <c r="D59" s="6" t="s">
        <v>598</v>
      </c>
      <c r="E59" s="8">
        <v>683</v>
      </c>
      <c r="F59" s="18">
        <v>32.299999999999997</v>
      </c>
      <c r="G59" s="18">
        <v>38.119999999999997</v>
      </c>
      <c r="H59" s="28" t="str">
        <f t="shared" ref="H59:AS59" si="21">IF(H24&gt;2,"EW",IF(H24&gt;1.5,"SW",IF(H24&gt;1,"MW",IF(H24&gt;0.5,"NW",IF(H24&gt;0,"NN",IF(H24&lt;-2,"ED",IF(H24&lt;-1.5,"SD",IF(H24&lt;-1,"MD",IF(H24&lt;-0.5,"ND",IF(H24&lt;0,"NN"," " ))))))))))</f>
        <v>ND</v>
      </c>
      <c r="I59" s="28" t="str">
        <f t="shared" si="21"/>
        <v>NN</v>
      </c>
      <c r="J59" s="28" t="str">
        <f t="shared" si="21"/>
        <v>SW</v>
      </c>
      <c r="K59" s="28" t="str">
        <f t="shared" si="21"/>
        <v>NW</v>
      </c>
      <c r="L59" s="28" t="str">
        <f t="shared" si="21"/>
        <v>MD</v>
      </c>
      <c r="M59" s="28" t="str">
        <f t="shared" si="21"/>
        <v>NW</v>
      </c>
      <c r="N59" s="28" t="str">
        <f t="shared" si="21"/>
        <v>NN</v>
      </c>
      <c r="O59" s="28" t="str">
        <f t="shared" si="21"/>
        <v>NN</v>
      </c>
      <c r="P59" s="28" t="str">
        <f t="shared" si="21"/>
        <v>SW</v>
      </c>
      <c r="Q59" s="28" t="str">
        <f t="shared" si="21"/>
        <v>NW</v>
      </c>
      <c r="R59" s="28" t="str">
        <f t="shared" si="21"/>
        <v>NN</v>
      </c>
      <c r="S59" s="28" t="str">
        <f t="shared" si="21"/>
        <v>NN</v>
      </c>
      <c r="T59" s="28" t="str">
        <f t="shared" si="21"/>
        <v>NW</v>
      </c>
      <c r="U59" s="28" t="str">
        <f t="shared" si="21"/>
        <v>NN</v>
      </c>
      <c r="V59" s="28" t="str">
        <f t="shared" si="21"/>
        <v>NN</v>
      </c>
      <c r="W59" s="28" t="str">
        <f t="shared" si="21"/>
        <v>NW</v>
      </c>
      <c r="X59" s="28" t="str">
        <f t="shared" si="21"/>
        <v>NN</v>
      </c>
      <c r="Y59" s="28" t="str">
        <f t="shared" si="21"/>
        <v>NW</v>
      </c>
      <c r="Z59" s="28" t="str">
        <f t="shared" si="21"/>
        <v>NN</v>
      </c>
      <c r="AA59" s="28" t="str">
        <f t="shared" si="21"/>
        <v>ED</v>
      </c>
      <c r="AB59" s="28" t="str">
        <f t="shared" si="21"/>
        <v>ED</v>
      </c>
      <c r="AC59" s="28" t="str">
        <f t="shared" si="21"/>
        <v>NW</v>
      </c>
      <c r="AD59" s="28" t="str">
        <f t="shared" si="21"/>
        <v>ND</v>
      </c>
      <c r="AE59" s="28" t="str">
        <f t="shared" si="21"/>
        <v>NW</v>
      </c>
      <c r="AF59" s="28" t="str">
        <f t="shared" si="21"/>
        <v>NN</v>
      </c>
      <c r="AG59" s="28" t="str">
        <f t="shared" si="21"/>
        <v>NW</v>
      </c>
      <c r="AH59" s="28" t="str">
        <f t="shared" si="21"/>
        <v>ND</v>
      </c>
      <c r="AI59" s="28" t="str">
        <f t="shared" si="21"/>
        <v>NW</v>
      </c>
      <c r="AJ59" s="28" t="str">
        <f t="shared" si="21"/>
        <v>ND</v>
      </c>
      <c r="AK59" s="28" t="str">
        <f t="shared" si="21"/>
        <v>ED</v>
      </c>
      <c r="AL59" s="28" t="str">
        <f t="shared" si="21"/>
        <v>NW</v>
      </c>
      <c r="AM59" s="28" t="str">
        <f t="shared" si="21"/>
        <v>NN</v>
      </c>
      <c r="AN59" s="28" t="str">
        <f t="shared" si="21"/>
        <v>ED</v>
      </c>
      <c r="AO59" s="28" t="str">
        <f t="shared" si="21"/>
        <v>ND</v>
      </c>
      <c r="AP59" s="28" t="str">
        <f t="shared" si="21"/>
        <v>NW</v>
      </c>
      <c r="AQ59" s="28" t="str">
        <f t="shared" si="21"/>
        <v>NN</v>
      </c>
      <c r="AR59" s="28" t="str">
        <f t="shared" si="21"/>
        <v>NW</v>
      </c>
      <c r="AS59" s="28" t="str">
        <f t="shared" si="21"/>
        <v>NN</v>
      </c>
    </row>
    <row r="60" spans="1:45" x14ac:dyDescent="0.2">
      <c r="A60" s="6"/>
      <c r="B60" s="6" t="s">
        <v>510</v>
      </c>
      <c r="C60" s="8">
        <v>22</v>
      </c>
      <c r="D60" s="6" t="s">
        <v>599</v>
      </c>
      <c r="E60" s="8">
        <v>-200</v>
      </c>
      <c r="F60" s="18">
        <v>32.24</v>
      </c>
      <c r="G60" s="18">
        <v>35.35</v>
      </c>
      <c r="H60" s="28" t="str">
        <f t="shared" ref="H60:AS60" si="22">IF(H25&gt;2,"EW",IF(H25&gt;1.5,"SW",IF(H25&gt;1,"MW",IF(H25&gt;0.5,"NW",IF(H25&gt;0,"NN",IF(H25&lt;-2,"ED",IF(H25&lt;-1.5,"SD",IF(H25&lt;-1,"MD",IF(H25&lt;-0.5,"ND",IF(H25&lt;0,"NN"," " ))))))))))</f>
        <v>NW</v>
      </c>
      <c r="I60" s="28" t="str">
        <f t="shared" si="22"/>
        <v>NN</v>
      </c>
      <c r="J60" s="28" t="str">
        <f t="shared" si="22"/>
        <v>MD</v>
      </c>
      <c r="K60" s="28" t="str">
        <f t="shared" si="22"/>
        <v>NW</v>
      </c>
      <c r="L60" s="28" t="str">
        <f t="shared" si="22"/>
        <v>MD</v>
      </c>
      <c r="M60" s="28" t="str">
        <f t="shared" si="22"/>
        <v>ND</v>
      </c>
      <c r="N60" s="28" t="str">
        <f t="shared" si="22"/>
        <v>NN</v>
      </c>
      <c r="O60" s="28" t="str">
        <f t="shared" si="22"/>
        <v>NW</v>
      </c>
      <c r="P60" s="28" t="str">
        <f t="shared" si="22"/>
        <v>MW</v>
      </c>
      <c r="Q60" s="28" t="str">
        <f t="shared" si="22"/>
        <v>NN</v>
      </c>
      <c r="R60" s="28" t="str">
        <f t="shared" si="22"/>
        <v>NW</v>
      </c>
      <c r="S60" s="28" t="str">
        <f t="shared" si="22"/>
        <v>NN</v>
      </c>
      <c r="T60" s="28" t="str">
        <f t="shared" si="22"/>
        <v>EW</v>
      </c>
      <c r="U60" s="28" t="str">
        <f t="shared" si="22"/>
        <v>NW</v>
      </c>
      <c r="V60" s="28" t="str">
        <f t="shared" si="22"/>
        <v>MD</v>
      </c>
      <c r="W60" s="28" t="str">
        <f t="shared" si="22"/>
        <v>NN</v>
      </c>
      <c r="X60" s="28" t="str">
        <f t="shared" si="22"/>
        <v>NN</v>
      </c>
      <c r="Y60" s="28" t="str">
        <f t="shared" si="22"/>
        <v>MW</v>
      </c>
      <c r="Z60" s="28" t="str">
        <f t="shared" si="22"/>
        <v>NW</v>
      </c>
      <c r="AA60" s="28" t="str">
        <f t="shared" si="22"/>
        <v>ED</v>
      </c>
      <c r="AB60" s="28" t="str">
        <f t="shared" si="22"/>
        <v>NN</v>
      </c>
      <c r="AC60" s="28" t="str">
        <f t="shared" si="22"/>
        <v>NN</v>
      </c>
      <c r="AD60" s="28" t="str">
        <f t="shared" si="22"/>
        <v>NW</v>
      </c>
      <c r="AE60" s="28" t="str">
        <f t="shared" si="22"/>
        <v>EW</v>
      </c>
      <c r="AF60" s="28" t="str">
        <f t="shared" si="22"/>
        <v>MD</v>
      </c>
      <c r="AG60" s="28" t="str">
        <f t="shared" si="22"/>
        <v>NN</v>
      </c>
      <c r="AH60" s="28" t="str">
        <f t="shared" si="22"/>
        <v>NN</v>
      </c>
      <c r="AI60" s="28" t="str">
        <f t="shared" si="22"/>
        <v>NN</v>
      </c>
      <c r="AJ60" s="28" t="str">
        <f t="shared" si="22"/>
        <v>MD</v>
      </c>
      <c r="AK60" s="28" t="str">
        <f t="shared" si="22"/>
        <v>ND</v>
      </c>
      <c r="AL60" s="28" t="str">
        <f t="shared" si="22"/>
        <v>NN</v>
      </c>
      <c r="AM60" s="28" t="str">
        <f t="shared" si="22"/>
        <v>NN</v>
      </c>
      <c r="AN60" s="28" t="str">
        <f t="shared" si="22"/>
        <v>NN</v>
      </c>
      <c r="AO60" s="28" t="str">
        <f t="shared" si="22"/>
        <v>NN</v>
      </c>
      <c r="AP60" s="28" t="str">
        <f t="shared" si="22"/>
        <v>NN</v>
      </c>
      <c r="AQ60" s="28" t="str">
        <f t="shared" si="22"/>
        <v>NW</v>
      </c>
      <c r="AR60" s="28" t="str">
        <f t="shared" si="22"/>
        <v>ND</v>
      </c>
      <c r="AS60" s="28" t="str">
        <f t="shared" si="22"/>
        <v>ND</v>
      </c>
    </row>
    <row r="61" spans="1:45" x14ac:dyDescent="0.2">
      <c r="A61" s="6"/>
      <c r="B61" s="6" t="s">
        <v>18</v>
      </c>
      <c r="C61" s="8">
        <v>23</v>
      </c>
      <c r="D61" s="6" t="s">
        <v>594</v>
      </c>
      <c r="E61" s="8">
        <v>1050</v>
      </c>
      <c r="F61" s="18">
        <v>32</v>
      </c>
      <c r="G61" s="18">
        <v>35.54</v>
      </c>
      <c r="H61" s="28" t="str">
        <f t="shared" ref="H61:AS61" si="23">IF(H26&gt;2,"EW",IF(H26&gt;1.5,"SW",IF(H26&gt;1,"MW",IF(H26&gt;0.5,"NW",IF(H26&gt;0,"NN",IF(H26&lt;-2,"ED",IF(H26&lt;-1.5,"SD",IF(H26&lt;-1,"MD",IF(H26&lt;-0.5,"ND",IF(H26&lt;0,"NN"," " ))))))))))</f>
        <v>SW</v>
      </c>
      <c r="I61" s="28" t="str">
        <f t="shared" si="23"/>
        <v>NN</v>
      </c>
      <c r="J61" s="28" t="str">
        <f t="shared" si="23"/>
        <v>NN</v>
      </c>
      <c r="K61" s="28" t="str">
        <f t="shared" si="23"/>
        <v>NN</v>
      </c>
      <c r="L61" s="28" t="str">
        <f t="shared" si="23"/>
        <v>NN</v>
      </c>
      <c r="M61" s="28" t="str">
        <f t="shared" si="23"/>
        <v>NN</v>
      </c>
      <c r="N61" s="28" t="str">
        <f t="shared" si="23"/>
        <v>MD</v>
      </c>
      <c r="O61" s="28" t="str">
        <f t="shared" si="23"/>
        <v>NW</v>
      </c>
      <c r="P61" s="28" t="str">
        <f t="shared" si="23"/>
        <v>MW</v>
      </c>
      <c r="Q61" s="28" t="str">
        <f t="shared" si="23"/>
        <v>NN</v>
      </c>
      <c r="R61" s="28" t="str">
        <f t="shared" si="23"/>
        <v>NN</v>
      </c>
      <c r="S61" s="28" t="str">
        <f t="shared" si="23"/>
        <v>NN</v>
      </c>
      <c r="T61" s="28" t="str">
        <f t="shared" si="23"/>
        <v>EW</v>
      </c>
      <c r="U61" s="28" t="str">
        <f t="shared" si="23"/>
        <v>MW</v>
      </c>
      <c r="V61" s="28" t="str">
        <f t="shared" si="23"/>
        <v>NN</v>
      </c>
      <c r="W61" s="28" t="str">
        <f t="shared" si="23"/>
        <v>NN</v>
      </c>
      <c r="X61" s="28" t="str">
        <f t="shared" si="23"/>
        <v>ND</v>
      </c>
      <c r="Y61" s="28" t="str">
        <f t="shared" si="23"/>
        <v>NN</v>
      </c>
      <c r="Z61" s="28" t="str">
        <f t="shared" si="23"/>
        <v>NN</v>
      </c>
      <c r="AA61" s="28" t="str">
        <f t="shared" si="23"/>
        <v>SD</v>
      </c>
      <c r="AB61" s="28" t="str">
        <f t="shared" si="23"/>
        <v>MD</v>
      </c>
      <c r="AC61" s="28" t="str">
        <f t="shared" si="23"/>
        <v>MD</v>
      </c>
      <c r="AD61" s="28" t="str">
        <f t="shared" si="23"/>
        <v>NW</v>
      </c>
      <c r="AE61" s="28" t="str">
        <f t="shared" si="23"/>
        <v>NW</v>
      </c>
      <c r="AF61" s="28" t="str">
        <f t="shared" si="23"/>
        <v>MD</v>
      </c>
      <c r="AG61" s="28" t="str">
        <f t="shared" si="23"/>
        <v>NN</v>
      </c>
      <c r="AH61" s="28" t="str">
        <f t="shared" si="23"/>
        <v>ND</v>
      </c>
      <c r="AI61" s="28" t="str">
        <f t="shared" si="23"/>
        <v>ND</v>
      </c>
      <c r="AJ61" s="28" t="str">
        <f t="shared" si="23"/>
        <v>MD</v>
      </c>
      <c r="AK61" s="28" t="str">
        <f t="shared" si="23"/>
        <v>NN</v>
      </c>
      <c r="AL61" s="28" t="str">
        <f t="shared" si="23"/>
        <v>NN</v>
      </c>
      <c r="AM61" s="28" t="str">
        <f t="shared" si="23"/>
        <v>ND</v>
      </c>
      <c r="AN61" s="28" t="str">
        <f t="shared" si="23"/>
        <v>NN</v>
      </c>
      <c r="AO61" s="28" t="str">
        <f t="shared" si="23"/>
        <v>MD</v>
      </c>
      <c r="AP61" s="28" t="str">
        <f t="shared" si="23"/>
        <v>ND</v>
      </c>
      <c r="AQ61" s="28" t="str">
        <f t="shared" si="23"/>
        <v>NN</v>
      </c>
      <c r="AR61" s="28" t="str">
        <f t="shared" si="23"/>
        <v>NN</v>
      </c>
      <c r="AS61" s="28" t="str">
        <f t="shared" si="23"/>
        <v>ND</v>
      </c>
    </row>
    <row r="62" spans="1:45" x14ac:dyDescent="0.2">
      <c r="A62" s="6"/>
      <c r="B62" s="6" t="s">
        <v>513</v>
      </c>
      <c r="C62" s="8">
        <v>24</v>
      </c>
      <c r="D62" s="6" t="s">
        <v>595</v>
      </c>
      <c r="E62" s="8">
        <v>758</v>
      </c>
      <c r="F62" s="18">
        <v>31.43</v>
      </c>
      <c r="G62" s="18">
        <v>35.479999999999997</v>
      </c>
      <c r="H62" s="28" t="str">
        <f t="shared" ref="H62:AS62" si="24">IF(H27&gt;2,"EW",IF(H27&gt;1.5,"SW",IF(H27&gt;1,"MW",IF(H27&gt;0.5,"NW",IF(H27&gt;0,"NN",IF(H27&lt;-2,"ED",IF(H27&lt;-1.5,"SD",IF(H27&lt;-1,"MD",IF(H27&lt;-0.5,"ND",IF(H27&lt;0,"NN"," " ))))))))))</f>
        <v>SW</v>
      </c>
      <c r="I62" s="28" t="str">
        <f t="shared" si="24"/>
        <v>NW</v>
      </c>
      <c r="J62" s="28" t="str">
        <f t="shared" si="24"/>
        <v>ED</v>
      </c>
      <c r="K62" s="28" t="str">
        <f t="shared" si="24"/>
        <v>NN</v>
      </c>
      <c r="L62" s="28" t="str">
        <f t="shared" si="24"/>
        <v>SD</v>
      </c>
      <c r="M62" s="28" t="str">
        <f t="shared" si="24"/>
        <v>NN</v>
      </c>
      <c r="N62" s="28" t="str">
        <f t="shared" si="24"/>
        <v>MD</v>
      </c>
      <c r="O62" s="28" t="str">
        <f t="shared" si="24"/>
        <v>NN</v>
      </c>
      <c r="P62" s="28" t="str">
        <f t="shared" si="24"/>
        <v>MW</v>
      </c>
      <c r="Q62" s="28" t="str">
        <f t="shared" si="24"/>
        <v>NN</v>
      </c>
      <c r="R62" s="28" t="str">
        <f t="shared" si="24"/>
        <v>NN</v>
      </c>
      <c r="S62" s="28" t="str">
        <f t="shared" si="24"/>
        <v>ND</v>
      </c>
      <c r="T62" s="28" t="str">
        <f t="shared" si="24"/>
        <v>EW</v>
      </c>
      <c r="U62" s="28" t="str">
        <f t="shared" si="24"/>
        <v>NN</v>
      </c>
      <c r="V62" s="28" t="str">
        <f t="shared" si="24"/>
        <v>ND</v>
      </c>
      <c r="W62" s="28" t="str">
        <f t="shared" si="24"/>
        <v>NN</v>
      </c>
      <c r="X62" s="28" t="str">
        <f t="shared" si="24"/>
        <v>ND</v>
      </c>
      <c r="Y62" s="28" t="str">
        <f t="shared" si="24"/>
        <v>NN</v>
      </c>
      <c r="Z62" s="28" t="str">
        <f t="shared" si="24"/>
        <v>NN</v>
      </c>
      <c r="AA62" s="28" t="str">
        <f t="shared" si="24"/>
        <v>MD</v>
      </c>
      <c r="AB62" s="28" t="str">
        <f t="shared" si="24"/>
        <v>ND</v>
      </c>
      <c r="AC62" s="28" t="str">
        <f t="shared" si="24"/>
        <v>ND</v>
      </c>
      <c r="AD62" s="28" t="str">
        <f t="shared" si="24"/>
        <v>NW</v>
      </c>
      <c r="AE62" s="28" t="str">
        <f t="shared" si="24"/>
        <v>NW</v>
      </c>
      <c r="AF62" s="28" t="str">
        <f t="shared" si="24"/>
        <v>ND</v>
      </c>
      <c r="AG62" s="28" t="str">
        <f t="shared" si="24"/>
        <v>NW</v>
      </c>
      <c r="AH62" s="28" t="str">
        <f t="shared" si="24"/>
        <v>NN</v>
      </c>
      <c r="AI62" s="28" t="str">
        <f t="shared" si="24"/>
        <v>NW</v>
      </c>
      <c r="AJ62" s="28" t="str">
        <f t="shared" si="24"/>
        <v>ND</v>
      </c>
      <c r="AK62" s="28" t="str">
        <f t="shared" si="24"/>
        <v>NN</v>
      </c>
      <c r="AL62" s="28" t="str">
        <f t="shared" si="24"/>
        <v>NW</v>
      </c>
      <c r="AM62" s="28" t="str">
        <f t="shared" si="24"/>
        <v>ND</v>
      </c>
      <c r="AN62" s="28" t="str">
        <f t="shared" si="24"/>
        <v>MW</v>
      </c>
      <c r="AO62" s="28" t="str">
        <f t="shared" si="24"/>
        <v>NN</v>
      </c>
      <c r="AP62" s="28" t="str">
        <f t="shared" si="24"/>
        <v>NN</v>
      </c>
      <c r="AQ62" s="28" t="str">
        <f t="shared" si="24"/>
        <v>NW</v>
      </c>
      <c r="AR62" s="28" t="str">
        <f t="shared" si="24"/>
        <v>NN</v>
      </c>
      <c r="AS62" s="28" t="str">
        <f t="shared" si="24"/>
        <v>NN</v>
      </c>
    </row>
    <row r="63" spans="1:45" x14ac:dyDescent="0.2">
      <c r="A63" s="6"/>
      <c r="B63" s="6" t="s">
        <v>45</v>
      </c>
      <c r="C63" s="8">
        <v>25</v>
      </c>
      <c r="D63" s="6" t="s">
        <v>596</v>
      </c>
      <c r="E63" s="8">
        <v>590</v>
      </c>
      <c r="F63" s="18">
        <v>32.299999999999997</v>
      </c>
      <c r="G63" s="18">
        <v>35.590000000000003</v>
      </c>
      <c r="H63" s="28" t="str">
        <f t="shared" ref="H63:AS63" si="25">IF(H28&gt;2,"EW",IF(H28&gt;1.5,"SW",IF(H28&gt;1,"MW",IF(H28&gt;0.5,"NW",IF(H28&gt;0,"NN",IF(H28&lt;-2,"ED",IF(H28&lt;-1.5,"SD",IF(H28&lt;-1,"MD",IF(H28&lt;-0.5,"ND",IF(H28&lt;0,"NN"," " ))))))))))</f>
        <v>SW</v>
      </c>
      <c r="I63" s="28" t="str">
        <f t="shared" si="25"/>
        <v>NN</v>
      </c>
      <c r="J63" s="28" t="str">
        <f t="shared" si="25"/>
        <v>NN</v>
      </c>
      <c r="K63" s="28" t="str">
        <f t="shared" si="25"/>
        <v>NW</v>
      </c>
      <c r="L63" s="28" t="str">
        <f t="shared" si="25"/>
        <v>NN</v>
      </c>
      <c r="M63" s="28" t="str">
        <f t="shared" si="25"/>
        <v>NN</v>
      </c>
      <c r="N63" s="28" t="str">
        <f t="shared" si="25"/>
        <v>NN</v>
      </c>
      <c r="O63" s="28" t="str">
        <f t="shared" si="25"/>
        <v>NW</v>
      </c>
      <c r="P63" s="28" t="str">
        <f t="shared" si="25"/>
        <v>MW</v>
      </c>
      <c r="Q63" s="28" t="str">
        <f t="shared" si="25"/>
        <v>ND</v>
      </c>
      <c r="R63" s="28" t="str">
        <f t="shared" si="25"/>
        <v>NN</v>
      </c>
      <c r="S63" s="28" t="str">
        <f t="shared" si="25"/>
        <v>NN</v>
      </c>
      <c r="T63" s="28" t="str">
        <f t="shared" si="25"/>
        <v>EW</v>
      </c>
      <c r="U63" s="28" t="str">
        <f t="shared" si="25"/>
        <v>NN</v>
      </c>
      <c r="V63" s="28" t="str">
        <f t="shared" si="25"/>
        <v>NN</v>
      </c>
      <c r="W63" s="28" t="str">
        <f t="shared" si="25"/>
        <v>NW</v>
      </c>
      <c r="X63" s="28" t="str">
        <f t="shared" si="25"/>
        <v>ND</v>
      </c>
      <c r="Y63" s="28" t="str">
        <f t="shared" si="25"/>
        <v>NW</v>
      </c>
      <c r="Z63" s="28" t="str">
        <f t="shared" si="25"/>
        <v>NW</v>
      </c>
      <c r="AA63" s="28" t="str">
        <f t="shared" si="25"/>
        <v>MD</v>
      </c>
      <c r="AB63" s="28" t="str">
        <f t="shared" si="25"/>
        <v>ND</v>
      </c>
      <c r="AC63" s="28" t="str">
        <f t="shared" si="25"/>
        <v>NN</v>
      </c>
      <c r="AD63" s="28" t="str">
        <f t="shared" si="25"/>
        <v>NW</v>
      </c>
      <c r="AE63" s="28" t="str">
        <f t="shared" si="25"/>
        <v>SW</v>
      </c>
      <c r="AF63" s="28" t="str">
        <f t="shared" si="25"/>
        <v>NN</v>
      </c>
      <c r="AG63" s="28" t="str">
        <f t="shared" si="25"/>
        <v>NN</v>
      </c>
      <c r="AH63" s="28" t="str">
        <f t="shared" si="25"/>
        <v>NN</v>
      </c>
      <c r="AI63" s="28" t="str">
        <f t="shared" si="25"/>
        <v>NN</v>
      </c>
      <c r="AJ63" s="28" t="str">
        <f t="shared" si="25"/>
        <v>ND</v>
      </c>
      <c r="AK63" s="28" t="str">
        <f t="shared" si="25"/>
        <v>NN</v>
      </c>
      <c r="AL63" s="28" t="str">
        <f t="shared" si="25"/>
        <v>NN</v>
      </c>
      <c r="AM63" s="28" t="str">
        <f t="shared" si="25"/>
        <v>NN</v>
      </c>
      <c r="AN63" s="28" t="str">
        <f t="shared" si="25"/>
        <v>NW</v>
      </c>
      <c r="AO63" s="28" t="str">
        <f t="shared" si="25"/>
        <v>MD</v>
      </c>
      <c r="AP63" s="28" t="str">
        <f t="shared" si="25"/>
        <v>ED</v>
      </c>
      <c r="AQ63" s="28" t="str">
        <f t="shared" si="25"/>
        <v>MD</v>
      </c>
      <c r="AR63" s="28" t="str">
        <f t="shared" si="25"/>
        <v>MD</v>
      </c>
      <c r="AS63" s="28" t="str">
        <f t="shared" si="25"/>
        <v>SD</v>
      </c>
    </row>
    <row r="64" spans="1:45" x14ac:dyDescent="0.2">
      <c r="A64" s="6"/>
      <c r="B64" s="6" t="s">
        <v>44</v>
      </c>
      <c r="C64" s="8">
        <v>26</v>
      </c>
      <c r="D64" s="6" t="s">
        <v>603</v>
      </c>
      <c r="E64" s="8">
        <v>330</v>
      </c>
      <c r="F64" s="18">
        <v>32.500791999999997</v>
      </c>
      <c r="G64" s="18">
        <v>35.684493000000003</v>
      </c>
      <c r="H64" s="28" t="str">
        <f t="shared" ref="H64:AS64" si="26">IF(H29&gt;2,"EW",IF(H29&gt;1.5,"SW",IF(H29&gt;1,"MW",IF(H29&gt;0.5,"NW",IF(H29&gt;0,"NN",IF(H29&lt;-2,"ED",IF(H29&lt;-1.5,"SD",IF(H29&lt;-1,"MD",IF(H29&lt;-0.5,"ND",IF(H29&lt;0,"NN"," " ))))))))))</f>
        <v>SW</v>
      </c>
      <c r="I64" s="28" t="str">
        <f t="shared" si="26"/>
        <v>NN</v>
      </c>
      <c r="J64" s="28" t="str">
        <f t="shared" si="26"/>
        <v>SD</v>
      </c>
      <c r="K64" s="28" t="str">
        <f t="shared" si="26"/>
        <v>NN</v>
      </c>
      <c r="L64" s="28" t="str">
        <f t="shared" si="26"/>
        <v>ND</v>
      </c>
      <c r="M64" s="28" t="str">
        <f t="shared" si="26"/>
        <v>NN</v>
      </c>
      <c r="N64" s="28" t="str">
        <f t="shared" si="26"/>
        <v>ND</v>
      </c>
      <c r="O64" s="28" t="str">
        <f t="shared" si="26"/>
        <v>NN</v>
      </c>
      <c r="P64" s="28" t="str">
        <f t="shared" si="26"/>
        <v>NW</v>
      </c>
      <c r="Q64" s="28" t="str">
        <f t="shared" si="26"/>
        <v>MD</v>
      </c>
      <c r="R64" s="28" t="str">
        <f t="shared" si="26"/>
        <v>NN</v>
      </c>
      <c r="S64" s="28" t="str">
        <f t="shared" si="26"/>
        <v>NN</v>
      </c>
      <c r="T64" s="28" t="str">
        <f t="shared" si="26"/>
        <v>EW</v>
      </c>
      <c r="U64" s="28" t="str">
        <f t="shared" si="26"/>
        <v>NN</v>
      </c>
      <c r="V64" s="28" t="str">
        <f t="shared" si="26"/>
        <v>NN</v>
      </c>
      <c r="W64" s="28" t="str">
        <f t="shared" si="26"/>
        <v>NN</v>
      </c>
      <c r="X64" s="28" t="str">
        <f t="shared" si="26"/>
        <v>NN</v>
      </c>
      <c r="Y64" s="28" t="str">
        <f t="shared" si="26"/>
        <v>NN</v>
      </c>
      <c r="Z64" s="28" t="str">
        <f t="shared" si="26"/>
        <v>NW</v>
      </c>
      <c r="AA64" s="28" t="str">
        <f t="shared" si="26"/>
        <v>SD</v>
      </c>
      <c r="AB64" s="28" t="str">
        <f t="shared" si="26"/>
        <v>NN</v>
      </c>
      <c r="AC64" s="28" t="str">
        <f t="shared" si="26"/>
        <v>MD</v>
      </c>
      <c r="AD64" s="28" t="str">
        <f t="shared" si="26"/>
        <v>NN</v>
      </c>
      <c r="AE64" s="28" t="str">
        <f t="shared" si="26"/>
        <v>EW</v>
      </c>
      <c r="AF64" s="28" t="str">
        <f t="shared" si="26"/>
        <v>MD</v>
      </c>
      <c r="AG64" s="28" t="str">
        <f t="shared" si="26"/>
        <v>NW</v>
      </c>
      <c r="AH64" s="28" t="str">
        <f t="shared" si="26"/>
        <v>NN</v>
      </c>
      <c r="AI64" s="28" t="str">
        <f t="shared" si="26"/>
        <v>NN</v>
      </c>
      <c r="AJ64" s="28" t="str">
        <f t="shared" si="26"/>
        <v>MD</v>
      </c>
      <c r="AK64" s="28" t="str">
        <f t="shared" si="26"/>
        <v>NN</v>
      </c>
      <c r="AL64" s="28" t="str">
        <f t="shared" si="26"/>
        <v>NN</v>
      </c>
      <c r="AM64" s="28" t="str">
        <f t="shared" si="26"/>
        <v>NN</v>
      </c>
      <c r="AN64" s="28" t="str">
        <f t="shared" si="26"/>
        <v>NW</v>
      </c>
      <c r="AO64" s="28" t="str">
        <f t="shared" si="26"/>
        <v>NW</v>
      </c>
      <c r="AP64" s="28" t="str">
        <f t="shared" si="26"/>
        <v>ND</v>
      </c>
      <c r="AQ64" s="28" t="str">
        <f t="shared" si="26"/>
        <v>NN</v>
      </c>
      <c r="AR64" s="28" t="str">
        <f t="shared" si="26"/>
        <v xml:space="preserve"> </v>
      </c>
      <c r="AS64" s="28" t="str">
        <f t="shared" si="26"/>
        <v xml:space="preserve"> </v>
      </c>
    </row>
    <row r="65" spans="1:53" x14ac:dyDescent="0.2">
      <c r="A65" s="6"/>
      <c r="B65" s="6" t="s">
        <v>46</v>
      </c>
      <c r="C65" s="8">
        <v>27</v>
      </c>
      <c r="D65" s="6" t="s">
        <v>602</v>
      </c>
      <c r="E65" s="8">
        <v>-211</v>
      </c>
      <c r="F65" s="18">
        <v>31.904102999999999</v>
      </c>
      <c r="G65" s="18">
        <v>35.625540999999998</v>
      </c>
      <c r="H65" s="28" t="str">
        <f t="shared" ref="H65:AS65" si="27">IF(H30&gt;2,"EW",IF(H30&gt;1.5,"SW",IF(H30&gt;1,"MW",IF(H30&gt;0.5,"NW",IF(H30&gt;0,"NN",IF(H30&lt;-2,"ED",IF(H30&lt;-1.5,"SD",IF(H30&lt;-1,"MD",IF(H30&lt;-0.5,"ND",IF(H30&lt;0,"NN"," " ))))))))))</f>
        <v>MW</v>
      </c>
      <c r="I65" s="28" t="str">
        <f t="shared" si="27"/>
        <v>NW</v>
      </c>
      <c r="J65" s="28" t="str">
        <f t="shared" si="27"/>
        <v>NN</v>
      </c>
      <c r="K65" s="28" t="str">
        <f t="shared" si="27"/>
        <v>NW</v>
      </c>
      <c r="L65" s="28" t="str">
        <f t="shared" si="27"/>
        <v>SD</v>
      </c>
      <c r="M65" s="28" t="str">
        <f t="shared" si="27"/>
        <v>ND</v>
      </c>
      <c r="N65" s="28" t="str">
        <f t="shared" si="27"/>
        <v>NN</v>
      </c>
      <c r="O65" s="28" t="str">
        <f t="shared" si="27"/>
        <v>NN</v>
      </c>
      <c r="P65" s="28" t="str">
        <f t="shared" si="27"/>
        <v>NW</v>
      </c>
      <c r="Q65" s="28" t="str">
        <f t="shared" si="27"/>
        <v>NN</v>
      </c>
      <c r="R65" s="28" t="str">
        <f t="shared" si="27"/>
        <v>NN</v>
      </c>
      <c r="S65" s="28" t="str">
        <f t="shared" si="27"/>
        <v>NN</v>
      </c>
      <c r="T65" s="28" t="str">
        <f t="shared" si="27"/>
        <v>EW</v>
      </c>
      <c r="U65" s="28" t="str">
        <f t="shared" si="27"/>
        <v>NN</v>
      </c>
      <c r="V65" s="28" t="str">
        <f t="shared" si="27"/>
        <v>MD</v>
      </c>
      <c r="W65" s="28" t="str">
        <f t="shared" si="27"/>
        <v>NW</v>
      </c>
      <c r="X65" s="28" t="str">
        <f t="shared" si="27"/>
        <v>NN</v>
      </c>
      <c r="Y65" s="28" t="str">
        <f t="shared" si="27"/>
        <v>NW</v>
      </c>
      <c r="Z65" s="28" t="str">
        <f t="shared" si="27"/>
        <v>NN</v>
      </c>
      <c r="AA65" s="28" t="str">
        <f t="shared" si="27"/>
        <v>ED</v>
      </c>
      <c r="AB65" s="28" t="str">
        <f t="shared" si="27"/>
        <v>MD</v>
      </c>
      <c r="AC65" s="28" t="str">
        <f t="shared" si="27"/>
        <v>ND</v>
      </c>
      <c r="AD65" s="28" t="str">
        <f t="shared" si="27"/>
        <v>MW</v>
      </c>
      <c r="AE65" s="28" t="str">
        <f t="shared" si="27"/>
        <v>SW</v>
      </c>
      <c r="AF65" s="28" t="str">
        <f t="shared" si="27"/>
        <v>ND</v>
      </c>
      <c r="AG65" s="28" t="str">
        <f t="shared" si="27"/>
        <v>NN</v>
      </c>
      <c r="AH65" s="28" t="str">
        <f t="shared" si="27"/>
        <v>NN</v>
      </c>
      <c r="AI65" s="28" t="str">
        <f t="shared" si="27"/>
        <v>MD</v>
      </c>
      <c r="AJ65" s="28" t="str">
        <f t="shared" si="27"/>
        <v>NN</v>
      </c>
      <c r="AK65" s="28" t="str">
        <f t="shared" si="27"/>
        <v>ND</v>
      </c>
      <c r="AL65" s="28" t="str">
        <f t="shared" si="27"/>
        <v>NW</v>
      </c>
      <c r="AM65" s="28" t="str">
        <f t="shared" si="27"/>
        <v>NN</v>
      </c>
      <c r="AN65" s="28" t="str">
        <f t="shared" si="27"/>
        <v>NN</v>
      </c>
      <c r="AO65" s="28" t="str">
        <f t="shared" si="27"/>
        <v>NN</v>
      </c>
      <c r="AP65" s="28" t="str">
        <f t="shared" si="27"/>
        <v>NN</v>
      </c>
      <c r="AQ65" s="28" t="str">
        <f t="shared" si="27"/>
        <v>NN</v>
      </c>
      <c r="AR65" s="28" t="str">
        <f t="shared" si="27"/>
        <v xml:space="preserve"> </v>
      </c>
      <c r="AS65" s="28" t="str">
        <f t="shared" si="27"/>
        <v xml:space="preserve"> </v>
      </c>
    </row>
    <row r="66" spans="1:53" x14ac:dyDescent="0.2">
      <c r="A66" s="6"/>
      <c r="B66" s="6" t="s">
        <v>515</v>
      </c>
      <c r="C66" s="8">
        <v>28</v>
      </c>
      <c r="D66" s="6" t="s">
        <v>600</v>
      </c>
      <c r="E66" s="8">
        <v>511</v>
      </c>
      <c r="F66" s="18">
        <v>31.825679999999998</v>
      </c>
      <c r="G66" s="18">
        <v>36.818333000000003</v>
      </c>
      <c r="H66" s="28" t="str">
        <f t="shared" ref="H66:AS66" si="28">IF(H31&gt;2,"EW",IF(H31&gt;1.5,"SW",IF(H31&gt;1,"MW",IF(H31&gt;0.5,"NW",IF(H31&gt;0,"NN",IF(H31&lt;-2,"ED",IF(H31&lt;-1.5,"SD",IF(H31&lt;-1,"MD",IF(H31&lt;-0.5,"ND",IF(H31&lt;0,"NN"," " ))))))))))</f>
        <v>NN</v>
      </c>
      <c r="I66" s="28" t="str">
        <f t="shared" si="28"/>
        <v>NW</v>
      </c>
      <c r="J66" s="28" t="str">
        <f t="shared" si="28"/>
        <v>NN</v>
      </c>
      <c r="K66" s="28" t="str">
        <f t="shared" si="28"/>
        <v>NN</v>
      </c>
      <c r="L66" s="28" t="str">
        <f t="shared" si="28"/>
        <v>MD</v>
      </c>
      <c r="M66" s="28" t="str">
        <f t="shared" si="28"/>
        <v>NW</v>
      </c>
      <c r="N66" s="28" t="str">
        <f t="shared" si="28"/>
        <v>NN</v>
      </c>
      <c r="O66" s="28" t="str">
        <f t="shared" si="28"/>
        <v>NN</v>
      </c>
      <c r="P66" s="28" t="str">
        <f t="shared" si="28"/>
        <v>MW</v>
      </c>
      <c r="Q66" s="28" t="str">
        <f t="shared" si="28"/>
        <v>MW</v>
      </c>
      <c r="R66" s="28" t="str">
        <f t="shared" si="28"/>
        <v>MW</v>
      </c>
      <c r="S66" s="28" t="str">
        <f t="shared" si="28"/>
        <v>MW</v>
      </c>
      <c r="T66" s="28" t="str">
        <f t="shared" si="28"/>
        <v>NN</v>
      </c>
      <c r="U66" s="28" t="str">
        <f t="shared" si="28"/>
        <v>NN</v>
      </c>
      <c r="V66" s="28" t="str">
        <f t="shared" si="28"/>
        <v>ND</v>
      </c>
      <c r="W66" s="28" t="str">
        <f t="shared" si="28"/>
        <v>MW</v>
      </c>
      <c r="X66" s="28" t="str">
        <f t="shared" si="28"/>
        <v>MD</v>
      </c>
      <c r="Y66" s="28" t="str">
        <f t="shared" si="28"/>
        <v>NN</v>
      </c>
      <c r="Z66" s="28" t="str">
        <f t="shared" si="28"/>
        <v>NW</v>
      </c>
      <c r="AA66" s="28" t="str">
        <f t="shared" si="28"/>
        <v>ND</v>
      </c>
      <c r="AB66" s="28" t="str">
        <f t="shared" si="28"/>
        <v>ED</v>
      </c>
      <c r="AC66" s="28" t="str">
        <f t="shared" si="28"/>
        <v>NN</v>
      </c>
      <c r="AD66" s="28" t="str">
        <f t="shared" si="28"/>
        <v>ND</v>
      </c>
      <c r="AE66" s="28" t="str">
        <f t="shared" si="28"/>
        <v>NN</v>
      </c>
      <c r="AF66" s="28" t="str">
        <f t="shared" si="28"/>
        <v>MW</v>
      </c>
      <c r="AG66" s="28" t="str">
        <f t="shared" si="28"/>
        <v>SW</v>
      </c>
      <c r="AH66" s="28" t="str">
        <f t="shared" si="28"/>
        <v>SD</v>
      </c>
      <c r="AI66" s="28" t="str">
        <f t="shared" si="28"/>
        <v>ND</v>
      </c>
      <c r="AJ66" s="28" t="str">
        <f t="shared" si="28"/>
        <v>ND</v>
      </c>
      <c r="AK66" s="28" t="str">
        <f t="shared" si="28"/>
        <v>MD</v>
      </c>
      <c r="AL66" s="28" t="str">
        <f t="shared" si="28"/>
        <v>NN</v>
      </c>
      <c r="AM66" s="28" t="str">
        <f t="shared" si="28"/>
        <v>NN</v>
      </c>
      <c r="AN66" s="28" t="str">
        <f t="shared" si="28"/>
        <v>ND</v>
      </c>
      <c r="AO66" s="28" t="str">
        <f t="shared" si="28"/>
        <v>SD</v>
      </c>
      <c r="AP66" s="28" t="str">
        <f t="shared" si="28"/>
        <v>MD</v>
      </c>
      <c r="AQ66" s="28" t="str">
        <f t="shared" si="28"/>
        <v>MW</v>
      </c>
      <c r="AR66" s="28" t="str">
        <f t="shared" si="28"/>
        <v>MW</v>
      </c>
      <c r="AS66" s="28" t="str">
        <f t="shared" si="28"/>
        <v>NW</v>
      </c>
    </row>
    <row r="67" spans="1:53" x14ac:dyDescent="0.2">
      <c r="A67" s="6" t="s">
        <v>509</v>
      </c>
      <c r="B67" s="6" t="s">
        <v>512</v>
      </c>
      <c r="C67" s="8">
        <v>29</v>
      </c>
      <c r="D67" s="6" t="s">
        <v>601</v>
      </c>
      <c r="E67" s="8">
        <v>992</v>
      </c>
      <c r="F67" s="18">
        <v>32.010893000000003</v>
      </c>
      <c r="G67" s="18">
        <v>35.873064999999997</v>
      </c>
      <c r="H67" s="28" t="str">
        <f t="shared" ref="H67:AS67" si="29">IF(H32&gt;2,"EW",IF(H32&gt;1.5,"SW",IF(H32&gt;1,"MW",IF(H32&gt;0.5,"NW",IF(H32&gt;0,"NN",IF(H32&lt;-2,"ED",IF(H32&lt;-1.5,"SD",IF(H32&lt;-1,"MD",IF(H32&lt;-0.5,"ND",IF(H32&lt;0,"NN"," " ))))))))))</f>
        <v>SW</v>
      </c>
      <c r="I67" s="28" t="str">
        <f t="shared" si="29"/>
        <v>NW</v>
      </c>
      <c r="J67" s="28" t="str">
        <f t="shared" si="29"/>
        <v>MD</v>
      </c>
      <c r="K67" s="28" t="str">
        <f t="shared" si="29"/>
        <v>MW</v>
      </c>
      <c r="L67" s="28" t="str">
        <f t="shared" si="29"/>
        <v>NN</v>
      </c>
      <c r="M67" s="28" t="str">
        <f t="shared" si="29"/>
        <v>NN</v>
      </c>
      <c r="N67" s="28" t="str">
        <f t="shared" si="29"/>
        <v>MD</v>
      </c>
      <c r="O67" s="28" t="str">
        <f t="shared" si="29"/>
        <v>NW</v>
      </c>
      <c r="P67" s="28" t="str">
        <f t="shared" si="29"/>
        <v>NW</v>
      </c>
      <c r="Q67" s="28" t="str">
        <f t="shared" si="29"/>
        <v>NN</v>
      </c>
      <c r="R67" s="28" t="str">
        <f t="shared" si="29"/>
        <v>NN</v>
      </c>
      <c r="S67" s="28" t="str">
        <f t="shared" si="29"/>
        <v>NN</v>
      </c>
      <c r="T67" s="28" t="str">
        <f t="shared" si="29"/>
        <v>EW</v>
      </c>
      <c r="U67" s="28" t="str">
        <f t="shared" si="29"/>
        <v>NN</v>
      </c>
      <c r="V67" s="28" t="str">
        <f t="shared" si="29"/>
        <v>ND</v>
      </c>
      <c r="W67" s="28" t="str">
        <f t="shared" si="29"/>
        <v>NN</v>
      </c>
      <c r="X67" s="28" t="str">
        <f t="shared" si="29"/>
        <v>NN</v>
      </c>
      <c r="Y67" s="28" t="str">
        <f t="shared" si="29"/>
        <v>NN</v>
      </c>
      <c r="Z67" s="28" t="str">
        <f t="shared" si="29"/>
        <v>NN</v>
      </c>
      <c r="AA67" s="28" t="str">
        <f t="shared" si="29"/>
        <v>ED</v>
      </c>
      <c r="AB67" s="28" t="str">
        <f t="shared" si="29"/>
        <v>ND</v>
      </c>
      <c r="AC67" s="28" t="str">
        <f t="shared" si="29"/>
        <v>ND</v>
      </c>
      <c r="AD67" s="28" t="str">
        <f t="shared" si="29"/>
        <v>NW</v>
      </c>
      <c r="AE67" s="28" t="str">
        <f t="shared" si="29"/>
        <v>SW</v>
      </c>
      <c r="AF67" s="28" t="str">
        <f t="shared" si="29"/>
        <v>ND</v>
      </c>
      <c r="AG67" s="28" t="str">
        <f t="shared" si="29"/>
        <v>NN</v>
      </c>
      <c r="AH67" s="28" t="str">
        <f t="shared" si="29"/>
        <v>NN</v>
      </c>
      <c r="AI67" s="28" t="str">
        <f t="shared" si="29"/>
        <v>NN</v>
      </c>
      <c r="AJ67" s="28" t="str">
        <f t="shared" si="29"/>
        <v>ND</v>
      </c>
      <c r="AK67" s="28" t="str">
        <f t="shared" si="29"/>
        <v>NN</v>
      </c>
      <c r="AL67" s="28" t="str">
        <f t="shared" si="29"/>
        <v>NN</v>
      </c>
      <c r="AM67" s="28" t="str">
        <f t="shared" si="29"/>
        <v>MD</v>
      </c>
      <c r="AN67" s="28" t="str">
        <f t="shared" si="29"/>
        <v>NN</v>
      </c>
      <c r="AO67" s="28" t="str">
        <f t="shared" si="29"/>
        <v>NN</v>
      </c>
      <c r="AP67" s="28" t="str">
        <f t="shared" si="29"/>
        <v>ND</v>
      </c>
      <c r="AQ67" s="28" t="str">
        <f t="shared" si="29"/>
        <v>NN</v>
      </c>
      <c r="AR67" s="28" t="str">
        <f t="shared" si="29"/>
        <v>NN</v>
      </c>
      <c r="AS67" s="28" t="str">
        <f t="shared" si="29"/>
        <v>ND</v>
      </c>
    </row>
    <row r="68" spans="1:53" x14ac:dyDescent="0.2">
      <c r="A68" s="6"/>
      <c r="B68" s="6" t="s">
        <v>511</v>
      </c>
      <c r="C68" s="8">
        <v>30</v>
      </c>
      <c r="D68" s="6" t="s">
        <v>604</v>
      </c>
      <c r="E68" s="8">
        <v>585</v>
      </c>
      <c r="F68" s="18">
        <v>32.279345999999997</v>
      </c>
      <c r="G68" s="18">
        <v>35.892955000000001</v>
      </c>
      <c r="H68" s="28" t="str">
        <f t="shared" ref="H68:AS68" si="30">IF(H33&gt;2,"EW",IF(H33&gt;1.5,"SW",IF(H33&gt;1,"MW",IF(H33&gt;0.5,"NW",IF(H33&gt;0,"NN",IF(H33&lt;-2,"ED",IF(H33&lt;-1.5,"SD",IF(H33&lt;-1,"MD",IF(H33&lt;-0.5,"ND",IF(H33&lt;0,"NN"," " ))))))))))</f>
        <v>SW</v>
      </c>
      <c r="I68" s="28" t="str">
        <f t="shared" si="30"/>
        <v>NN</v>
      </c>
      <c r="J68" s="28" t="str">
        <f t="shared" si="30"/>
        <v>ND</v>
      </c>
      <c r="K68" s="28" t="str">
        <f t="shared" si="30"/>
        <v>NW</v>
      </c>
      <c r="L68" s="28" t="str">
        <f t="shared" si="30"/>
        <v>NN</v>
      </c>
      <c r="M68" s="28" t="str">
        <f t="shared" si="30"/>
        <v>ND</v>
      </c>
      <c r="N68" s="28" t="str">
        <f t="shared" si="30"/>
        <v>SD</v>
      </c>
      <c r="O68" s="28" t="str">
        <f t="shared" si="30"/>
        <v>NN</v>
      </c>
      <c r="P68" s="28" t="str">
        <f t="shared" si="30"/>
        <v>MW</v>
      </c>
      <c r="Q68" s="28" t="str">
        <f t="shared" si="30"/>
        <v>ND</v>
      </c>
      <c r="R68" s="28" t="str">
        <f t="shared" si="30"/>
        <v>ND</v>
      </c>
      <c r="S68" s="28" t="str">
        <f t="shared" si="30"/>
        <v>MD</v>
      </c>
      <c r="T68" s="28" t="str">
        <f t="shared" si="30"/>
        <v>EW</v>
      </c>
      <c r="U68" s="28" t="str">
        <f t="shared" si="30"/>
        <v>NW</v>
      </c>
      <c r="V68" s="28" t="str">
        <f t="shared" si="30"/>
        <v>ND</v>
      </c>
      <c r="W68" s="28" t="str">
        <f t="shared" si="30"/>
        <v>NW</v>
      </c>
      <c r="X68" s="28" t="str">
        <f t="shared" si="30"/>
        <v>ND</v>
      </c>
      <c r="Y68" s="28" t="str">
        <f t="shared" si="30"/>
        <v>NW</v>
      </c>
      <c r="Z68" s="28" t="str">
        <f t="shared" si="30"/>
        <v>NW</v>
      </c>
      <c r="AA68" s="28" t="str">
        <f t="shared" si="30"/>
        <v>SD</v>
      </c>
      <c r="AB68" s="28" t="str">
        <f t="shared" si="30"/>
        <v>NN</v>
      </c>
      <c r="AC68" s="28" t="str">
        <f t="shared" si="30"/>
        <v>ND</v>
      </c>
      <c r="AD68" s="28" t="str">
        <f t="shared" si="30"/>
        <v>NW</v>
      </c>
      <c r="AE68" s="28" t="str">
        <f t="shared" si="30"/>
        <v>EW</v>
      </c>
      <c r="AF68" s="28" t="str">
        <f t="shared" si="30"/>
        <v>NN</v>
      </c>
      <c r="AG68" s="28" t="str">
        <f t="shared" si="30"/>
        <v>MW</v>
      </c>
      <c r="AH68" s="28" t="str">
        <f t="shared" si="30"/>
        <v>NN</v>
      </c>
      <c r="AI68" s="28" t="str">
        <f t="shared" si="30"/>
        <v>NN</v>
      </c>
      <c r="AJ68" s="28" t="str">
        <f t="shared" si="30"/>
        <v>MD</v>
      </c>
      <c r="AK68" s="28" t="str">
        <f t="shared" si="30"/>
        <v>NN</v>
      </c>
      <c r="AL68" s="28" t="str">
        <f t="shared" si="30"/>
        <v>NN</v>
      </c>
      <c r="AM68" s="28" t="str">
        <f t="shared" si="30"/>
        <v>MD</v>
      </c>
      <c r="AN68" s="28" t="str">
        <f t="shared" si="30"/>
        <v>NW</v>
      </c>
      <c r="AO68" s="28" t="str">
        <f t="shared" si="30"/>
        <v>NN</v>
      </c>
      <c r="AP68" s="28" t="str">
        <f t="shared" si="30"/>
        <v>MD</v>
      </c>
      <c r="AQ68" s="28" t="str">
        <f t="shared" si="30"/>
        <v>NW</v>
      </c>
      <c r="AR68" s="28" t="str">
        <f t="shared" si="30"/>
        <v>NN</v>
      </c>
      <c r="AS68" s="28" t="str">
        <f t="shared" si="30"/>
        <v>NN</v>
      </c>
    </row>
    <row r="69" spans="1:53" x14ac:dyDescent="0.2">
      <c r="F69" s="30"/>
      <c r="G69" s="30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</row>
    <row r="70" spans="1:53" x14ac:dyDescent="0.2">
      <c r="F70" s="30"/>
      <c r="G70" s="30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</row>
    <row r="71" spans="1:53" x14ac:dyDescent="0.2">
      <c r="F71" s="30"/>
      <c r="G71" s="30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</row>
    <row r="74" spans="1:53" x14ac:dyDescent="0.2">
      <c r="A74" s="5" t="s">
        <v>0</v>
      </c>
      <c r="B74" s="5" t="s">
        <v>1</v>
      </c>
      <c r="C74" s="7" t="s">
        <v>2</v>
      </c>
      <c r="D74" s="5" t="s">
        <v>3</v>
      </c>
      <c r="E74" s="7" t="s">
        <v>49</v>
      </c>
      <c r="F74" s="10" t="s">
        <v>48</v>
      </c>
      <c r="G74" s="10" t="s">
        <v>47</v>
      </c>
      <c r="H74" s="27" t="s">
        <v>528</v>
      </c>
      <c r="I74" s="27" t="s">
        <v>529</v>
      </c>
      <c r="J74" s="27" t="s">
        <v>530</v>
      </c>
      <c r="K74" s="27" t="s">
        <v>531</v>
      </c>
      <c r="L74" s="27" t="s">
        <v>532</v>
      </c>
      <c r="M74" s="27" t="s">
        <v>533</v>
      </c>
      <c r="N74" s="27" t="s">
        <v>534</v>
      </c>
      <c r="O74" s="27" t="s">
        <v>535</v>
      </c>
      <c r="P74" s="27" t="s">
        <v>536</v>
      </c>
      <c r="Q74" s="27" t="s">
        <v>537</v>
      </c>
      <c r="R74" s="27" t="s">
        <v>538</v>
      </c>
      <c r="S74" s="27" t="s">
        <v>539</v>
      </c>
      <c r="T74" s="27" t="s">
        <v>540</v>
      </c>
      <c r="U74" s="27" t="s">
        <v>541</v>
      </c>
      <c r="V74" s="27" t="s">
        <v>542</v>
      </c>
      <c r="W74" s="27" t="s">
        <v>543</v>
      </c>
      <c r="X74" s="27" t="s">
        <v>544</v>
      </c>
      <c r="Y74" s="27" t="s">
        <v>545</v>
      </c>
      <c r="Z74" s="27" t="s">
        <v>546</v>
      </c>
      <c r="AA74" s="27" t="s">
        <v>547</v>
      </c>
      <c r="AB74" s="27" t="s">
        <v>548</v>
      </c>
      <c r="AC74" s="27" t="s">
        <v>549</v>
      </c>
      <c r="AD74" s="27" t="s">
        <v>550</v>
      </c>
      <c r="AE74" s="27" t="s">
        <v>551</v>
      </c>
      <c r="AF74" s="27" t="s">
        <v>552</v>
      </c>
      <c r="AG74" s="27" t="s">
        <v>553</v>
      </c>
      <c r="AH74" s="27" t="s">
        <v>554</v>
      </c>
      <c r="AI74" s="27" t="s">
        <v>555</v>
      </c>
      <c r="AJ74" s="27" t="s">
        <v>556</v>
      </c>
      <c r="AK74" s="27" t="s">
        <v>557</v>
      </c>
      <c r="AL74" s="27" t="s">
        <v>558</v>
      </c>
      <c r="AM74" s="27" t="s">
        <v>559</v>
      </c>
      <c r="AN74" s="27" t="s">
        <v>560</v>
      </c>
      <c r="AO74" s="27" t="s">
        <v>561</v>
      </c>
      <c r="AP74" s="27" t="s">
        <v>562</v>
      </c>
      <c r="AQ74" s="27" t="s">
        <v>563</v>
      </c>
      <c r="AR74" s="27" t="s">
        <v>564</v>
      </c>
      <c r="AS74" s="27" t="s">
        <v>565</v>
      </c>
      <c r="AT74" s="9"/>
      <c r="AU74" s="9"/>
      <c r="AV74" s="9"/>
      <c r="AW74" s="9"/>
      <c r="AX74" s="9"/>
      <c r="AY74" s="9"/>
      <c r="AZ74" s="9"/>
      <c r="BA74" s="9"/>
    </row>
    <row r="75" spans="1:53" x14ac:dyDescent="0.2">
      <c r="A75" s="6" t="s">
        <v>4</v>
      </c>
      <c r="B75" s="6" t="s">
        <v>5</v>
      </c>
      <c r="C75" s="8">
        <v>1</v>
      </c>
      <c r="D75" s="6" t="s">
        <v>488</v>
      </c>
      <c r="E75" s="8">
        <v>-170</v>
      </c>
      <c r="F75" s="18">
        <v>32.671034269400003</v>
      </c>
      <c r="G75" s="18">
        <v>35.620318764499999</v>
      </c>
      <c r="H75" s="29" t="str">
        <f t="shared" ref="H75:AS75" si="31">IF(H4&gt;2," ",IF(H4&gt;1.5," ",IF(H4&gt;1," ",IF(H4&gt;0.5," ",IF(H4&gt;0," ",IF(H4&lt;-2,"D",IF(H4&lt;-1.5,"D",IF(H4&lt;-1,"D",IF(H4&lt;-0.5,"D",IF(H4&lt;0," ", " " ))))))))))</f>
        <v xml:space="preserve"> </v>
      </c>
      <c r="I75" s="29" t="str">
        <f t="shared" si="31"/>
        <v xml:space="preserve"> </v>
      </c>
      <c r="J75" s="29" t="str">
        <f t="shared" si="31"/>
        <v>D</v>
      </c>
      <c r="K75" s="29" t="str">
        <f t="shared" si="31"/>
        <v xml:space="preserve"> </v>
      </c>
      <c r="L75" s="29" t="str">
        <f t="shared" si="31"/>
        <v>D</v>
      </c>
      <c r="M75" s="29" t="str">
        <f t="shared" si="31"/>
        <v xml:space="preserve"> </v>
      </c>
      <c r="N75" s="29" t="str">
        <f t="shared" si="31"/>
        <v xml:space="preserve"> </v>
      </c>
      <c r="O75" s="29" t="str">
        <f t="shared" si="31"/>
        <v xml:space="preserve"> </v>
      </c>
      <c r="P75" s="29" t="str">
        <f t="shared" si="31"/>
        <v xml:space="preserve"> </v>
      </c>
      <c r="Q75" s="29" t="str">
        <f t="shared" si="31"/>
        <v>D</v>
      </c>
      <c r="R75" s="29" t="str">
        <f t="shared" si="31"/>
        <v xml:space="preserve"> </v>
      </c>
      <c r="S75" s="29" t="str">
        <f t="shared" si="31"/>
        <v xml:space="preserve"> </v>
      </c>
      <c r="T75" s="29" t="str">
        <f t="shared" si="31"/>
        <v xml:space="preserve"> </v>
      </c>
      <c r="U75" s="29" t="str">
        <f t="shared" si="31"/>
        <v xml:space="preserve"> </v>
      </c>
      <c r="V75" s="29" t="str">
        <f t="shared" si="31"/>
        <v>D</v>
      </c>
      <c r="W75" s="29" t="str">
        <f t="shared" si="31"/>
        <v xml:space="preserve"> </v>
      </c>
      <c r="X75" s="29" t="str">
        <f t="shared" si="31"/>
        <v xml:space="preserve"> </v>
      </c>
      <c r="Y75" s="29" t="str">
        <f t="shared" si="31"/>
        <v xml:space="preserve"> </v>
      </c>
      <c r="Z75" s="29" t="str">
        <f t="shared" si="31"/>
        <v xml:space="preserve"> </v>
      </c>
      <c r="AA75" s="29" t="str">
        <f t="shared" si="31"/>
        <v>D</v>
      </c>
      <c r="AB75" s="29" t="str">
        <f t="shared" si="31"/>
        <v xml:space="preserve"> </v>
      </c>
      <c r="AC75" s="29" t="str">
        <f t="shared" si="31"/>
        <v>D</v>
      </c>
      <c r="AD75" s="29" t="str">
        <f t="shared" si="31"/>
        <v xml:space="preserve"> </v>
      </c>
      <c r="AE75" s="29" t="str">
        <f t="shared" si="31"/>
        <v xml:space="preserve"> </v>
      </c>
      <c r="AF75" s="29" t="str">
        <f t="shared" si="31"/>
        <v>D</v>
      </c>
      <c r="AG75" s="29" t="str">
        <f t="shared" si="31"/>
        <v xml:space="preserve"> </v>
      </c>
      <c r="AH75" s="29" t="str">
        <f t="shared" si="31"/>
        <v>D</v>
      </c>
      <c r="AI75" s="29" t="str">
        <f t="shared" si="31"/>
        <v xml:space="preserve"> </v>
      </c>
      <c r="AJ75" s="29" t="str">
        <f t="shared" si="31"/>
        <v>D</v>
      </c>
      <c r="AK75" s="29" t="str">
        <f t="shared" si="31"/>
        <v>D</v>
      </c>
      <c r="AL75" s="29" t="str">
        <f t="shared" si="31"/>
        <v xml:space="preserve"> </v>
      </c>
      <c r="AM75" s="29" t="str">
        <f t="shared" si="31"/>
        <v xml:space="preserve"> </v>
      </c>
      <c r="AN75" s="29" t="str">
        <f t="shared" si="31"/>
        <v xml:space="preserve"> </v>
      </c>
      <c r="AO75" s="29" t="str">
        <f t="shared" si="31"/>
        <v xml:space="preserve"> </v>
      </c>
      <c r="AP75" s="29" t="str">
        <f t="shared" si="31"/>
        <v>D</v>
      </c>
      <c r="AQ75" s="29" t="str">
        <f t="shared" si="31"/>
        <v xml:space="preserve"> </v>
      </c>
      <c r="AR75" s="29" t="str">
        <f t="shared" si="31"/>
        <v>D</v>
      </c>
      <c r="AS75" s="29" t="str">
        <f t="shared" si="31"/>
        <v>D</v>
      </c>
    </row>
    <row r="76" spans="1:53" x14ac:dyDescent="0.2">
      <c r="A76" s="6" t="s">
        <v>6</v>
      </c>
      <c r="B76" s="6" t="s">
        <v>7</v>
      </c>
      <c r="C76" s="8">
        <v>2</v>
      </c>
      <c r="D76" s="6" t="s">
        <v>489</v>
      </c>
      <c r="E76" s="8">
        <v>-224</v>
      </c>
      <c r="F76" s="18">
        <v>32.221042815399997</v>
      </c>
      <c r="G76" s="18">
        <v>35.620316336000002</v>
      </c>
      <c r="H76" s="29" t="str">
        <f t="shared" ref="H76:AS76" si="32">IF(H5&gt;2," ",IF(H5&gt;1.5," ",IF(H5&gt;1," ",IF(H5&gt;0.5," ",IF(H5&gt;0," ",IF(H5&lt;-2,"D",IF(H5&lt;-1.5,"D",IF(H5&lt;-1,"D",IF(H5&lt;-0.5,"D",IF(H5&lt;0," ", " " ))))))))))</f>
        <v xml:space="preserve"> </v>
      </c>
      <c r="I76" s="29" t="str">
        <f t="shared" si="32"/>
        <v xml:space="preserve"> </v>
      </c>
      <c r="J76" s="29" t="str">
        <f t="shared" si="32"/>
        <v xml:space="preserve"> </v>
      </c>
      <c r="K76" s="29" t="str">
        <f t="shared" si="32"/>
        <v xml:space="preserve"> </v>
      </c>
      <c r="L76" s="29" t="str">
        <f t="shared" si="32"/>
        <v>D</v>
      </c>
      <c r="M76" s="29" t="str">
        <f t="shared" si="32"/>
        <v>D</v>
      </c>
      <c r="N76" s="29" t="str">
        <f t="shared" si="32"/>
        <v xml:space="preserve"> </v>
      </c>
      <c r="O76" s="29" t="str">
        <f t="shared" si="32"/>
        <v xml:space="preserve"> </v>
      </c>
      <c r="P76" s="29" t="str">
        <f t="shared" si="32"/>
        <v xml:space="preserve"> </v>
      </c>
      <c r="Q76" s="29" t="str">
        <f t="shared" si="32"/>
        <v xml:space="preserve"> </v>
      </c>
      <c r="R76" s="29" t="str">
        <f t="shared" si="32"/>
        <v xml:space="preserve"> </v>
      </c>
      <c r="S76" s="29" t="str">
        <f t="shared" si="32"/>
        <v xml:space="preserve"> </v>
      </c>
      <c r="T76" s="29" t="str">
        <f t="shared" si="32"/>
        <v xml:space="preserve"> </v>
      </c>
      <c r="U76" s="29" t="str">
        <f t="shared" si="32"/>
        <v xml:space="preserve"> </v>
      </c>
      <c r="V76" s="29" t="str">
        <f t="shared" si="32"/>
        <v>D</v>
      </c>
      <c r="W76" s="29" t="str">
        <f t="shared" si="32"/>
        <v xml:space="preserve"> </v>
      </c>
      <c r="X76" s="29" t="str">
        <f t="shared" si="32"/>
        <v xml:space="preserve"> </v>
      </c>
      <c r="Y76" s="29" t="str">
        <f t="shared" si="32"/>
        <v xml:space="preserve"> </v>
      </c>
      <c r="Z76" s="29" t="str">
        <f t="shared" si="32"/>
        <v xml:space="preserve"> </v>
      </c>
      <c r="AA76" s="29" t="str">
        <f t="shared" si="32"/>
        <v>D</v>
      </c>
      <c r="AB76" s="29" t="str">
        <f t="shared" si="32"/>
        <v xml:space="preserve"> </v>
      </c>
      <c r="AC76" s="29" t="str">
        <f t="shared" si="32"/>
        <v xml:space="preserve"> </v>
      </c>
      <c r="AD76" s="29" t="str">
        <f t="shared" si="32"/>
        <v xml:space="preserve"> </v>
      </c>
      <c r="AE76" s="29" t="str">
        <f t="shared" si="32"/>
        <v xml:space="preserve"> </v>
      </c>
      <c r="AF76" s="29" t="str">
        <f t="shared" si="32"/>
        <v>D</v>
      </c>
      <c r="AG76" s="29" t="str">
        <f t="shared" si="32"/>
        <v xml:space="preserve"> </v>
      </c>
      <c r="AH76" s="29" t="str">
        <f t="shared" si="32"/>
        <v xml:space="preserve"> </v>
      </c>
      <c r="AI76" s="29" t="str">
        <f t="shared" si="32"/>
        <v xml:space="preserve"> </v>
      </c>
      <c r="AJ76" s="29" t="str">
        <f t="shared" si="32"/>
        <v>D</v>
      </c>
      <c r="AK76" s="29" t="str">
        <f t="shared" si="32"/>
        <v>D</v>
      </c>
      <c r="AL76" s="29" t="str">
        <f t="shared" si="32"/>
        <v>D</v>
      </c>
      <c r="AM76" s="29" t="str">
        <f t="shared" si="32"/>
        <v>D</v>
      </c>
      <c r="AN76" s="29" t="str">
        <f t="shared" si="32"/>
        <v>D</v>
      </c>
      <c r="AO76" s="29" t="str">
        <f t="shared" si="32"/>
        <v xml:space="preserve"> </v>
      </c>
      <c r="AP76" s="29" t="str">
        <f t="shared" si="32"/>
        <v xml:space="preserve"> </v>
      </c>
      <c r="AQ76" s="29" t="str">
        <f t="shared" si="32"/>
        <v xml:space="preserve"> </v>
      </c>
      <c r="AR76" s="29" t="str">
        <f t="shared" si="32"/>
        <v>D</v>
      </c>
      <c r="AS76" s="29" t="str">
        <f t="shared" si="32"/>
        <v>D</v>
      </c>
    </row>
    <row r="77" spans="1:53" x14ac:dyDescent="0.2">
      <c r="A77" s="6" t="s">
        <v>8</v>
      </c>
      <c r="B77" s="6" t="s">
        <v>9</v>
      </c>
      <c r="C77" s="8">
        <v>3</v>
      </c>
      <c r="D77" s="6" t="s">
        <v>490</v>
      </c>
      <c r="E77" s="8">
        <v>-350</v>
      </c>
      <c r="F77" s="33">
        <v>31.031060957699999</v>
      </c>
      <c r="G77" s="18">
        <v>35.470308093900002</v>
      </c>
      <c r="H77" s="29" t="str">
        <f t="shared" ref="H77:AS77" si="33">IF(H6&gt;2," ",IF(H6&gt;1.5," ",IF(H6&gt;1," ",IF(H6&gt;0.5," ",IF(H6&gt;0," ",IF(H6&lt;-2,"D",IF(H6&lt;-1.5,"D",IF(H6&lt;-1,"D",IF(H6&lt;-0.5,"D",IF(H6&lt;0," ", " " ))))))))))</f>
        <v xml:space="preserve"> </v>
      </c>
      <c r="I77" s="29" t="str">
        <f t="shared" si="33"/>
        <v xml:space="preserve"> </v>
      </c>
      <c r="J77" s="29" t="str">
        <f t="shared" si="33"/>
        <v>D</v>
      </c>
      <c r="K77" s="29" t="str">
        <f t="shared" si="33"/>
        <v xml:space="preserve"> </v>
      </c>
      <c r="L77" s="29" t="str">
        <f t="shared" si="33"/>
        <v>D</v>
      </c>
      <c r="M77" s="29" t="str">
        <f t="shared" si="33"/>
        <v xml:space="preserve"> </v>
      </c>
      <c r="N77" s="29" t="str">
        <f t="shared" si="33"/>
        <v xml:space="preserve"> </v>
      </c>
      <c r="O77" s="29" t="str">
        <f t="shared" si="33"/>
        <v xml:space="preserve"> </v>
      </c>
      <c r="P77" s="29" t="str">
        <f t="shared" si="33"/>
        <v xml:space="preserve"> </v>
      </c>
      <c r="Q77" s="29" t="str">
        <f t="shared" si="33"/>
        <v xml:space="preserve"> </v>
      </c>
      <c r="R77" s="29" t="str">
        <f t="shared" si="33"/>
        <v xml:space="preserve"> </v>
      </c>
      <c r="S77" s="29" t="str">
        <f t="shared" si="33"/>
        <v xml:space="preserve"> </v>
      </c>
      <c r="T77" s="29" t="str">
        <f t="shared" si="33"/>
        <v xml:space="preserve"> </v>
      </c>
      <c r="U77" s="29" t="str">
        <f t="shared" si="33"/>
        <v xml:space="preserve"> </v>
      </c>
      <c r="V77" s="29" t="str">
        <f t="shared" si="33"/>
        <v xml:space="preserve"> </v>
      </c>
      <c r="W77" s="29" t="str">
        <f t="shared" si="33"/>
        <v xml:space="preserve"> </v>
      </c>
      <c r="X77" s="29" t="str">
        <f t="shared" si="33"/>
        <v xml:space="preserve"> </v>
      </c>
      <c r="Y77" s="29" t="str">
        <f t="shared" si="33"/>
        <v xml:space="preserve"> </v>
      </c>
      <c r="Z77" s="29" t="str">
        <f t="shared" si="33"/>
        <v xml:space="preserve"> </v>
      </c>
      <c r="AA77" s="29" t="str">
        <f t="shared" si="33"/>
        <v xml:space="preserve"> </v>
      </c>
      <c r="AB77" s="29" t="str">
        <f t="shared" si="33"/>
        <v>D</v>
      </c>
      <c r="AC77" s="29" t="str">
        <f t="shared" si="33"/>
        <v xml:space="preserve"> </v>
      </c>
      <c r="AD77" s="29" t="str">
        <f t="shared" si="33"/>
        <v xml:space="preserve"> </v>
      </c>
      <c r="AE77" s="29" t="str">
        <f t="shared" si="33"/>
        <v xml:space="preserve"> </v>
      </c>
      <c r="AF77" s="29" t="str">
        <f t="shared" si="33"/>
        <v xml:space="preserve"> </v>
      </c>
      <c r="AG77" s="29" t="str">
        <f t="shared" si="33"/>
        <v xml:space="preserve"> </v>
      </c>
      <c r="AH77" s="29" t="str">
        <f t="shared" si="33"/>
        <v>D</v>
      </c>
      <c r="AI77" s="29" t="str">
        <f t="shared" si="33"/>
        <v xml:space="preserve"> </v>
      </c>
      <c r="AJ77" s="29" t="str">
        <f t="shared" si="33"/>
        <v>D</v>
      </c>
      <c r="AK77" s="29" t="str">
        <f t="shared" si="33"/>
        <v>D</v>
      </c>
      <c r="AL77" s="29" t="str">
        <f t="shared" si="33"/>
        <v xml:space="preserve"> </v>
      </c>
      <c r="AM77" s="29" t="str">
        <f t="shared" si="33"/>
        <v xml:space="preserve"> </v>
      </c>
      <c r="AN77" s="29" t="str">
        <f t="shared" si="33"/>
        <v>D</v>
      </c>
      <c r="AO77" s="29" t="str">
        <f t="shared" si="33"/>
        <v xml:space="preserve"> </v>
      </c>
      <c r="AP77" s="29" t="str">
        <f t="shared" si="33"/>
        <v>D</v>
      </c>
      <c r="AQ77" s="29" t="str">
        <f t="shared" si="33"/>
        <v xml:space="preserve"> </v>
      </c>
      <c r="AR77" s="29" t="str">
        <f t="shared" si="33"/>
        <v xml:space="preserve"> </v>
      </c>
      <c r="AS77" s="29" t="str">
        <f t="shared" si="33"/>
        <v>D</v>
      </c>
    </row>
    <row r="78" spans="1:53" x14ac:dyDescent="0.2">
      <c r="A78" s="6" t="s">
        <v>10</v>
      </c>
      <c r="B78" s="6" t="s">
        <v>11</v>
      </c>
      <c r="C78" s="8">
        <v>4</v>
      </c>
      <c r="D78" s="6" t="s">
        <v>491</v>
      </c>
      <c r="E78" s="8">
        <v>616</v>
      </c>
      <c r="F78" s="18">
        <v>32.551030339599997</v>
      </c>
      <c r="G78" s="18">
        <v>35.850312727400002</v>
      </c>
      <c r="H78" s="29" t="str">
        <f t="shared" ref="H78:AS78" si="34">IF(H7&gt;2," ",IF(H7&gt;1.5," ",IF(H7&gt;1," ",IF(H7&gt;0.5," ",IF(H7&gt;0," ",IF(H7&lt;-2,"D",IF(H7&lt;-1.5,"D",IF(H7&lt;-1,"D",IF(H7&lt;-0.5,"D",IF(H7&lt;0," ", " " ))))))))))</f>
        <v xml:space="preserve"> </v>
      </c>
      <c r="I78" s="29" t="str">
        <f t="shared" si="34"/>
        <v xml:space="preserve"> </v>
      </c>
      <c r="J78" s="29" t="str">
        <f t="shared" si="34"/>
        <v xml:space="preserve"> </v>
      </c>
      <c r="K78" s="29" t="str">
        <f t="shared" si="34"/>
        <v xml:space="preserve"> </v>
      </c>
      <c r="L78" s="29" t="str">
        <f t="shared" si="34"/>
        <v xml:space="preserve"> </v>
      </c>
      <c r="M78" s="29" t="str">
        <f t="shared" si="34"/>
        <v xml:space="preserve"> </v>
      </c>
      <c r="N78" s="29" t="str">
        <f t="shared" si="34"/>
        <v xml:space="preserve"> </v>
      </c>
      <c r="O78" s="29" t="str">
        <f t="shared" si="34"/>
        <v xml:space="preserve"> </v>
      </c>
      <c r="P78" s="29" t="str">
        <f t="shared" si="34"/>
        <v xml:space="preserve"> </v>
      </c>
      <c r="Q78" s="29" t="str">
        <f t="shared" si="34"/>
        <v>D</v>
      </c>
      <c r="R78" s="29" t="str">
        <f t="shared" si="34"/>
        <v xml:space="preserve"> </v>
      </c>
      <c r="S78" s="29" t="str">
        <f t="shared" si="34"/>
        <v xml:space="preserve"> </v>
      </c>
      <c r="T78" s="29" t="str">
        <f t="shared" si="34"/>
        <v xml:space="preserve"> </v>
      </c>
      <c r="U78" s="29" t="str">
        <f t="shared" si="34"/>
        <v xml:space="preserve"> </v>
      </c>
      <c r="V78" s="29" t="str">
        <f t="shared" si="34"/>
        <v>D</v>
      </c>
      <c r="W78" s="29" t="str">
        <f t="shared" si="34"/>
        <v xml:space="preserve"> </v>
      </c>
      <c r="X78" s="29" t="str">
        <f t="shared" si="34"/>
        <v xml:space="preserve"> </v>
      </c>
      <c r="Y78" s="29" t="str">
        <f t="shared" si="34"/>
        <v xml:space="preserve"> </v>
      </c>
      <c r="Z78" s="29" t="str">
        <f t="shared" si="34"/>
        <v xml:space="preserve"> </v>
      </c>
      <c r="AA78" s="29" t="str">
        <f t="shared" si="34"/>
        <v>D</v>
      </c>
      <c r="AB78" s="29" t="str">
        <f t="shared" si="34"/>
        <v>D</v>
      </c>
      <c r="AC78" s="29" t="str">
        <f t="shared" si="34"/>
        <v>D</v>
      </c>
      <c r="AD78" s="29" t="str">
        <f t="shared" si="34"/>
        <v xml:space="preserve"> </v>
      </c>
      <c r="AE78" s="29" t="str">
        <f t="shared" si="34"/>
        <v xml:space="preserve"> </v>
      </c>
      <c r="AF78" s="29" t="str">
        <f t="shared" si="34"/>
        <v xml:space="preserve"> </v>
      </c>
      <c r="AG78" s="29" t="str">
        <f t="shared" si="34"/>
        <v xml:space="preserve"> </v>
      </c>
      <c r="AH78" s="29" t="str">
        <f t="shared" si="34"/>
        <v xml:space="preserve"> </v>
      </c>
      <c r="AI78" s="29" t="str">
        <f t="shared" si="34"/>
        <v xml:space="preserve"> </v>
      </c>
      <c r="AJ78" s="29" t="str">
        <f t="shared" si="34"/>
        <v>D</v>
      </c>
      <c r="AK78" s="29" t="str">
        <f t="shared" si="34"/>
        <v xml:space="preserve"> </v>
      </c>
      <c r="AL78" s="29" t="str">
        <f t="shared" si="34"/>
        <v xml:space="preserve"> </v>
      </c>
      <c r="AM78" s="29" t="str">
        <f t="shared" si="34"/>
        <v xml:space="preserve"> </v>
      </c>
      <c r="AN78" s="29" t="str">
        <f t="shared" si="34"/>
        <v xml:space="preserve"> </v>
      </c>
      <c r="AO78" s="29" t="str">
        <f t="shared" si="34"/>
        <v xml:space="preserve"> </v>
      </c>
      <c r="AP78" s="29" t="str">
        <f t="shared" si="34"/>
        <v>D</v>
      </c>
      <c r="AQ78" s="29" t="str">
        <f t="shared" si="34"/>
        <v xml:space="preserve"> </v>
      </c>
      <c r="AR78" s="29" t="str">
        <f t="shared" si="34"/>
        <v xml:space="preserve"> </v>
      </c>
      <c r="AS78" s="29" t="str">
        <f t="shared" si="34"/>
        <v>D</v>
      </c>
    </row>
    <row r="79" spans="1:53" x14ac:dyDescent="0.2">
      <c r="A79" s="6" t="s">
        <v>12</v>
      </c>
      <c r="B79" s="6" t="s">
        <v>13</v>
      </c>
      <c r="C79" s="8">
        <v>5</v>
      </c>
      <c r="D79" s="6" t="s">
        <v>492</v>
      </c>
      <c r="E79" s="8">
        <v>920</v>
      </c>
      <c r="F79" s="18">
        <v>31.2710499051</v>
      </c>
      <c r="G79" s="18">
        <v>35.7503049898</v>
      </c>
      <c r="H79" s="29" t="str">
        <f t="shared" ref="H79:AS79" si="35">IF(H8&gt;2," ",IF(H8&gt;1.5," ",IF(H8&gt;1," ",IF(H8&gt;0.5," ",IF(H8&gt;0," ",IF(H8&lt;-2,"D",IF(H8&lt;-1.5,"D",IF(H8&lt;-1,"D",IF(H8&lt;-0.5,"D",IF(H8&lt;0," ", " " ))))))))))</f>
        <v xml:space="preserve"> </v>
      </c>
      <c r="I79" s="29" t="str">
        <f t="shared" si="35"/>
        <v xml:space="preserve"> </v>
      </c>
      <c r="J79" s="29" t="str">
        <f t="shared" si="35"/>
        <v xml:space="preserve"> </v>
      </c>
      <c r="K79" s="29" t="str">
        <f t="shared" si="35"/>
        <v xml:space="preserve"> </v>
      </c>
      <c r="L79" s="29" t="str">
        <f t="shared" si="35"/>
        <v>D</v>
      </c>
      <c r="M79" s="29" t="str">
        <f t="shared" si="35"/>
        <v xml:space="preserve"> </v>
      </c>
      <c r="N79" s="29" t="str">
        <f t="shared" si="35"/>
        <v>D</v>
      </c>
      <c r="O79" s="29" t="str">
        <f t="shared" si="35"/>
        <v xml:space="preserve"> </v>
      </c>
      <c r="P79" s="29" t="str">
        <f t="shared" si="35"/>
        <v xml:space="preserve"> </v>
      </c>
      <c r="Q79" s="29" t="str">
        <f t="shared" si="35"/>
        <v xml:space="preserve"> </v>
      </c>
      <c r="R79" s="29" t="str">
        <f t="shared" si="35"/>
        <v xml:space="preserve"> </v>
      </c>
      <c r="S79" s="29" t="str">
        <f t="shared" si="35"/>
        <v xml:space="preserve"> </v>
      </c>
      <c r="T79" s="29" t="str">
        <f t="shared" si="35"/>
        <v xml:space="preserve"> </v>
      </c>
      <c r="U79" s="29" t="str">
        <f t="shared" si="35"/>
        <v xml:space="preserve"> </v>
      </c>
      <c r="V79" s="29" t="str">
        <f t="shared" si="35"/>
        <v xml:space="preserve"> </v>
      </c>
      <c r="W79" s="29" t="str">
        <f t="shared" si="35"/>
        <v xml:space="preserve"> </v>
      </c>
      <c r="X79" s="29" t="str">
        <f t="shared" si="35"/>
        <v>D</v>
      </c>
      <c r="Y79" s="29" t="str">
        <f t="shared" si="35"/>
        <v xml:space="preserve"> </v>
      </c>
      <c r="Z79" s="29" t="str">
        <f t="shared" si="35"/>
        <v xml:space="preserve"> </v>
      </c>
      <c r="AA79" s="29" t="str">
        <f t="shared" si="35"/>
        <v>D</v>
      </c>
      <c r="AB79" s="29" t="str">
        <f t="shared" si="35"/>
        <v>D</v>
      </c>
      <c r="AC79" s="29" t="str">
        <f t="shared" si="35"/>
        <v xml:space="preserve"> </v>
      </c>
      <c r="AD79" s="29" t="str">
        <f t="shared" si="35"/>
        <v xml:space="preserve"> </v>
      </c>
      <c r="AE79" s="29" t="str">
        <f t="shared" si="35"/>
        <v xml:space="preserve"> </v>
      </c>
      <c r="AF79" s="29" t="str">
        <f t="shared" si="35"/>
        <v>D</v>
      </c>
      <c r="AG79" s="29" t="str">
        <f t="shared" si="35"/>
        <v xml:space="preserve"> </v>
      </c>
      <c r="AH79" s="29" t="str">
        <f t="shared" si="35"/>
        <v xml:space="preserve"> </v>
      </c>
      <c r="AI79" s="29" t="str">
        <f t="shared" si="35"/>
        <v xml:space="preserve"> </v>
      </c>
      <c r="AJ79" s="29" t="str">
        <f t="shared" si="35"/>
        <v>D</v>
      </c>
      <c r="AK79" s="29" t="str">
        <f t="shared" si="35"/>
        <v>D</v>
      </c>
      <c r="AL79" s="29" t="str">
        <f t="shared" si="35"/>
        <v xml:space="preserve"> </v>
      </c>
      <c r="AM79" s="29" t="str">
        <f t="shared" si="35"/>
        <v>D</v>
      </c>
      <c r="AN79" s="29" t="str">
        <f t="shared" si="35"/>
        <v xml:space="preserve"> </v>
      </c>
      <c r="AO79" s="29" t="str">
        <f t="shared" si="35"/>
        <v xml:space="preserve"> </v>
      </c>
      <c r="AP79" s="29" t="str">
        <f t="shared" si="35"/>
        <v xml:space="preserve"> </v>
      </c>
      <c r="AQ79" s="29" t="str">
        <f t="shared" si="35"/>
        <v xml:space="preserve"> </v>
      </c>
      <c r="AR79" s="29" t="str">
        <f t="shared" si="35"/>
        <v xml:space="preserve"> </v>
      </c>
      <c r="AS79" s="29" t="str">
        <f t="shared" si="35"/>
        <v xml:space="preserve"> </v>
      </c>
    </row>
    <row r="80" spans="1:53" x14ac:dyDescent="0.2">
      <c r="A80" s="6" t="s">
        <v>14</v>
      </c>
      <c r="B80" s="6" t="s">
        <v>15</v>
      </c>
      <c r="C80" s="8">
        <v>6</v>
      </c>
      <c r="D80" s="6" t="s">
        <v>493</v>
      </c>
      <c r="E80" s="8">
        <v>1365</v>
      </c>
      <c r="F80" s="18">
        <v>30.521066748999999</v>
      </c>
      <c r="G80" s="18">
        <v>35.530306332999999</v>
      </c>
      <c r="H80" s="29" t="str">
        <f t="shared" ref="H80:AS80" si="36">IF(H9&gt;2," ",IF(H9&gt;1.5," ",IF(H9&gt;1," ",IF(H9&gt;0.5," ",IF(H9&gt;0," ",IF(H9&lt;-2,"D",IF(H9&lt;-1.5,"D",IF(H9&lt;-1,"D",IF(H9&lt;-0.5,"D",IF(H9&lt;0," ", " " ))))))))))</f>
        <v xml:space="preserve"> </v>
      </c>
      <c r="I80" s="29" t="str">
        <f t="shared" si="36"/>
        <v xml:space="preserve"> </v>
      </c>
      <c r="J80" s="29" t="str">
        <f t="shared" si="36"/>
        <v xml:space="preserve"> </v>
      </c>
      <c r="K80" s="29" t="str">
        <f t="shared" si="36"/>
        <v xml:space="preserve"> </v>
      </c>
      <c r="L80" s="29" t="str">
        <f t="shared" si="36"/>
        <v>D</v>
      </c>
      <c r="M80" s="29" t="str">
        <f t="shared" si="36"/>
        <v xml:space="preserve"> </v>
      </c>
      <c r="N80" s="29" t="str">
        <f t="shared" si="36"/>
        <v xml:space="preserve"> </v>
      </c>
      <c r="O80" s="29" t="str">
        <f t="shared" si="36"/>
        <v xml:space="preserve"> </v>
      </c>
      <c r="P80" s="29" t="str">
        <f t="shared" si="36"/>
        <v xml:space="preserve"> </v>
      </c>
      <c r="Q80" s="29" t="str">
        <f t="shared" si="36"/>
        <v xml:space="preserve"> </v>
      </c>
      <c r="R80" s="29" t="str">
        <f t="shared" si="36"/>
        <v xml:space="preserve"> </v>
      </c>
      <c r="S80" s="29" t="str">
        <f t="shared" si="36"/>
        <v xml:space="preserve"> </v>
      </c>
      <c r="T80" s="29" t="str">
        <f t="shared" si="36"/>
        <v xml:space="preserve"> </v>
      </c>
      <c r="U80" s="29" t="str">
        <f t="shared" si="36"/>
        <v xml:space="preserve"> </v>
      </c>
      <c r="V80" s="29" t="str">
        <f t="shared" si="36"/>
        <v xml:space="preserve"> </v>
      </c>
      <c r="W80" s="29" t="str">
        <f t="shared" si="36"/>
        <v xml:space="preserve"> </v>
      </c>
      <c r="X80" s="29" t="str">
        <f t="shared" si="36"/>
        <v xml:space="preserve"> </v>
      </c>
      <c r="Y80" s="29" t="str">
        <f t="shared" si="36"/>
        <v xml:space="preserve"> </v>
      </c>
      <c r="Z80" s="29" t="str">
        <f t="shared" si="36"/>
        <v xml:space="preserve"> </v>
      </c>
      <c r="AA80" s="29" t="str">
        <f t="shared" si="36"/>
        <v>D</v>
      </c>
      <c r="AB80" s="29" t="str">
        <f t="shared" si="36"/>
        <v>D</v>
      </c>
      <c r="AC80" s="29" t="str">
        <f t="shared" si="36"/>
        <v xml:space="preserve"> </v>
      </c>
      <c r="AD80" s="29" t="str">
        <f t="shared" si="36"/>
        <v xml:space="preserve"> </v>
      </c>
      <c r="AE80" s="29" t="str">
        <f t="shared" si="36"/>
        <v xml:space="preserve"> </v>
      </c>
      <c r="AF80" s="29" t="str">
        <f t="shared" si="36"/>
        <v xml:space="preserve"> </v>
      </c>
      <c r="AG80" s="29" t="str">
        <f t="shared" si="36"/>
        <v xml:space="preserve"> </v>
      </c>
      <c r="AH80" s="29" t="str">
        <f t="shared" si="36"/>
        <v>D</v>
      </c>
      <c r="AI80" s="29" t="str">
        <f t="shared" si="36"/>
        <v xml:space="preserve"> </v>
      </c>
      <c r="AJ80" s="29" t="str">
        <f t="shared" si="36"/>
        <v>D</v>
      </c>
      <c r="AK80" s="29" t="str">
        <f t="shared" si="36"/>
        <v>D</v>
      </c>
      <c r="AL80" s="29" t="str">
        <f t="shared" si="36"/>
        <v xml:space="preserve"> </v>
      </c>
      <c r="AM80" s="29" t="str">
        <f t="shared" si="36"/>
        <v>D</v>
      </c>
      <c r="AN80" s="29" t="str">
        <f t="shared" si="36"/>
        <v>D</v>
      </c>
      <c r="AO80" s="29" t="str">
        <f t="shared" si="36"/>
        <v xml:space="preserve"> </v>
      </c>
      <c r="AP80" s="29" t="str">
        <f t="shared" si="36"/>
        <v xml:space="preserve"> </v>
      </c>
      <c r="AQ80" s="29" t="str">
        <f t="shared" si="36"/>
        <v xml:space="preserve"> </v>
      </c>
      <c r="AR80" s="29" t="str">
        <f t="shared" si="36"/>
        <v xml:space="preserve"> </v>
      </c>
      <c r="AS80" s="29" t="str">
        <f t="shared" si="36"/>
        <v xml:space="preserve"> </v>
      </c>
    </row>
    <row r="81" spans="1:45" x14ac:dyDescent="0.2">
      <c r="A81" s="6" t="s">
        <v>19</v>
      </c>
      <c r="B81" s="6" t="s">
        <v>20</v>
      </c>
      <c r="C81" s="8">
        <v>7</v>
      </c>
      <c r="D81" s="6" t="s">
        <v>494</v>
      </c>
      <c r="E81" s="8">
        <v>1200</v>
      </c>
      <c r="F81" s="18">
        <v>30.5</v>
      </c>
      <c r="G81" s="18">
        <v>35.380000000000003</v>
      </c>
      <c r="H81" s="29" t="str">
        <f t="shared" ref="H81:AS81" si="37">IF(H10&gt;2," ",IF(H10&gt;1.5," ",IF(H10&gt;1," ",IF(H10&gt;0.5," ",IF(H10&gt;0," ",IF(H10&lt;-2,"D",IF(H10&lt;-1.5,"D",IF(H10&lt;-1,"D",IF(H10&lt;-0.5,"D",IF(H10&lt;0," ", " " ))))))))))</f>
        <v xml:space="preserve"> </v>
      </c>
      <c r="I81" s="29" t="str">
        <f t="shared" si="37"/>
        <v xml:space="preserve"> </v>
      </c>
      <c r="J81" s="29" t="str">
        <f t="shared" si="37"/>
        <v xml:space="preserve"> </v>
      </c>
      <c r="K81" s="29" t="str">
        <f t="shared" si="37"/>
        <v xml:space="preserve"> </v>
      </c>
      <c r="L81" s="29" t="str">
        <f t="shared" si="37"/>
        <v>D</v>
      </c>
      <c r="M81" s="29" t="str">
        <f t="shared" si="37"/>
        <v xml:space="preserve"> </v>
      </c>
      <c r="N81" s="29" t="str">
        <f t="shared" si="37"/>
        <v xml:space="preserve"> </v>
      </c>
      <c r="O81" s="29" t="str">
        <f t="shared" si="37"/>
        <v>D</v>
      </c>
      <c r="P81" s="29" t="str">
        <f t="shared" si="37"/>
        <v xml:space="preserve"> </v>
      </c>
      <c r="Q81" s="29" t="str">
        <f t="shared" si="37"/>
        <v xml:space="preserve"> </v>
      </c>
      <c r="R81" s="29" t="str">
        <f t="shared" si="37"/>
        <v>D</v>
      </c>
      <c r="S81" s="29" t="str">
        <f t="shared" si="37"/>
        <v xml:space="preserve"> </v>
      </c>
      <c r="T81" s="29" t="str">
        <f t="shared" si="37"/>
        <v xml:space="preserve"> </v>
      </c>
      <c r="U81" s="29" t="str">
        <f t="shared" si="37"/>
        <v>D</v>
      </c>
      <c r="V81" s="29" t="str">
        <f t="shared" si="37"/>
        <v xml:space="preserve"> </v>
      </c>
      <c r="W81" s="29" t="str">
        <f t="shared" si="37"/>
        <v xml:space="preserve"> </v>
      </c>
      <c r="X81" s="29" t="str">
        <f t="shared" si="37"/>
        <v xml:space="preserve"> </v>
      </c>
      <c r="Y81" s="29" t="str">
        <f t="shared" si="37"/>
        <v xml:space="preserve"> </v>
      </c>
      <c r="Z81" s="29" t="str">
        <f t="shared" si="37"/>
        <v xml:space="preserve"> </v>
      </c>
      <c r="AA81" s="29" t="str">
        <f t="shared" si="37"/>
        <v>D</v>
      </c>
      <c r="AB81" s="29" t="str">
        <f t="shared" si="37"/>
        <v>D</v>
      </c>
      <c r="AC81" s="29" t="str">
        <f t="shared" si="37"/>
        <v xml:space="preserve"> </v>
      </c>
      <c r="AD81" s="29" t="str">
        <f t="shared" si="37"/>
        <v xml:space="preserve"> </v>
      </c>
      <c r="AE81" s="29" t="str">
        <f t="shared" si="37"/>
        <v>D</v>
      </c>
      <c r="AF81" s="29" t="str">
        <f t="shared" si="37"/>
        <v>D</v>
      </c>
      <c r="AG81" s="29" t="str">
        <f t="shared" si="37"/>
        <v xml:space="preserve"> </v>
      </c>
      <c r="AH81" s="29" t="str">
        <f t="shared" si="37"/>
        <v>D</v>
      </c>
      <c r="AI81" s="29" t="str">
        <f t="shared" si="37"/>
        <v xml:space="preserve"> </v>
      </c>
      <c r="AJ81" s="29" t="str">
        <f t="shared" si="37"/>
        <v xml:space="preserve"> </v>
      </c>
      <c r="AK81" s="29" t="str">
        <f t="shared" si="37"/>
        <v xml:space="preserve"> </v>
      </c>
      <c r="AL81" s="29" t="str">
        <f t="shared" si="37"/>
        <v xml:space="preserve"> </v>
      </c>
      <c r="AM81" s="29" t="str">
        <f t="shared" si="37"/>
        <v>D</v>
      </c>
      <c r="AN81" s="29" t="str">
        <f t="shared" si="37"/>
        <v xml:space="preserve"> </v>
      </c>
      <c r="AO81" s="29" t="str">
        <f t="shared" si="37"/>
        <v>D</v>
      </c>
      <c r="AP81" s="29" t="str">
        <f t="shared" si="37"/>
        <v xml:space="preserve"> </v>
      </c>
      <c r="AQ81" s="29" t="str">
        <f t="shared" si="37"/>
        <v xml:space="preserve"> </v>
      </c>
      <c r="AR81" s="29" t="str">
        <f t="shared" si="37"/>
        <v xml:space="preserve"> </v>
      </c>
      <c r="AS81" s="29" t="str">
        <f t="shared" si="37"/>
        <v>D</v>
      </c>
    </row>
    <row r="82" spans="1:45" x14ac:dyDescent="0.2">
      <c r="A82" s="6" t="s">
        <v>23</v>
      </c>
      <c r="B82" s="6" t="s">
        <v>24</v>
      </c>
      <c r="C82" s="8">
        <v>8</v>
      </c>
      <c r="D82" s="6" t="s">
        <v>495</v>
      </c>
      <c r="E82" s="8">
        <v>796</v>
      </c>
      <c r="F82" s="18">
        <v>32.031036354800001</v>
      </c>
      <c r="G82" s="18">
        <v>35.44</v>
      </c>
      <c r="H82" s="29" t="str">
        <f t="shared" ref="H82:AS82" si="38">IF(H11&gt;2," ",IF(H11&gt;1.5," ",IF(H11&gt;1," ",IF(H11&gt;0.5," ",IF(H11&gt;0," ",IF(H11&lt;-2,"D",IF(H11&lt;-1.5,"D",IF(H11&lt;-1,"D",IF(H11&lt;-0.5,"D",IF(H11&lt;0," ", " " ))))))))))</f>
        <v xml:space="preserve"> </v>
      </c>
      <c r="I82" s="29" t="str">
        <f t="shared" si="38"/>
        <v xml:space="preserve"> </v>
      </c>
      <c r="J82" s="29" t="str">
        <f t="shared" si="38"/>
        <v xml:space="preserve"> </v>
      </c>
      <c r="K82" s="29" t="str">
        <f t="shared" si="38"/>
        <v xml:space="preserve"> </v>
      </c>
      <c r="L82" s="29" t="str">
        <f t="shared" si="38"/>
        <v xml:space="preserve"> </v>
      </c>
      <c r="M82" s="29" t="str">
        <f t="shared" si="38"/>
        <v xml:space="preserve"> </v>
      </c>
      <c r="N82" s="29" t="str">
        <f t="shared" si="38"/>
        <v>D</v>
      </c>
      <c r="O82" s="29" t="str">
        <f t="shared" si="38"/>
        <v xml:space="preserve"> </v>
      </c>
      <c r="P82" s="29" t="str">
        <f t="shared" si="38"/>
        <v xml:space="preserve"> </v>
      </c>
      <c r="Q82" s="29" t="str">
        <f t="shared" si="38"/>
        <v xml:space="preserve"> </v>
      </c>
      <c r="R82" s="29" t="str">
        <f t="shared" si="38"/>
        <v xml:space="preserve"> </v>
      </c>
      <c r="S82" s="29" t="str">
        <f t="shared" si="38"/>
        <v xml:space="preserve"> </v>
      </c>
      <c r="T82" s="29" t="str">
        <f t="shared" si="38"/>
        <v xml:space="preserve"> </v>
      </c>
      <c r="U82" s="29" t="str">
        <f t="shared" si="38"/>
        <v xml:space="preserve"> </v>
      </c>
      <c r="V82" s="29" t="str">
        <f t="shared" si="38"/>
        <v>D</v>
      </c>
      <c r="W82" s="29" t="str">
        <f t="shared" si="38"/>
        <v xml:space="preserve"> </v>
      </c>
      <c r="X82" s="29" t="str">
        <f t="shared" si="38"/>
        <v xml:space="preserve"> </v>
      </c>
      <c r="Y82" s="29" t="str">
        <f t="shared" si="38"/>
        <v xml:space="preserve"> </v>
      </c>
      <c r="Z82" s="29" t="str">
        <f t="shared" si="38"/>
        <v>D</v>
      </c>
      <c r="AA82" s="29" t="str">
        <f t="shared" si="38"/>
        <v>D</v>
      </c>
      <c r="AB82" s="29" t="str">
        <f t="shared" si="38"/>
        <v>D</v>
      </c>
      <c r="AC82" s="29" t="str">
        <f t="shared" si="38"/>
        <v>D</v>
      </c>
      <c r="AD82" s="29" t="str">
        <f t="shared" si="38"/>
        <v xml:space="preserve"> </v>
      </c>
      <c r="AE82" s="29" t="str">
        <f t="shared" si="38"/>
        <v xml:space="preserve"> </v>
      </c>
      <c r="AF82" s="29" t="str">
        <f t="shared" si="38"/>
        <v>D</v>
      </c>
      <c r="AG82" s="29" t="str">
        <f t="shared" si="38"/>
        <v xml:space="preserve"> </v>
      </c>
      <c r="AH82" s="29" t="str">
        <f t="shared" si="38"/>
        <v xml:space="preserve"> </v>
      </c>
      <c r="AI82" s="29" t="str">
        <f t="shared" si="38"/>
        <v xml:space="preserve"> </v>
      </c>
      <c r="AJ82" s="29" t="str">
        <f t="shared" si="38"/>
        <v>D</v>
      </c>
      <c r="AK82" s="29" t="str">
        <f t="shared" si="38"/>
        <v xml:space="preserve"> </v>
      </c>
      <c r="AL82" s="29" t="str">
        <f t="shared" si="38"/>
        <v xml:space="preserve"> </v>
      </c>
      <c r="AM82" s="29" t="str">
        <f t="shared" si="38"/>
        <v>D</v>
      </c>
      <c r="AN82" s="29" t="str">
        <f t="shared" si="38"/>
        <v xml:space="preserve"> </v>
      </c>
      <c r="AO82" s="29" t="str">
        <f t="shared" si="38"/>
        <v xml:space="preserve"> </v>
      </c>
      <c r="AP82" s="29" t="str">
        <f t="shared" si="38"/>
        <v>D</v>
      </c>
      <c r="AQ82" s="29" t="str">
        <f t="shared" si="38"/>
        <v xml:space="preserve"> </v>
      </c>
      <c r="AR82" s="29" t="str">
        <f t="shared" si="38"/>
        <v xml:space="preserve"> </v>
      </c>
      <c r="AS82" s="29" t="str">
        <f t="shared" si="38"/>
        <v>D</v>
      </c>
    </row>
    <row r="83" spans="1:45" x14ac:dyDescent="0.2">
      <c r="A83" s="6" t="s">
        <v>25</v>
      </c>
      <c r="B83" s="6" t="s">
        <v>26</v>
      </c>
      <c r="C83" s="8">
        <v>9</v>
      </c>
      <c r="D83" s="6" t="s">
        <v>496</v>
      </c>
      <c r="E83" s="8">
        <v>51</v>
      </c>
      <c r="F83" s="18">
        <v>29.33</v>
      </c>
      <c r="G83" s="18">
        <v>35.000320572200003</v>
      </c>
      <c r="H83" s="29" t="str">
        <f t="shared" ref="H83:AS83" si="39">IF(H12&gt;2," ",IF(H12&gt;1.5," ",IF(H12&gt;1," ",IF(H12&gt;0.5," ",IF(H12&gt;0," ",IF(H12&lt;-2,"D",IF(H12&lt;-1.5,"D",IF(H12&lt;-1,"D",IF(H12&lt;-0.5,"D",IF(H12&lt;0," ", " " ))))))))))</f>
        <v>D</v>
      </c>
      <c r="I83" s="29" t="str">
        <f t="shared" si="39"/>
        <v xml:space="preserve"> </v>
      </c>
      <c r="J83" s="29" t="str">
        <f t="shared" si="39"/>
        <v xml:space="preserve"> </v>
      </c>
      <c r="K83" s="29" t="str">
        <f t="shared" si="39"/>
        <v xml:space="preserve"> </v>
      </c>
      <c r="L83" s="29" t="str">
        <f t="shared" si="39"/>
        <v>D</v>
      </c>
      <c r="M83" s="29" t="str">
        <f t="shared" si="39"/>
        <v xml:space="preserve"> </v>
      </c>
      <c r="N83" s="29" t="str">
        <f t="shared" si="39"/>
        <v xml:space="preserve"> </v>
      </c>
      <c r="O83" s="29" t="str">
        <f t="shared" si="39"/>
        <v xml:space="preserve"> </v>
      </c>
      <c r="P83" s="29" t="str">
        <f t="shared" si="39"/>
        <v xml:space="preserve"> </v>
      </c>
      <c r="Q83" s="29" t="str">
        <f t="shared" si="39"/>
        <v xml:space="preserve"> </v>
      </c>
      <c r="R83" s="29" t="str">
        <f t="shared" si="39"/>
        <v xml:space="preserve"> </v>
      </c>
      <c r="S83" s="29" t="str">
        <f t="shared" si="39"/>
        <v xml:space="preserve"> </v>
      </c>
      <c r="T83" s="29" t="str">
        <f t="shared" si="39"/>
        <v xml:space="preserve"> </v>
      </c>
      <c r="U83" s="29" t="str">
        <f t="shared" si="39"/>
        <v>D</v>
      </c>
      <c r="V83" s="29" t="str">
        <f t="shared" si="39"/>
        <v xml:space="preserve"> </v>
      </c>
      <c r="W83" s="29" t="str">
        <f t="shared" si="39"/>
        <v xml:space="preserve"> </v>
      </c>
      <c r="X83" s="29" t="str">
        <f t="shared" si="39"/>
        <v>D</v>
      </c>
      <c r="Y83" s="29" t="str">
        <f t="shared" si="39"/>
        <v xml:space="preserve"> </v>
      </c>
      <c r="Z83" s="29" t="str">
        <f t="shared" si="39"/>
        <v xml:space="preserve"> </v>
      </c>
      <c r="AA83" s="29" t="str">
        <f t="shared" si="39"/>
        <v xml:space="preserve"> </v>
      </c>
      <c r="AB83" s="29" t="str">
        <f t="shared" si="39"/>
        <v>D</v>
      </c>
      <c r="AC83" s="29" t="str">
        <f t="shared" si="39"/>
        <v xml:space="preserve"> </v>
      </c>
      <c r="AD83" s="29" t="str">
        <f t="shared" si="39"/>
        <v>D</v>
      </c>
      <c r="AE83" s="29" t="str">
        <f t="shared" si="39"/>
        <v>D</v>
      </c>
      <c r="AF83" s="29" t="str">
        <f t="shared" si="39"/>
        <v xml:space="preserve"> </v>
      </c>
      <c r="AG83" s="29" t="str">
        <f t="shared" si="39"/>
        <v>D</v>
      </c>
      <c r="AH83" s="29" t="str">
        <f t="shared" si="39"/>
        <v>D</v>
      </c>
      <c r="AI83" s="29" t="str">
        <f t="shared" si="39"/>
        <v>D</v>
      </c>
      <c r="AJ83" s="29" t="str">
        <f t="shared" si="39"/>
        <v>D</v>
      </c>
      <c r="AK83" s="29" t="str">
        <f t="shared" si="39"/>
        <v>D</v>
      </c>
      <c r="AL83" s="29" t="str">
        <f t="shared" si="39"/>
        <v xml:space="preserve"> </v>
      </c>
      <c r="AM83" s="29" t="str">
        <f t="shared" si="39"/>
        <v xml:space="preserve"> </v>
      </c>
      <c r="AN83" s="29" t="str">
        <f t="shared" si="39"/>
        <v>D</v>
      </c>
      <c r="AO83" s="29" t="str">
        <f t="shared" si="39"/>
        <v xml:space="preserve"> </v>
      </c>
      <c r="AP83" s="29" t="str">
        <f t="shared" si="39"/>
        <v xml:space="preserve"> </v>
      </c>
      <c r="AQ83" s="29" t="str">
        <f t="shared" si="39"/>
        <v xml:space="preserve"> </v>
      </c>
      <c r="AR83" s="29" t="str">
        <f t="shared" si="39"/>
        <v xml:space="preserve"> </v>
      </c>
      <c r="AS83" s="29" t="str">
        <f t="shared" si="39"/>
        <v xml:space="preserve"> </v>
      </c>
    </row>
    <row r="84" spans="1:45" x14ac:dyDescent="0.2">
      <c r="A84" s="6" t="s">
        <v>27</v>
      </c>
      <c r="B84" s="6" t="s">
        <v>28</v>
      </c>
      <c r="C84" s="8">
        <v>10</v>
      </c>
      <c r="D84" s="6" t="s">
        <v>497</v>
      </c>
      <c r="E84" s="8">
        <v>1150</v>
      </c>
      <c r="F84" s="18">
        <v>32.22</v>
      </c>
      <c r="G84" s="18">
        <v>35.450000000000003</v>
      </c>
      <c r="H84" s="29" t="str">
        <f t="shared" ref="H84:AS84" si="40">IF(H13&gt;2," ",IF(H13&gt;1.5," ",IF(H13&gt;1," ",IF(H13&gt;0.5," ",IF(H13&gt;0," ",IF(H13&lt;-2,"D",IF(H13&lt;-1.5,"D",IF(H13&lt;-1,"D",IF(H13&lt;-0.5,"D",IF(H13&lt;0," ", " " ))))))))))</f>
        <v xml:space="preserve"> </v>
      </c>
      <c r="I84" s="29" t="str">
        <f t="shared" si="40"/>
        <v xml:space="preserve"> </v>
      </c>
      <c r="J84" s="29" t="str">
        <f t="shared" si="40"/>
        <v>D</v>
      </c>
      <c r="K84" s="29" t="str">
        <f t="shared" si="40"/>
        <v xml:space="preserve"> </v>
      </c>
      <c r="L84" s="29" t="str">
        <f t="shared" si="40"/>
        <v>D</v>
      </c>
      <c r="M84" s="29" t="str">
        <f t="shared" si="40"/>
        <v xml:space="preserve"> </v>
      </c>
      <c r="N84" s="29" t="str">
        <f t="shared" si="40"/>
        <v>D</v>
      </c>
      <c r="O84" s="29" t="str">
        <f t="shared" si="40"/>
        <v xml:space="preserve"> </v>
      </c>
      <c r="P84" s="29" t="str">
        <f t="shared" si="40"/>
        <v xml:space="preserve"> </v>
      </c>
      <c r="Q84" s="29" t="str">
        <f t="shared" si="40"/>
        <v>D</v>
      </c>
      <c r="R84" s="29" t="str">
        <f t="shared" si="40"/>
        <v xml:space="preserve"> </v>
      </c>
      <c r="S84" s="29" t="str">
        <f t="shared" si="40"/>
        <v xml:space="preserve"> </v>
      </c>
      <c r="T84" s="29" t="str">
        <f t="shared" si="40"/>
        <v xml:space="preserve"> </v>
      </c>
      <c r="U84" s="29" t="str">
        <f t="shared" si="40"/>
        <v xml:space="preserve"> </v>
      </c>
      <c r="V84" s="29" t="str">
        <f t="shared" si="40"/>
        <v xml:space="preserve"> </v>
      </c>
      <c r="W84" s="29" t="str">
        <f t="shared" si="40"/>
        <v xml:space="preserve"> </v>
      </c>
      <c r="X84" s="29" t="str">
        <f t="shared" si="40"/>
        <v xml:space="preserve"> </v>
      </c>
      <c r="Y84" s="29" t="str">
        <f t="shared" si="40"/>
        <v xml:space="preserve"> </v>
      </c>
      <c r="Z84" s="29" t="str">
        <f t="shared" si="40"/>
        <v xml:space="preserve"> </v>
      </c>
      <c r="AA84" s="29" t="str">
        <f t="shared" si="40"/>
        <v>D</v>
      </c>
      <c r="AB84" s="29" t="str">
        <f t="shared" si="40"/>
        <v xml:space="preserve"> </v>
      </c>
      <c r="AC84" s="29" t="str">
        <f t="shared" si="40"/>
        <v>D</v>
      </c>
      <c r="AD84" s="29" t="str">
        <f t="shared" si="40"/>
        <v xml:space="preserve"> </v>
      </c>
      <c r="AE84" s="29" t="str">
        <f t="shared" si="40"/>
        <v xml:space="preserve"> </v>
      </c>
      <c r="AF84" s="29" t="str">
        <f t="shared" si="40"/>
        <v xml:space="preserve"> </v>
      </c>
      <c r="AG84" s="29" t="str">
        <f t="shared" si="40"/>
        <v xml:space="preserve"> </v>
      </c>
      <c r="AH84" s="29" t="str">
        <f t="shared" si="40"/>
        <v xml:space="preserve"> </v>
      </c>
      <c r="AI84" s="29" t="str">
        <f t="shared" si="40"/>
        <v xml:space="preserve"> </v>
      </c>
      <c r="AJ84" s="29" t="str">
        <f t="shared" si="40"/>
        <v>D</v>
      </c>
      <c r="AK84" s="29" t="str">
        <f t="shared" si="40"/>
        <v xml:space="preserve"> </v>
      </c>
      <c r="AL84" s="29" t="str">
        <f t="shared" si="40"/>
        <v xml:space="preserve"> </v>
      </c>
      <c r="AM84" s="29" t="str">
        <f t="shared" si="40"/>
        <v xml:space="preserve"> </v>
      </c>
      <c r="AN84" s="29" t="str">
        <f t="shared" si="40"/>
        <v xml:space="preserve"> </v>
      </c>
      <c r="AO84" s="29" t="str">
        <f t="shared" si="40"/>
        <v xml:space="preserve"> </v>
      </c>
      <c r="AP84" s="29" t="str">
        <f t="shared" si="40"/>
        <v>D</v>
      </c>
      <c r="AQ84" s="29" t="str">
        <f t="shared" si="40"/>
        <v xml:space="preserve"> </v>
      </c>
      <c r="AR84" s="29" t="str">
        <f t="shared" si="40"/>
        <v xml:space="preserve"> </v>
      </c>
      <c r="AS84" s="29" t="str">
        <f t="shared" si="40"/>
        <v>D</v>
      </c>
    </row>
    <row r="85" spans="1:45" x14ac:dyDescent="0.2">
      <c r="A85" s="6" t="s">
        <v>29</v>
      </c>
      <c r="B85" s="6" t="s">
        <v>30</v>
      </c>
      <c r="C85" s="8">
        <v>11</v>
      </c>
      <c r="D85" s="6" t="s">
        <v>498</v>
      </c>
      <c r="E85" s="8">
        <v>790</v>
      </c>
      <c r="F85" s="18">
        <v>31.59</v>
      </c>
      <c r="G85" s="18">
        <v>35.590000000000003</v>
      </c>
      <c r="H85" s="29" t="str">
        <f t="shared" ref="H85:AS85" si="41">IF(H14&gt;2," ",IF(H14&gt;1.5," ",IF(H14&gt;1," ",IF(H14&gt;0.5," ",IF(H14&gt;0," ",IF(H14&lt;-2,"D",IF(H14&lt;-1.5,"D",IF(H14&lt;-1,"D",IF(H14&lt;-0.5,"D",IF(H14&lt;0," ", " " ))))))))))</f>
        <v xml:space="preserve"> </v>
      </c>
      <c r="I85" s="29" t="str">
        <f t="shared" si="41"/>
        <v xml:space="preserve"> </v>
      </c>
      <c r="J85" s="29" t="str">
        <f t="shared" si="41"/>
        <v xml:space="preserve"> </v>
      </c>
      <c r="K85" s="29" t="str">
        <f t="shared" si="41"/>
        <v xml:space="preserve"> </v>
      </c>
      <c r="L85" s="29" t="str">
        <f t="shared" si="41"/>
        <v>D</v>
      </c>
      <c r="M85" s="29" t="str">
        <f t="shared" si="41"/>
        <v xml:space="preserve"> </v>
      </c>
      <c r="N85" s="29" t="str">
        <f t="shared" si="41"/>
        <v>D</v>
      </c>
      <c r="O85" s="29" t="str">
        <f t="shared" si="41"/>
        <v xml:space="preserve"> </v>
      </c>
      <c r="P85" s="29" t="str">
        <f t="shared" si="41"/>
        <v xml:space="preserve"> </v>
      </c>
      <c r="Q85" s="29" t="str">
        <f t="shared" si="41"/>
        <v xml:space="preserve"> </v>
      </c>
      <c r="R85" s="29" t="str">
        <f t="shared" si="41"/>
        <v xml:space="preserve"> </v>
      </c>
      <c r="S85" s="29" t="str">
        <f t="shared" si="41"/>
        <v>D</v>
      </c>
      <c r="T85" s="29" t="str">
        <f t="shared" si="41"/>
        <v xml:space="preserve"> </v>
      </c>
      <c r="U85" s="29" t="str">
        <f t="shared" si="41"/>
        <v xml:space="preserve"> </v>
      </c>
      <c r="V85" s="29" t="str">
        <f t="shared" si="41"/>
        <v>D</v>
      </c>
      <c r="W85" s="29" t="str">
        <f t="shared" si="41"/>
        <v xml:space="preserve"> </v>
      </c>
      <c r="X85" s="29" t="str">
        <f t="shared" si="41"/>
        <v>D</v>
      </c>
      <c r="Y85" s="29" t="str">
        <f t="shared" si="41"/>
        <v xml:space="preserve"> </v>
      </c>
      <c r="Z85" s="29" t="str">
        <f t="shared" si="41"/>
        <v xml:space="preserve"> </v>
      </c>
      <c r="AA85" s="29" t="str">
        <f t="shared" si="41"/>
        <v>D</v>
      </c>
      <c r="AB85" s="29" t="str">
        <f t="shared" si="41"/>
        <v>D</v>
      </c>
      <c r="AC85" s="29" t="str">
        <f t="shared" si="41"/>
        <v>D</v>
      </c>
      <c r="AD85" s="29" t="str">
        <f t="shared" si="41"/>
        <v xml:space="preserve"> </v>
      </c>
      <c r="AE85" s="29" t="str">
        <f t="shared" si="41"/>
        <v xml:space="preserve"> </v>
      </c>
      <c r="AF85" s="29" t="str">
        <f t="shared" si="41"/>
        <v>D</v>
      </c>
      <c r="AG85" s="29" t="str">
        <f t="shared" si="41"/>
        <v xml:space="preserve"> </v>
      </c>
      <c r="AH85" s="29" t="str">
        <f t="shared" si="41"/>
        <v>D</v>
      </c>
      <c r="AI85" s="29" t="str">
        <f t="shared" si="41"/>
        <v xml:space="preserve"> </v>
      </c>
      <c r="AJ85" s="29" t="str">
        <f t="shared" si="41"/>
        <v>D</v>
      </c>
      <c r="AK85" s="29" t="str">
        <f t="shared" si="41"/>
        <v>D</v>
      </c>
      <c r="AL85" s="29" t="str">
        <f t="shared" si="41"/>
        <v xml:space="preserve"> </v>
      </c>
      <c r="AM85" s="29" t="str">
        <f t="shared" si="41"/>
        <v>D</v>
      </c>
      <c r="AN85" s="29" t="str">
        <f t="shared" si="41"/>
        <v xml:space="preserve"> </v>
      </c>
      <c r="AO85" s="29" t="str">
        <f t="shared" si="41"/>
        <v xml:space="preserve"> </v>
      </c>
      <c r="AP85" s="29" t="str">
        <f t="shared" si="41"/>
        <v>D</v>
      </c>
      <c r="AQ85" s="29" t="str">
        <f t="shared" si="41"/>
        <v xml:space="preserve"> </v>
      </c>
      <c r="AR85" s="29" t="str">
        <f t="shared" si="41"/>
        <v xml:space="preserve"> </v>
      </c>
      <c r="AS85" s="29" t="str">
        <f t="shared" si="41"/>
        <v>D</v>
      </c>
    </row>
    <row r="86" spans="1:45" x14ac:dyDescent="0.2">
      <c r="A86" s="6" t="s">
        <v>33</v>
      </c>
      <c r="B86" s="6" t="s">
        <v>34</v>
      </c>
      <c r="C86" s="8">
        <v>12</v>
      </c>
      <c r="D86" s="6" t="s">
        <v>499</v>
      </c>
      <c r="E86" s="8">
        <v>686</v>
      </c>
      <c r="F86" s="18">
        <v>32.22</v>
      </c>
      <c r="G86" s="18">
        <v>36.15</v>
      </c>
      <c r="H86" s="29" t="str">
        <f t="shared" ref="H86:AS86" si="42">IF(H15&gt;2," ",IF(H15&gt;1.5," ",IF(H15&gt;1," ",IF(H15&gt;0.5," ",IF(H15&gt;0," ",IF(H15&lt;-2,"D",IF(H15&lt;-1.5,"D",IF(H15&lt;-1,"D",IF(H15&lt;-0.5,"D",IF(H15&lt;0," ", " " ))))))))))</f>
        <v xml:space="preserve"> </v>
      </c>
      <c r="I86" s="29" t="str">
        <f t="shared" si="42"/>
        <v xml:space="preserve"> </v>
      </c>
      <c r="J86" s="29" t="str">
        <f t="shared" si="42"/>
        <v xml:space="preserve"> </v>
      </c>
      <c r="K86" s="29" t="str">
        <f t="shared" si="42"/>
        <v xml:space="preserve"> </v>
      </c>
      <c r="L86" s="29" t="str">
        <f t="shared" si="42"/>
        <v>D</v>
      </c>
      <c r="M86" s="29" t="str">
        <f t="shared" si="42"/>
        <v xml:space="preserve"> </v>
      </c>
      <c r="N86" s="29" t="str">
        <f t="shared" si="42"/>
        <v>D</v>
      </c>
      <c r="O86" s="29" t="str">
        <f t="shared" si="42"/>
        <v xml:space="preserve"> </v>
      </c>
      <c r="P86" s="29" t="str">
        <f t="shared" si="42"/>
        <v xml:space="preserve"> </v>
      </c>
      <c r="Q86" s="29" t="str">
        <f t="shared" si="42"/>
        <v xml:space="preserve"> </v>
      </c>
      <c r="R86" s="29" t="str">
        <f t="shared" si="42"/>
        <v xml:space="preserve"> </v>
      </c>
      <c r="S86" s="29" t="str">
        <f t="shared" si="42"/>
        <v xml:space="preserve"> </v>
      </c>
      <c r="T86" s="29" t="str">
        <f t="shared" si="42"/>
        <v xml:space="preserve"> </v>
      </c>
      <c r="U86" s="29" t="str">
        <f t="shared" si="42"/>
        <v xml:space="preserve"> </v>
      </c>
      <c r="V86" s="29" t="str">
        <f t="shared" si="42"/>
        <v xml:space="preserve"> </v>
      </c>
      <c r="W86" s="29" t="str">
        <f t="shared" si="42"/>
        <v xml:space="preserve"> </v>
      </c>
      <c r="X86" s="29" t="str">
        <f t="shared" si="42"/>
        <v xml:space="preserve"> </v>
      </c>
      <c r="Y86" s="29" t="str">
        <f t="shared" si="42"/>
        <v xml:space="preserve"> </v>
      </c>
      <c r="Z86" s="29" t="str">
        <f t="shared" si="42"/>
        <v xml:space="preserve"> </v>
      </c>
      <c r="AA86" s="29" t="str">
        <f t="shared" si="42"/>
        <v>D</v>
      </c>
      <c r="AB86" s="29" t="str">
        <f t="shared" si="42"/>
        <v>D</v>
      </c>
      <c r="AC86" s="29" t="str">
        <f t="shared" si="42"/>
        <v xml:space="preserve"> </v>
      </c>
      <c r="AD86" s="29" t="str">
        <f t="shared" si="42"/>
        <v xml:space="preserve"> </v>
      </c>
      <c r="AE86" s="29" t="str">
        <f t="shared" si="42"/>
        <v xml:space="preserve"> </v>
      </c>
      <c r="AF86" s="29" t="str">
        <f t="shared" si="42"/>
        <v>D</v>
      </c>
      <c r="AG86" s="29" t="str">
        <f t="shared" si="42"/>
        <v xml:space="preserve"> </v>
      </c>
      <c r="AH86" s="29" t="str">
        <f t="shared" si="42"/>
        <v>D</v>
      </c>
      <c r="AI86" s="29" t="str">
        <f t="shared" si="42"/>
        <v>D</v>
      </c>
      <c r="AJ86" s="29" t="str">
        <f t="shared" si="42"/>
        <v>D</v>
      </c>
      <c r="AK86" s="29" t="str">
        <f t="shared" si="42"/>
        <v>D</v>
      </c>
      <c r="AL86" s="29" t="str">
        <f t="shared" si="42"/>
        <v xml:space="preserve"> </v>
      </c>
      <c r="AM86" s="29" t="str">
        <f t="shared" si="42"/>
        <v>D</v>
      </c>
      <c r="AN86" s="29" t="str">
        <f t="shared" si="42"/>
        <v xml:space="preserve"> </v>
      </c>
      <c r="AO86" s="29" t="str">
        <f t="shared" si="42"/>
        <v xml:space="preserve"> </v>
      </c>
      <c r="AP86" s="29" t="str">
        <f t="shared" si="42"/>
        <v>D</v>
      </c>
      <c r="AQ86" s="29" t="str">
        <f t="shared" si="42"/>
        <v xml:space="preserve"> </v>
      </c>
      <c r="AR86" s="29" t="str">
        <f t="shared" si="42"/>
        <v xml:space="preserve"> </v>
      </c>
      <c r="AS86" s="29" t="str">
        <f t="shared" si="42"/>
        <v xml:space="preserve"> </v>
      </c>
    </row>
    <row r="87" spans="1:45" x14ac:dyDescent="0.2">
      <c r="A87" s="6" t="s">
        <v>35</v>
      </c>
      <c r="B87" s="6" t="s">
        <v>36</v>
      </c>
      <c r="C87" s="8">
        <v>13</v>
      </c>
      <c r="D87" s="6" t="s">
        <v>500</v>
      </c>
      <c r="E87" s="8">
        <v>674</v>
      </c>
      <c r="F87" s="18">
        <v>32.119999999999997</v>
      </c>
      <c r="G87" s="18">
        <v>38.08</v>
      </c>
      <c r="H87" s="29" t="str">
        <f t="shared" ref="H87:AS87" si="43">IF(H16&gt;2," ",IF(H16&gt;1.5," ",IF(H16&gt;1," ",IF(H16&gt;0.5," ",IF(H16&gt;0," ",IF(H16&lt;-2,"D",IF(H16&lt;-1.5,"D",IF(H16&lt;-1,"D",IF(H16&lt;-0.5,"D",IF(H16&lt;0," ", " " ))))))))))</f>
        <v xml:space="preserve"> </v>
      </c>
      <c r="I87" s="29" t="str">
        <f t="shared" si="43"/>
        <v xml:space="preserve"> </v>
      </c>
      <c r="J87" s="29" t="str">
        <f t="shared" si="43"/>
        <v xml:space="preserve"> </v>
      </c>
      <c r="K87" s="29" t="str">
        <f t="shared" si="43"/>
        <v xml:space="preserve"> </v>
      </c>
      <c r="L87" s="29" t="str">
        <f t="shared" si="43"/>
        <v>D</v>
      </c>
      <c r="M87" s="29" t="str">
        <f t="shared" si="43"/>
        <v xml:space="preserve"> </v>
      </c>
      <c r="N87" s="29" t="str">
        <f t="shared" si="43"/>
        <v xml:space="preserve"> </v>
      </c>
      <c r="O87" s="29" t="str">
        <f t="shared" si="43"/>
        <v xml:space="preserve"> </v>
      </c>
      <c r="P87" s="29" t="str">
        <f t="shared" si="43"/>
        <v xml:space="preserve"> </v>
      </c>
      <c r="Q87" s="29" t="str">
        <f t="shared" si="43"/>
        <v xml:space="preserve"> </v>
      </c>
      <c r="R87" s="29" t="str">
        <f t="shared" si="43"/>
        <v xml:space="preserve"> </v>
      </c>
      <c r="S87" s="29" t="str">
        <f t="shared" si="43"/>
        <v xml:space="preserve"> </v>
      </c>
      <c r="T87" s="29" t="str">
        <f t="shared" si="43"/>
        <v xml:space="preserve"> </v>
      </c>
      <c r="U87" s="29" t="str">
        <f t="shared" si="43"/>
        <v xml:space="preserve"> </v>
      </c>
      <c r="V87" s="29" t="str">
        <f t="shared" si="43"/>
        <v xml:space="preserve"> </v>
      </c>
      <c r="W87" s="29" t="str">
        <f t="shared" si="43"/>
        <v xml:space="preserve"> </v>
      </c>
      <c r="X87" s="29" t="str">
        <f t="shared" si="43"/>
        <v xml:space="preserve"> </v>
      </c>
      <c r="Y87" s="29" t="str">
        <f t="shared" si="43"/>
        <v xml:space="preserve"> </v>
      </c>
      <c r="Z87" s="29" t="str">
        <f t="shared" si="43"/>
        <v xml:space="preserve"> </v>
      </c>
      <c r="AA87" s="29" t="str">
        <f t="shared" si="43"/>
        <v>D</v>
      </c>
      <c r="AB87" s="29" t="str">
        <f t="shared" si="43"/>
        <v>D</v>
      </c>
      <c r="AC87" s="29" t="str">
        <f t="shared" si="43"/>
        <v xml:space="preserve"> </v>
      </c>
      <c r="AD87" s="29" t="str">
        <f t="shared" si="43"/>
        <v xml:space="preserve"> </v>
      </c>
      <c r="AE87" s="29" t="str">
        <f t="shared" si="43"/>
        <v xml:space="preserve"> </v>
      </c>
      <c r="AF87" s="29" t="str">
        <f t="shared" si="43"/>
        <v xml:space="preserve"> </v>
      </c>
      <c r="AG87" s="29" t="str">
        <f t="shared" si="43"/>
        <v xml:space="preserve"> </v>
      </c>
      <c r="AH87" s="29" t="str">
        <f t="shared" si="43"/>
        <v>D</v>
      </c>
      <c r="AI87" s="29" t="str">
        <f t="shared" si="43"/>
        <v>D</v>
      </c>
      <c r="AJ87" s="29" t="str">
        <f t="shared" si="43"/>
        <v>D</v>
      </c>
      <c r="AK87" s="29" t="str">
        <f t="shared" si="43"/>
        <v>D</v>
      </c>
      <c r="AL87" s="29" t="str">
        <f t="shared" si="43"/>
        <v xml:space="preserve"> </v>
      </c>
      <c r="AM87" s="29" t="str">
        <f t="shared" si="43"/>
        <v xml:space="preserve"> </v>
      </c>
      <c r="AN87" s="29" t="str">
        <f t="shared" si="43"/>
        <v>D</v>
      </c>
      <c r="AO87" s="29" t="str">
        <f t="shared" si="43"/>
        <v>D</v>
      </c>
      <c r="AP87" s="29" t="str">
        <f t="shared" si="43"/>
        <v xml:space="preserve"> </v>
      </c>
      <c r="AQ87" s="29" t="str">
        <f t="shared" si="43"/>
        <v xml:space="preserve"> </v>
      </c>
      <c r="AR87" s="29" t="str">
        <f t="shared" si="43"/>
        <v xml:space="preserve"> </v>
      </c>
      <c r="AS87" s="29" t="str">
        <f t="shared" si="43"/>
        <v xml:space="preserve"> </v>
      </c>
    </row>
    <row r="88" spans="1:45" x14ac:dyDescent="0.2">
      <c r="A88" s="6" t="s">
        <v>39</v>
      </c>
      <c r="B88" s="6"/>
      <c r="C88" s="8">
        <v>14</v>
      </c>
      <c r="D88" s="6" t="s">
        <v>501</v>
      </c>
      <c r="E88" s="8">
        <v>722</v>
      </c>
      <c r="F88" s="18">
        <v>31.43</v>
      </c>
      <c r="G88" s="18">
        <v>35.590000000000003</v>
      </c>
      <c r="H88" s="29" t="str">
        <f t="shared" ref="H88:AS88" si="44">IF(H17&gt;2," ",IF(H17&gt;1.5," ",IF(H17&gt;1," ",IF(H17&gt;0.5," ",IF(H17&gt;0," ",IF(H17&lt;-2,"D",IF(H17&lt;-1.5,"D",IF(H17&lt;-1,"D",IF(H17&lt;-0.5,"D",IF(H17&lt;0," ", " " ))))))))))</f>
        <v xml:space="preserve"> </v>
      </c>
      <c r="I88" s="29" t="str">
        <f t="shared" si="44"/>
        <v xml:space="preserve"> </v>
      </c>
      <c r="J88" s="29" t="str">
        <f t="shared" si="44"/>
        <v xml:space="preserve"> </v>
      </c>
      <c r="K88" s="29" t="str">
        <f t="shared" si="44"/>
        <v xml:space="preserve"> </v>
      </c>
      <c r="L88" s="29" t="str">
        <f t="shared" si="44"/>
        <v>D</v>
      </c>
      <c r="M88" s="29" t="str">
        <f t="shared" si="44"/>
        <v xml:space="preserve"> </v>
      </c>
      <c r="N88" s="29" t="str">
        <f t="shared" si="44"/>
        <v>D</v>
      </c>
      <c r="O88" s="29" t="str">
        <f t="shared" si="44"/>
        <v xml:space="preserve"> </v>
      </c>
      <c r="P88" s="29" t="str">
        <f t="shared" si="44"/>
        <v xml:space="preserve"> </v>
      </c>
      <c r="Q88" s="29" t="str">
        <f t="shared" si="44"/>
        <v xml:space="preserve"> </v>
      </c>
      <c r="R88" s="29" t="str">
        <f t="shared" si="44"/>
        <v xml:space="preserve"> </v>
      </c>
      <c r="S88" s="29" t="str">
        <f t="shared" si="44"/>
        <v>D</v>
      </c>
      <c r="T88" s="29" t="str">
        <f t="shared" si="44"/>
        <v xml:space="preserve"> </v>
      </c>
      <c r="U88" s="29" t="str">
        <f t="shared" si="44"/>
        <v xml:space="preserve"> </v>
      </c>
      <c r="V88" s="29" t="str">
        <f t="shared" si="44"/>
        <v xml:space="preserve"> </v>
      </c>
      <c r="W88" s="29" t="str">
        <f t="shared" si="44"/>
        <v xml:space="preserve"> </v>
      </c>
      <c r="X88" s="29" t="str">
        <f t="shared" si="44"/>
        <v xml:space="preserve"> </v>
      </c>
      <c r="Y88" s="29" t="str">
        <f t="shared" si="44"/>
        <v xml:space="preserve"> </v>
      </c>
      <c r="Z88" s="29" t="str">
        <f t="shared" si="44"/>
        <v xml:space="preserve"> </v>
      </c>
      <c r="AA88" s="29" t="str">
        <f t="shared" si="44"/>
        <v>D</v>
      </c>
      <c r="AB88" s="29" t="str">
        <f t="shared" si="44"/>
        <v>D</v>
      </c>
      <c r="AC88" s="29" t="str">
        <f t="shared" si="44"/>
        <v xml:space="preserve"> </v>
      </c>
      <c r="AD88" s="29" t="str">
        <f t="shared" si="44"/>
        <v xml:space="preserve"> </v>
      </c>
      <c r="AE88" s="29" t="str">
        <f t="shared" si="44"/>
        <v xml:space="preserve"> </v>
      </c>
      <c r="AF88" s="29" t="str">
        <f t="shared" si="44"/>
        <v>D</v>
      </c>
      <c r="AG88" s="29" t="str">
        <f t="shared" si="44"/>
        <v xml:space="preserve"> </v>
      </c>
      <c r="AH88" s="29" t="str">
        <f t="shared" si="44"/>
        <v xml:space="preserve"> </v>
      </c>
      <c r="AI88" s="29" t="str">
        <f t="shared" si="44"/>
        <v xml:space="preserve"> </v>
      </c>
      <c r="AJ88" s="29" t="str">
        <f t="shared" si="44"/>
        <v>D</v>
      </c>
      <c r="AK88" s="29" t="str">
        <f t="shared" si="44"/>
        <v>D</v>
      </c>
      <c r="AL88" s="29" t="str">
        <f t="shared" si="44"/>
        <v xml:space="preserve"> </v>
      </c>
      <c r="AM88" s="29" t="str">
        <f t="shared" si="44"/>
        <v>D</v>
      </c>
      <c r="AN88" s="29" t="str">
        <f t="shared" si="44"/>
        <v xml:space="preserve"> </v>
      </c>
      <c r="AO88" s="29" t="str">
        <f t="shared" si="44"/>
        <v>D</v>
      </c>
      <c r="AP88" s="29" t="str">
        <f t="shared" si="44"/>
        <v xml:space="preserve"> </v>
      </c>
      <c r="AQ88" s="29" t="str">
        <f t="shared" si="44"/>
        <v xml:space="preserve"> </v>
      </c>
      <c r="AR88" s="29" t="str">
        <f t="shared" si="44"/>
        <v xml:space="preserve"> </v>
      </c>
      <c r="AS88" s="29" t="str">
        <f t="shared" si="44"/>
        <v xml:space="preserve"> </v>
      </c>
    </row>
    <row r="89" spans="1:45" x14ac:dyDescent="0.2">
      <c r="A89" s="6" t="s">
        <v>40</v>
      </c>
      <c r="B89" s="6" t="s">
        <v>41</v>
      </c>
      <c r="C89" s="8">
        <v>15</v>
      </c>
      <c r="D89" s="6" t="s">
        <v>502</v>
      </c>
      <c r="E89" s="8">
        <v>1069</v>
      </c>
      <c r="F89" s="18">
        <v>30.1</v>
      </c>
      <c r="G89" s="18">
        <v>35.47</v>
      </c>
      <c r="H89" s="29" t="str">
        <f t="shared" ref="H89:AS89" si="45">IF(H18&gt;2," ",IF(H18&gt;1.5," ",IF(H18&gt;1," ",IF(H18&gt;0.5," ",IF(H18&gt;0," ",IF(H18&lt;-2,"D",IF(H18&lt;-1.5,"D",IF(H18&lt;-1,"D",IF(H18&lt;-0.5,"D",IF(H18&lt;0," ", " " ))))))))))</f>
        <v xml:space="preserve"> </v>
      </c>
      <c r="I89" s="29" t="str">
        <f t="shared" si="45"/>
        <v xml:space="preserve"> </v>
      </c>
      <c r="J89" s="29" t="str">
        <f t="shared" si="45"/>
        <v>D</v>
      </c>
      <c r="K89" s="29" t="str">
        <f t="shared" si="45"/>
        <v xml:space="preserve"> </v>
      </c>
      <c r="L89" s="29" t="str">
        <f t="shared" si="45"/>
        <v>D</v>
      </c>
      <c r="M89" s="29" t="str">
        <f t="shared" si="45"/>
        <v>D</v>
      </c>
      <c r="N89" s="29" t="str">
        <f t="shared" si="45"/>
        <v xml:space="preserve"> </v>
      </c>
      <c r="O89" s="29" t="str">
        <f t="shared" si="45"/>
        <v xml:space="preserve"> </v>
      </c>
      <c r="P89" s="29" t="str">
        <f t="shared" si="45"/>
        <v xml:space="preserve"> </v>
      </c>
      <c r="Q89" s="29" t="str">
        <f t="shared" si="45"/>
        <v xml:space="preserve"> </v>
      </c>
      <c r="R89" s="29" t="str">
        <f t="shared" si="45"/>
        <v xml:space="preserve"> </v>
      </c>
      <c r="S89" s="29" t="str">
        <f t="shared" si="45"/>
        <v xml:space="preserve"> </v>
      </c>
      <c r="T89" s="29" t="str">
        <f t="shared" si="45"/>
        <v xml:space="preserve"> </v>
      </c>
      <c r="U89" s="29" t="str">
        <f t="shared" si="45"/>
        <v>D</v>
      </c>
      <c r="V89" s="29" t="str">
        <f t="shared" si="45"/>
        <v xml:space="preserve"> </v>
      </c>
      <c r="W89" s="29" t="str">
        <f t="shared" si="45"/>
        <v xml:space="preserve"> </v>
      </c>
      <c r="X89" s="29" t="str">
        <f t="shared" si="45"/>
        <v xml:space="preserve"> </v>
      </c>
      <c r="Y89" s="29" t="str">
        <f t="shared" si="45"/>
        <v xml:space="preserve"> </v>
      </c>
      <c r="Z89" s="29" t="str">
        <f t="shared" si="45"/>
        <v xml:space="preserve"> </v>
      </c>
      <c r="AA89" s="29" t="str">
        <f t="shared" si="45"/>
        <v>D</v>
      </c>
      <c r="AB89" s="29" t="str">
        <f t="shared" si="45"/>
        <v>D</v>
      </c>
      <c r="AC89" s="29" t="str">
        <f t="shared" si="45"/>
        <v xml:space="preserve"> </v>
      </c>
      <c r="AD89" s="29" t="str">
        <f t="shared" si="45"/>
        <v>D</v>
      </c>
      <c r="AE89" s="29" t="str">
        <f t="shared" si="45"/>
        <v>D</v>
      </c>
      <c r="AF89" s="29" t="str">
        <f t="shared" si="45"/>
        <v xml:space="preserve"> </v>
      </c>
      <c r="AG89" s="29" t="str">
        <f t="shared" si="45"/>
        <v>D</v>
      </c>
      <c r="AH89" s="29" t="str">
        <f t="shared" si="45"/>
        <v>D</v>
      </c>
      <c r="AI89" s="29" t="str">
        <f t="shared" si="45"/>
        <v xml:space="preserve"> </v>
      </c>
      <c r="AJ89" s="29" t="str">
        <f t="shared" si="45"/>
        <v xml:space="preserve"> </v>
      </c>
      <c r="AK89" s="29" t="str">
        <f t="shared" si="45"/>
        <v>D</v>
      </c>
      <c r="AL89" s="29" t="str">
        <f t="shared" si="45"/>
        <v xml:space="preserve"> </v>
      </c>
      <c r="AM89" s="29" t="str">
        <f t="shared" si="45"/>
        <v>D</v>
      </c>
      <c r="AN89" s="29" t="str">
        <f t="shared" si="45"/>
        <v>D</v>
      </c>
      <c r="AO89" s="29" t="str">
        <f t="shared" si="45"/>
        <v xml:space="preserve"> </v>
      </c>
      <c r="AP89" s="29" t="str">
        <f t="shared" si="45"/>
        <v xml:space="preserve"> </v>
      </c>
      <c r="AQ89" s="29" t="str">
        <f t="shared" si="45"/>
        <v xml:space="preserve"> </v>
      </c>
      <c r="AR89" s="29" t="str">
        <f t="shared" si="45"/>
        <v xml:space="preserve"> </v>
      </c>
      <c r="AS89" s="29" t="str">
        <f t="shared" si="45"/>
        <v xml:space="preserve"> </v>
      </c>
    </row>
    <row r="90" spans="1:45" x14ac:dyDescent="0.2">
      <c r="A90" s="6" t="s">
        <v>42</v>
      </c>
      <c r="B90" s="6" t="s">
        <v>43</v>
      </c>
      <c r="C90" s="8">
        <v>16</v>
      </c>
      <c r="D90" s="6" t="s">
        <v>503</v>
      </c>
      <c r="E90" s="8">
        <v>865</v>
      </c>
      <c r="F90" s="18">
        <v>30.281063565699998</v>
      </c>
      <c r="G90" s="18">
        <v>36.150300251300003</v>
      </c>
      <c r="H90" s="29" t="str">
        <f t="shared" ref="H90:AS90" si="46">IF(H19&gt;2," ",IF(H19&gt;1.5," ",IF(H19&gt;1," ",IF(H19&gt;0.5," ",IF(H19&gt;0," ",IF(H19&lt;-2,"D",IF(H19&lt;-1.5,"D",IF(H19&lt;-1,"D",IF(H19&lt;-0.5,"D",IF(H19&lt;0," ", " " ))))))))))</f>
        <v xml:space="preserve"> </v>
      </c>
      <c r="I90" s="29" t="str">
        <f t="shared" si="46"/>
        <v xml:space="preserve"> </v>
      </c>
      <c r="J90" s="29" t="str">
        <f t="shared" si="46"/>
        <v xml:space="preserve"> </v>
      </c>
      <c r="K90" s="29" t="str">
        <f t="shared" si="46"/>
        <v xml:space="preserve"> </v>
      </c>
      <c r="L90" s="29" t="str">
        <f t="shared" si="46"/>
        <v>D</v>
      </c>
      <c r="M90" s="29" t="str">
        <f t="shared" si="46"/>
        <v xml:space="preserve"> </v>
      </c>
      <c r="N90" s="29" t="str">
        <f t="shared" si="46"/>
        <v xml:space="preserve"> </v>
      </c>
      <c r="O90" s="29" t="str">
        <f t="shared" si="46"/>
        <v>D</v>
      </c>
      <c r="P90" s="29" t="str">
        <f t="shared" si="46"/>
        <v xml:space="preserve"> </v>
      </c>
      <c r="Q90" s="29" t="str">
        <f t="shared" si="46"/>
        <v xml:space="preserve"> </v>
      </c>
      <c r="R90" s="29" t="str">
        <f t="shared" si="46"/>
        <v xml:space="preserve"> </v>
      </c>
      <c r="S90" s="29" t="str">
        <f t="shared" si="46"/>
        <v xml:space="preserve"> </v>
      </c>
      <c r="T90" s="29" t="str">
        <f t="shared" si="46"/>
        <v>D</v>
      </c>
      <c r="U90" s="29" t="str">
        <f t="shared" si="46"/>
        <v xml:space="preserve"> </v>
      </c>
      <c r="V90" s="29" t="str">
        <f t="shared" si="46"/>
        <v xml:space="preserve"> </v>
      </c>
      <c r="W90" s="29" t="str">
        <f t="shared" si="46"/>
        <v xml:space="preserve"> </v>
      </c>
      <c r="X90" s="29" t="str">
        <f t="shared" si="46"/>
        <v>D</v>
      </c>
      <c r="Y90" s="29" t="str">
        <f t="shared" si="46"/>
        <v xml:space="preserve"> </v>
      </c>
      <c r="Z90" s="29" t="str">
        <f t="shared" si="46"/>
        <v xml:space="preserve"> </v>
      </c>
      <c r="AA90" s="29" t="str">
        <f t="shared" si="46"/>
        <v>D</v>
      </c>
      <c r="AB90" s="29" t="str">
        <f t="shared" si="46"/>
        <v>D</v>
      </c>
      <c r="AC90" s="29" t="str">
        <f t="shared" si="46"/>
        <v xml:space="preserve"> </v>
      </c>
      <c r="AD90" s="29" t="str">
        <f t="shared" si="46"/>
        <v>D</v>
      </c>
      <c r="AE90" s="29" t="str">
        <f t="shared" si="46"/>
        <v xml:space="preserve"> </v>
      </c>
      <c r="AF90" s="29" t="str">
        <f t="shared" si="46"/>
        <v>D</v>
      </c>
      <c r="AG90" s="29" t="str">
        <f t="shared" si="46"/>
        <v xml:space="preserve"> </v>
      </c>
      <c r="AH90" s="29" t="str">
        <f t="shared" si="46"/>
        <v xml:space="preserve"> </v>
      </c>
      <c r="AI90" s="29" t="str">
        <f t="shared" si="46"/>
        <v xml:space="preserve"> </v>
      </c>
      <c r="AJ90" s="29" t="str">
        <f t="shared" si="46"/>
        <v xml:space="preserve"> </v>
      </c>
      <c r="AK90" s="29" t="str">
        <f t="shared" si="46"/>
        <v>D</v>
      </c>
      <c r="AL90" s="29" t="str">
        <f t="shared" si="46"/>
        <v xml:space="preserve"> </v>
      </c>
      <c r="AM90" s="29" t="str">
        <f t="shared" si="46"/>
        <v xml:space="preserve"> </v>
      </c>
      <c r="AN90" s="29" t="str">
        <f t="shared" si="46"/>
        <v>D</v>
      </c>
      <c r="AO90" s="29" t="str">
        <f t="shared" si="46"/>
        <v xml:space="preserve"> </v>
      </c>
      <c r="AP90" s="29" t="str">
        <f t="shared" si="46"/>
        <v xml:space="preserve"> </v>
      </c>
      <c r="AQ90" s="29" t="str">
        <f t="shared" si="46"/>
        <v xml:space="preserve"> </v>
      </c>
      <c r="AR90" s="29" t="str">
        <f t="shared" si="46"/>
        <v xml:space="preserve"> </v>
      </c>
      <c r="AS90" s="29" t="str">
        <f t="shared" si="46"/>
        <v xml:space="preserve"> </v>
      </c>
    </row>
    <row r="91" spans="1:45" x14ac:dyDescent="0.2">
      <c r="A91" s="6" t="s">
        <v>21</v>
      </c>
      <c r="B91" s="6" t="s">
        <v>22</v>
      </c>
      <c r="C91" s="8">
        <v>17</v>
      </c>
      <c r="D91" s="6" t="s">
        <v>504</v>
      </c>
      <c r="E91" s="8">
        <v>664</v>
      </c>
      <c r="F91" s="18">
        <v>32.081043608100003</v>
      </c>
      <c r="G91" s="18">
        <v>36.07</v>
      </c>
      <c r="H91" s="29" t="str">
        <f t="shared" ref="H91:AS91" si="47">IF(H20&gt;2," ",IF(H20&gt;1.5," ",IF(H20&gt;1," ",IF(H20&gt;0.5," ",IF(H20&gt;0," ",IF(H20&lt;-2,"D",IF(H20&lt;-1.5,"D",IF(H20&lt;-1,"D",IF(H20&lt;-0.5,"D",IF(H20&lt;0," ", " " ))))))))))</f>
        <v xml:space="preserve"> </v>
      </c>
      <c r="I91" s="29" t="str">
        <f t="shared" si="47"/>
        <v xml:space="preserve"> </v>
      </c>
      <c r="J91" s="29" t="str">
        <f t="shared" si="47"/>
        <v xml:space="preserve"> </v>
      </c>
      <c r="K91" s="29" t="str">
        <f t="shared" si="47"/>
        <v xml:space="preserve"> </v>
      </c>
      <c r="L91" s="29" t="str">
        <f t="shared" si="47"/>
        <v>D</v>
      </c>
      <c r="M91" s="29" t="str">
        <f t="shared" si="47"/>
        <v>D</v>
      </c>
      <c r="N91" s="29" t="str">
        <f t="shared" si="47"/>
        <v>D</v>
      </c>
      <c r="O91" s="29" t="str">
        <f t="shared" si="47"/>
        <v xml:space="preserve"> </v>
      </c>
      <c r="P91" s="29" t="str">
        <f t="shared" si="47"/>
        <v xml:space="preserve"> </v>
      </c>
      <c r="Q91" s="29" t="str">
        <f t="shared" si="47"/>
        <v xml:space="preserve"> </v>
      </c>
      <c r="R91" s="29" t="str">
        <f t="shared" si="47"/>
        <v xml:space="preserve"> </v>
      </c>
      <c r="S91" s="29" t="str">
        <f t="shared" si="47"/>
        <v>D</v>
      </c>
      <c r="T91" s="29" t="str">
        <f t="shared" si="47"/>
        <v xml:space="preserve"> </v>
      </c>
      <c r="U91" s="29" t="str">
        <f t="shared" si="47"/>
        <v>D</v>
      </c>
      <c r="V91" s="29" t="str">
        <f t="shared" si="47"/>
        <v xml:space="preserve"> </v>
      </c>
      <c r="W91" s="29" t="str">
        <f t="shared" si="47"/>
        <v xml:space="preserve"> </v>
      </c>
      <c r="X91" s="29" t="str">
        <f t="shared" si="47"/>
        <v>D</v>
      </c>
      <c r="Y91" s="29" t="str">
        <f t="shared" si="47"/>
        <v xml:space="preserve"> </v>
      </c>
      <c r="Z91" s="29" t="str">
        <f t="shared" si="47"/>
        <v xml:space="preserve"> </v>
      </c>
      <c r="AA91" s="29" t="str">
        <f t="shared" si="47"/>
        <v>D</v>
      </c>
      <c r="AB91" s="29" t="str">
        <f t="shared" si="47"/>
        <v>D</v>
      </c>
      <c r="AC91" s="29" t="str">
        <f t="shared" si="47"/>
        <v>D</v>
      </c>
      <c r="AD91" s="29" t="str">
        <f t="shared" si="47"/>
        <v xml:space="preserve"> </v>
      </c>
      <c r="AE91" s="29" t="str">
        <f t="shared" si="47"/>
        <v xml:space="preserve"> </v>
      </c>
      <c r="AF91" s="29" t="str">
        <f t="shared" si="47"/>
        <v xml:space="preserve"> </v>
      </c>
      <c r="AG91" s="29" t="str">
        <f t="shared" si="47"/>
        <v xml:space="preserve"> </v>
      </c>
      <c r="AH91" s="29" t="str">
        <f t="shared" si="47"/>
        <v xml:space="preserve"> </v>
      </c>
      <c r="AI91" s="29" t="str">
        <f t="shared" si="47"/>
        <v xml:space="preserve"> </v>
      </c>
      <c r="AJ91" s="29" t="str">
        <f t="shared" si="47"/>
        <v>D</v>
      </c>
      <c r="AK91" s="29" t="str">
        <f t="shared" si="47"/>
        <v>D</v>
      </c>
      <c r="AL91" s="29" t="str">
        <f t="shared" si="47"/>
        <v xml:space="preserve"> </v>
      </c>
      <c r="AM91" s="29" t="str">
        <f t="shared" si="47"/>
        <v xml:space="preserve"> </v>
      </c>
      <c r="AN91" s="29" t="str">
        <f t="shared" si="47"/>
        <v xml:space="preserve"> </v>
      </c>
      <c r="AO91" s="29" t="str">
        <f t="shared" si="47"/>
        <v xml:space="preserve"> </v>
      </c>
      <c r="AP91" s="29" t="str">
        <f t="shared" si="47"/>
        <v>D</v>
      </c>
      <c r="AQ91" s="29" t="str">
        <f t="shared" si="47"/>
        <v xml:space="preserve"> </v>
      </c>
      <c r="AR91" s="29" t="str">
        <f t="shared" si="47"/>
        <v xml:space="preserve"> </v>
      </c>
      <c r="AS91" s="29" t="str">
        <f t="shared" si="47"/>
        <v xml:space="preserve"> </v>
      </c>
    </row>
    <row r="92" spans="1:45" x14ac:dyDescent="0.2">
      <c r="A92" s="6" t="s">
        <v>16</v>
      </c>
      <c r="B92" s="6" t="s">
        <v>17</v>
      </c>
      <c r="C92" s="8">
        <v>18</v>
      </c>
      <c r="D92" s="6" t="s">
        <v>505</v>
      </c>
      <c r="E92" s="8">
        <v>575</v>
      </c>
      <c r="F92" s="18">
        <v>32.151042369700001</v>
      </c>
      <c r="G92" s="18">
        <v>36.280301459500002</v>
      </c>
      <c r="H92" s="29" t="str">
        <f t="shared" ref="H92:AS92" si="48">IF(H21&gt;2," ",IF(H21&gt;1.5," ",IF(H21&gt;1," ",IF(H21&gt;0.5," ",IF(H21&gt;0," ",IF(H21&lt;-2,"D",IF(H21&lt;-1.5,"D",IF(H21&lt;-1,"D",IF(H21&lt;-0.5,"D",IF(H21&lt;0," ", " " ))))))))))</f>
        <v xml:space="preserve"> </v>
      </c>
      <c r="I92" s="29" t="str">
        <f t="shared" si="48"/>
        <v xml:space="preserve"> </v>
      </c>
      <c r="J92" s="29" t="str">
        <f t="shared" si="48"/>
        <v xml:space="preserve"> </v>
      </c>
      <c r="K92" s="29" t="str">
        <f t="shared" si="48"/>
        <v xml:space="preserve"> </v>
      </c>
      <c r="L92" s="29" t="str">
        <f t="shared" si="48"/>
        <v>D</v>
      </c>
      <c r="M92" s="29" t="str">
        <f t="shared" si="48"/>
        <v xml:space="preserve"> </v>
      </c>
      <c r="N92" s="29" t="str">
        <f t="shared" si="48"/>
        <v>D</v>
      </c>
      <c r="O92" s="29" t="str">
        <f t="shared" si="48"/>
        <v xml:space="preserve"> </v>
      </c>
      <c r="P92" s="29" t="str">
        <f t="shared" si="48"/>
        <v xml:space="preserve"> </v>
      </c>
      <c r="Q92" s="29" t="str">
        <f t="shared" si="48"/>
        <v xml:space="preserve"> </v>
      </c>
      <c r="R92" s="29" t="str">
        <f t="shared" si="48"/>
        <v xml:space="preserve"> </v>
      </c>
      <c r="S92" s="29" t="str">
        <f t="shared" si="48"/>
        <v xml:space="preserve"> </v>
      </c>
      <c r="T92" s="29" t="str">
        <f t="shared" si="48"/>
        <v xml:space="preserve"> </v>
      </c>
      <c r="U92" s="29" t="str">
        <f t="shared" si="48"/>
        <v>D</v>
      </c>
      <c r="V92" s="29" t="str">
        <f t="shared" si="48"/>
        <v>D</v>
      </c>
      <c r="W92" s="29" t="str">
        <f t="shared" si="48"/>
        <v xml:space="preserve"> </v>
      </c>
      <c r="X92" s="29" t="str">
        <f t="shared" si="48"/>
        <v xml:space="preserve"> </v>
      </c>
      <c r="Y92" s="29" t="str">
        <f t="shared" si="48"/>
        <v xml:space="preserve"> </v>
      </c>
      <c r="Z92" s="29" t="str">
        <f t="shared" si="48"/>
        <v xml:space="preserve"> </v>
      </c>
      <c r="AA92" s="29" t="str">
        <f t="shared" si="48"/>
        <v>D</v>
      </c>
      <c r="AB92" s="29" t="str">
        <f t="shared" si="48"/>
        <v>D</v>
      </c>
      <c r="AC92" s="29" t="str">
        <f t="shared" si="48"/>
        <v>D</v>
      </c>
      <c r="AD92" s="29" t="str">
        <f t="shared" si="48"/>
        <v xml:space="preserve"> </v>
      </c>
      <c r="AE92" s="29" t="str">
        <f t="shared" si="48"/>
        <v xml:space="preserve"> </v>
      </c>
      <c r="AF92" s="29" t="str">
        <f t="shared" si="48"/>
        <v>D</v>
      </c>
      <c r="AG92" s="29" t="str">
        <f t="shared" si="48"/>
        <v xml:space="preserve"> </v>
      </c>
      <c r="AH92" s="29" t="str">
        <f t="shared" si="48"/>
        <v>D</v>
      </c>
      <c r="AI92" s="29" t="str">
        <f t="shared" si="48"/>
        <v>D</v>
      </c>
      <c r="AJ92" s="29" t="str">
        <f t="shared" si="48"/>
        <v>D</v>
      </c>
      <c r="AK92" s="29" t="str">
        <f t="shared" si="48"/>
        <v>D</v>
      </c>
      <c r="AL92" s="29" t="str">
        <f t="shared" si="48"/>
        <v xml:space="preserve"> </v>
      </c>
      <c r="AM92" s="29" t="str">
        <f t="shared" si="48"/>
        <v>D</v>
      </c>
      <c r="AN92" s="29" t="str">
        <f t="shared" si="48"/>
        <v xml:space="preserve"> </v>
      </c>
      <c r="AO92" s="29" t="str">
        <f t="shared" si="48"/>
        <v xml:space="preserve"> </v>
      </c>
      <c r="AP92" s="29" t="str">
        <f t="shared" si="48"/>
        <v>D</v>
      </c>
      <c r="AQ92" s="29" t="str">
        <f t="shared" si="48"/>
        <v xml:space="preserve"> </v>
      </c>
      <c r="AR92" s="29" t="str">
        <f t="shared" si="48"/>
        <v>D</v>
      </c>
      <c r="AS92" s="29" t="str">
        <f t="shared" si="48"/>
        <v xml:space="preserve"> </v>
      </c>
    </row>
    <row r="93" spans="1:45" x14ac:dyDescent="0.2">
      <c r="A93" s="6"/>
      <c r="B93" s="6" t="s">
        <v>514</v>
      </c>
      <c r="C93" s="8">
        <v>19</v>
      </c>
      <c r="D93" s="6" t="s">
        <v>506</v>
      </c>
      <c r="E93" s="8">
        <v>730</v>
      </c>
      <c r="F93" s="18">
        <v>31.15</v>
      </c>
      <c r="G93" s="18">
        <v>36.07</v>
      </c>
      <c r="H93" s="29" t="str">
        <f t="shared" ref="H93:AS93" si="49">IF(H22&gt;2," ",IF(H22&gt;1.5," ",IF(H22&gt;1," ",IF(H22&gt;0.5," ",IF(H22&gt;0," ",IF(H22&lt;-2,"D",IF(H22&lt;-1.5,"D",IF(H22&lt;-1,"D",IF(H22&lt;-0.5,"D",IF(H22&lt;0," ", " " ))))))))))</f>
        <v>D</v>
      </c>
      <c r="I93" s="29" t="str">
        <f t="shared" si="49"/>
        <v xml:space="preserve"> </v>
      </c>
      <c r="J93" s="29" t="str">
        <f t="shared" si="49"/>
        <v xml:space="preserve"> </v>
      </c>
      <c r="K93" s="29" t="str">
        <f t="shared" si="49"/>
        <v xml:space="preserve"> </v>
      </c>
      <c r="L93" s="29" t="str">
        <f t="shared" si="49"/>
        <v>D</v>
      </c>
      <c r="M93" s="29" t="str">
        <f t="shared" si="49"/>
        <v xml:space="preserve"> </v>
      </c>
      <c r="N93" s="29" t="str">
        <f t="shared" si="49"/>
        <v xml:space="preserve"> </v>
      </c>
      <c r="O93" s="29" t="str">
        <f t="shared" si="49"/>
        <v xml:space="preserve"> </v>
      </c>
      <c r="P93" s="29" t="str">
        <f t="shared" si="49"/>
        <v xml:space="preserve"> </v>
      </c>
      <c r="Q93" s="29" t="str">
        <f t="shared" si="49"/>
        <v xml:space="preserve"> </v>
      </c>
      <c r="R93" s="29" t="str">
        <f t="shared" si="49"/>
        <v xml:space="preserve"> </v>
      </c>
      <c r="S93" s="29" t="str">
        <f t="shared" si="49"/>
        <v xml:space="preserve"> </v>
      </c>
      <c r="T93" s="29" t="str">
        <f t="shared" si="49"/>
        <v xml:space="preserve"> </v>
      </c>
      <c r="U93" s="29" t="str">
        <f t="shared" si="49"/>
        <v>D</v>
      </c>
      <c r="V93" s="29" t="str">
        <f t="shared" si="49"/>
        <v xml:space="preserve"> </v>
      </c>
      <c r="W93" s="29" t="str">
        <f t="shared" si="49"/>
        <v xml:space="preserve"> </v>
      </c>
      <c r="X93" s="29" t="str">
        <f t="shared" si="49"/>
        <v>D</v>
      </c>
      <c r="Y93" s="29" t="str">
        <f t="shared" si="49"/>
        <v xml:space="preserve"> </v>
      </c>
      <c r="Z93" s="29" t="str">
        <f t="shared" si="49"/>
        <v xml:space="preserve"> </v>
      </c>
      <c r="AA93" s="29" t="str">
        <f t="shared" si="49"/>
        <v>D</v>
      </c>
      <c r="AB93" s="29" t="str">
        <f t="shared" si="49"/>
        <v>D</v>
      </c>
      <c r="AC93" s="29" t="str">
        <f t="shared" si="49"/>
        <v xml:space="preserve"> </v>
      </c>
      <c r="AD93" s="29" t="str">
        <f t="shared" si="49"/>
        <v xml:space="preserve"> </v>
      </c>
      <c r="AE93" s="29" t="str">
        <f t="shared" si="49"/>
        <v xml:space="preserve"> </v>
      </c>
      <c r="AF93" s="29" t="str">
        <f t="shared" si="49"/>
        <v xml:space="preserve"> </v>
      </c>
      <c r="AG93" s="29" t="str">
        <f t="shared" si="49"/>
        <v xml:space="preserve"> </v>
      </c>
      <c r="AH93" s="29" t="str">
        <f t="shared" si="49"/>
        <v xml:space="preserve"> </v>
      </c>
      <c r="AI93" s="29" t="str">
        <f t="shared" si="49"/>
        <v xml:space="preserve"> </v>
      </c>
      <c r="AJ93" s="29" t="str">
        <f t="shared" si="49"/>
        <v>D</v>
      </c>
      <c r="AK93" s="29" t="str">
        <f t="shared" si="49"/>
        <v>D</v>
      </c>
      <c r="AL93" s="29" t="str">
        <f t="shared" si="49"/>
        <v xml:space="preserve"> </v>
      </c>
      <c r="AM93" s="29" t="str">
        <f t="shared" si="49"/>
        <v>D</v>
      </c>
      <c r="AN93" s="29" t="str">
        <f t="shared" si="49"/>
        <v>D</v>
      </c>
      <c r="AO93" s="29" t="str">
        <f t="shared" si="49"/>
        <v xml:space="preserve"> </v>
      </c>
      <c r="AP93" s="29" t="str">
        <f t="shared" si="49"/>
        <v xml:space="preserve"> </v>
      </c>
      <c r="AQ93" s="29" t="str">
        <f t="shared" si="49"/>
        <v xml:space="preserve"> </v>
      </c>
      <c r="AR93" s="29" t="str">
        <f t="shared" si="49"/>
        <v xml:space="preserve"> </v>
      </c>
      <c r="AS93" s="29" t="str">
        <f t="shared" si="49"/>
        <v xml:space="preserve"> </v>
      </c>
    </row>
    <row r="94" spans="1:45" x14ac:dyDescent="0.2">
      <c r="A94" s="6" t="s">
        <v>37</v>
      </c>
      <c r="B94" s="6" t="s">
        <v>38</v>
      </c>
      <c r="C94" s="8">
        <v>20</v>
      </c>
      <c r="D94" s="6" t="s">
        <v>507</v>
      </c>
      <c r="E94" s="8">
        <v>610</v>
      </c>
      <c r="F94" s="18">
        <v>31.5</v>
      </c>
      <c r="G94" s="18">
        <v>36.49</v>
      </c>
      <c r="H94" s="29" t="str">
        <f t="shared" ref="H94:AS94" si="50">IF(H23&gt;2," ",IF(H23&gt;1.5," ",IF(H23&gt;1," ",IF(H23&gt;0.5," ",IF(H23&gt;0," ",IF(H23&lt;-2,"D",IF(H23&lt;-1.5,"D",IF(H23&lt;-1,"D",IF(H23&lt;-0.5,"D",IF(H23&lt;0," ", " " ))))))))))</f>
        <v xml:space="preserve"> </v>
      </c>
      <c r="I94" s="29" t="str">
        <f t="shared" si="50"/>
        <v xml:space="preserve"> </v>
      </c>
      <c r="J94" s="29" t="str">
        <f t="shared" si="50"/>
        <v xml:space="preserve"> </v>
      </c>
      <c r="K94" s="29" t="str">
        <f t="shared" si="50"/>
        <v xml:space="preserve"> </v>
      </c>
      <c r="L94" s="29" t="str">
        <f t="shared" si="50"/>
        <v>D</v>
      </c>
      <c r="M94" s="29" t="str">
        <f t="shared" si="50"/>
        <v xml:space="preserve"> </v>
      </c>
      <c r="N94" s="29" t="str">
        <f t="shared" si="50"/>
        <v xml:space="preserve"> </v>
      </c>
      <c r="O94" s="29" t="str">
        <f t="shared" si="50"/>
        <v xml:space="preserve"> </v>
      </c>
      <c r="P94" s="29" t="str">
        <f t="shared" si="50"/>
        <v xml:space="preserve"> </v>
      </c>
      <c r="Q94" s="29" t="str">
        <f t="shared" si="50"/>
        <v xml:space="preserve"> </v>
      </c>
      <c r="R94" s="29" t="str">
        <f t="shared" si="50"/>
        <v xml:space="preserve"> </v>
      </c>
      <c r="S94" s="29" t="str">
        <f t="shared" si="50"/>
        <v xml:space="preserve"> </v>
      </c>
      <c r="T94" s="29" t="str">
        <f t="shared" si="50"/>
        <v xml:space="preserve"> </v>
      </c>
      <c r="U94" s="29" t="str">
        <f t="shared" si="50"/>
        <v xml:space="preserve"> </v>
      </c>
      <c r="V94" s="29" t="str">
        <f t="shared" si="50"/>
        <v>D</v>
      </c>
      <c r="W94" s="29" t="str">
        <f t="shared" si="50"/>
        <v xml:space="preserve"> </v>
      </c>
      <c r="X94" s="29" t="str">
        <f t="shared" si="50"/>
        <v>D</v>
      </c>
      <c r="Y94" s="29" t="str">
        <f t="shared" si="50"/>
        <v xml:space="preserve"> </v>
      </c>
      <c r="Z94" s="29" t="str">
        <f t="shared" si="50"/>
        <v xml:space="preserve"> </v>
      </c>
      <c r="AA94" s="29" t="str">
        <f t="shared" si="50"/>
        <v>D</v>
      </c>
      <c r="AB94" s="29" t="str">
        <f t="shared" si="50"/>
        <v>D</v>
      </c>
      <c r="AC94" s="29" t="str">
        <f t="shared" si="50"/>
        <v xml:space="preserve"> </v>
      </c>
      <c r="AD94" s="29" t="str">
        <f t="shared" si="50"/>
        <v xml:space="preserve"> </v>
      </c>
      <c r="AE94" s="29" t="str">
        <f t="shared" si="50"/>
        <v xml:space="preserve"> </v>
      </c>
      <c r="AF94" s="29" t="str">
        <f t="shared" si="50"/>
        <v xml:space="preserve"> </v>
      </c>
      <c r="AG94" s="29" t="str">
        <f t="shared" si="50"/>
        <v xml:space="preserve"> </v>
      </c>
      <c r="AH94" s="29" t="str">
        <f t="shared" si="50"/>
        <v>D</v>
      </c>
      <c r="AI94" s="29" t="str">
        <f t="shared" si="50"/>
        <v xml:space="preserve"> </v>
      </c>
      <c r="AJ94" s="29" t="str">
        <f t="shared" si="50"/>
        <v xml:space="preserve"> </v>
      </c>
      <c r="AK94" s="29" t="str">
        <f t="shared" si="50"/>
        <v>D</v>
      </c>
      <c r="AL94" s="29" t="str">
        <f t="shared" si="50"/>
        <v xml:space="preserve"> </v>
      </c>
      <c r="AM94" s="29" t="str">
        <f t="shared" si="50"/>
        <v xml:space="preserve"> </v>
      </c>
      <c r="AN94" s="29" t="str">
        <f t="shared" si="50"/>
        <v>D</v>
      </c>
      <c r="AO94" s="29" t="str">
        <f t="shared" si="50"/>
        <v>D</v>
      </c>
      <c r="AP94" s="29" t="str">
        <f t="shared" si="50"/>
        <v>D</v>
      </c>
      <c r="AQ94" s="29" t="str">
        <f t="shared" si="50"/>
        <v xml:space="preserve"> </v>
      </c>
      <c r="AR94" s="29" t="str">
        <f t="shared" si="50"/>
        <v xml:space="preserve"> </v>
      </c>
      <c r="AS94" s="29" t="str">
        <f t="shared" si="50"/>
        <v xml:space="preserve"> </v>
      </c>
    </row>
    <row r="95" spans="1:45" x14ac:dyDescent="0.2">
      <c r="A95" s="6" t="s">
        <v>31</v>
      </c>
      <c r="B95" s="6" t="s">
        <v>32</v>
      </c>
      <c r="C95" s="8">
        <v>21</v>
      </c>
      <c r="D95" s="6" t="s">
        <v>598</v>
      </c>
      <c r="E95" s="8">
        <v>683</v>
      </c>
      <c r="F95" s="18">
        <v>32.299999999999997</v>
      </c>
      <c r="G95" s="18">
        <v>38.119999999999997</v>
      </c>
      <c r="H95" s="29" t="str">
        <f t="shared" ref="H95:AS95" si="51">IF(H24&gt;2," ",IF(H24&gt;1.5," ",IF(H24&gt;1," ",IF(H24&gt;0.5," ",IF(H24&gt;0," ",IF(H24&lt;-2,"D",IF(H24&lt;-1.5,"D",IF(H24&lt;-1,"D",IF(H24&lt;-0.5,"D",IF(H24&lt;0," ", " " ))))))))))</f>
        <v>D</v>
      </c>
      <c r="I95" s="29" t="str">
        <f t="shared" si="51"/>
        <v xml:space="preserve"> </v>
      </c>
      <c r="J95" s="29" t="str">
        <f t="shared" si="51"/>
        <v xml:space="preserve"> </v>
      </c>
      <c r="K95" s="29" t="str">
        <f t="shared" si="51"/>
        <v xml:space="preserve"> </v>
      </c>
      <c r="L95" s="29" t="str">
        <f t="shared" si="51"/>
        <v>D</v>
      </c>
      <c r="M95" s="29" t="str">
        <f t="shared" si="51"/>
        <v xml:space="preserve"> </v>
      </c>
      <c r="N95" s="29" t="str">
        <f t="shared" si="51"/>
        <v xml:space="preserve"> </v>
      </c>
      <c r="O95" s="29" t="str">
        <f t="shared" si="51"/>
        <v xml:space="preserve"> </v>
      </c>
      <c r="P95" s="29" t="str">
        <f t="shared" si="51"/>
        <v xml:space="preserve"> </v>
      </c>
      <c r="Q95" s="29" t="str">
        <f t="shared" si="51"/>
        <v xml:space="preserve"> </v>
      </c>
      <c r="R95" s="29" t="str">
        <f t="shared" si="51"/>
        <v xml:space="preserve"> </v>
      </c>
      <c r="S95" s="29" t="str">
        <f t="shared" si="51"/>
        <v xml:space="preserve"> </v>
      </c>
      <c r="T95" s="29" t="str">
        <f t="shared" si="51"/>
        <v xml:space="preserve"> </v>
      </c>
      <c r="U95" s="29" t="str">
        <f t="shared" si="51"/>
        <v xml:space="preserve"> </v>
      </c>
      <c r="V95" s="29" t="str">
        <f t="shared" si="51"/>
        <v xml:space="preserve"> </v>
      </c>
      <c r="W95" s="29" t="str">
        <f t="shared" si="51"/>
        <v xml:space="preserve"> </v>
      </c>
      <c r="X95" s="29" t="str">
        <f t="shared" si="51"/>
        <v xml:space="preserve"> </v>
      </c>
      <c r="Y95" s="29" t="str">
        <f t="shared" si="51"/>
        <v xml:space="preserve"> </v>
      </c>
      <c r="Z95" s="29" t="str">
        <f t="shared" si="51"/>
        <v xml:space="preserve"> </v>
      </c>
      <c r="AA95" s="29" t="str">
        <f t="shared" si="51"/>
        <v>D</v>
      </c>
      <c r="AB95" s="29" t="str">
        <f t="shared" si="51"/>
        <v>D</v>
      </c>
      <c r="AC95" s="29" t="str">
        <f t="shared" si="51"/>
        <v xml:space="preserve"> </v>
      </c>
      <c r="AD95" s="29" t="str">
        <f t="shared" si="51"/>
        <v>D</v>
      </c>
      <c r="AE95" s="29" t="str">
        <f t="shared" si="51"/>
        <v xml:space="preserve"> </v>
      </c>
      <c r="AF95" s="29" t="str">
        <f t="shared" si="51"/>
        <v xml:space="preserve"> </v>
      </c>
      <c r="AG95" s="29" t="str">
        <f t="shared" si="51"/>
        <v xml:space="preserve"> </v>
      </c>
      <c r="AH95" s="29" t="str">
        <f t="shared" si="51"/>
        <v>D</v>
      </c>
      <c r="AI95" s="29" t="str">
        <f t="shared" si="51"/>
        <v xml:space="preserve"> </v>
      </c>
      <c r="AJ95" s="29" t="str">
        <f t="shared" si="51"/>
        <v>D</v>
      </c>
      <c r="AK95" s="29" t="str">
        <f t="shared" si="51"/>
        <v>D</v>
      </c>
      <c r="AL95" s="29" t="str">
        <f t="shared" si="51"/>
        <v xml:space="preserve"> </v>
      </c>
      <c r="AM95" s="29" t="str">
        <f t="shared" si="51"/>
        <v xml:space="preserve"> </v>
      </c>
      <c r="AN95" s="29" t="str">
        <f t="shared" si="51"/>
        <v>D</v>
      </c>
      <c r="AO95" s="29" t="str">
        <f t="shared" si="51"/>
        <v>D</v>
      </c>
      <c r="AP95" s="29" t="str">
        <f t="shared" si="51"/>
        <v xml:space="preserve"> </v>
      </c>
      <c r="AQ95" s="29" t="str">
        <f t="shared" si="51"/>
        <v xml:space="preserve"> </v>
      </c>
      <c r="AR95" s="29" t="str">
        <f t="shared" si="51"/>
        <v xml:space="preserve"> </v>
      </c>
      <c r="AS95" s="29" t="str">
        <f t="shared" si="51"/>
        <v xml:space="preserve"> </v>
      </c>
    </row>
    <row r="96" spans="1:45" x14ac:dyDescent="0.2">
      <c r="A96" s="6"/>
      <c r="B96" s="6" t="s">
        <v>510</v>
      </c>
      <c r="C96" s="8">
        <v>22</v>
      </c>
      <c r="D96" s="6" t="s">
        <v>599</v>
      </c>
      <c r="E96" s="8">
        <v>-200</v>
      </c>
      <c r="F96" s="18">
        <v>32.24</v>
      </c>
      <c r="G96" s="18">
        <v>35.35</v>
      </c>
      <c r="H96" s="29" t="str">
        <f t="shared" ref="H96:AS96" si="52">IF(H25&gt;2," ",IF(H25&gt;1.5," ",IF(H25&gt;1," ",IF(H25&gt;0.5," ",IF(H25&gt;0," ",IF(H25&lt;-2,"D",IF(H25&lt;-1.5,"D",IF(H25&lt;-1,"D",IF(H25&lt;-0.5,"D",IF(H25&lt;0," ", " " ))))))))))</f>
        <v xml:space="preserve"> </v>
      </c>
      <c r="I96" s="29" t="str">
        <f t="shared" si="52"/>
        <v xml:space="preserve"> </v>
      </c>
      <c r="J96" s="29" t="str">
        <f t="shared" si="52"/>
        <v>D</v>
      </c>
      <c r="K96" s="29" t="str">
        <f t="shared" si="52"/>
        <v xml:space="preserve"> </v>
      </c>
      <c r="L96" s="29" t="str">
        <f t="shared" si="52"/>
        <v>D</v>
      </c>
      <c r="M96" s="29" t="str">
        <f t="shared" si="52"/>
        <v>D</v>
      </c>
      <c r="N96" s="29" t="str">
        <f t="shared" si="52"/>
        <v xml:space="preserve"> </v>
      </c>
      <c r="O96" s="29" t="str">
        <f t="shared" si="52"/>
        <v xml:space="preserve"> </v>
      </c>
      <c r="P96" s="29" t="str">
        <f t="shared" si="52"/>
        <v xml:space="preserve"> </v>
      </c>
      <c r="Q96" s="29" t="str">
        <f t="shared" si="52"/>
        <v xml:space="preserve"> </v>
      </c>
      <c r="R96" s="29" t="str">
        <f t="shared" si="52"/>
        <v xml:space="preserve"> </v>
      </c>
      <c r="S96" s="29" t="str">
        <f t="shared" si="52"/>
        <v xml:space="preserve"> </v>
      </c>
      <c r="T96" s="29" t="str">
        <f t="shared" si="52"/>
        <v xml:space="preserve"> </v>
      </c>
      <c r="U96" s="29" t="str">
        <f t="shared" si="52"/>
        <v xml:space="preserve"> </v>
      </c>
      <c r="V96" s="29" t="str">
        <f t="shared" si="52"/>
        <v>D</v>
      </c>
      <c r="W96" s="29" t="str">
        <f t="shared" si="52"/>
        <v xml:space="preserve"> </v>
      </c>
      <c r="X96" s="29" t="str">
        <f t="shared" si="52"/>
        <v xml:space="preserve"> </v>
      </c>
      <c r="Y96" s="29" t="str">
        <f t="shared" si="52"/>
        <v xml:space="preserve"> </v>
      </c>
      <c r="Z96" s="29" t="str">
        <f t="shared" si="52"/>
        <v xml:space="preserve"> </v>
      </c>
      <c r="AA96" s="29" t="str">
        <f t="shared" si="52"/>
        <v>D</v>
      </c>
      <c r="AB96" s="29" t="str">
        <f t="shared" si="52"/>
        <v xml:space="preserve"> </v>
      </c>
      <c r="AC96" s="29" t="str">
        <f t="shared" si="52"/>
        <v xml:space="preserve"> </v>
      </c>
      <c r="AD96" s="29" t="str">
        <f t="shared" si="52"/>
        <v xml:space="preserve"> </v>
      </c>
      <c r="AE96" s="29" t="str">
        <f t="shared" si="52"/>
        <v xml:space="preserve"> </v>
      </c>
      <c r="AF96" s="29" t="str">
        <f t="shared" si="52"/>
        <v>D</v>
      </c>
      <c r="AG96" s="29" t="str">
        <f t="shared" si="52"/>
        <v xml:space="preserve"> </v>
      </c>
      <c r="AH96" s="29" t="str">
        <f t="shared" si="52"/>
        <v xml:space="preserve"> </v>
      </c>
      <c r="AI96" s="29" t="str">
        <f t="shared" si="52"/>
        <v xml:space="preserve"> </v>
      </c>
      <c r="AJ96" s="29" t="str">
        <f t="shared" si="52"/>
        <v>D</v>
      </c>
      <c r="AK96" s="29" t="str">
        <f t="shared" si="52"/>
        <v>D</v>
      </c>
      <c r="AL96" s="29" t="str">
        <f t="shared" si="52"/>
        <v xml:space="preserve"> </v>
      </c>
      <c r="AM96" s="29" t="str">
        <f t="shared" si="52"/>
        <v xml:space="preserve"> </v>
      </c>
      <c r="AN96" s="29" t="str">
        <f t="shared" si="52"/>
        <v xml:space="preserve"> </v>
      </c>
      <c r="AO96" s="29" t="str">
        <f t="shared" si="52"/>
        <v xml:space="preserve"> </v>
      </c>
      <c r="AP96" s="29" t="str">
        <f t="shared" si="52"/>
        <v xml:space="preserve"> </v>
      </c>
      <c r="AQ96" s="29" t="str">
        <f t="shared" si="52"/>
        <v xml:space="preserve"> </v>
      </c>
      <c r="AR96" s="29" t="str">
        <f t="shared" si="52"/>
        <v>D</v>
      </c>
      <c r="AS96" s="29" t="str">
        <f t="shared" si="52"/>
        <v>D</v>
      </c>
    </row>
    <row r="97" spans="1:53" x14ac:dyDescent="0.2">
      <c r="A97" s="6"/>
      <c r="B97" s="6" t="s">
        <v>18</v>
      </c>
      <c r="C97" s="8">
        <v>23</v>
      </c>
      <c r="D97" s="6" t="s">
        <v>594</v>
      </c>
      <c r="E97" s="8">
        <v>1050</v>
      </c>
      <c r="F97" s="18">
        <v>32</v>
      </c>
      <c r="G97" s="18">
        <v>35.54</v>
      </c>
      <c r="H97" s="29" t="str">
        <f t="shared" ref="H97:AS97" si="53">IF(H26&gt;2," ",IF(H26&gt;1.5," ",IF(H26&gt;1," ",IF(H26&gt;0.5," ",IF(H26&gt;0," ",IF(H26&lt;-2,"D",IF(H26&lt;-1.5,"D",IF(H26&lt;-1,"D",IF(H26&lt;-0.5,"D",IF(H26&lt;0," ", " " ))))))))))</f>
        <v xml:space="preserve"> </v>
      </c>
      <c r="I97" s="29" t="str">
        <f t="shared" si="53"/>
        <v xml:space="preserve"> </v>
      </c>
      <c r="J97" s="29" t="str">
        <f t="shared" si="53"/>
        <v xml:space="preserve"> </v>
      </c>
      <c r="K97" s="29" t="str">
        <f t="shared" si="53"/>
        <v xml:space="preserve"> </v>
      </c>
      <c r="L97" s="29" t="str">
        <f t="shared" si="53"/>
        <v xml:space="preserve"> </v>
      </c>
      <c r="M97" s="29" t="str">
        <f t="shared" si="53"/>
        <v xml:space="preserve"> </v>
      </c>
      <c r="N97" s="29" t="str">
        <f t="shared" si="53"/>
        <v>D</v>
      </c>
      <c r="O97" s="29" t="str">
        <f t="shared" si="53"/>
        <v xml:space="preserve"> </v>
      </c>
      <c r="P97" s="29" t="str">
        <f t="shared" si="53"/>
        <v xml:space="preserve"> </v>
      </c>
      <c r="Q97" s="29" t="str">
        <f t="shared" si="53"/>
        <v xml:space="preserve"> </v>
      </c>
      <c r="R97" s="29" t="str">
        <f t="shared" si="53"/>
        <v xml:space="preserve"> </v>
      </c>
      <c r="S97" s="29" t="str">
        <f t="shared" si="53"/>
        <v xml:space="preserve"> </v>
      </c>
      <c r="T97" s="29" t="str">
        <f t="shared" si="53"/>
        <v xml:space="preserve"> </v>
      </c>
      <c r="U97" s="29" t="str">
        <f t="shared" si="53"/>
        <v xml:space="preserve"> </v>
      </c>
      <c r="V97" s="29" t="str">
        <f t="shared" si="53"/>
        <v xml:space="preserve"> </v>
      </c>
      <c r="W97" s="29" t="str">
        <f t="shared" si="53"/>
        <v xml:space="preserve"> </v>
      </c>
      <c r="X97" s="29" t="str">
        <f t="shared" si="53"/>
        <v>D</v>
      </c>
      <c r="Y97" s="29" t="str">
        <f t="shared" si="53"/>
        <v xml:space="preserve"> </v>
      </c>
      <c r="Z97" s="29" t="str">
        <f t="shared" si="53"/>
        <v xml:space="preserve"> </v>
      </c>
      <c r="AA97" s="29" t="str">
        <f t="shared" si="53"/>
        <v>D</v>
      </c>
      <c r="AB97" s="29" t="str">
        <f t="shared" si="53"/>
        <v>D</v>
      </c>
      <c r="AC97" s="29" t="str">
        <f t="shared" si="53"/>
        <v>D</v>
      </c>
      <c r="AD97" s="29" t="str">
        <f t="shared" si="53"/>
        <v xml:space="preserve"> </v>
      </c>
      <c r="AE97" s="29" t="str">
        <f t="shared" si="53"/>
        <v xml:space="preserve"> </v>
      </c>
      <c r="AF97" s="29" t="str">
        <f t="shared" si="53"/>
        <v>D</v>
      </c>
      <c r="AG97" s="29" t="str">
        <f t="shared" si="53"/>
        <v xml:space="preserve"> </v>
      </c>
      <c r="AH97" s="29" t="str">
        <f t="shared" si="53"/>
        <v>D</v>
      </c>
      <c r="AI97" s="29" t="str">
        <f t="shared" si="53"/>
        <v>D</v>
      </c>
      <c r="AJ97" s="29" t="str">
        <f t="shared" si="53"/>
        <v>D</v>
      </c>
      <c r="AK97" s="29" t="str">
        <f t="shared" si="53"/>
        <v xml:space="preserve"> </v>
      </c>
      <c r="AL97" s="29" t="str">
        <f t="shared" si="53"/>
        <v xml:space="preserve"> </v>
      </c>
      <c r="AM97" s="29" t="str">
        <f t="shared" si="53"/>
        <v>D</v>
      </c>
      <c r="AN97" s="29" t="str">
        <f t="shared" si="53"/>
        <v xml:space="preserve"> </v>
      </c>
      <c r="AO97" s="29" t="str">
        <f t="shared" si="53"/>
        <v>D</v>
      </c>
      <c r="AP97" s="29" t="str">
        <f t="shared" si="53"/>
        <v>D</v>
      </c>
      <c r="AQ97" s="29" t="str">
        <f t="shared" si="53"/>
        <v xml:space="preserve"> </v>
      </c>
      <c r="AR97" s="29" t="str">
        <f t="shared" si="53"/>
        <v xml:space="preserve"> </v>
      </c>
      <c r="AS97" s="29" t="str">
        <f t="shared" si="53"/>
        <v>D</v>
      </c>
    </row>
    <row r="98" spans="1:53" x14ac:dyDescent="0.2">
      <c r="A98" s="6"/>
      <c r="B98" s="6" t="s">
        <v>513</v>
      </c>
      <c r="C98" s="8">
        <v>24</v>
      </c>
      <c r="D98" s="6" t="s">
        <v>595</v>
      </c>
      <c r="E98" s="8">
        <v>758</v>
      </c>
      <c r="F98" s="18">
        <v>31.43</v>
      </c>
      <c r="G98" s="18">
        <v>35.479999999999997</v>
      </c>
      <c r="H98" s="29" t="str">
        <f t="shared" ref="H98:AS98" si="54">IF(H27&gt;2," ",IF(H27&gt;1.5," ",IF(H27&gt;1," ",IF(H27&gt;0.5," ",IF(H27&gt;0," ",IF(H27&lt;-2,"D",IF(H27&lt;-1.5,"D",IF(H27&lt;-1,"D",IF(H27&lt;-0.5,"D",IF(H27&lt;0," ", " " ))))))))))</f>
        <v xml:space="preserve"> </v>
      </c>
      <c r="I98" s="29" t="str">
        <f t="shared" si="54"/>
        <v xml:space="preserve"> </v>
      </c>
      <c r="J98" s="29" t="str">
        <f t="shared" si="54"/>
        <v>D</v>
      </c>
      <c r="K98" s="29" t="str">
        <f t="shared" si="54"/>
        <v xml:space="preserve"> </v>
      </c>
      <c r="L98" s="29" t="str">
        <f t="shared" si="54"/>
        <v>D</v>
      </c>
      <c r="M98" s="29" t="str">
        <f t="shared" si="54"/>
        <v xml:space="preserve"> </v>
      </c>
      <c r="N98" s="29" t="str">
        <f t="shared" si="54"/>
        <v>D</v>
      </c>
      <c r="O98" s="29" t="str">
        <f t="shared" si="54"/>
        <v xml:space="preserve"> </v>
      </c>
      <c r="P98" s="29" t="str">
        <f t="shared" si="54"/>
        <v xml:space="preserve"> </v>
      </c>
      <c r="Q98" s="29" t="str">
        <f t="shared" si="54"/>
        <v xml:space="preserve"> </v>
      </c>
      <c r="R98" s="29" t="str">
        <f t="shared" si="54"/>
        <v xml:space="preserve"> </v>
      </c>
      <c r="S98" s="29" t="str">
        <f t="shared" si="54"/>
        <v>D</v>
      </c>
      <c r="T98" s="29" t="str">
        <f t="shared" si="54"/>
        <v xml:space="preserve"> </v>
      </c>
      <c r="U98" s="29" t="str">
        <f t="shared" si="54"/>
        <v xml:space="preserve"> </v>
      </c>
      <c r="V98" s="29" t="str">
        <f t="shared" si="54"/>
        <v>D</v>
      </c>
      <c r="W98" s="29" t="str">
        <f t="shared" si="54"/>
        <v xml:space="preserve"> </v>
      </c>
      <c r="X98" s="29" t="str">
        <f t="shared" si="54"/>
        <v>D</v>
      </c>
      <c r="Y98" s="29" t="str">
        <f t="shared" si="54"/>
        <v xml:space="preserve"> </v>
      </c>
      <c r="Z98" s="29" t="str">
        <f t="shared" si="54"/>
        <v xml:space="preserve"> </v>
      </c>
      <c r="AA98" s="29" t="str">
        <f t="shared" si="54"/>
        <v>D</v>
      </c>
      <c r="AB98" s="29" t="str">
        <f t="shared" si="54"/>
        <v>D</v>
      </c>
      <c r="AC98" s="29" t="str">
        <f t="shared" si="54"/>
        <v>D</v>
      </c>
      <c r="AD98" s="29" t="str">
        <f t="shared" si="54"/>
        <v xml:space="preserve"> </v>
      </c>
      <c r="AE98" s="29" t="str">
        <f t="shared" si="54"/>
        <v xml:space="preserve"> </v>
      </c>
      <c r="AF98" s="29" t="str">
        <f t="shared" si="54"/>
        <v>D</v>
      </c>
      <c r="AG98" s="29" t="str">
        <f t="shared" si="54"/>
        <v xml:space="preserve"> </v>
      </c>
      <c r="AH98" s="29" t="str">
        <f t="shared" si="54"/>
        <v xml:space="preserve"> </v>
      </c>
      <c r="AI98" s="29" t="str">
        <f t="shared" si="54"/>
        <v xml:space="preserve"> </v>
      </c>
      <c r="AJ98" s="29" t="str">
        <f t="shared" si="54"/>
        <v>D</v>
      </c>
      <c r="AK98" s="29" t="str">
        <f t="shared" si="54"/>
        <v xml:space="preserve"> </v>
      </c>
      <c r="AL98" s="29" t="str">
        <f t="shared" si="54"/>
        <v xml:space="preserve"> </v>
      </c>
      <c r="AM98" s="29" t="str">
        <f t="shared" si="54"/>
        <v>D</v>
      </c>
      <c r="AN98" s="29" t="str">
        <f t="shared" si="54"/>
        <v xml:space="preserve"> </v>
      </c>
      <c r="AO98" s="29" t="str">
        <f t="shared" si="54"/>
        <v xml:space="preserve"> </v>
      </c>
      <c r="AP98" s="29" t="str">
        <f t="shared" si="54"/>
        <v xml:space="preserve"> </v>
      </c>
      <c r="AQ98" s="29" t="str">
        <f t="shared" si="54"/>
        <v xml:space="preserve"> </v>
      </c>
      <c r="AR98" s="29" t="str">
        <f t="shared" si="54"/>
        <v xml:space="preserve"> </v>
      </c>
      <c r="AS98" s="29" t="str">
        <f t="shared" si="54"/>
        <v xml:space="preserve"> </v>
      </c>
    </row>
    <row r="99" spans="1:53" x14ac:dyDescent="0.2">
      <c r="A99" s="6"/>
      <c r="B99" s="6" t="s">
        <v>45</v>
      </c>
      <c r="C99" s="8">
        <v>25</v>
      </c>
      <c r="D99" s="6" t="s">
        <v>596</v>
      </c>
      <c r="E99" s="8">
        <v>590</v>
      </c>
      <c r="F99" s="18">
        <v>32.299999999999997</v>
      </c>
      <c r="G99" s="18">
        <v>35.590000000000003</v>
      </c>
      <c r="H99" s="29" t="str">
        <f t="shared" ref="H99:AS99" si="55">IF(H28&gt;2," ",IF(H28&gt;1.5," ",IF(H28&gt;1," ",IF(H28&gt;0.5," ",IF(H28&gt;0," ",IF(H28&lt;-2,"D",IF(H28&lt;-1.5,"D",IF(H28&lt;-1,"D",IF(H28&lt;-0.5,"D",IF(H28&lt;0," ", " " ))))))))))</f>
        <v xml:space="preserve"> </v>
      </c>
      <c r="I99" s="29" t="str">
        <f t="shared" si="55"/>
        <v xml:space="preserve"> </v>
      </c>
      <c r="J99" s="29" t="str">
        <f t="shared" si="55"/>
        <v xml:space="preserve"> </v>
      </c>
      <c r="K99" s="29" t="str">
        <f t="shared" si="55"/>
        <v xml:space="preserve"> </v>
      </c>
      <c r="L99" s="29" t="str">
        <f t="shared" si="55"/>
        <v xml:space="preserve"> </v>
      </c>
      <c r="M99" s="29" t="str">
        <f t="shared" si="55"/>
        <v xml:space="preserve"> </v>
      </c>
      <c r="N99" s="29" t="str">
        <f t="shared" si="55"/>
        <v xml:space="preserve"> </v>
      </c>
      <c r="O99" s="29" t="str">
        <f t="shared" si="55"/>
        <v xml:space="preserve"> </v>
      </c>
      <c r="P99" s="29" t="str">
        <f t="shared" si="55"/>
        <v xml:space="preserve"> </v>
      </c>
      <c r="Q99" s="29" t="str">
        <f t="shared" si="55"/>
        <v>D</v>
      </c>
      <c r="R99" s="29" t="str">
        <f t="shared" si="55"/>
        <v xml:space="preserve"> </v>
      </c>
      <c r="S99" s="29" t="str">
        <f t="shared" si="55"/>
        <v xml:space="preserve"> </v>
      </c>
      <c r="T99" s="29" t="str">
        <f t="shared" si="55"/>
        <v xml:space="preserve"> </v>
      </c>
      <c r="U99" s="29" t="str">
        <f t="shared" si="55"/>
        <v xml:space="preserve"> </v>
      </c>
      <c r="V99" s="29" t="str">
        <f t="shared" si="55"/>
        <v xml:space="preserve"> </v>
      </c>
      <c r="W99" s="29" t="str">
        <f t="shared" si="55"/>
        <v xml:space="preserve"> </v>
      </c>
      <c r="X99" s="29" t="str">
        <f t="shared" si="55"/>
        <v>D</v>
      </c>
      <c r="Y99" s="29" t="str">
        <f t="shared" si="55"/>
        <v xml:space="preserve"> </v>
      </c>
      <c r="Z99" s="29" t="str">
        <f t="shared" si="55"/>
        <v xml:space="preserve"> </v>
      </c>
      <c r="AA99" s="29" t="str">
        <f t="shared" si="55"/>
        <v>D</v>
      </c>
      <c r="AB99" s="29" t="str">
        <f t="shared" si="55"/>
        <v>D</v>
      </c>
      <c r="AC99" s="29" t="str">
        <f t="shared" si="55"/>
        <v xml:space="preserve"> </v>
      </c>
      <c r="AD99" s="29" t="str">
        <f t="shared" si="55"/>
        <v xml:space="preserve"> </v>
      </c>
      <c r="AE99" s="29" t="str">
        <f t="shared" si="55"/>
        <v xml:space="preserve"> </v>
      </c>
      <c r="AF99" s="29" t="str">
        <f t="shared" si="55"/>
        <v xml:space="preserve"> </v>
      </c>
      <c r="AG99" s="29" t="str">
        <f t="shared" si="55"/>
        <v xml:space="preserve"> </v>
      </c>
      <c r="AH99" s="29" t="str">
        <f t="shared" si="55"/>
        <v xml:space="preserve"> </v>
      </c>
      <c r="AI99" s="29" t="str">
        <f t="shared" si="55"/>
        <v xml:space="preserve"> </v>
      </c>
      <c r="AJ99" s="29" t="str">
        <f t="shared" si="55"/>
        <v>D</v>
      </c>
      <c r="AK99" s="29" t="str">
        <f t="shared" si="55"/>
        <v xml:space="preserve"> </v>
      </c>
      <c r="AL99" s="29" t="str">
        <f t="shared" si="55"/>
        <v xml:space="preserve"> </v>
      </c>
      <c r="AM99" s="29" t="str">
        <f t="shared" si="55"/>
        <v xml:space="preserve"> </v>
      </c>
      <c r="AN99" s="29" t="str">
        <f t="shared" si="55"/>
        <v xml:space="preserve"> </v>
      </c>
      <c r="AO99" s="29" t="str">
        <f t="shared" si="55"/>
        <v>D</v>
      </c>
      <c r="AP99" s="29" t="str">
        <f t="shared" si="55"/>
        <v>D</v>
      </c>
      <c r="AQ99" s="29" t="str">
        <f t="shared" si="55"/>
        <v>D</v>
      </c>
      <c r="AR99" s="29" t="str">
        <f t="shared" si="55"/>
        <v>D</v>
      </c>
      <c r="AS99" s="29" t="str">
        <f t="shared" si="55"/>
        <v>D</v>
      </c>
    </row>
    <row r="100" spans="1:53" x14ac:dyDescent="0.2">
      <c r="A100" s="6"/>
      <c r="B100" s="6" t="s">
        <v>44</v>
      </c>
      <c r="C100" s="8">
        <v>26</v>
      </c>
      <c r="D100" s="6" t="s">
        <v>603</v>
      </c>
      <c r="E100" s="8">
        <v>330</v>
      </c>
      <c r="F100" s="18">
        <v>32.500791999999997</v>
      </c>
      <c r="G100" s="18">
        <v>35.684493000000003</v>
      </c>
      <c r="H100" s="29" t="str">
        <f t="shared" ref="H100:AS100" si="56">IF(H29&gt;2," ",IF(H29&gt;1.5," ",IF(H29&gt;1," ",IF(H29&gt;0.5," ",IF(H29&gt;0," ",IF(H29&lt;-2,"D",IF(H29&lt;-1.5,"D",IF(H29&lt;-1,"D",IF(H29&lt;-0.5,"D",IF(H29&lt;0," ", " " ))))))))))</f>
        <v xml:space="preserve"> </v>
      </c>
      <c r="I100" s="29" t="str">
        <f t="shared" si="56"/>
        <v xml:space="preserve"> </v>
      </c>
      <c r="J100" s="29" t="str">
        <f t="shared" si="56"/>
        <v>D</v>
      </c>
      <c r="K100" s="29" t="str">
        <f t="shared" si="56"/>
        <v xml:space="preserve"> </v>
      </c>
      <c r="L100" s="29" t="str">
        <f t="shared" si="56"/>
        <v>D</v>
      </c>
      <c r="M100" s="29" t="str">
        <f t="shared" si="56"/>
        <v xml:space="preserve"> </v>
      </c>
      <c r="N100" s="29" t="str">
        <f t="shared" si="56"/>
        <v>D</v>
      </c>
      <c r="O100" s="29" t="str">
        <f t="shared" si="56"/>
        <v xml:space="preserve"> </v>
      </c>
      <c r="P100" s="29" t="str">
        <f t="shared" si="56"/>
        <v xml:space="preserve"> </v>
      </c>
      <c r="Q100" s="29" t="str">
        <f t="shared" si="56"/>
        <v>D</v>
      </c>
      <c r="R100" s="29" t="str">
        <f t="shared" si="56"/>
        <v xml:space="preserve"> </v>
      </c>
      <c r="S100" s="29" t="str">
        <f t="shared" si="56"/>
        <v xml:space="preserve"> </v>
      </c>
      <c r="T100" s="29" t="str">
        <f t="shared" si="56"/>
        <v xml:space="preserve"> </v>
      </c>
      <c r="U100" s="29" t="str">
        <f t="shared" si="56"/>
        <v xml:space="preserve"> </v>
      </c>
      <c r="V100" s="29" t="str">
        <f t="shared" si="56"/>
        <v xml:space="preserve"> </v>
      </c>
      <c r="W100" s="29" t="str">
        <f t="shared" si="56"/>
        <v xml:space="preserve"> </v>
      </c>
      <c r="X100" s="29" t="str">
        <f t="shared" si="56"/>
        <v xml:space="preserve"> </v>
      </c>
      <c r="Y100" s="29" t="str">
        <f t="shared" si="56"/>
        <v xml:space="preserve"> </v>
      </c>
      <c r="Z100" s="29" t="str">
        <f t="shared" si="56"/>
        <v xml:space="preserve"> </v>
      </c>
      <c r="AA100" s="29" t="str">
        <f t="shared" si="56"/>
        <v>D</v>
      </c>
      <c r="AB100" s="29" t="str">
        <f t="shared" si="56"/>
        <v xml:space="preserve"> </v>
      </c>
      <c r="AC100" s="29" t="str">
        <f t="shared" si="56"/>
        <v>D</v>
      </c>
      <c r="AD100" s="29" t="str">
        <f t="shared" si="56"/>
        <v xml:space="preserve"> </v>
      </c>
      <c r="AE100" s="29" t="str">
        <f t="shared" si="56"/>
        <v xml:space="preserve"> </v>
      </c>
      <c r="AF100" s="29" t="str">
        <f t="shared" si="56"/>
        <v>D</v>
      </c>
      <c r="AG100" s="29" t="str">
        <f t="shared" si="56"/>
        <v xml:space="preserve"> </v>
      </c>
      <c r="AH100" s="29" t="str">
        <f t="shared" si="56"/>
        <v xml:space="preserve"> </v>
      </c>
      <c r="AI100" s="29" t="str">
        <f t="shared" si="56"/>
        <v xml:space="preserve"> </v>
      </c>
      <c r="AJ100" s="29" t="str">
        <f t="shared" si="56"/>
        <v>D</v>
      </c>
      <c r="AK100" s="29" t="str">
        <f t="shared" si="56"/>
        <v xml:space="preserve"> </v>
      </c>
      <c r="AL100" s="29" t="str">
        <f t="shared" si="56"/>
        <v xml:space="preserve"> </v>
      </c>
      <c r="AM100" s="29" t="str">
        <f t="shared" si="56"/>
        <v xml:space="preserve"> </v>
      </c>
      <c r="AN100" s="29" t="str">
        <f t="shared" si="56"/>
        <v xml:space="preserve"> </v>
      </c>
      <c r="AO100" s="29" t="str">
        <f t="shared" si="56"/>
        <v xml:space="preserve"> </v>
      </c>
      <c r="AP100" s="29" t="str">
        <f t="shared" si="56"/>
        <v>D</v>
      </c>
      <c r="AQ100" s="29" t="str">
        <f t="shared" si="56"/>
        <v xml:space="preserve"> </v>
      </c>
      <c r="AR100" s="29" t="str">
        <f t="shared" si="56"/>
        <v xml:space="preserve"> </v>
      </c>
      <c r="AS100" s="29" t="str">
        <f t="shared" si="56"/>
        <v xml:space="preserve"> </v>
      </c>
    </row>
    <row r="101" spans="1:53" x14ac:dyDescent="0.2">
      <c r="A101" s="6"/>
      <c r="B101" s="6" t="s">
        <v>46</v>
      </c>
      <c r="C101" s="8">
        <v>27</v>
      </c>
      <c r="D101" s="6" t="s">
        <v>602</v>
      </c>
      <c r="E101" s="8">
        <v>-211</v>
      </c>
      <c r="F101" s="18">
        <v>31.904102999999999</v>
      </c>
      <c r="G101" s="18">
        <v>35.625540999999998</v>
      </c>
      <c r="H101" s="29" t="str">
        <f t="shared" ref="H101:AS101" si="57">IF(H30&gt;2," ",IF(H30&gt;1.5," ",IF(H30&gt;1," ",IF(H30&gt;0.5," ",IF(H30&gt;0," ",IF(H30&lt;-2,"D",IF(H30&lt;-1.5,"D",IF(H30&lt;-1,"D",IF(H30&lt;-0.5,"D",IF(H30&lt;0," ", " " ))))))))))</f>
        <v xml:space="preserve"> </v>
      </c>
      <c r="I101" s="29" t="str">
        <f t="shared" si="57"/>
        <v xml:space="preserve"> </v>
      </c>
      <c r="J101" s="29" t="str">
        <f t="shared" si="57"/>
        <v xml:space="preserve"> </v>
      </c>
      <c r="K101" s="29" t="str">
        <f t="shared" si="57"/>
        <v xml:space="preserve"> </v>
      </c>
      <c r="L101" s="29" t="str">
        <f t="shared" si="57"/>
        <v>D</v>
      </c>
      <c r="M101" s="29" t="str">
        <f t="shared" si="57"/>
        <v>D</v>
      </c>
      <c r="N101" s="29" t="str">
        <f t="shared" si="57"/>
        <v xml:space="preserve"> </v>
      </c>
      <c r="O101" s="29" t="str">
        <f t="shared" si="57"/>
        <v xml:space="preserve"> </v>
      </c>
      <c r="P101" s="29" t="str">
        <f t="shared" si="57"/>
        <v xml:space="preserve"> </v>
      </c>
      <c r="Q101" s="29" t="str">
        <f t="shared" si="57"/>
        <v xml:space="preserve"> </v>
      </c>
      <c r="R101" s="29" t="str">
        <f t="shared" si="57"/>
        <v xml:space="preserve"> </v>
      </c>
      <c r="S101" s="29" t="str">
        <f t="shared" si="57"/>
        <v xml:space="preserve"> </v>
      </c>
      <c r="T101" s="29" t="str">
        <f t="shared" si="57"/>
        <v xml:space="preserve"> </v>
      </c>
      <c r="U101" s="29" t="str">
        <f t="shared" si="57"/>
        <v xml:space="preserve"> </v>
      </c>
      <c r="V101" s="29" t="str">
        <f t="shared" si="57"/>
        <v>D</v>
      </c>
      <c r="W101" s="29" t="str">
        <f t="shared" si="57"/>
        <v xml:space="preserve"> </v>
      </c>
      <c r="X101" s="29" t="str">
        <f t="shared" si="57"/>
        <v xml:space="preserve"> </v>
      </c>
      <c r="Y101" s="29" t="str">
        <f t="shared" si="57"/>
        <v xml:space="preserve"> </v>
      </c>
      <c r="Z101" s="29" t="str">
        <f t="shared" si="57"/>
        <v xml:space="preserve"> </v>
      </c>
      <c r="AA101" s="29" t="str">
        <f t="shared" si="57"/>
        <v>D</v>
      </c>
      <c r="AB101" s="29" t="str">
        <f t="shared" si="57"/>
        <v>D</v>
      </c>
      <c r="AC101" s="29" t="str">
        <f t="shared" si="57"/>
        <v>D</v>
      </c>
      <c r="AD101" s="29" t="str">
        <f t="shared" si="57"/>
        <v xml:space="preserve"> </v>
      </c>
      <c r="AE101" s="29" t="str">
        <f t="shared" si="57"/>
        <v xml:space="preserve"> </v>
      </c>
      <c r="AF101" s="29" t="str">
        <f t="shared" si="57"/>
        <v>D</v>
      </c>
      <c r="AG101" s="29" t="str">
        <f t="shared" si="57"/>
        <v xml:space="preserve"> </v>
      </c>
      <c r="AH101" s="29" t="str">
        <f t="shared" si="57"/>
        <v xml:space="preserve"> </v>
      </c>
      <c r="AI101" s="29" t="str">
        <f t="shared" si="57"/>
        <v>D</v>
      </c>
      <c r="AJ101" s="29" t="str">
        <f t="shared" si="57"/>
        <v xml:space="preserve"> </v>
      </c>
      <c r="AK101" s="29" t="str">
        <f t="shared" si="57"/>
        <v>D</v>
      </c>
      <c r="AL101" s="29" t="str">
        <f t="shared" si="57"/>
        <v xml:space="preserve"> </v>
      </c>
      <c r="AM101" s="29" t="str">
        <f t="shared" si="57"/>
        <v xml:space="preserve"> </v>
      </c>
      <c r="AN101" s="29" t="str">
        <f t="shared" si="57"/>
        <v xml:space="preserve"> </v>
      </c>
      <c r="AO101" s="29" t="str">
        <f t="shared" si="57"/>
        <v xml:space="preserve"> </v>
      </c>
      <c r="AP101" s="29" t="str">
        <f t="shared" si="57"/>
        <v xml:space="preserve"> </v>
      </c>
      <c r="AQ101" s="29" t="str">
        <f t="shared" si="57"/>
        <v xml:space="preserve"> </v>
      </c>
      <c r="AR101" s="29" t="str">
        <f t="shared" si="57"/>
        <v xml:space="preserve"> </v>
      </c>
      <c r="AS101" s="29" t="str">
        <f t="shared" si="57"/>
        <v xml:space="preserve"> </v>
      </c>
    </row>
    <row r="102" spans="1:53" x14ac:dyDescent="0.2">
      <c r="A102" s="6"/>
      <c r="B102" s="6" t="s">
        <v>515</v>
      </c>
      <c r="C102" s="8">
        <v>28</v>
      </c>
      <c r="D102" s="6" t="s">
        <v>600</v>
      </c>
      <c r="E102" s="8">
        <v>511</v>
      </c>
      <c r="F102" s="18">
        <v>31.825679999999998</v>
      </c>
      <c r="G102" s="18">
        <v>36.818333000000003</v>
      </c>
      <c r="H102" s="29" t="str">
        <f t="shared" ref="H102:AS102" si="58">IF(H31&gt;2," ",IF(H31&gt;1.5," ",IF(H31&gt;1," ",IF(H31&gt;0.5," ",IF(H31&gt;0," ",IF(H31&lt;-2,"D",IF(H31&lt;-1.5,"D",IF(H31&lt;-1,"D",IF(H31&lt;-0.5,"D",IF(H31&lt;0," ", " " ))))))))))</f>
        <v xml:space="preserve"> </v>
      </c>
      <c r="I102" s="29" t="str">
        <f t="shared" si="58"/>
        <v xml:space="preserve"> </v>
      </c>
      <c r="J102" s="29" t="str">
        <f t="shared" si="58"/>
        <v xml:space="preserve"> </v>
      </c>
      <c r="K102" s="29" t="str">
        <f t="shared" si="58"/>
        <v xml:space="preserve"> </v>
      </c>
      <c r="L102" s="29" t="str">
        <f t="shared" si="58"/>
        <v>D</v>
      </c>
      <c r="M102" s="29" t="str">
        <f t="shared" si="58"/>
        <v xml:space="preserve"> </v>
      </c>
      <c r="N102" s="29" t="str">
        <f t="shared" si="58"/>
        <v xml:space="preserve"> </v>
      </c>
      <c r="O102" s="29" t="str">
        <f t="shared" si="58"/>
        <v xml:space="preserve"> </v>
      </c>
      <c r="P102" s="29" t="str">
        <f t="shared" si="58"/>
        <v xml:space="preserve"> </v>
      </c>
      <c r="Q102" s="29" t="str">
        <f t="shared" si="58"/>
        <v xml:space="preserve"> </v>
      </c>
      <c r="R102" s="29" t="str">
        <f t="shared" si="58"/>
        <v xml:space="preserve"> </v>
      </c>
      <c r="S102" s="29" t="str">
        <f t="shared" si="58"/>
        <v xml:space="preserve"> </v>
      </c>
      <c r="T102" s="29" t="str">
        <f t="shared" si="58"/>
        <v xml:space="preserve"> </v>
      </c>
      <c r="U102" s="29" t="str">
        <f t="shared" si="58"/>
        <v xml:space="preserve"> </v>
      </c>
      <c r="V102" s="29" t="str">
        <f t="shared" si="58"/>
        <v>D</v>
      </c>
      <c r="W102" s="29" t="str">
        <f t="shared" si="58"/>
        <v xml:space="preserve"> </v>
      </c>
      <c r="X102" s="29" t="str">
        <f t="shared" si="58"/>
        <v>D</v>
      </c>
      <c r="Y102" s="29" t="str">
        <f t="shared" si="58"/>
        <v xml:space="preserve"> </v>
      </c>
      <c r="Z102" s="29" t="str">
        <f t="shared" si="58"/>
        <v xml:space="preserve"> </v>
      </c>
      <c r="AA102" s="29" t="str">
        <f t="shared" si="58"/>
        <v>D</v>
      </c>
      <c r="AB102" s="29" t="str">
        <f t="shared" si="58"/>
        <v>D</v>
      </c>
      <c r="AC102" s="29" t="str">
        <f t="shared" si="58"/>
        <v xml:space="preserve"> </v>
      </c>
      <c r="AD102" s="29" t="str">
        <f t="shared" si="58"/>
        <v>D</v>
      </c>
      <c r="AE102" s="29" t="str">
        <f t="shared" si="58"/>
        <v xml:space="preserve"> </v>
      </c>
      <c r="AF102" s="29" t="str">
        <f t="shared" si="58"/>
        <v xml:space="preserve"> </v>
      </c>
      <c r="AG102" s="29" t="str">
        <f t="shared" si="58"/>
        <v xml:space="preserve"> </v>
      </c>
      <c r="AH102" s="29" t="str">
        <f t="shared" si="58"/>
        <v>D</v>
      </c>
      <c r="AI102" s="29" t="str">
        <f t="shared" si="58"/>
        <v>D</v>
      </c>
      <c r="AJ102" s="29" t="str">
        <f t="shared" si="58"/>
        <v>D</v>
      </c>
      <c r="AK102" s="29" t="str">
        <f t="shared" si="58"/>
        <v>D</v>
      </c>
      <c r="AL102" s="29" t="str">
        <f t="shared" si="58"/>
        <v xml:space="preserve"> </v>
      </c>
      <c r="AM102" s="29" t="str">
        <f t="shared" si="58"/>
        <v xml:space="preserve"> </v>
      </c>
      <c r="AN102" s="29" t="str">
        <f t="shared" si="58"/>
        <v>D</v>
      </c>
      <c r="AO102" s="29" t="str">
        <f t="shared" si="58"/>
        <v>D</v>
      </c>
      <c r="AP102" s="29" t="str">
        <f t="shared" si="58"/>
        <v>D</v>
      </c>
      <c r="AQ102" s="29" t="str">
        <f t="shared" si="58"/>
        <v xml:space="preserve"> </v>
      </c>
      <c r="AR102" s="29" t="str">
        <f t="shared" si="58"/>
        <v xml:space="preserve"> </v>
      </c>
      <c r="AS102" s="29" t="str">
        <f t="shared" si="58"/>
        <v xml:space="preserve"> </v>
      </c>
    </row>
    <row r="103" spans="1:53" x14ac:dyDescent="0.2">
      <c r="A103" s="6" t="s">
        <v>509</v>
      </c>
      <c r="B103" s="6" t="s">
        <v>512</v>
      </c>
      <c r="C103" s="8">
        <v>29</v>
      </c>
      <c r="D103" s="6" t="s">
        <v>601</v>
      </c>
      <c r="E103" s="8">
        <v>992</v>
      </c>
      <c r="F103" s="18">
        <v>32.010893000000003</v>
      </c>
      <c r="G103" s="18">
        <v>35.873064999999997</v>
      </c>
      <c r="H103" s="29" t="str">
        <f t="shared" ref="H103:AS103" si="59">IF(H32&gt;2," ",IF(H32&gt;1.5," ",IF(H32&gt;1," ",IF(H32&gt;0.5," ",IF(H32&gt;0," ",IF(H32&lt;-2,"D",IF(H32&lt;-1.5,"D",IF(H32&lt;-1,"D",IF(H32&lt;-0.5,"D",IF(H32&lt;0," ", " " ))))))))))</f>
        <v xml:space="preserve"> </v>
      </c>
      <c r="I103" s="29" t="str">
        <f t="shared" si="59"/>
        <v xml:space="preserve"> </v>
      </c>
      <c r="J103" s="29" t="str">
        <f t="shared" si="59"/>
        <v>D</v>
      </c>
      <c r="K103" s="29" t="str">
        <f t="shared" si="59"/>
        <v xml:space="preserve"> </v>
      </c>
      <c r="L103" s="29" t="str">
        <f t="shared" si="59"/>
        <v xml:space="preserve"> </v>
      </c>
      <c r="M103" s="29" t="str">
        <f t="shared" si="59"/>
        <v xml:space="preserve"> </v>
      </c>
      <c r="N103" s="29" t="str">
        <f t="shared" si="59"/>
        <v>D</v>
      </c>
      <c r="O103" s="29" t="str">
        <f t="shared" si="59"/>
        <v xml:space="preserve"> </v>
      </c>
      <c r="P103" s="29" t="str">
        <f t="shared" si="59"/>
        <v xml:space="preserve"> </v>
      </c>
      <c r="Q103" s="29" t="str">
        <f t="shared" si="59"/>
        <v xml:space="preserve"> </v>
      </c>
      <c r="R103" s="29" t="str">
        <f t="shared" si="59"/>
        <v xml:space="preserve"> </v>
      </c>
      <c r="S103" s="29" t="str">
        <f t="shared" si="59"/>
        <v xml:space="preserve"> </v>
      </c>
      <c r="T103" s="29" t="str">
        <f t="shared" si="59"/>
        <v xml:space="preserve"> </v>
      </c>
      <c r="U103" s="29" t="str">
        <f t="shared" si="59"/>
        <v xml:space="preserve"> </v>
      </c>
      <c r="V103" s="29" t="str">
        <f t="shared" si="59"/>
        <v>D</v>
      </c>
      <c r="W103" s="29" t="str">
        <f t="shared" si="59"/>
        <v xml:space="preserve"> </v>
      </c>
      <c r="X103" s="29" t="str">
        <f t="shared" si="59"/>
        <v xml:space="preserve"> </v>
      </c>
      <c r="Y103" s="29" t="str">
        <f t="shared" si="59"/>
        <v xml:space="preserve"> </v>
      </c>
      <c r="Z103" s="29" t="str">
        <f t="shared" si="59"/>
        <v xml:space="preserve"> </v>
      </c>
      <c r="AA103" s="29" t="str">
        <f t="shared" si="59"/>
        <v>D</v>
      </c>
      <c r="AB103" s="29" t="str">
        <f t="shared" si="59"/>
        <v>D</v>
      </c>
      <c r="AC103" s="29" t="str">
        <f t="shared" si="59"/>
        <v>D</v>
      </c>
      <c r="AD103" s="29" t="str">
        <f t="shared" si="59"/>
        <v xml:space="preserve"> </v>
      </c>
      <c r="AE103" s="29" t="str">
        <f t="shared" si="59"/>
        <v xml:space="preserve"> </v>
      </c>
      <c r="AF103" s="29" t="str">
        <f t="shared" si="59"/>
        <v>D</v>
      </c>
      <c r="AG103" s="29" t="str">
        <f t="shared" si="59"/>
        <v xml:space="preserve"> </v>
      </c>
      <c r="AH103" s="29" t="str">
        <f t="shared" si="59"/>
        <v xml:space="preserve"> </v>
      </c>
      <c r="AI103" s="29" t="str">
        <f t="shared" si="59"/>
        <v xml:space="preserve"> </v>
      </c>
      <c r="AJ103" s="29" t="str">
        <f t="shared" si="59"/>
        <v>D</v>
      </c>
      <c r="AK103" s="29" t="str">
        <f t="shared" si="59"/>
        <v xml:space="preserve"> </v>
      </c>
      <c r="AL103" s="29" t="str">
        <f t="shared" si="59"/>
        <v xml:space="preserve"> </v>
      </c>
      <c r="AM103" s="29" t="str">
        <f t="shared" si="59"/>
        <v>D</v>
      </c>
      <c r="AN103" s="29" t="str">
        <f t="shared" si="59"/>
        <v xml:space="preserve"> </v>
      </c>
      <c r="AO103" s="29" t="str">
        <f t="shared" si="59"/>
        <v xml:space="preserve"> </v>
      </c>
      <c r="AP103" s="29" t="str">
        <f t="shared" si="59"/>
        <v>D</v>
      </c>
      <c r="AQ103" s="29" t="str">
        <f t="shared" si="59"/>
        <v xml:space="preserve"> </v>
      </c>
      <c r="AR103" s="29" t="str">
        <f t="shared" si="59"/>
        <v xml:space="preserve"> </v>
      </c>
      <c r="AS103" s="29" t="str">
        <f t="shared" si="59"/>
        <v>D</v>
      </c>
    </row>
    <row r="104" spans="1:53" x14ac:dyDescent="0.2">
      <c r="A104" s="6"/>
      <c r="B104" s="6" t="s">
        <v>511</v>
      </c>
      <c r="C104" s="8">
        <v>30</v>
      </c>
      <c r="D104" s="6" t="s">
        <v>604</v>
      </c>
      <c r="E104" s="8">
        <v>585</v>
      </c>
      <c r="F104" s="18">
        <v>32.279345999999997</v>
      </c>
      <c r="G104" s="18">
        <v>35.892955000000001</v>
      </c>
      <c r="H104" s="29" t="str">
        <f t="shared" ref="H104:AS104" si="60">IF(H33&gt;2," ",IF(H33&gt;1.5," ",IF(H33&gt;1," ",IF(H33&gt;0.5," ",IF(H33&gt;0," ",IF(H33&lt;-2,"D",IF(H33&lt;-1.5,"D",IF(H33&lt;-1,"D",IF(H33&lt;-0.5,"D",IF(H33&lt;0," ", " " ))))))))))</f>
        <v xml:space="preserve"> </v>
      </c>
      <c r="I104" s="29" t="str">
        <f t="shared" si="60"/>
        <v xml:space="preserve"> </v>
      </c>
      <c r="J104" s="29" t="str">
        <f t="shared" si="60"/>
        <v>D</v>
      </c>
      <c r="K104" s="29" t="str">
        <f t="shared" si="60"/>
        <v xml:space="preserve"> </v>
      </c>
      <c r="L104" s="29" t="str">
        <f t="shared" si="60"/>
        <v xml:space="preserve"> </v>
      </c>
      <c r="M104" s="29" t="str">
        <f t="shared" si="60"/>
        <v>D</v>
      </c>
      <c r="N104" s="29" t="str">
        <f t="shared" si="60"/>
        <v>D</v>
      </c>
      <c r="O104" s="29" t="str">
        <f t="shared" si="60"/>
        <v xml:space="preserve"> </v>
      </c>
      <c r="P104" s="29" t="str">
        <f t="shared" si="60"/>
        <v xml:space="preserve"> </v>
      </c>
      <c r="Q104" s="29" t="str">
        <f t="shared" si="60"/>
        <v>D</v>
      </c>
      <c r="R104" s="29" t="str">
        <f t="shared" si="60"/>
        <v>D</v>
      </c>
      <c r="S104" s="29" t="str">
        <f t="shared" si="60"/>
        <v>D</v>
      </c>
      <c r="T104" s="29" t="str">
        <f t="shared" si="60"/>
        <v xml:space="preserve"> </v>
      </c>
      <c r="U104" s="29" t="str">
        <f t="shared" si="60"/>
        <v xml:space="preserve"> </v>
      </c>
      <c r="V104" s="29" t="str">
        <f t="shared" si="60"/>
        <v>D</v>
      </c>
      <c r="W104" s="29" t="str">
        <f t="shared" si="60"/>
        <v xml:space="preserve"> </v>
      </c>
      <c r="X104" s="29" t="str">
        <f t="shared" si="60"/>
        <v>D</v>
      </c>
      <c r="Y104" s="29" t="str">
        <f t="shared" si="60"/>
        <v xml:space="preserve"> </v>
      </c>
      <c r="Z104" s="29" t="str">
        <f t="shared" si="60"/>
        <v xml:space="preserve"> </v>
      </c>
      <c r="AA104" s="29" t="str">
        <f t="shared" si="60"/>
        <v>D</v>
      </c>
      <c r="AB104" s="29" t="str">
        <f t="shared" si="60"/>
        <v xml:space="preserve"> </v>
      </c>
      <c r="AC104" s="29" t="str">
        <f t="shared" si="60"/>
        <v>D</v>
      </c>
      <c r="AD104" s="29" t="str">
        <f t="shared" si="60"/>
        <v xml:space="preserve"> </v>
      </c>
      <c r="AE104" s="29" t="str">
        <f t="shared" si="60"/>
        <v xml:space="preserve"> </v>
      </c>
      <c r="AF104" s="29" t="str">
        <f t="shared" si="60"/>
        <v xml:space="preserve"> </v>
      </c>
      <c r="AG104" s="29" t="str">
        <f t="shared" si="60"/>
        <v xml:space="preserve"> </v>
      </c>
      <c r="AH104" s="29" t="str">
        <f t="shared" si="60"/>
        <v xml:space="preserve"> </v>
      </c>
      <c r="AI104" s="29" t="str">
        <f t="shared" si="60"/>
        <v xml:space="preserve"> </v>
      </c>
      <c r="AJ104" s="29" t="str">
        <f t="shared" si="60"/>
        <v>D</v>
      </c>
      <c r="AK104" s="29" t="str">
        <f t="shared" si="60"/>
        <v xml:space="preserve"> </v>
      </c>
      <c r="AL104" s="29" t="str">
        <f t="shared" si="60"/>
        <v xml:space="preserve"> </v>
      </c>
      <c r="AM104" s="29" t="str">
        <f t="shared" si="60"/>
        <v>D</v>
      </c>
      <c r="AN104" s="29" t="str">
        <f t="shared" si="60"/>
        <v xml:space="preserve"> </v>
      </c>
      <c r="AO104" s="29" t="str">
        <f t="shared" si="60"/>
        <v xml:space="preserve"> </v>
      </c>
      <c r="AP104" s="29" t="str">
        <f t="shared" si="60"/>
        <v>D</v>
      </c>
      <c r="AQ104" s="29" t="str">
        <f t="shared" si="60"/>
        <v xml:space="preserve"> </v>
      </c>
      <c r="AR104" s="29" t="str">
        <f t="shared" si="60"/>
        <v xml:space="preserve"> </v>
      </c>
      <c r="AS104" s="29" t="str">
        <f t="shared" si="60"/>
        <v xml:space="preserve"> </v>
      </c>
    </row>
    <row r="110" spans="1:53" x14ac:dyDescent="0.2">
      <c r="A110" s="5" t="s">
        <v>0</v>
      </c>
      <c r="B110" s="5" t="s">
        <v>1</v>
      </c>
      <c r="C110" s="7" t="s">
        <v>2</v>
      </c>
      <c r="D110" s="5" t="s">
        <v>3</v>
      </c>
      <c r="E110" s="7" t="s">
        <v>49</v>
      </c>
      <c r="F110" s="10" t="s">
        <v>48</v>
      </c>
      <c r="G110" s="10" t="s">
        <v>47</v>
      </c>
      <c r="H110" s="27" t="s">
        <v>528</v>
      </c>
      <c r="I110" s="27" t="s">
        <v>529</v>
      </c>
      <c r="J110" s="27" t="s">
        <v>530</v>
      </c>
      <c r="K110" s="27" t="s">
        <v>531</v>
      </c>
      <c r="L110" s="27" t="s">
        <v>532</v>
      </c>
      <c r="M110" s="27" t="s">
        <v>533</v>
      </c>
      <c r="N110" s="27" t="s">
        <v>534</v>
      </c>
      <c r="O110" s="27" t="s">
        <v>535</v>
      </c>
      <c r="P110" s="27" t="s">
        <v>536</v>
      </c>
      <c r="Q110" s="27" t="s">
        <v>537</v>
      </c>
      <c r="R110" s="27" t="s">
        <v>538</v>
      </c>
      <c r="S110" s="27" t="s">
        <v>539</v>
      </c>
      <c r="T110" s="27" t="s">
        <v>540</v>
      </c>
      <c r="U110" s="27" t="s">
        <v>541</v>
      </c>
      <c r="V110" s="27" t="s">
        <v>542</v>
      </c>
      <c r="W110" s="27" t="s">
        <v>543</v>
      </c>
      <c r="X110" s="27" t="s">
        <v>544</v>
      </c>
      <c r="Y110" s="27" t="s">
        <v>545</v>
      </c>
      <c r="Z110" s="27" t="s">
        <v>546</v>
      </c>
      <c r="AA110" s="27" t="s">
        <v>547</v>
      </c>
      <c r="AB110" s="27" t="s">
        <v>548</v>
      </c>
      <c r="AC110" s="27" t="s">
        <v>549</v>
      </c>
      <c r="AD110" s="27" t="s">
        <v>550</v>
      </c>
      <c r="AE110" s="27" t="s">
        <v>551</v>
      </c>
      <c r="AF110" s="27" t="s">
        <v>552</v>
      </c>
      <c r="AG110" s="27" t="s">
        <v>553</v>
      </c>
      <c r="AH110" s="27" t="s">
        <v>554</v>
      </c>
      <c r="AI110" s="27" t="s">
        <v>555</v>
      </c>
      <c r="AJ110" s="27" t="s">
        <v>556</v>
      </c>
      <c r="AK110" s="27" t="s">
        <v>557</v>
      </c>
      <c r="AL110" s="27" t="s">
        <v>558</v>
      </c>
      <c r="AM110" s="27" t="s">
        <v>559</v>
      </c>
      <c r="AN110" s="27" t="s">
        <v>560</v>
      </c>
      <c r="AO110" s="27" t="s">
        <v>561</v>
      </c>
      <c r="AP110" s="27" t="s">
        <v>562</v>
      </c>
      <c r="AQ110" s="27" t="s">
        <v>563</v>
      </c>
      <c r="AR110" s="27" t="s">
        <v>564</v>
      </c>
      <c r="AS110" s="27" t="s">
        <v>565</v>
      </c>
      <c r="AT110" s="9"/>
      <c r="AU110" s="9"/>
      <c r="AV110" s="9"/>
      <c r="AW110" s="9"/>
      <c r="AX110" s="9"/>
      <c r="AY110" s="9"/>
      <c r="AZ110" s="9"/>
      <c r="BA110" s="9"/>
    </row>
    <row r="111" spans="1:53" x14ac:dyDescent="0.2">
      <c r="A111" s="6" t="s">
        <v>4</v>
      </c>
      <c r="B111" s="6" t="s">
        <v>5</v>
      </c>
      <c r="C111" s="8">
        <v>1</v>
      </c>
      <c r="D111" s="6" t="s">
        <v>488</v>
      </c>
      <c r="E111" s="8">
        <v>-170</v>
      </c>
      <c r="F111" s="18">
        <v>35.620318764499999</v>
      </c>
      <c r="G111" s="18">
        <v>32.671034269400003</v>
      </c>
      <c r="H111" s="29" t="str">
        <f t="shared" ref="H111:AS111" si="61">IF(H75="D",1," ")</f>
        <v xml:space="preserve"> </v>
      </c>
      <c r="I111" s="29" t="str">
        <f t="shared" si="61"/>
        <v xml:space="preserve"> </v>
      </c>
      <c r="J111" s="29">
        <f t="shared" si="61"/>
        <v>1</v>
      </c>
      <c r="K111" s="29" t="str">
        <f t="shared" si="61"/>
        <v xml:space="preserve"> </v>
      </c>
      <c r="L111" s="29">
        <f t="shared" si="61"/>
        <v>1</v>
      </c>
      <c r="M111" s="29" t="str">
        <f t="shared" si="61"/>
        <v xml:space="preserve"> </v>
      </c>
      <c r="N111" s="29" t="str">
        <f t="shared" si="61"/>
        <v xml:space="preserve"> </v>
      </c>
      <c r="O111" s="29" t="str">
        <f t="shared" si="61"/>
        <v xml:space="preserve"> </v>
      </c>
      <c r="P111" s="29" t="str">
        <f t="shared" si="61"/>
        <v xml:space="preserve"> </v>
      </c>
      <c r="Q111" s="29">
        <f t="shared" si="61"/>
        <v>1</v>
      </c>
      <c r="R111" s="29" t="str">
        <f t="shared" si="61"/>
        <v xml:space="preserve"> </v>
      </c>
      <c r="S111" s="29" t="str">
        <f t="shared" si="61"/>
        <v xml:space="preserve"> </v>
      </c>
      <c r="T111" s="29" t="str">
        <f t="shared" si="61"/>
        <v xml:space="preserve"> </v>
      </c>
      <c r="U111" s="29" t="str">
        <f t="shared" si="61"/>
        <v xml:space="preserve"> </v>
      </c>
      <c r="V111" s="29">
        <f t="shared" si="61"/>
        <v>1</v>
      </c>
      <c r="W111" s="29" t="str">
        <f t="shared" si="61"/>
        <v xml:space="preserve"> </v>
      </c>
      <c r="X111" s="29" t="str">
        <f t="shared" si="61"/>
        <v xml:space="preserve"> </v>
      </c>
      <c r="Y111" s="29" t="str">
        <f t="shared" si="61"/>
        <v xml:space="preserve"> </v>
      </c>
      <c r="Z111" s="29" t="str">
        <f t="shared" si="61"/>
        <v xml:space="preserve"> </v>
      </c>
      <c r="AA111" s="29">
        <f t="shared" si="61"/>
        <v>1</v>
      </c>
      <c r="AB111" s="29" t="str">
        <f t="shared" si="61"/>
        <v xml:space="preserve"> </v>
      </c>
      <c r="AC111" s="29">
        <f t="shared" si="61"/>
        <v>1</v>
      </c>
      <c r="AD111" s="29" t="str">
        <f t="shared" si="61"/>
        <v xml:space="preserve"> </v>
      </c>
      <c r="AE111" s="29" t="str">
        <f t="shared" si="61"/>
        <v xml:space="preserve"> </v>
      </c>
      <c r="AF111" s="29">
        <f t="shared" si="61"/>
        <v>1</v>
      </c>
      <c r="AG111" s="29" t="str">
        <f t="shared" si="61"/>
        <v xml:space="preserve"> </v>
      </c>
      <c r="AH111" s="29">
        <f t="shared" si="61"/>
        <v>1</v>
      </c>
      <c r="AI111" s="29" t="str">
        <f t="shared" si="61"/>
        <v xml:space="preserve"> </v>
      </c>
      <c r="AJ111" s="29">
        <f t="shared" si="61"/>
        <v>1</v>
      </c>
      <c r="AK111" s="29">
        <f t="shared" si="61"/>
        <v>1</v>
      </c>
      <c r="AL111" s="29" t="str">
        <f t="shared" si="61"/>
        <v xml:space="preserve"> </v>
      </c>
      <c r="AM111" s="29" t="str">
        <f t="shared" si="61"/>
        <v xml:space="preserve"> </v>
      </c>
      <c r="AN111" s="29" t="str">
        <f t="shared" si="61"/>
        <v xml:space="preserve"> </v>
      </c>
      <c r="AO111" s="29" t="str">
        <f t="shared" si="61"/>
        <v xml:space="preserve"> </v>
      </c>
      <c r="AP111" s="29">
        <f t="shared" si="61"/>
        <v>1</v>
      </c>
      <c r="AQ111" s="29" t="str">
        <f t="shared" si="61"/>
        <v xml:space="preserve"> </v>
      </c>
      <c r="AR111" s="29">
        <f t="shared" si="61"/>
        <v>1</v>
      </c>
      <c r="AS111" s="29">
        <f t="shared" si="61"/>
        <v>1</v>
      </c>
      <c r="AT111" s="41">
        <f>SUM(H111:AS111)</f>
        <v>13</v>
      </c>
    </row>
    <row r="112" spans="1:53" x14ac:dyDescent="0.2">
      <c r="A112" s="6" t="s">
        <v>6</v>
      </c>
      <c r="B112" s="6" t="s">
        <v>7</v>
      </c>
      <c r="C112" s="8">
        <v>2</v>
      </c>
      <c r="D112" s="6" t="s">
        <v>489</v>
      </c>
      <c r="E112" s="8">
        <v>-224</v>
      </c>
      <c r="F112" s="18">
        <v>35.620316336000002</v>
      </c>
      <c r="G112" s="18">
        <v>32.221042815399997</v>
      </c>
      <c r="H112" s="29" t="str">
        <f t="shared" ref="H112:AS112" si="62">IF(H76="D",1," ")</f>
        <v xml:space="preserve"> </v>
      </c>
      <c r="I112" s="29" t="str">
        <f t="shared" si="62"/>
        <v xml:space="preserve"> </v>
      </c>
      <c r="J112" s="29" t="str">
        <f t="shared" si="62"/>
        <v xml:space="preserve"> </v>
      </c>
      <c r="K112" s="29" t="str">
        <f t="shared" si="62"/>
        <v xml:space="preserve"> </v>
      </c>
      <c r="L112" s="29">
        <f t="shared" si="62"/>
        <v>1</v>
      </c>
      <c r="M112" s="29">
        <f t="shared" si="62"/>
        <v>1</v>
      </c>
      <c r="N112" s="29" t="str">
        <f t="shared" si="62"/>
        <v xml:space="preserve"> </v>
      </c>
      <c r="O112" s="29" t="str">
        <f t="shared" si="62"/>
        <v xml:space="preserve"> </v>
      </c>
      <c r="P112" s="29" t="str">
        <f t="shared" si="62"/>
        <v xml:space="preserve"> </v>
      </c>
      <c r="Q112" s="29" t="str">
        <f t="shared" si="62"/>
        <v xml:space="preserve"> </v>
      </c>
      <c r="R112" s="29" t="str">
        <f t="shared" si="62"/>
        <v xml:space="preserve"> </v>
      </c>
      <c r="S112" s="29" t="str">
        <f t="shared" si="62"/>
        <v xml:space="preserve"> </v>
      </c>
      <c r="T112" s="29" t="str">
        <f t="shared" si="62"/>
        <v xml:space="preserve"> </v>
      </c>
      <c r="U112" s="29" t="str">
        <f t="shared" si="62"/>
        <v xml:space="preserve"> </v>
      </c>
      <c r="V112" s="29">
        <f t="shared" si="62"/>
        <v>1</v>
      </c>
      <c r="W112" s="29" t="str">
        <f t="shared" si="62"/>
        <v xml:space="preserve"> </v>
      </c>
      <c r="X112" s="29" t="str">
        <f t="shared" si="62"/>
        <v xml:space="preserve"> </v>
      </c>
      <c r="Y112" s="29" t="str">
        <f t="shared" si="62"/>
        <v xml:space="preserve"> </v>
      </c>
      <c r="Z112" s="29" t="str">
        <f t="shared" si="62"/>
        <v xml:space="preserve"> </v>
      </c>
      <c r="AA112" s="29">
        <f t="shared" si="62"/>
        <v>1</v>
      </c>
      <c r="AB112" s="29" t="str">
        <f t="shared" si="62"/>
        <v xml:space="preserve"> </v>
      </c>
      <c r="AC112" s="29" t="str">
        <f t="shared" si="62"/>
        <v xml:space="preserve"> </v>
      </c>
      <c r="AD112" s="29" t="str">
        <f t="shared" si="62"/>
        <v xml:space="preserve"> </v>
      </c>
      <c r="AE112" s="29" t="str">
        <f t="shared" si="62"/>
        <v xml:space="preserve"> </v>
      </c>
      <c r="AF112" s="29">
        <f t="shared" si="62"/>
        <v>1</v>
      </c>
      <c r="AG112" s="29" t="str">
        <f t="shared" si="62"/>
        <v xml:space="preserve"> </v>
      </c>
      <c r="AH112" s="29" t="str">
        <f t="shared" si="62"/>
        <v xml:space="preserve"> </v>
      </c>
      <c r="AI112" s="29" t="str">
        <f t="shared" si="62"/>
        <v xml:space="preserve"> </v>
      </c>
      <c r="AJ112" s="29">
        <f t="shared" si="62"/>
        <v>1</v>
      </c>
      <c r="AK112" s="29">
        <f t="shared" si="62"/>
        <v>1</v>
      </c>
      <c r="AL112" s="29">
        <f t="shared" si="62"/>
        <v>1</v>
      </c>
      <c r="AM112" s="29">
        <f t="shared" si="62"/>
        <v>1</v>
      </c>
      <c r="AN112" s="29">
        <f t="shared" si="62"/>
        <v>1</v>
      </c>
      <c r="AO112" s="29" t="str">
        <f t="shared" si="62"/>
        <v xml:space="preserve"> </v>
      </c>
      <c r="AP112" s="29" t="str">
        <f t="shared" si="62"/>
        <v xml:space="preserve"> </v>
      </c>
      <c r="AQ112" s="29" t="str">
        <f t="shared" si="62"/>
        <v xml:space="preserve"> </v>
      </c>
      <c r="AR112" s="29">
        <f t="shared" si="62"/>
        <v>1</v>
      </c>
      <c r="AS112" s="29">
        <f t="shared" si="62"/>
        <v>1</v>
      </c>
      <c r="AT112" s="41">
        <f t="shared" ref="AT112:AT140" si="63">SUM(H112:AS112)</f>
        <v>12</v>
      </c>
    </row>
    <row r="113" spans="1:46" x14ac:dyDescent="0.2">
      <c r="A113" s="6" t="s">
        <v>8</v>
      </c>
      <c r="B113" s="6" t="s">
        <v>9</v>
      </c>
      <c r="C113" s="8">
        <v>3</v>
      </c>
      <c r="D113" s="6" t="s">
        <v>490</v>
      </c>
      <c r="E113" s="8">
        <v>-350</v>
      </c>
      <c r="F113" s="18">
        <v>35.470308093900002</v>
      </c>
      <c r="G113" s="18">
        <v>31.031060957699999</v>
      </c>
      <c r="H113" s="29" t="str">
        <f t="shared" ref="H113:AS113" si="64">IF(H77="D",1," ")</f>
        <v xml:space="preserve"> </v>
      </c>
      <c r="I113" s="29" t="str">
        <f t="shared" si="64"/>
        <v xml:space="preserve"> </v>
      </c>
      <c r="J113" s="29">
        <f t="shared" si="64"/>
        <v>1</v>
      </c>
      <c r="K113" s="29" t="str">
        <f t="shared" si="64"/>
        <v xml:space="preserve"> </v>
      </c>
      <c r="L113" s="29">
        <f t="shared" si="64"/>
        <v>1</v>
      </c>
      <c r="M113" s="29" t="str">
        <f t="shared" si="64"/>
        <v xml:space="preserve"> </v>
      </c>
      <c r="N113" s="29" t="str">
        <f t="shared" si="64"/>
        <v xml:space="preserve"> </v>
      </c>
      <c r="O113" s="29" t="str">
        <f t="shared" si="64"/>
        <v xml:space="preserve"> </v>
      </c>
      <c r="P113" s="29" t="str">
        <f t="shared" si="64"/>
        <v xml:space="preserve"> </v>
      </c>
      <c r="Q113" s="29" t="str">
        <f t="shared" si="64"/>
        <v xml:space="preserve"> </v>
      </c>
      <c r="R113" s="29" t="str">
        <f t="shared" si="64"/>
        <v xml:space="preserve"> </v>
      </c>
      <c r="S113" s="29" t="str">
        <f t="shared" si="64"/>
        <v xml:space="preserve"> </v>
      </c>
      <c r="T113" s="29" t="str">
        <f t="shared" si="64"/>
        <v xml:space="preserve"> </v>
      </c>
      <c r="U113" s="29" t="str">
        <f t="shared" si="64"/>
        <v xml:space="preserve"> </v>
      </c>
      <c r="V113" s="29" t="str">
        <f t="shared" si="64"/>
        <v xml:space="preserve"> </v>
      </c>
      <c r="W113" s="29" t="str">
        <f t="shared" si="64"/>
        <v xml:space="preserve"> </v>
      </c>
      <c r="X113" s="29" t="str">
        <f t="shared" si="64"/>
        <v xml:space="preserve"> </v>
      </c>
      <c r="Y113" s="29" t="str">
        <f t="shared" si="64"/>
        <v xml:space="preserve"> </v>
      </c>
      <c r="Z113" s="29" t="str">
        <f t="shared" si="64"/>
        <v xml:space="preserve"> </v>
      </c>
      <c r="AA113" s="29" t="str">
        <f t="shared" si="64"/>
        <v xml:space="preserve"> </v>
      </c>
      <c r="AB113" s="29">
        <f t="shared" si="64"/>
        <v>1</v>
      </c>
      <c r="AC113" s="29" t="str">
        <f t="shared" si="64"/>
        <v xml:space="preserve"> </v>
      </c>
      <c r="AD113" s="29" t="str">
        <f t="shared" si="64"/>
        <v xml:space="preserve"> </v>
      </c>
      <c r="AE113" s="29" t="str">
        <f t="shared" si="64"/>
        <v xml:space="preserve"> </v>
      </c>
      <c r="AF113" s="29" t="str">
        <f t="shared" si="64"/>
        <v xml:space="preserve"> </v>
      </c>
      <c r="AG113" s="29" t="str">
        <f t="shared" si="64"/>
        <v xml:space="preserve"> </v>
      </c>
      <c r="AH113" s="29">
        <f t="shared" si="64"/>
        <v>1</v>
      </c>
      <c r="AI113" s="29" t="str">
        <f t="shared" si="64"/>
        <v xml:space="preserve"> </v>
      </c>
      <c r="AJ113" s="29">
        <f t="shared" si="64"/>
        <v>1</v>
      </c>
      <c r="AK113" s="29">
        <f t="shared" si="64"/>
        <v>1</v>
      </c>
      <c r="AL113" s="29" t="str">
        <f t="shared" si="64"/>
        <v xml:space="preserve"> </v>
      </c>
      <c r="AM113" s="29" t="str">
        <f t="shared" si="64"/>
        <v xml:space="preserve"> </v>
      </c>
      <c r="AN113" s="29">
        <f t="shared" si="64"/>
        <v>1</v>
      </c>
      <c r="AO113" s="29" t="str">
        <f t="shared" si="64"/>
        <v xml:space="preserve"> </v>
      </c>
      <c r="AP113" s="29">
        <f t="shared" si="64"/>
        <v>1</v>
      </c>
      <c r="AQ113" s="29" t="str">
        <f t="shared" si="64"/>
        <v xml:space="preserve"> </v>
      </c>
      <c r="AR113" s="29" t="str">
        <f t="shared" si="64"/>
        <v xml:space="preserve"> </v>
      </c>
      <c r="AS113" s="29">
        <f t="shared" si="64"/>
        <v>1</v>
      </c>
      <c r="AT113" s="41">
        <f t="shared" si="63"/>
        <v>9</v>
      </c>
    </row>
    <row r="114" spans="1:46" x14ac:dyDescent="0.2">
      <c r="A114" s="6" t="s">
        <v>10</v>
      </c>
      <c r="B114" s="6" t="s">
        <v>11</v>
      </c>
      <c r="C114" s="8">
        <v>4</v>
      </c>
      <c r="D114" s="6" t="s">
        <v>491</v>
      </c>
      <c r="E114" s="8">
        <v>616</v>
      </c>
      <c r="F114" s="18">
        <v>35.850312727400002</v>
      </c>
      <c r="G114" s="18">
        <v>32.551030339599997</v>
      </c>
      <c r="H114" s="29" t="str">
        <f t="shared" ref="H114:AS114" si="65">IF(H78="D",1," ")</f>
        <v xml:space="preserve"> </v>
      </c>
      <c r="I114" s="29" t="str">
        <f t="shared" si="65"/>
        <v xml:space="preserve"> </v>
      </c>
      <c r="J114" s="29" t="str">
        <f t="shared" si="65"/>
        <v xml:space="preserve"> </v>
      </c>
      <c r="K114" s="29" t="str">
        <f t="shared" si="65"/>
        <v xml:space="preserve"> </v>
      </c>
      <c r="L114" s="29" t="str">
        <f t="shared" si="65"/>
        <v xml:space="preserve"> </v>
      </c>
      <c r="M114" s="29" t="str">
        <f t="shared" si="65"/>
        <v xml:space="preserve"> </v>
      </c>
      <c r="N114" s="29" t="str">
        <f t="shared" si="65"/>
        <v xml:space="preserve"> </v>
      </c>
      <c r="O114" s="29" t="str">
        <f t="shared" si="65"/>
        <v xml:space="preserve"> </v>
      </c>
      <c r="P114" s="29" t="str">
        <f t="shared" si="65"/>
        <v xml:space="preserve"> </v>
      </c>
      <c r="Q114" s="29">
        <f t="shared" si="65"/>
        <v>1</v>
      </c>
      <c r="R114" s="29" t="str">
        <f t="shared" si="65"/>
        <v xml:space="preserve"> </v>
      </c>
      <c r="S114" s="29" t="str">
        <f t="shared" si="65"/>
        <v xml:space="preserve"> </v>
      </c>
      <c r="T114" s="29" t="str">
        <f t="shared" si="65"/>
        <v xml:space="preserve"> </v>
      </c>
      <c r="U114" s="29" t="str">
        <f t="shared" si="65"/>
        <v xml:space="preserve"> </v>
      </c>
      <c r="V114" s="29">
        <f t="shared" si="65"/>
        <v>1</v>
      </c>
      <c r="W114" s="29" t="str">
        <f t="shared" si="65"/>
        <v xml:space="preserve"> </v>
      </c>
      <c r="X114" s="29" t="str">
        <f t="shared" si="65"/>
        <v xml:space="preserve"> </v>
      </c>
      <c r="Y114" s="29" t="str">
        <f t="shared" si="65"/>
        <v xml:space="preserve"> </v>
      </c>
      <c r="Z114" s="29" t="str">
        <f t="shared" si="65"/>
        <v xml:space="preserve"> </v>
      </c>
      <c r="AA114" s="29">
        <f t="shared" si="65"/>
        <v>1</v>
      </c>
      <c r="AB114" s="29">
        <f t="shared" si="65"/>
        <v>1</v>
      </c>
      <c r="AC114" s="29">
        <f t="shared" si="65"/>
        <v>1</v>
      </c>
      <c r="AD114" s="29" t="str">
        <f t="shared" si="65"/>
        <v xml:space="preserve"> </v>
      </c>
      <c r="AE114" s="29" t="str">
        <f t="shared" si="65"/>
        <v xml:space="preserve"> </v>
      </c>
      <c r="AF114" s="29" t="str">
        <f t="shared" si="65"/>
        <v xml:space="preserve"> </v>
      </c>
      <c r="AG114" s="29" t="str">
        <f t="shared" si="65"/>
        <v xml:space="preserve"> </v>
      </c>
      <c r="AH114" s="29" t="str">
        <f t="shared" si="65"/>
        <v xml:space="preserve"> </v>
      </c>
      <c r="AI114" s="29" t="str">
        <f t="shared" si="65"/>
        <v xml:space="preserve"> </v>
      </c>
      <c r="AJ114" s="29">
        <f t="shared" si="65"/>
        <v>1</v>
      </c>
      <c r="AK114" s="29" t="str">
        <f t="shared" si="65"/>
        <v xml:space="preserve"> </v>
      </c>
      <c r="AL114" s="29" t="str">
        <f t="shared" si="65"/>
        <v xml:space="preserve"> </v>
      </c>
      <c r="AM114" s="29" t="str">
        <f t="shared" si="65"/>
        <v xml:space="preserve"> </v>
      </c>
      <c r="AN114" s="29" t="str">
        <f t="shared" si="65"/>
        <v xml:space="preserve"> </v>
      </c>
      <c r="AO114" s="29" t="str">
        <f t="shared" si="65"/>
        <v xml:space="preserve"> </v>
      </c>
      <c r="AP114" s="29">
        <f t="shared" si="65"/>
        <v>1</v>
      </c>
      <c r="AQ114" s="29" t="str">
        <f t="shared" si="65"/>
        <v xml:space="preserve"> </v>
      </c>
      <c r="AR114" s="29" t="str">
        <f t="shared" si="65"/>
        <v xml:space="preserve"> </v>
      </c>
      <c r="AS114" s="29">
        <f t="shared" si="65"/>
        <v>1</v>
      </c>
      <c r="AT114" s="41">
        <f t="shared" si="63"/>
        <v>8</v>
      </c>
    </row>
    <row r="115" spans="1:46" x14ac:dyDescent="0.2">
      <c r="A115" s="6" t="s">
        <v>12</v>
      </c>
      <c r="B115" s="6" t="s">
        <v>13</v>
      </c>
      <c r="C115" s="8">
        <v>5</v>
      </c>
      <c r="D115" s="6" t="s">
        <v>492</v>
      </c>
      <c r="E115" s="8">
        <v>920</v>
      </c>
      <c r="F115" s="18">
        <v>35.7503049898</v>
      </c>
      <c r="G115" s="18">
        <v>31.2710499051</v>
      </c>
      <c r="H115" s="29" t="str">
        <f t="shared" ref="H115:AS115" si="66">IF(H79="D",1," ")</f>
        <v xml:space="preserve"> </v>
      </c>
      <c r="I115" s="29" t="str">
        <f t="shared" si="66"/>
        <v xml:space="preserve"> </v>
      </c>
      <c r="J115" s="29" t="str">
        <f t="shared" si="66"/>
        <v xml:space="preserve"> </v>
      </c>
      <c r="K115" s="29" t="str">
        <f t="shared" si="66"/>
        <v xml:space="preserve"> </v>
      </c>
      <c r="L115" s="29">
        <f t="shared" si="66"/>
        <v>1</v>
      </c>
      <c r="M115" s="29" t="str">
        <f t="shared" si="66"/>
        <v xml:space="preserve"> </v>
      </c>
      <c r="N115" s="29">
        <f t="shared" si="66"/>
        <v>1</v>
      </c>
      <c r="O115" s="29" t="str">
        <f t="shared" si="66"/>
        <v xml:space="preserve"> </v>
      </c>
      <c r="P115" s="29" t="str">
        <f t="shared" si="66"/>
        <v xml:space="preserve"> </v>
      </c>
      <c r="Q115" s="29" t="str">
        <f t="shared" si="66"/>
        <v xml:space="preserve"> </v>
      </c>
      <c r="R115" s="29" t="str">
        <f t="shared" si="66"/>
        <v xml:space="preserve"> </v>
      </c>
      <c r="S115" s="29" t="str">
        <f t="shared" si="66"/>
        <v xml:space="preserve"> </v>
      </c>
      <c r="T115" s="29" t="str">
        <f t="shared" si="66"/>
        <v xml:space="preserve"> </v>
      </c>
      <c r="U115" s="29" t="str">
        <f t="shared" si="66"/>
        <v xml:space="preserve"> </v>
      </c>
      <c r="V115" s="29" t="str">
        <f t="shared" si="66"/>
        <v xml:space="preserve"> </v>
      </c>
      <c r="W115" s="29" t="str">
        <f t="shared" si="66"/>
        <v xml:space="preserve"> </v>
      </c>
      <c r="X115" s="29">
        <f t="shared" si="66"/>
        <v>1</v>
      </c>
      <c r="Y115" s="29" t="str">
        <f t="shared" si="66"/>
        <v xml:space="preserve"> </v>
      </c>
      <c r="Z115" s="29" t="str">
        <f t="shared" si="66"/>
        <v xml:space="preserve"> </v>
      </c>
      <c r="AA115" s="29">
        <f t="shared" si="66"/>
        <v>1</v>
      </c>
      <c r="AB115" s="29">
        <f t="shared" si="66"/>
        <v>1</v>
      </c>
      <c r="AC115" s="29" t="str">
        <f t="shared" si="66"/>
        <v xml:space="preserve"> </v>
      </c>
      <c r="AD115" s="29" t="str">
        <f t="shared" si="66"/>
        <v xml:space="preserve"> </v>
      </c>
      <c r="AE115" s="29" t="str">
        <f t="shared" si="66"/>
        <v xml:space="preserve"> </v>
      </c>
      <c r="AF115" s="29">
        <f t="shared" si="66"/>
        <v>1</v>
      </c>
      <c r="AG115" s="29" t="str">
        <f t="shared" si="66"/>
        <v xml:space="preserve"> </v>
      </c>
      <c r="AH115" s="29" t="str">
        <f t="shared" si="66"/>
        <v xml:space="preserve"> </v>
      </c>
      <c r="AI115" s="29" t="str">
        <f t="shared" si="66"/>
        <v xml:space="preserve"> </v>
      </c>
      <c r="AJ115" s="29">
        <f t="shared" si="66"/>
        <v>1</v>
      </c>
      <c r="AK115" s="29">
        <f t="shared" si="66"/>
        <v>1</v>
      </c>
      <c r="AL115" s="29" t="str">
        <f t="shared" si="66"/>
        <v xml:space="preserve"> </v>
      </c>
      <c r="AM115" s="29">
        <f t="shared" si="66"/>
        <v>1</v>
      </c>
      <c r="AN115" s="29" t="str">
        <f t="shared" si="66"/>
        <v xml:space="preserve"> </v>
      </c>
      <c r="AO115" s="29" t="str">
        <f t="shared" si="66"/>
        <v xml:space="preserve"> </v>
      </c>
      <c r="AP115" s="29" t="str">
        <f t="shared" si="66"/>
        <v xml:space="preserve"> </v>
      </c>
      <c r="AQ115" s="29" t="str">
        <f t="shared" si="66"/>
        <v xml:space="preserve"> </v>
      </c>
      <c r="AR115" s="29" t="str">
        <f t="shared" si="66"/>
        <v xml:space="preserve"> </v>
      </c>
      <c r="AS115" s="29" t="str">
        <f t="shared" si="66"/>
        <v xml:space="preserve"> </v>
      </c>
      <c r="AT115" s="41">
        <f t="shared" si="63"/>
        <v>9</v>
      </c>
    </row>
    <row r="116" spans="1:46" x14ac:dyDescent="0.2">
      <c r="A116" s="6" t="s">
        <v>14</v>
      </c>
      <c r="B116" s="6" t="s">
        <v>15</v>
      </c>
      <c r="C116" s="8">
        <v>6</v>
      </c>
      <c r="D116" s="6" t="s">
        <v>493</v>
      </c>
      <c r="E116" s="8">
        <v>1365</v>
      </c>
      <c r="F116" s="18">
        <v>35.530306332999999</v>
      </c>
      <c r="G116" s="18">
        <v>30.521066748999999</v>
      </c>
      <c r="H116" s="29" t="str">
        <f t="shared" ref="H116:AS116" si="67">IF(H80="D",1," ")</f>
        <v xml:space="preserve"> </v>
      </c>
      <c r="I116" s="29" t="str">
        <f t="shared" si="67"/>
        <v xml:space="preserve"> </v>
      </c>
      <c r="J116" s="29" t="str">
        <f t="shared" si="67"/>
        <v xml:space="preserve"> </v>
      </c>
      <c r="K116" s="29" t="str">
        <f t="shared" si="67"/>
        <v xml:space="preserve"> </v>
      </c>
      <c r="L116" s="29">
        <f t="shared" si="67"/>
        <v>1</v>
      </c>
      <c r="M116" s="29" t="str">
        <f t="shared" si="67"/>
        <v xml:space="preserve"> </v>
      </c>
      <c r="N116" s="29" t="str">
        <f t="shared" si="67"/>
        <v xml:space="preserve"> </v>
      </c>
      <c r="O116" s="29" t="str">
        <f t="shared" si="67"/>
        <v xml:space="preserve"> </v>
      </c>
      <c r="P116" s="29" t="str">
        <f t="shared" si="67"/>
        <v xml:space="preserve"> </v>
      </c>
      <c r="Q116" s="29" t="str">
        <f t="shared" si="67"/>
        <v xml:space="preserve"> </v>
      </c>
      <c r="R116" s="29" t="str">
        <f t="shared" si="67"/>
        <v xml:space="preserve"> </v>
      </c>
      <c r="S116" s="29" t="str">
        <f t="shared" si="67"/>
        <v xml:space="preserve"> </v>
      </c>
      <c r="T116" s="29" t="str">
        <f t="shared" si="67"/>
        <v xml:space="preserve"> </v>
      </c>
      <c r="U116" s="29" t="str">
        <f t="shared" si="67"/>
        <v xml:space="preserve"> </v>
      </c>
      <c r="V116" s="29" t="str">
        <f t="shared" si="67"/>
        <v xml:space="preserve"> </v>
      </c>
      <c r="W116" s="29" t="str">
        <f t="shared" si="67"/>
        <v xml:space="preserve"> </v>
      </c>
      <c r="X116" s="29" t="str">
        <f t="shared" si="67"/>
        <v xml:space="preserve"> </v>
      </c>
      <c r="Y116" s="29" t="str">
        <f t="shared" si="67"/>
        <v xml:space="preserve"> </v>
      </c>
      <c r="Z116" s="29" t="str">
        <f t="shared" si="67"/>
        <v xml:space="preserve"> </v>
      </c>
      <c r="AA116" s="29">
        <f t="shared" si="67"/>
        <v>1</v>
      </c>
      <c r="AB116" s="29">
        <f t="shared" si="67"/>
        <v>1</v>
      </c>
      <c r="AC116" s="29" t="str">
        <f t="shared" si="67"/>
        <v xml:space="preserve"> </v>
      </c>
      <c r="AD116" s="29" t="str">
        <f t="shared" si="67"/>
        <v xml:space="preserve"> </v>
      </c>
      <c r="AE116" s="29" t="str">
        <f t="shared" si="67"/>
        <v xml:space="preserve"> </v>
      </c>
      <c r="AF116" s="29" t="str">
        <f t="shared" si="67"/>
        <v xml:space="preserve"> </v>
      </c>
      <c r="AG116" s="29" t="str">
        <f t="shared" si="67"/>
        <v xml:space="preserve"> </v>
      </c>
      <c r="AH116" s="29">
        <f t="shared" si="67"/>
        <v>1</v>
      </c>
      <c r="AI116" s="29" t="str">
        <f t="shared" si="67"/>
        <v xml:space="preserve"> </v>
      </c>
      <c r="AJ116" s="29">
        <f t="shared" si="67"/>
        <v>1</v>
      </c>
      <c r="AK116" s="29">
        <f t="shared" si="67"/>
        <v>1</v>
      </c>
      <c r="AL116" s="29" t="str">
        <f t="shared" si="67"/>
        <v xml:space="preserve"> </v>
      </c>
      <c r="AM116" s="29">
        <f t="shared" si="67"/>
        <v>1</v>
      </c>
      <c r="AN116" s="29">
        <f t="shared" si="67"/>
        <v>1</v>
      </c>
      <c r="AO116" s="29" t="str">
        <f t="shared" si="67"/>
        <v xml:space="preserve"> </v>
      </c>
      <c r="AP116" s="29" t="str">
        <f t="shared" si="67"/>
        <v xml:space="preserve"> </v>
      </c>
      <c r="AQ116" s="29" t="str">
        <f t="shared" si="67"/>
        <v xml:space="preserve"> </v>
      </c>
      <c r="AR116" s="29" t="str">
        <f t="shared" si="67"/>
        <v xml:space="preserve"> </v>
      </c>
      <c r="AS116" s="29" t="str">
        <f t="shared" si="67"/>
        <v xml:space="preserve"> </v>
      </c>
      <c r="AT116" s="41">
        <f t="shared" si="63"/>
        <v>8</v>
      </c>
    </row>
    <row r="117" spans="1:46" x14ac:dyDescent="0.2">
      <c r="A117" s="6" t="s">
        <v>19</v>
      </c>
      <c r="B117" s="6" t="s">
        <v>20</v>
      </c>
      <c r="C117" s="8">
        <v>7</v>
      </c>
      <c r="D117" s="6" t="s">
        <v>494</v>
      </c>
      <c r="E117" s="8">
        <v>1200</v>
      </c>
      <c r="F117" s="18">
        <v>35.720308370200001</v>
      </c>
      <c r="G117" s="18">
        <v>30.781061273500001</v>
      </c>
      <c r="H117" s="29" t="str">
        <f t="shared" ref="H117:AS117" si="68">IF(H81="D",1," ")</f>
        <v xml:space="preserve"> </v>
      </c>
      <c r="I117" s="29" t="str">
        <f t="shared" si="68"/>
        <v xml:space="preserve"> </v>
      </c>
      <c r="J117" s="29" t="str">
        <f t="shared" si="68"/>
        <v xml:space="preserve"> </v>
      </c>
      <c r="K117" s="29" t="str">
        <f t="shared" si="68"/>
        <v xml:space="preserve"> </v>
      </c>
      <c r="L117" s="29">
        <f t="shared" si="68"/>
        <v>1</v>
      </c>
      <c r="M117" s="29" t="str">
        <f t="shared" si="68"/>
        <v xml:space="preserve"> </v>
      </c>
      <c r="N117" s="29" t="str">
        <f t="shared" si="68"/>
        <v xml:space="preserve"> </v>
      </c>
      <c r="O117" s="29">
        <f t="shared" si="68"/>
        <v>1</v>
      </c>
      <c r="P117" s="29" t="str">
        <f t="shared" si="68"/>
        <v xml:space="preserve"> </v>
      </c>
      <c r="Q117" s="29" t="str">
        <f t="shared" si="68"/>
        <v xml:space="preserve"> </v>
      </c>
      <c r="R117" s="29">
        <f t="shared" si="68"/>
        <v>1</v>
      </c>
      <c r="S117" s="29" t="str">
        <f t="shared" si="68"/>
        <v xml:space="preserve"> </v>
      </c>
      <c r="T117" s="29" t="str">
        <f t="shared" si="68"/>
        <v xml:space="preserve"> </v>
      </c>
      <c r="U117" s="29">
        <f t="shared" si="68"/>
        <v>1</v>
      </c>
      <c r="V117" s="29" t="str">
        <f t="shared" si="68"/>
        <v xml:space="preserve"> </v>
      </c>
      <c r="W117" s="29" t="str">
        <f t="shared" si="68"/>
        <v xml:space="preserve"> </v>
      </c>
      <c r="X117" s="29" t="str">
        <f t="shared" si="68"/>
        <v xml:space="preserve"> </v>
      </c>
      <c r="Y117" s="29" t="str">
        <f t="shared" si="68"/>
        <v xml:space="preserve"> </v>
      </c>
      <c r="Z117" s="29" t="str">
        <f t="shared" si="68"/>
        <v xml:space="preserve"> </v>
      </c>
      <c r="AA117" s="29">
        <f t="shared" si="68"/>
        <v>1</v>
      </c>
      <c r="AB117" s="29">
        <f t="shared" si="68"/>
        <v>1</v>
      </c>
      <c r="AC117" s="29" t="str">
        <f t="shared" si="68"/>
        <v xml:space="preserve"> </v>
      </c>
      <c r="AD117" s="29" t="str">
        <f t="shared" si="68"/>
        <v xml:space="preserve"> </v>
      </c>
      <c r="AE117" s="29">
        <f t="shared" si="68"/>
        <v>1</v>
      </c>
      <c r="AF117" s="29">
        <f t="shared" si="68"/>
        <v>1</v>
      </c>
      <c r="AG117" s="29" t="str">
        <f t="shared" si="68"/>
        <v xml:space="preserve"> </v>
      </c>
      <c r="AH117" s="29">
        <f t="shared" si="68"/>
        <v>1</v>
      </c>
      <c r="AI117" s="29" t="str">
        <f t="shared" si="68"/>
        <v xml:space="preserve"> </v>
      </c>
      <c r="AJ117" s="29" t="str">
        <f t="shared" si="68"/>
        <v xml:space="preserve"> </v>
      </c>
      <c r="AK117" s="29" t="str">
        <f t="shared" si="68"/>
        <v xml:space="preserve"> </v>
      </c>
      <c r="AL117" s="29" t="str">
        <f t="shared" si="68"/>
        <v xml:space="preserve"> </v>
      </c>
      <c r="AM117" s="29">
        <f t="shared" si="68"/>
        <v>1</v>
      </c>
      <c r="AN117" s="29" t="str">
        <f t="shared" si="68"/>
        <v xml:space="preserve"> </v>
      </c>
      <c r="AO117" s="29">
        <f t="shared" si="68"/>
        <v>1</v>
      </c>
      <c r="AP117" s="29" t="str">
        <f t="shared" si="68"/>
        <v xml:space="preserve"> </v>
      </c>
      <c r="AQ117" s="29" t="str">
        <f t="shared" si="68"/>
        <v xml:space="preserve"> </v>
      </c>
      <c r="AR117" s="29" t="str">
        <f t="shared" si="68"/>
        <v xml:space="preserve"> </v>
      </c>
      <c r="AS117" s="29">
        <f t="shared" si="68"/>
        <v>1</v>
      </c>
      <c r="AT117" s="41">
        <f t="shared" si="63"/>
        <v>12</v>
      </c>
    </row>
    <row r="118" spans="1:46" x14ac:dyDescent="0.2">
      <c r="A118" s="6" t="s">
        <v>23</v>
      </c>
      <c r="B118" s="6" t="s">
        <v>24</v>
      </c>
      <c r="C118" s="8">
        <v>8</v>
      </c>
      <c r="D118" s="6" t="s">
        <v>495</v>
      </c>
      <c r="E118" s="8">
        <v>796</v>
      </c>
      <c r="F118" s="18">
        <v>35.730311080200003</v>
      </c>
      <c r="G118" s="18">
        <v>32.031036354800001</v>
      </c>
      <c r="H118" s="29" t="str">
        <f t="shared" ref="H118:AS118" si="69">IF(H82="D",1," ")</f>
        <v xml:space="preserve"> </v>
      </c>
      <c r="I118" s="29" t="str">
        <f t="shared" si="69"/>
        <v xml:space="preserve"> </v>
      </c>
      <c r="J118" s="29" t="str">
        <f t="shared" si="69"/>
        <v xml:space="preserve"> </v>
      </c>
      <c r="K118" s="29" t="str">
        <f t="shared" si="69"/>
        <v xml:space="preserve"> </v>
      </c>
      <c r="L118" s="29" t="str">
        <f t="shared" si="69"/>
        <v xml:space="preserve"> </v>
      </c>
      <c r="M118" s="29" t="str">
        <f t="shared" si="69"/>
        <v xml:space="preserve"> </v>
      </c>
      <c r="N118" s="29">
        <f t="shared" si="69"/>
        <v>1</v>
      </c>
      <c r="O118" s="29" t="str">
        <f t="shared" si="69"/>
        <v xml:space="preserve"> </v>
      </c>
      <c r="P118" s="29" t="str">
        <f t="shared" si="69"/>
        <v xml:space="preserve"> </v>
      </c>
      <c r="Q118" s="29" t="str">
        <f t="shared" si="69"/>
        <v xml:space="preserve"> </v>
      </c>
      <c r="R118" s="29" t="str">
        <f t="shared" si="69"/>
        <v xml:space="preserve"> </v>
      </c>
      <c r="S118" s="29" t="str">
        <f t="shared" si="69"/>
        <v xml:space="preserve"> </v>
      </c>
      <c r="T118" s="29" t="str">
        <f t="shared" si="69"/>
        <v xml:space="preserve"> </v>
      </c>
      <c r="U118" s="29" t="str">
        <f t="shared" si="69"/>
        <v xml:space="preserve"> </v>
      </c>
      <c r="V118" s="29">
        <f t="shared" si="69"/>
        <v>1</v>
      </c>
      <c r="W118" s="29" t="str">
        <f t="shared" si="69"/>
        <v xml:space="preserve"> </v>
      </c>
      <c r="X118" s="29" t="str">
        <f t="shared" si="69"/>
        <v xml:space="preserve"> </v>
      </c>
      <c r="Y118" s="29" t="str">
        <f t="shared" si="69"/>
        <v xml:space="preserve"> </v>
      </c>
      <c r="Z118" s="29">
        <f t="shared" si="69"/>
        <v>1</v>
      </c>
      <c r="AA118" s="29">
        <f t="shared" si="69"/>
        <v>1</v>
      </c>
      <c r="AB118" s="29">
        <f t="shared" si="69"/>
        <v>1</v>
      </c>
      <c r="AC118" s="29">
        <f t="shared" si="69"/>
        <v>1</v>
      </c>
      <c r="AD118" s="29" t="str">
        <f t="shared" si="69"/>
        <v xml:space="preserve"> </v>
      </c>
      <c r="AE118" s="29" t="str">
        <f t="shared" si="69"/>
        <v xml:space="preserve"> </v>
      </c>
      <c r="AF118" s="29">
        <f t="shared" si="69"/>
        <v>1</v>
      </c>
      <c r="AG118" s="29" t="str">
        <f t="shared" si="69"/>
        <v xml:space="preserve"> </v>
      </c>
      <c r="AH118" s="29" t="str">
        <f t="shared" si="69"/>
        <v xml:space="preserve"> </v>
      </c>
      <c r="AI118" s="29" t="str">
        <f t="shared" si="69"/>
        <v xml:space="preserve"> </v>
      </c>
      <c r="AJ118" s="29">
        <f t="shared" si="69"/>
        <v>1</v>
      </c>
      <c r="AK118" s="29" t="str">
        <f t="shared" si="69"/>
        <v xml:space="preserve"> </v>
      </c>
      <c r="AL118" s="29" t="str">
        <f t="shared" si="69"/>
        <v xml:space="preserve"> </v>
      </c>
      <c r="AM118" s="29">
        <f t="shared" si="69"/>
        <v>1</v>
      </c>
      <c r="AN118" s="29" t="str">
        <f t="shared" si="69"/>
        <v xml:space="preserve"> </v>
      </c>
      <c r="AO118" s="29" t="str">
        <f t="shared" si="69"/>
        <v xml:space="preserve"> </v>
      </c>
      <c r="AP118" s="29">
        <f t="shared" si="69"/>
        <v>1</v>
      </c>
      <c r="AQ118" s="29" t="str">
        <f t="shared" si="69"/>
        <v xml:space="preserve"> </v>
      </c>
      <c r="AR118" s="29" t="str">
        <f t="shared" si="69"/>
        <v xml:space="preserve"> </v>
      </c>
      <c r="AS118" s="29">
        <f t="shared" si="69"/>
        <v>1</v>
      </c>
      <c r="AT118" s="41">
        <f t="shared" si="63"/>
        <v>11</v>
      </c>
    </row>
    <row r="119" spans="1:46" x14ac:dyDescent="0.2">
      <c r="A119" s="6" t="s">
        <v>25</v>
      </c>
      <c r="B119" s="6" t="s">
        <v>26</v>
      </c>
      <c r="C119" s="8">
        <v>9</v>
      </c>
      <c r="D119" s="6" t="s">
        <v>496</v>
      </c>
      <c r="E119" s="8">
        <v>51</v>
      </c>
      <c r="F119" s="18">
        <v>35.000320572200003</v>
      </c>
      <c r="G119" s="18">
        <v>29.551073644100001</v>
      </c>
      <c r="H119" s="29">
        <f t="shared" ref="H119:AS119" si="70">IF(H83="D",1," ")</f>
        <v>1</v>
      </c>
      <c r="I119" s="29" t="str">
        <f t="shared" si="70"/>
        <v xml:space="preserve"> </v>
      </c>
      <c r="J119" s="29" t="str">
        <f t="shared" si="70"/>
        <v xml:space="preserve"> </v>
      </c>
      <c r="K119" s="29" t="str">
        <f t="shared" si="70"/>
        <v xml:space="preserve"> </v>
      </c>
      <c r="L119" s="29">
        <f t="shared" si="70"/>
        <v>1</v>
      </c>
      <c r="M119" s="29" t="str">
        <f t="shared" si="70"/>
        <v xml:space="preserve"> </v>
      </c>
      <c r="N119" s="29" t="str">
        <f t="shared" si="70"/>
        <v xml:space="preserve"> </v>
      </c>
      <c r="O119" s="29" t="str">
        <f t="shared" si="70"/>
        <v xml:space="preserve"> </v>
      </c>
      <c r="P119" s="29" t="str">
        <f t="shared" si="70"/>
        <v xml:space="preserve"> </v>
      </c>
      <c r="Q119" s="29" t="str">
        <f t="shared" si="70"/>
        <v xml:space="preserve"> </v>
      </c>
      <c r="R119" s="29" t="str">
        <f t="shared" si="70"/>
        <v xml:space="preserve"> </v>
      </c>
      <c r="S119" s="29" t="str">
        <f t="shared" si="70"/>
        <v xml:space="preserve"> </v>
      </c>
      <c r="T119" s="29" t="str">
        <f t="shared" si="70"/>
        <v xml:space="preserve"> </v>
      </c>
      <c r="U119" s="29">
        <f t="shared" si="70"/>
        <v>1</v>
      </c>
      <c r="V119" s="29" t="str">
        <f t="shared" si="70"/>
        <v xml:space="preserve"> </v>
      </c>
      <c r="W119" s="29" t="str">
        <f t="shared" si="70"/>
        <v xml:space="preserve"> </v>
      </c>
      <c r="X119" s="29">
        <f t="shared" si="70"/>
        <v>1</v>
      </c>
      <c r="Y119" s="29" t="str">
        <f t="shared" si="70"/>
        <v xml:space="preserve"> </v>
      </c>
      <c r="Z119" s="29" t="str">
        <f t="shared" si="70"/>
        <v xml:space="preserve"> </v>
      </c>
      <c r="AA119" s="29" t="str">
        <f t="shared" si="70"/>
        <v xml:space="preserve"> </v>
      </c>
      <c r="AB119" s="29">
        <f t="shared" si="70"/>
        <v>1</v>
      </c>
      <c r="AC119" s="29" t="str">
        <f t="shared" si="70"/>
        <v xml:space="preserve"> </v>
      </c>
      <c r="AD119" s="29">
        <f t="shared" si="70"/>
        <v>1</v>
      </c>
      <c r="AE119" s="29">
        <f t="shared" si="70"/>
        <v>1</v>
      </c>
      <c r="AF119" s="29" t="str">
        <f t="shared" si="70"/>
        <v xml:space="preserve"> </v>
      </c>
      <c r="AG119" s="29">
        <f t="shared" si="70"/>
        <v>1</v>
      </c>
      <c r="AH119" s="29">
        <f t="shared" si="70"/>
        <v>1</v>
      </c>
      <c r="AI119" s="29">
        <f t="shared" si="70"/>
        <v>1</v>
      </c>
      <c r="AJ119" s="29">
        <f t="shared" si="70"/>
        <v>1</v>
      </c>
      <c r="AK119" s="29">
        <f t="shared" si="70"/>
        <v>1</v>
      </c>
      <c r="AL119" s="29" t="str">
        <f t="shared" si="70"/>
        <v xml:space="preserve"> </v>
      </c>
      <c r="AM119" s="29" t="str">
        <f t="shared" si="70"/>
        <v xml:space="preserve"> </v>
      </c>
      <c r="AN119" s="29">
        <f t="shared" si="70"/>
        <v>1</v>
      </c>
      <c r="AO119" s="29" t="str">
        <f t="shared" si="70"/>
        <v xml:space="preserve"> </v>
      </c>
      <c r="AP119" s="29" t="str">
        <f t="shared" si="70"/>
        <v xml:space="preserve"> </v>
      </c>
      <c r="AQ119" s="29" t="str">
        <f t="shared" si="70"/>
        <v xml:space="preserve"> </v>
      </c>
      <c r="AR119" s="29" t="str">
        <f t="shared" si="70"/>
        <v xml:space="preserve"> </v>
      </c>
      <c r="AS119" s="29" t="str">
        <f t="shared" si="70"/>
        <v xml:space="preserve"> </v>
      </c>
      <c r="AT119" s="41">
        <f t="shared" si="63"/>
        <v>13</v>
      </c>
    </row>
    <row r="120" spans="1:46" x14ac:dyDescent="0.2">
      <c r="A120" s="6" t="s">
        <v>27</v>
      </c>
      <c r="B120" s="6" t="s">
        <v>28</v>
      </c>
      <c r="C120" s="8">
        <v>10</v>
      </c>
      <c r="D120" s="6" t="s">
        <v>497</v>
      </c>
      <c r="E120" s="8">
        <v>1150</v>
      </c>
      <c r="F120" s="18">
        <v>35.750306955299997</v>
      </c>
      <c r="G120" s="18">
        <v>32.371037118799997</v>
      </c>
      <c r="H120" s="29" t="str">
        <f t="shared" ref="H120:AS120" si="71">IF(H84="D",1," ")</f>
        <v xml:space="preserve"> </v>
      </c>
      <c r="I120" s="29" t="str">
        <f t="shared" si="71"/>
        <v xml:space="preserve"> </v>
      </c>
      <c r="J120" s="29">
        <f t="shared" si="71"/>
        <v>1</v>
      </c>
      <c r="K120" s="29" t="str">
        <f t="shared" si="71"/>
        <v xml:space="preserve"> </v>
      </c>
      <c r="L120" s="29">
        <f t="shared" si="71"/>
        <v>1</v>
      </c>
      <c r="M120" s="29" t="str">
        <f t="shared" si="71"/>
        <v xml:space="preserve"> </v>
      </c>
      <c r="N120" s="29">
        <f t="shared" si="71"/>
        <v>1</v>
      </c>
      <c r="O120" s="29" t="str">
        <f t="shared" si="71"/>
        <v xml:space="preserve"> </v>
      </c>
      <c r="P120" s="29" t="str">
        <f t="shared" si="71"/>
        <v xml:space="preserve"> </v>
      </c>
      <c r="Q120" s="29">
        <f t="shared" si="71"/>
        <v>1</v>
      </c>
      <c r="R120" s="29" t="str">
        <f t="shared" si="71"/>
        <v xml:space="preserve"> </v>
      </c>
      <c r="S120" s="29" t="str">
        <f t="shared" si="71"/>
        <v xml:space="preserve"> </v>
      </c>
      <c r="T120" s="29" t="str">
        <f t="shared" si="71"/>
        <v xml:space="preserve"> </v>
      </c>
      <c r="U120" s="29" t="str">
        <f t="shared" si="71"/>
        <v xml:space="preserve"> </v>
      </c>
      <c r="V120" s="29" t="str">
        <f t="shared" si="71"/>
        <v xml:space="preserve"> </v>
      </c>
      <c r="W120" s="29" t="str">
        <f t="shared" si="71"/>
        <v xml:space="preserve"> </v>
      </c>
      <c r="X120" s="29" t="str">
        <f t="shared" si="71"/>
        <v xml:space="preserve"> </v>
      </c>
      <c r="Y120" s="29" t="str">
        <f t="shared" si="71"/>
        <v xml:space="preserve"> </v>
      </c>
      <c r="Z120" s="29" t="str">
        <f t="shared" si="71"/>
        <v xml:space="preserve"> </v>
      </c>
      <c r="AA120" s="29">
        <f t="shared" si="71"/>
        <v>1</v>
      </c>
      <c r="AB120" s="29" t="str">
        <f t="shared" si="71"/>
        <v xml:space="preserve"> </v>
      </c>
      <c r="AC120" s="29">
        <f t="shared" si="71"/>
        <v>1</v>
      </c>
      <c r="AD120" s="29" t="str">
        <f t="shared" si="71"/>
        <v xml:space="preserve"> </v>
      </c>
      <c r="AE120" s="29" t="str">
        <f t="shared" si="71"/>
        <v xml:space="preserve"> </v>
      </c>
      <c r="AF120" s="29" t="str">
        <f t="shared" si="71"/>
        <v xml:space="preserve"> </v>
      </c>
      <c r="AG120" s="29" t="str">
        <f t="shared" si="71"/>
        <v xml:space="preserve"> </v>
      </c>
      <c r="AH120" s="29" t="str">
        <f t="shared" si="71"/>
        <v xml:space="preserve"> </v>
      </c>
      <c r="AI120" s="29" t="str">
        <f t="shared" si="71"/>
        <v xml:space="preserve"> </v>
      </c>
      <c r="AJ120" s="29">
        <f t="shared" si="71"/>
        <v>1</v>
      </c>
      <c r="AK120" s="29" t="str">
        <f t="shared" si="71"/>
        <v xml:space="preserve"> </v>
      </c>
      <c r="AL120" s="29" t="str">
        <f t="shared" si="71"/>
        <v xml:space="preserve"> </v>
      </c>
      <c r="AM120" s="29" t="str">
        <f t="shared" si="71"/>
        <v xml:space="preserve"> </v>
      </c>
      <c r="AN120" s="29" t="str">
        <f t="shared" si="71"/>
        <v xml:space="preserve"> </v>
      </c>
      <c r="AO120" s="29" t="str">
        <f t="shared" si="71"/>
        <v xml:space="preserve"> </v>
      </c>
      <c r="AP120" s="29">
        <f t="shared" si="71"/>
        <v>1</v>
      </c>
      <c r="AQ120" s="29" t="str">
        <f t="shared" si="71"/>
        <v xml:space="preserve"> </v>
      </c>
      <c r="AR120" s="29" t="str">
        <f t="shared" si="71"/>
        <v xml:space="preserve"> </v>
      </c>
      <c r="AS120" s="29">
        <f t="shared" si="71"/>
        <v>1</v>
      </c>
      <c r="AT120" s="41">
        <f t="shared" si="63"/>
        <v>9</v>
      </c>
    </row>
    <row r="121" spans="1:46" x14ac:dyDescent="0.2">
      <c r="A121" s="6" t="s">
        <v>29</v>
      </c>
      <c r="B121" s="6" t="s">
        <v>30</v>
      </c>
      <c r="C121" s="8">
        <v>11</v>
      </c>
      <c r="D121" s="6" t="s">
        <v>498</v>
      </c>
      <c r="E121" s="8">
        <v>790</v>
      </c>
      <c r="F121" s="18">
        <v>35.980306608299998</v>
      </c>
      <c r="G121" s="18">
        <v>31.9810453495</v>
      </c>
      <c r="H121" s="29" t="str">
        <f t="shared" ref="H121:AS121" si="72">IF(H85="D",1," ")</f>
        <v xml:space="preserve"> </v>
      </c>
      <c r="I121" s="29" t="str">
        <f t="shared" si="72"/>
        <v xml:space="preserve"> </v>
      </c>
      <c r="J121" s="29" t="str">
        <f t="shared" si="72"/>
        <v xml:space="preserve"> </v>
      </c>
      <c r="K121" s="29" t="str">
        <f t="shared" si="72"/>
        <v xml:space="preserve"> </v>
      </c>
      <c r="L121" s="29">
        <f t="shared" si="72"/>
        <v>1</v>
      </c>
      <c r="M121" s="29" t="str">
        <f t="shared" si="72"/>
        <v xml:space="preserve"> </v>
      </c>
      <c r="N121" s="29">
        <f t="shared" si="72"/>
        <v>1</v>
      </c>
      <c r="O121" s="29" t="str">
        <f t="shared" si="72"/>
        <v xml:space="preserve"> </v>
      </c>
      <c r="P121" s="29" t="str">
        <f t="shared" si="72"/>
        <v xml:space="preserve"> </v>
      </c>
      <c r="Q121" s="29" t="str">
        <f t="shared" si="72"/>
        <v xml:space="preserve"> </v>
      </c>
      <c r="R121" s="29" t="str">
        <f t="shared" si="72"/>
        <v xml:space="preserve"> </v>
      </c>
      <c r="S121" s="29">
        <f t="shared" si="72"/>
        <v>1</v>
      </c>
      <c r="T121" s="29" t="str">
        <f t="shared" si="72"/>
        <v xml:space="preserve"> </v>
      </c>
      <c r="U121" s="29" t="str">
        <f t="shared" si="72"/>
        <v xml:space="preserve"> </v>
      </c>
      <c r="V121" s="29">
        <f t="shared" si="72"/>
        <v>1</v>
      </c>
      <c r="W121" s="29" t="str">
        <f t="shared" si="72"/>
        <v xml:space="preserve"> </v>
      </c>
      <c r="X121" s="29">
        <f t="shared" si="72"/>
        <v>1</v>
      </c>
      <c r="Y121" s="29" t="str">
        <f t="shared" si="72"/>
        <v xml:space="preserve"> </v>
      </c>
      <c r="Z121" s="29" t="str">
        <f t="shared" si="72"/>
        <v xml:space="preserve"> </v>
      </c>
      <c r="AA121" s="29">
        <f t="shared" si="72"/>
        <v>1</v>
      </c>
      <c r="AB121" s="29">
        <f t="shared" si="72"/>
        <v>1</v>
      </c>
      <c r="AC121" s="29">
        <f t="shared" si="72"/>
        <v>1</v>
      </c>
      <c r="AD121" s="29" t="str">
        <f t="shared" si="72"/>
        <v xml:space="preserve"> </v>
      </c>
      <c r="AE121" s="29" t="str">
        <f t="shared" si="72"/>
        <v xml:space="preserve"> </v>
      </c>
      <c r="AF121" s="29">
        <f t="shared" si="72"/>
        <v>1</v>
      </c>
      <c r="AG121" s="29" t="str">
        <f t="shared" si="72"/>
        <v xml:space="preserve"> </v>
      </c>
      <c r="AH121" s="29">
        <f t="shared" si="72"/>
        <v>1</v>
      </c>
      <c r="AI121" s="29" t="str">
        <f t="shared" si="72"/>
        <v xml:space="preserve"> </v>
      </c>
      <c r="AJ121" s="29">
        <f t="shared" si="72"/>
        <v>1</v>
      </c>
      <c r="AK121" s="29">
        <f t="shared" si="72"/>
        <v>1</v>
      </c>
      <c r="AL121" s="29" t="str">
        <f t="shared" si="72"/>
        <v xml:space="preserve"> </v>
      </c>
      <c r="AM121" s="29">
        <f t="shared" si="72"/>
        <v>1</v>
      </c>
      <c r="AN121" s="29" t="str">
        <f t="shared" si="72"/>
        <v xml:space="preserve"> </v>
      </c>
      <c r="AO121" s="29" t="str">
        <f t="shared" si="72"/>
        <v xml:space="preserve"> </v>
      </c>
      <c r="AP121" s="29">
        <f t="shared" si="72"/>
        <v>1</v>
      </c>
      <c r="AQ121" s="29" t="str">
        <f t="shared" si="72"/>
        <v xml:space="preserve"> </v>
      </c>
      <c r="AR121" s="29" t="str">
        <f t="shared" si="72"/>
        <v xml:space="preserve"> </v>
      </c>
      <c r="AS121" s="29">
        <f t="shared" si="72"/>
        <v>1</v>
      </c>
      <c r="AT121" s="41">
        <f t="shared" si="63"/>
        <v>15</v>
      </c>
    </row>
    <row r="122" spans="1:46" x14ac:dyDescent="0.2">
      <c r="A122" s="6" t="s">
        <v>33</v>
      </c>
      <c r="B122" s="6" t="s">
        <v>34</v>
      </c>
      <c r="C122" s="8">
        <v>12</v>
      </c>
      <c r="D122" s="6" t="s">
        <v>499</v>
      </c>
      <c r="E122" s="8">
        <v>686</v>
      </c>
      <c r="F122" s="18">
        <v>36.250295365100001</v>
      </c>
      <c r="G122" s="18">
        <v>32.371033285999999</v>
      </c>
      <c r="H122" s="29" t="str">
        <f t="shared" ref="H122:AS122" si="73">IF(H86="D",1," ")</f>
        <v xml:space="preserve"> </v>
      </c>
      <c r="I122" s="29" t="str">
        <f t="shared" si="73"/>
        <v xml:space="preserve"> </v>
      </c>
      <c r="J122" s="29" t="str">
        <f t="shared" si="73"/>
        <v xml:space="preserve"> </v>
      </c>
      <c r="K122" s="29" t="str">
        <f t="shared" si="73"/>
        <v xml:space="preserve"> </v>
      </c>
      <c r="L122" s="29">
        <f t="shared" si="73"/>
        <v>1</v>
      </c>
      <c r="M122" s="29" t="str">
        <f t="shared" si="73"/>
        <v xml:space="preserve"> </v>
      </c>
      <c r="N122" s="29">
        <f t="shared" si="73"/>
        <v>1</v>
      </c>
      <c r="O122" s="29" t="str">
        <f t="shared" si="73"/>
        <v xml:space="preserve"> </v>
      </c>
      <c r="P122" s="29" t="str">
        <f t="shared" si="73"/>
        <v xml:space="preserve"> </v>
      </c>
      <c r="Q122" s="29" t="str">
        <f t="shared" si="73"/>
        <v xml:space="preserve"> </v>
      </c>
      <c r="R122" s="29" t="str">
        <f t="shared" si="73"/>
        <v xml:space="preserve"> </v>
      </c>
      <c r="S122" s="29" t="str">
        <f t="shared" si="73"/>
        <v xml:space="preserve"> </v>
      </c>
      <c r="T122" s="29" t="str">
        <f t="shared" si="73"/>
        <v xml:space="preserve"> </v>
      </c>
      <c r="U122" s="29" t="str">
        <f t="shared" si="73"/>
        <v xml:space="preserve"> </v>
      </c>
      <c r="V122" s="29" t="str">
        <f t="shared" si="73"/>
        <v xml:space="preserve"> </v>
      </c>
      <c r="W122" s="29" t="str">
        <f t="shared" si="73"/>
        <v xml:space="preserve"> </v>
      </c>
      <c r="X122" s="29" t="str">
        <f t="shared" si="73"/>
        <v xml:space="preserve"> </v>
      </c>
      <c r="Y122" s="29" t="str">
        <f t="shared" si="73"/>
        <v xml:space="preserve"> </v>
      </c>
      <c r="Z122" s="29" t="str">
        <f t="shared" si="73"/>
        <v xml:space="preserve"> </v>
      </c>
      <c r="AA122" s="29">
        <f t="shared" si="73"/>
        <v>1</v>
      </c>
      <c r="AB122" s="29">
        <f t="shared" si="73"/>
        <v>1</v>
      </c>
      <c r="AC122" s="29" t="str">
        <f t="shared" si="73"/>
        <v xml:space="preserve"> </v>
      </c>
      <c r="AD122" s="29" t="str">
        <f t="shared" si="73"/>
        <v xml:space="preserve"> </v>
      </c>
      <c r="AE122" s="29" t="str">
        <f t="shared" si="73"/>
        <v xml:space="preserve"> </v>
      </c>
      <c r="AF122" s="29">
        <f t="shared" si="73"/>
        <v>1</v>
      </c>
      <c r="AG122" s="29" t="str">
        <f t="shared" si="73"/>
        <v xml:space="preserve"> </v>
      </c>
      <c r="AH122" s="29">
        <f t="shared" si="73"/>
        <v>1</v>
      </c>
      <c r="AI122" s="29">
        <f t="shared" si="73"/>
        <v>1</v>
      </c>
      <c r="AJ122" s="29">
        <f t="shared" si="73"/>
        <v>1</v>
      </c>
      <c r="AK122" s="29">
        <f t="shared" si="73"/>
        <v>1</v>
      </c>
      <c r="AL122" s="29" t="str">
        <f t="shared" si="73"/>
        <v xml:space="preserve"> </v>
      </c>
      <c r="AM122" s="29">
        <f t="shared" si="73"/>
        <v>1</v>
      </c>
      <c r="AN122" s="29" t="str">
        <f t="shared" si="73"/>
        <v xml:space="preserve"> </v>
      </c>
      <c r="AO122" s="29" t="str">
        <f t="shared" si="73"/>
        <v xml:space="preserve"> </v>
      </c>
      <c r="AP122" s="29">
        <f t="shared" si="73"/>
        <v>1</v>
      </c>
      <c r="AQ122" s="29" t="str">
        <f t="shared" si="73"/>
        <v xml:space="preserve"> </v>
      </c>
      <c r="AR122" s="29" t="str">
        <f t="shared" si="73"/>
        <v xml:space="preserve"> </v>
      </c>
      <c r="AS122" s="29" t="str">
        <f t="shared" si="73"/>
        <v xml:space="preserve"> </v>
      </c>
      <c r="AT122" s="41">
        <f t="shared" si="63"/>
        <v>11</v>
      </c>
    </row>
    <row r="123" spans="1:46" x14ac:dyDescent="0.2">
      <c r="A123" s="6" t="s">
        <v>35</v>
      </c>
      <c r="B123" s="6" t="s">
        <v>36</v>
      </c>
      <c r="C123" s="8">
        <v>13</v>
      </c>
      <c r="D123" s="6" t="s">
        <v>500</v>
      </c>
      <c r="E123" s="8">
        <v>674</v>
      </c>
      <c r="F123" s="18">
        <v>37.120205174100001</v>
      </c>
      <c r="G123" s="18">
        <v>32.183330031499999</v>
      </c>
      <c r="H123" s="29" t="str">
        <f t="shared" ref="H123:AS123" si="74">IF(H87="D",1," ")</f>
        <v xml:space="preserve"> </v>
      </c>
      <c r="I123" s="29" t="str">
        <f t="shared" si="74"/>
        <v xml:space="preserve"> </v>
      </c>
      <c r="J123" s="29" t="str">
        <f t="shared" si="74"/>
        <v xml:space="preserve"> </v>
      </c>
      <c r="K123" s="29" t="str">
        <f t="shared" si="74"/>
        <v xml:space="preserve"> </v>
      </c>
      <c r="L123" s="29">
        <f t="shared" si="74"/>
        <v>1</v>
      </c>
      <c r="M123" s="29" t="str">
        <f t="shared" si="74"/>
        <v xml:space="preserve"> </v>
      </c>
      <c r="N123" s="29" t="str">
        <f t="shared" si="74"/>
        <v xml:space="preserve"> </v>
      </c>
      <c r="O123" s="29" t="str">
        <f t="shared" si="74"/>
        <v xml:space="preserve"> </v>
      </c>
      <c r="P123" s="29" t="str">
        <f t="shared" si="74"/>
        <v xml:space="preserve"> </v>
      </c>
      <c r="Q123" s="29" t="str">
        <f t="shared" si="74"/>
        <v xml:space="preserve"> </v>
      </c>
      <c r="R123" s="29" t="str">
        <f t="shared" si="74"/>
        <v xml:space="preserve"> </v>
      </c>
      <c r="S123" s="29" t="str">
        <f t="shared" si="74"/>
        <v xml:space="preserve"> </v>
      </c>
      <c r="T123" s="29" t="str">
        <f t="shared" si="74"/>
        <v xml:space="preserve"> </v>
      </c>
      <c r="U123" s="29" t="str">
        <f t="shared" si="74"/>
        <v xml:space="preserve"> </v>
      </c>
      <c r="V123" s="29" t="str">
        <f t="shared" si="74"/>
        <v xml:space="preserve"> </v>
      </c>
      <c r="W123" s="29" t="str">
        <f t="shared" si="74"/>
        <v xml:space="preserve"> </v>
      </c>
      <c r="X123" s="29" t="str">
        <f t="shared" si="74"/>
        <v xml:space="preserve"> </v>
      </c>
      <c r="Y123" s="29" t="str">
        <f t="shared" si="74"/>
        <v xml:space="preserve"> </v>
      </c>
      <c r="Z123" s="29" t="str">
        <f t="shared" si="74"/>
        <v xml:space="preserve"> </v>
      </c>
      <c r="AA123" s="29">
        <f t="shared" si="74"/>
        <v>1</v>
      </c>
      <c r="AB123" s="29">
        <f t="shared" si="74"/>
        <v>1</v>
      </c>
      <c r="AC123" s="29" t="str">
        <f t="shared" si="74"/>
        <v xml:space="preserve"> </v>
      </c>
      <c r="AD123" s="29" t="str">
        <f t="shared" si="74"/>
        <v xml:space="preserve"> </v>
      </c>
      <c r="AE123" s="29" t="str">
        <f t="shared" si="74"/>
        <v xml:space="preserve"> </v>
      </c>
      <c r="AF123" s="29" t="str">
        <f t="shared" si="74"/>
        <v xml:space="preserve"> </v>
      </c>
      <c r="AG123" s="29" t="str">
        <f t="shared" si="74"/>
        <v xml:space="preserve"> </v>
      </c>
      <c r="AH123" s="29">
        <f t="shared" si="74"/>
        <v>1</v>
      </c>
      <c r="AI123" s="29">
        <f t="shared" si="74"/>
        <v>1</v>
      </c>
      <c r="AJ123" s="29">
        <f t="shared" si="74"/>
        <v>1</v>
      </c>
      <c r="AK123" s="29">
        <f t="shared" si="74"/>
        <v>1</v>
      </c>
      <c r="AL123" s="29" t="str">
        <f t="shared" si="74"/>
        <v xml:space="preserve"> </v>
      </c>
      <c r="AM123" s="29" t="str">
        <f t="shared" si="74"/>
        <v xml:space="preserve"> </v>
      </c>
      <c r="AN123" s="29">
        <f t="shared" si="74"/>
        <v>1</v>
      </c>
      <c r="AO123" s="29">
        <f t="shared" si="74"/>
        <v>1</v>
      </c>
      <c r="AP123" s="29" t="str">
        <f t="shared" si="74"/>
        <v xml:space="preserve"> </v>
      </c>
      <c r="AQ123" s="29" t="str">
        <f t="shared" si="74"/>
        <v xml:space="preserve"> </v>
      </c>
      <c r="AR123" s="29" t="str">
        <f t="shared" si="74"/>
        <v xml:space="preserve"> </v>
      </c>
      <c r="AS123" s="29" t="str">
        <f t="shared" si="74"/>
        <v xml:space="preserve"> </v>
      </c>
      <c r="AT123" s="41">
        <f t="shared" si="63"/>
        <v>9</v>
      </c>
    </row>
    <row r="124" spans="1:46" x14ac:dyDescent="0.2">
      <c r="A124" s="6" t="s">
        <v>39</v>
      </c>
      <c r="B124" s="6"/>
      <c r="C124" s="8">
        <v>14</v>
      </c>
      <c r="D124" s="6" t="s">
        <v>501</v>
      </c>
      <c r="E124" s="8">
        <v>722</v>
      </c>
      <c r="F124" s="18">
        <v>35.980304112100001</v>
      </c>
      <c r="G124" s="18">
        <v>31.721043713499999</v>
      </c>
      <c r="H124" s="29" t="str">
        <f t="shared" ref="H124:AS124" si="75">IF(H88="D",1," ")</f>
        <v xml:space="preserve"> </v>
      </c>
      <c r="I124" s="29" t="str">
        <f t="shared" si="75"/>
        <v xml:space="preserve"> </v>
      </c>
      <c r="J124" s="29" t="str">
        <f t="shared" si="75"/>
        <v xml:space="preserve"> </v>
      </c>
      <c r="K124" s="29" t="str">
        <f t="shared" si="75"/>
        <v xml:space="preserve"> </v>
      </c>
      <c r="L124" s="29">
        <f t="shared" si="75"/>
        <v>1</v>
      </c>
      <c r="M124" s="29" t="str">
        <f t="shared" si="75"/>
        <v xml:space="preserve"> </v>
      </c>
      <c r="N124" s="29">
        <f t="shared" si="75"/>
        <v>1</v>
      </c>
      <c r="O124" s="29" t="str">
        <f t="shared" si="75"/>
        <v xml:space="preserve"> </v>
      </c>
      <c r="P124" s="29" t="str">
        <f t="shared" si="75"/>
        <v xml:space="preserve"> </v>
      </c>
      <c r="Q124" s="29" t="str">
        <f t="shared" si="75"/>
        <v xml:space="preserve"> </v>
      </c>
      <c r="R124" s="29" t="str">
        <f t="shared" si="75"/>
        <v xml:space="preserve"> </v>
      </c>
      <c r="S124" s="29">
        <f t="shared" si="75"/>
        <v>1</v>
      </c>
      <c r="T124" s="29" t="str">
        <f t="shared" si="75"/>
        <v xml:space="preserve"> </v>
      </c>
      <c r="U124" s="29" t="str">
        <f t="shared" si="75"/>
        <v xml:space="preserve"> </v>
      </c>
      <c r="V124" s="29" t="str">
        <f t="shared" si="75"/>
        <v xml:space="preserve"> </v>
      </c>
      <c r="W124" s="29" t="str">
        <f t="shared" si="75"/>
        <v xml:space="preserve"> </v>
      </c>
      <c r="X124" s="29" t="str">
        <f t="shared" si="75"/>
        <v xml:space="preserve"> </v>
      </c>
      <c r="Y124" s="29" t="str">
        <f t="shared" si="75"/>
        <v xml:space="preserve"> </v>
      </c>
      <c r="Z124" s="29" t="str">
        <f t="shared" si="75"/>
        <v xml:space="preserve"> </v>
      </c>
      <c r="AA124" s="29">
        <f t="shared" si="75"/>
        <v>1</v>
      </c>
      <c r="AB124" s="29">
        <f t="shared" si="75"/>
        <v>1</v>
      </c>
      <c r="AC124" s="29" t="str">
        <f t="shared" si="75"/>
        <v xml:space="preserve"> </v>
      </c>
      <c r="AD124" s="29" t="str">
        <f t="shared" si="75"/>
        <v xml:space="preserve"> </v>
      </c>
      <c r="AE124" s="29" t="str">
        <f t="shared" si="75"/>
        <v xml:space="preserve"> </v>
      </c>
      <c r="AF124" s="29">
        <f t="shared" si="75"/>
        <v>1</v>
      </c>
      <c r="AG124" s="29" t="str">
        <f t="shared" si="75"/>
        <v xml:space="preserve"> </v>
      </c>
      <c r="AH124" s="29" t="str">
        <f t="shared" si="75"/>
        <v xml:space="preserve"> </v>
      </c>
      <c r="AI124" s="29" t="str">
        <f t="shared" si="75"/>
        <v xml:space="preserve"> </v>
      </c>
      <c r="AJ124" s="29">
        <f t="shared" si="75"/>
        <v>1</v>
      </c>
      <c r="AK124" s="29">
        <f t="shared" si="75"/>
        <v>1</v>
      </c>
      <c r="AL124" s="29" t="str">
        <f t="shared" si="75"/>
        <v xml:space="preserve"> </v>
      </c>
      <c r="AM124" s="29">
        <f t="shared" si="75"/>
        <v>1</v>
      </c>
      <c r="AN124" s="29" t="str">
        <f t="shared" si="75"/>
        <v xml:space="preserve"> </v>
      </c>
      <c r="AO124" s="29">
        <f t="shared" si="75"/>
        <v>1</v>
      </c>
      <c r="AP124" s="29" t="str">
        <f t="shared" si="75"/>
        <v xml:space="preserve"> </v>
      </c>
      <c r="AQ124" s="29" t="str">
        <f t="shared" si="75"/>
        <v xml:space="preserve"> </v>
      </c>
      <c r="AR124" s="29" t="str">
        <f t="shared" si="75"/>
        <v xml:space="preserve"> </v>
      </c>
      <c r="AS124" s="29" t="str">
        <f t="shared" si="75"/>
        <v xml:space="preserve"> </v>
      </c>
      <c r="AT124" s="41">
        <f t="shared" si="63"/>
        <v>10</v>
      </c>
    </row>
    <row r="125" spans="1:46" x14ac:dyDescent="0.2">
      <c r="A125" s="6" t="s">
        <v>40</v>
      </c>
      <c r="B125" s="6" t="s">
        <v>41</v>
      </c>
      <c r="C125" s="8">
        <v>15</v>
      </c>
      <c r="D125" s="6" t="s">
        <v>502</v>
      </c>
      <c r="E125" s="8">
        <v>1069</v>
      </c>
      <c r="F125" s="18">
        <v>35.780299182199997</v>
      </c>
      <c r="G125" s="18">
        <v>30.171065428799999</v>
      </c>
      <c r="H125" s="29" t="str">
        <f t="shared" ref="H125:AS125" si="76">IF(H89="D",1," ")</f>
        <v xml:space="preserve"> </v>
      </c>
      <c r="I125" s="29" t="str">
        <f t="shared" si="76"/>
        <v xml:space="preserve"> </v>
      </c>
      <c r="J125" s="29">
        <f t="shared" si="76"/>
        <v>1</v>
      </c>
      <c r="K125" s="29" t="str">
        <f t="shared" si="76"/>
        <v xml:space="preserve"> </v>
      </c>
      <c r="L125" s="29">
        <f t="shared" si="76"/>
        <v>1</v>
      </c>
      <c r="M125" s="29">
        <f t="shared" si="76"/>
        <v>1</v>
      </c>
      <c r="N125" s="29" t="str">
        <f t="shared" si="76"/>
        <v xml:space="preserve"> </v>
      </c>
      <c r="O125" s="29" t="str">
        <f t="shared" si="76"/>
        <v xml:space="preserve"> </v>
      </c>
      <c r="P125" s="29" t="str">
        <f t="shared" si="76"/>
        <v xml:space="preserve"> </v>
      </c>
      <c r="Q125" s="29" t="str">
        <f t="shared" si="76"/>
        <v xml:space="preserve"> </v>
      </c>
      <c r="R125" s="29" t="str">
        <f t="shared" si="76"/>
        <v xml:space="preserve"> </v>
      </c>
      <c r="S125" s="29" t="str">
        <f t="shared" si="76"/>
        <v xml:space="preserve"> </v>
      </c>
      <c r="T125" s="29" t="str">
        <f t="shared" si="76"/>
        <v xml:space="preserve"> </v>
      </c>
      <c r="U125" s="29">
        <f t="shared" si="76"/>
        <v>1</v>
      </c>
      <c r="V125" s="29" t="str">
        <f t="shared" si="76"/>
        <v xml:space="preserve"> </v>
      </c>
      <c r="W125" s="29" t="str">
        <f t="shared" si="76"/>
        <v xml:space="preserve"> </v>
      </c>
      <c r="X125" s="29" t="str">
        <f t="shared" si="76"/>
        <v xml:space="preserve"> </v>
      </c>
      <c r="Y125" s="29" t="str">
        <f t="shared" si="76"/>
        <v xml:space="preserve"> </v>
      </c>
      <c r="Z125" s="29" t="str">
        <f t="shared" si="76"/>
        <v xml:space="preserve"> </v>
      </c>
      <c r="AA125" s="29">
        <f t="shared" si="76"/>
        <v>1</v>
      </c>
      <c r="AB125" s="29">
        <f t="shared" si="76"/>
        <v>1</v>
      </c>
      <c r="AC125" s="29" t="str">
        <f t="shared" si="76"/>
        <v xml:space="preserve"> </v>
      </c>
      <c r="AD125" s="29">
        <f t="shared" si="76"/>
        <v>1</v>
      </c>
      <c r="AE125" s="29">
        <f t="shared" si="76"/>
        <v>1</v>
      </c>
      <c r="AF125" s="29" t="str">
        <f t="shared" si="76"/>
        <v xml:space="preserve"> </v>
      </c>
      <c r="AG125" s="29">
        <f t="shared" si="76"/>
        <v>1</v>
      </c>
      <c r="AH125" s="29">
        <f t="shared" si="76"/>
        <v>1</v>
      </c>
      <c r="AI125" s="29" t="str">
        <f t="shared" si="76"/>
        <v xml:space="preserve"> </v>
      </c>
      <c r="AJ125" s="29" t="str">
        <f t="shared" si="76"/>
        <v xml:space="preserve"> </v>
      </c>
      <c r="AK125" s="29">
        <f t="shared" si="76"/>
        <v>1</v>
      </c>
      <c r="AL125" s="29" t="str">
        <f t="shared" si="76"/>
        <v xml:space="preserve"> </v>
      </c>
      <c r="AM125" s="29">
        <f t="shared" si="76"/>
        <v>1</v>
      </c>
      <c r="AN125" s="29">
        <f t="shared" si="76"/>
        <v>1</v>
      </c>
      <c r="AO125" s="29" t="str">
        <f t="shared" si="76"/>
        <v xml:space="preserve"> </v>
      </c>
      <c r="AP125" s="29" t="str">
        <f t="shared" si="76"/>
        <v xml:space="preserve"> </v>
      </c>
      <c r="AQ125" s="29" t="str">
        <f t="shared" si="76"/>
        <v xml:space="preserve"> </v>
      </c>
      <c r="AR125" s="29" t="str">
        <f t="shared" si="76"/>
        <v xml:space="preserve"> </v>
      </c>
      <c r="AS125" s="29" t="str">
        <f t="shared" si="76"/>
        <v xml:space="preserve"> </v>
      </c>
      <c r="AT125" s="41">
        <f t="shared" si="63"/>
        <v>13</v>
      </c>
    </row>
    <row r="126" spans="1:46" x14ac:dyDescent="0.2">
      <c r="A126" s="6" t="s">
        <v>42</v>
      </c>
      <c r="B126" s="6" t="s">
        <v>43</v>
      </c>
      <c r="C126" s="8">
        <v>16</v>
      </c>
      <c r="D126" s="6" t="s">
        <v>503</v>
      </c>
      <c r="E126" s="8">
        <v>865</v>
      </c>
      <c r="F126" s="18">
        <v>36.150300251300003</v>
      </c>
      <c r="G126" s="18">
        <v>30.281063565699998</v>
      </c>
      <c r="H126" s="29" t="str">
        <f t="shared" ref="H126:AS126" si="77">IF(H90="D",1," ")</f>
        <v xml:space="preserve"> </v>
      </c>
      <c r="I126" s="29" t="str">
        <f t="shared" si="77"/>
        <v xml:space="preserve"> </v>
      </c>
      <c r="J126" s="29" t="str">
        <f t="shared" si="77"/>
        <v xml:space="preserve"> </v>
      </c>
      <c r="K126" s="29" t="str">
        <f t="shared" si="77"/>
        <v xml:space="preserve"> </v>
      </c>
      <c r="L126" s="29">
        <f t="shared" si="77"/>
        <v>1</v>
      </c>
      <c r="M126" s="29" t="str">
        <f t="shared" si="77"/>
        <v xml:space="preserve"> </v>
      </c>
      <c r="N126" s="29" t="str">
        <f t="shared" si="77"/>
        <v xml:space="preserve"> </v>
      </c>
      <c r="O126" s="29">
        <f t="shared" si="77"/>
        <v>1</v>
      </c>
      <c r="P126" s="29" t="str">
        <f t="shared" si="77"/>
        <v xml:space="preserve"> </v>
      </c>
      <c r="Q126" s="29" t="str">
        <f t="shared" si="77"/>
        <v xml:space="preserve"> </v>
      </c>
      <c r="R126" s="29" t="str">
        <f t="shared" si="77"/>
        <v xml:space="preserve"> </v>
      </c>
      <c r="S126" s="29" t="str">
        <f t="shared" si="77"/>
        <v xml:space="preserve"> </v>
      </c>
      <c r="T126" s="29">
        <f t="shared" si="77"/>
        <v>1</v>
      </c>
      <c r="U126" s="29" t="str">
        <f t="shared" si="77"/>
        <v xml:space="preserve"> </v>
      </c>
      <c r="V126" s="29" t="str">
        <f t="shared" si="77"/>
        <v xml:space="preserve"> </v>
      </c>
      <c r="W126" s="29" t="str">
        <f t="shared" si="77"/>
        <v xml:space="preserve"> </v>
      </c>
      <c r="X126" s="29">
        <f t="shared" si="77"/>
        <v>1</v>
      </c>
      <c r="Y126" s="29" t="str">
        <f t="shared" si="77"/>
        <v xml:space="preserve"> </v>
      </c>
      <c r="Z126" s="29" t="str">
        <f t="shared" si="77"/>
        <v xml:space="preserve"> </v>
      </c>
      <c r="AA126" s="29">
        <f t="shared" si="77"/>
        <v>1</v>
      </c>
      <c r="AB126" s="29">
        <f t="shared" si="77"/>
        <v>1</v>
      </c>
      <c r="AC126" s="29" t="str">
        <f t="shared" si="77"/>
        <v xml:space="preserve"> </v>
      </c>
      <c r="AD126" s="29">
        <f t="shared" si="77"/>
        <v>1</v>
      </c>
      <c r="AE126" s="29" t="str">
        <f t="shared" si="77"/>
        <v xml:space="preserve"> </v>
      </c>
      <c r="AF126" s="29">
        <f t="shared" si="77"/>
        <v>1</v>
      </c>
      <c r="AG126" s="29" t="str">
        <f t="shared" si="77"/>
        <v xml:space="preserve"> </v>
      </c>
      <c r="AH126" s="29" t="str">
        <f t="shared" si="77"/>
        <v xml:space="preserve"> </v>
      </c>
      <c r="AI126" s="29" t="str">
        <f t="shared" si="77"/>
        <v xml:space="preserve"> </v>
      </c>
      <c r="AJ126" s="29" t="str">
        <f t="shared" si="77"/>
        <v xml:space="preserve"> </v>
      </c>
      <c r="AK126" s="29">
        <f t="shared" si="77"/>
        <v>1</v>
      </c>
      <c r="AL126" s="29" t="str">
        <f t="shared" si="77"/>
        <v xml:space="preserve"> </v>
      </c>
      <c r="AM126" s="29" t="str">
        <f t="shared" si="77"/>
        <v xml:space="preserve"> </v>
      </c>
      <c r="AN126" s="29">
        <f t="shared" si="77"/>
        <v>1</v>
      </c>
      <c r="AO126" s="29" t="str">
        <f t="shared" si="77"/>
        <v xml:space="preserve"> </v>
      </c>
      <c r="AP126" s="29" t="str">
        <f t="shared" si="77"/>
        <v xml:space="preserve"> </v>
      </c>
      <c r="AQ126" s="29" t="str">
        <f t="shared" si="77"/>
        <v xml:space="preserve"> </v>
      </c>
      <c r="AR126" s="29" t="str">
        <f t="shared" si="77"/>
        <v xml:space="preserve"> </v>
      </c>
      <c r="AS126" s="29" t="str">
        <f t="shared" si="77"/>
        <v xml:space="preserve"> </v>
      </c>
      <c r="AT126" s="41">
        <f t="shared" si="63"/>
        <v>10</v>
      </c>
    </row>
    <row r="127" spans="1:46" x14ac:dyDescent="0.2">
      <c r="A127" s="6" t="s">
        <v>21</v>
      </c>
      <c r="B127" s="6" t="s">
        <v>22</v>
      </c>
      <c r="C127" s="8">
        <v>17</v>
      </c>
      <c r="D127" s="6" t="s">
        <v>504</v>
      </c>
      <c r="E127" s="8">
        <v>664</v>
      </c>
      <c r="F127" s="18">
        <v>36.120298292199998</v>
      </c>
      <c r="G127" s="18">
        <v>32.081043608100003</v>
      </c>
      <c r="H127" s="29" t="str">
        <f t="shared" ref="H127:AS127" si="78">IF(H91="D",1," ")</f>
        <v xml:space="preserve"> </v>
      </c>
      <c r="I127" s="29" t="str">
        <f t="shared" si="78"/>
        <v xml:space="preserve"> </v>
      </c>
      <c r="J127" s="29" t="str">
        <f t="shared" si="78"/>
        <v xml:space="preserve"> </v>
      </c>
      <c r="K127" s="29" t="str">
        <f t="shared" si="78"/>
        <v xml:space="preserve"> </v>
      </c>
      <c r="L127" s="29">
        <f t="shared" si="78"/>
        <v>1</v>
      </c>
      <c r="M127" s="29">
        <f t="shared" si="78"/>
        <v>1</v>
      </c>
      <c r="N127" s="29">
        <f t="shared" si="78"/>
        <v>1</v>
      </c>
      <c r="O127" s="29" t="str">
        <f t="shared" si="78"/>
        <v xml:space="preserve"> </v>
      </c>
      <c r="P127" s="29" t="str">
        <f t="shared" si="78"/>
        <v xml:space="preserve"> </v>
      </c>
      <c r="Q127" s="29" t="str">
        <f t="shared" si="78"/>
        <v xml:space="preserve"> </v>
      </c>
      <c r="R127" s="29" t="str">
        <f t="shared" si="78"/>
        <v xml:space="preserve"> </v>
      </c>
      <c r="S127" s="29">
        <f t="shared" si="78"/>
        <v>1</v>
      </c>
      <c r="T127" s="29" t="str">
        <f t="shared" si="78"/>
        <v xml:space="preserve"> </v>
      </c>
      <c r="U127" s="29">
        <f t="shared" si="78"/>
        <v>1</v>
      </c>
      <c r="V127" s="29" t="str">
        <f t="shared" si="78"/>
        <v xml:space="preserve"> </v>
      </c>
      <c r="W127" s="29" t="str">
        <f t="shared" si="78"/>
        <v xml:space="preserve"> </v>
      </c>
      <c r="X127" s="29">
        <f t="shared" si="78"/>
        <v>1</v>
      </c>
      <c r="Y127" s="29" t="str">
        <f t="shared" si="78"/>
        <v xml:space="preserve"> </v>
      </c>
      <c r="Z127" s="29" t="str">
        <f t="shared" si="78"/>
        <v xml:space="preserve"> </v>
      </c>
      <c r="AA127" s="29">
        <f t="shared" si="78"/>
        <v>1</v>
      </c>
      <c r="AB127" s="29">
        <f t="shared" si="78"/>
        <v>1</v>
      </c>
      <c r="AC127" s="29">
        <f t="shared" si="78"/>
        <v>1</v>
      </c>
      <c r="AD127" s="29" t="str">
        <f t="shared" si="78"/>
        <v xml:space="preserve"> </v>
      </c>
      <c r="AE127" s="29" t="str">
        <f t="shared" si="78"/>
        <v xml:space="preserve"> </v>
      </c>
      <c r="AF127" s="29" t="str">
        <f t="shared" si="78"/>
        <v xml:space="preserve"> </v>
      </c>
      <c r="AG127" s="29" t="str">
        <f t="shared" si="78"/>
        <v xml:space="preserve"> </v>
      </c>
      <c r="AH127" s="29" t="str">
        <f t="shared" si="78"/>
        <v xml:space="preserve"> </v>
      </c>
      <c r="AI127" s="29" t="str">
        <f t="shared" si="78"/>
        <v xml:space="preserve"> </v>
      </c>
      <c r="AJ127" s="29">
        <f t="shared" si="78"/>
        <v>1</v>
      </c>
      <c r="AK127" s="29">
        <f t="shared" si="78"/>
        <v>1</v>
      </c>
      <c r="AL127" s="29" t="str">
        <f t="shared" si="78"/>
        <v xml:space="preserve"> </v>
      </c>
      <c r="AM127" s="29" t="str">
        <f t="shared" si="78"/>
        <v xml:space="preserve"> </v>
      </c>
      <c r="AN127" s="29" t="str">
        <f t="shared" si="78"/>
        <v xml:space="preserve"> </v>
      </c>
      <c r="AO127" s="29" t="str">
        <f t="shared" si="78"/>
        <v xml:space="preserve"> </v>
      </c>
      <c r="AP127" s="29">
        <f t="shared" si="78"/>
        <v>1</v>
      </c>
      <c r="AQ127" s="29" t="str">
        <f t="shared" si="78"/>
        <v xml:space="preserve"> </v>
      </c>
      <c r="AR127" s="29" t="str">
        <f t="shared" si="78"/>
        <v xml:space="preserve"> </v>
      </c>
      <c r="AS127" s="29" t="str">
        <f t="shared" si="78"/>
        <v xml:space="preserve"> </v>
      </c>
      <c r="AT127" s="41">
        <f t="shared" si="63"/>
        <v>12</v>
      </c>
    </row>
    <row r="128" spans="1:46" x14ac:dyDescent="0.2">
      <c r="A128" s="6" t="s">
        <v>16</v>
      </c>
      <c r="B128" s="6" t="s">
        <v>17</v>
      </c>
      <c r="C128" s="8">
        <v>18</v>
      </c>
      <c r="D128" s="6" t="s">
        <v>505</v>
      </c>
      <c r="E128" s="8">
        <v>575</v>
      </c>
      <c r="F128" s="18">
        <v>36.280301459500002</v>
      </c>
      <c r="G128" s="18">
        <v>32.151042369700001</v>
      </c>
      <c r="H128" s="29" t="str">
        <f t="shared" ref="H128:AS128" si="79">IF(H92="D",1," ")</f>
        <v xml:space="preserve"> </v>
      </c>
      <c r="I128" s="29" t="str">
        <f t="shared" si="79"/>
        <v xml:space="preserve"> </v>
      </c>
      <c r="J128" s="29" t="str">
        <f t="shared" si="79"/>
        <v xml:space="preserve"> </v>
      </c>
      <c r="K128" s="29" t="str">
        <f t="shared" si="79"/>
        <v xml:space="preserve"> </v>
      </c>
      <c r="L128" s="29">
        <f t="shared" si="79"/>
        <v>1</v>
      </c>
      <c r="M128" s="29" t="str">
        <f t="shared" si="79"/>
        <v xml:space="preserve"> </v>
      </c>
      <c r="N128" s="29">
        <f t="shared" si="79"/>
        <v>1</v>
      </c>
      <c r="O128" s="29" t="str">
        <f t="shared" si="79"/>
        <v xml:space="preserve"> </v>
      </c>
      <c r="P128" s="29" t="str">
        <f t="shared" si="79"/>
        <v xml:space="preserve"> </v>
      </c>
      <c r="Q128" s="29" t="str">
        <f t="shared" si="79"/>
        <v xml:space="preserve"> </v>
      </c>
      <c r="R128" s="29" t="str">
        <f t="shared" si="79"/>
        <v xml:space="preserve"> </v>
      </c>
      <c r="S128" s="29" t="str">
        <f t="shared" si="79"/>
        <v xml:space="preserve"> </v>
      </c>
      <c r="T128" s="29" t="str">
        <f t="shared" si="79"/>
        <v xml:space="preserve"> </v>
      </c>
      <c r="U128" s="29">
        <f t="shared" si="79"/>
        <v>1</v>
      </c>
      <c r="V128" s="29">
        <f t="shared" si="79"/>
        <v>1</v>
      </c>
      <c r="W128" s="29" t="str">
        <f t="shared" si="79"/>
        <v xml:space="preserve"> </v>
      </c>
      <c r="X128" s="29" t="str">
        <f t="shared" si="79"/>
        <v xml:space="preserve"> </v>
      </c>
      <c r="Y128" s="29" t="str">
        <f t="shared" si="79"/>
        <v xml:space="preserve"> </v>
      </c>
      <c r="Z128" s="29" t="str">
        <f t="shared" si="79"/>
        <v xml:space="preserve"> </v>
      </c>
      <c r="AA128" s="29">
        <f t="shared" si="79"/>
        <v>1</v>
      </c>
      <c r="AB128" s="29">
        <f t="shared" si="79"/>
        <v>1</v>
      </c>
      <c r="AC128" s="29">
        <f t="shared" si="79"/>
        <v>1</v>
      </c>
      <c r="AD128" s="29" t="str">
        <f t="shared" si="79"/>
        <v xml:space="preserve"> </v>
      </c>
      <c r="AE128" s="29" t="str">
        <f t="shared" si="79"/>
        <v xml:space="preserve"> </v>
      </c>
      <c r="AF128" s="29">
        <f t="shared" si="79"/>
        <v>1</v>
      </c>
      <c r="AG128" s="29" t="str">
        <f t="shared" si="79"/>
        <v xml:space="preserve"> </v>
      </c>
      <c r="AH128" s="29">
        <f t="shared" si="79"/>
        <v>1</v>
      </c>
      <c r="AI128" s="29">
        <f t="shared" si="79"/>
        <v>1</v>
      </c>
      <c r="AJ128" s="29">
        <f t="shared" si="79"/>
        <v>1</v>
      </c>
      <c r="AK128" s="29">
        <f t="shared" si="79"/>
        <v>1</v>
      </c>
      <c r="AL128" s="29" t="str">
        <f t="shared" si="79"/>
        <v xml:space="preserve"> </v>
      </c>
      <c r="AM128" s="29">
        <f t="shared" si="79"/>
        <v>1</v>
      </c>
      <c r="AN128" s="29" t="str">
        <f t="shared" si="79"/>
        <v xml:space="preserve"> </v>
      </c>
      <c r="AO128" s="29" t="str">
        <f t="shared" si="79"/>
        <v xml:space="preserve"> </v>
      </c>
      <c r="AP128" s="29">
        <f t="shared" si="79"/>
        <v>1</v>
      </c>
      <c r="AQ128" s="29" t="str">
        <f t="shared" si="79"/>
        <v xml:space="preserve"> </v>
      </c>
      <c r="AR128" s="29">
        <f t="shared" si="79"/>
        <v>1</v>
      </c>
      <c r="AS128" s="29" t="str">
        <f t="shared" si="79"/>
        <v xml:space="preserve"> </v>
      </c>
      <c r="AT128" s="41">
        <f t="shared" si="63"/>
        <v>15</v>
      </c>
    </row>
    <row r="129" spans="1:46" x14ac:dyDescent="0.2">
      <c r="A129" s="6"/>
      <c r="B129" s="6" t="s">
        <v>514</v>
      </c>
      <c r="C129" s="8">
        <v>19</v>
      </c>
      <c r="D129" s="6" t="s">
        <v>506</v>
      </c>
      <c r="E129" s="8">
        <v>730</v>
      </c>
      <c r="F129" s="18">
        <v>40.9051063</v>
      </c>
      <c r="G129" s="18">
        <v>45.870371900000002</v>
      </c>
      <c r="H129" s="29">
        <f t="shared" ref="H129:AS129" si="80">IF(H93="D",1," ")</f>
        <v>1</v>
      </c>
      <c r="I129" s="29" t="str">
        <f t="shared" si="80"/>
        <v xml:space="preserve"> </v>
      </c>
      <c r="J129" s="29" t="str">
        <f t="shared" si="80"/>
        <v xml:space="preserve"> </v>
      </c>
      <c r="K129" s="29" t="str">
        <f t="shared" si="80"/>
        <v xml:space="preserve"> </v>
      </c>
      <c r="L129" s="29">
        <f t="shared" si="80"/>
        <v>1</v>
      </c>
      <c r="M129" s="29" t="str">
        <f t="shared" si="80"/>
        <v xml:space="preserve"> </v>
      </c>
      <c r="N129" s="29" t="str">
        <f t="shared" si="80"/>
        <v xml:space="preserve"> </v>
      </c>
      <c r="O129" s="29" t="str">
        <f t="shared" si="80"/>
        <v xml:space="preserve"> </v>
      </c>
      <c r="P129" s="29" t="str">
        <f t="shared" si="80"/>
        <v xml:space="preserve"> </v>
      </c>
      <c r="Q129" s="29" t="str">
        <f t="shared" si="80"/>
        <v xml:space="preserve"> </v>
      </c>
      <c r="R129" s="29" t="str">
        <f t="shared" si="80"/>
        <v xml:space="preserve"> </v>
      </c>
      <c r="S129" s="29" t="str">
        <f t="shared" si="80"/>
        <v xml:space="preserve"> </v>
      </c>
      <c r="T129" s="29" t="str">
        <f t="shared" si="80"/>
        <v xml:space="preserve"> </v>
      </c>
      <c r="U129" s="29">
        <f t="shared" si="80"/>
        <v>1</v>
      </c>
      <c r="V129" s="29" t="str">
        <f t="shared" si="80"/>
        <v xml:space="preserve"> </v>
      </c>
      <c r="W129" s="29" t="str">
        <f t="shared" si="80"/>
        <v xml:space="preserve"> </v>
      </c>
      <c r="X129" s="29">
        <f t="shared" si="80"/>
        <v>1</v>
      </c>
      <c r="Y129" s="29" t="str">
        <f t="shared" si="80"/>
        <v xml:space="preserve"> </v>
      </c>
      <c r="Z129" s="29" t="str">
        <f t="shared" si="80"/>
        <v xml:space="preserve"> </v>
      </c>
      <c r="AA129" s="29">
        <f t="shared" si="80"/>
        <v>1</v>
      </c>
      <c r="AB129" s="29">
        <f t="shared" si="80"/>
        <v>1</v>
      </c>
      <c r="AC129" s="29" t="str">
        <f t="shared" si="80"/>
        <v xml:space="preserve"> </v>
      </c>
      <c r="AD129" s="29" t="str">
        <f t="shared" si="80"/>
        <v xml:space="preserve"> </v>
      </c>
      <c r="AE129" s="29" t="str">
        <f t="shared" si="80"/>
        <v xml:space="preserve"> </v>
      </c>
      <c r="AF129" s="29" t="str">
        <f t="shared" si="80"/>
        <v xml:space="preserve"> </v>
      </c>
      <c r="AG129" s="29" t="str">
        <f t="shared" si="80"/>
        <v xml:space="preserve"> </v>
      </c>
      <c r="AH129" s="29" t="str">
        <f t="shared" si="80"/>
        <v xml:space="preserve"> </v>
      </c>
      <c r="AI129" s="29" t="str">
        <f t="shared" si="80"/>
        <v xml:space="preserve"> </v>
      </c>
      <c r="AJ129" s="29">
        <f t="shared" si="80"/>
        <v>1</v>
      </c>
      <c r="AK129" s="29">
        <f t="shared" si="80"/>
        <v>1</v>
      </c>
      <c r="AL129" s="29" t="str">
        <f t="shared" si="80"/>
        <v xml:space="preserve"> </v>
      </c>
      <c r="AM129" s="29">
        <f t="shared" si="80"/>
        <v>1</v>
      </c>
      <c r="AN129" s="29">
        <f t="shared" si="80"/>
        <v>1</v>
      </c>
      <c r="AO129" s="29" t="str">
        <f t="shared" si="80"/>
        <v xml:space="preserve"> </v>
      </c>
      <c r="AP129" s="29" t="str">
        <f t="shared" si="80"/>
        <v xml:space="preserve"> </v>
      </c>
      <c r="AQ129" s="29" t="str">
        <f t="shared" si="80"/>
        <v xml:space="preserve"> </v>
      </c>
      <c r="AR129" s="29" t="str">
        <f t="shared" si="80"/>
        <v xml:space="preserve"> </v>
      </c>
      <c r="AS129" s="29" t="str">
        <f t="shared" si="80"/>
        <v xml:space="preserve"> </v>
      </c>
      <c r="AT129" s="41">
        <f t="shared" si="63"/>
        <v>10</v>
      </c>
    </row>
    <row r="130" spans="1:46" x14ac:dyDescent="0.2">
      <c r="A130" s="6" t="s">
        <v>37</v>
      </c>
      <c r="B130" s="6" t="s">
        <v>38</v>
      </c>
      <c r="C130" s="8">
        <v>20</v>
      </c>
      <c r="D130" s="6" t="s">
        <v>507</v>
      </c>
      <c r="E130" s="8">
        <v>610</v>
      </c>
      <c r="F130" s="18">
        <v>36.820287616800002</v>
      </c>
      <c r="G130" s="18">
        <v>31.831044765000001</v>
      </c>
      <c r="H130" s="29" t="str">
        <f t="shared" ref="H130:AS130" si="81">IF(H94="D",1," ")</f>
        <v xml:space="preserve"> </v>
      </c>
      <c r="I130" s="29" t="str">
        <f t="shared" si="81"/>
        <v xml:space="preserve"> </v>
      </c>
      <c r="J130" s="29" t="str">
        <f t="shared" si="81"/>
        <v xml:space="preserve"> </v>
      </c>
      <c r="K130" s="29" t="str">
        <f t="shared" si="81"/>
        <v xml:space="preserve"> </v>
      </c>
      <c r="L130" s="29">
        <f t="shared" si="81"/>
        <v>1</v>
      </c>
      <c r="M130" s="29" t="str">
        <f t="shared" si="81"/>
        <v xml:space="preserve"> </v>
      </c>
      <c r="N130" s="29" t="str">
        <f t="shared" si="81"/>
        <v xml:space="preserve"> </v>
      </c>
      <c r="O130" s="29" t="str">
        <f t="shared" si="81"/>
        <v xml:space="preserve"> </v>
      </c>
      <c r="P130" s="29" t="str">
        <f t="shared" si="81"/>
        <v xml:space="preserve"> </v>
      </c>
      <c r="Q130" s="29" t="str">
        <f t="shared" si="81"/>
        <v xml:space="preserve"> </v>
      </c>
      <c r="R130" s="29" t="str">
        <f t="shared" si="81"/>
        <v xml:space="preserve"> </v>
      </c>
      <c r="S130" s="29" t="str">
        <f t="shared" si="81"/>
        <v xml:space="preserve"> </v>
      </c>
      <c r="T130" s="29" t="str">
        <f t="shared" si="81"/>
        <v xml:space="preserve"> </v>
      </c>
      <c r="U130" s="29" t="str">
        <f t="shared" si="81"/>
        <v xml:space="preserve"> </v>
      </c>
      <c r="V130" s="29">
        <f t="shared" si="81"/>
        <v>1</v>
      </c>
      <c r="W130" s="29" t="str">
        <f t="shared" si="81"/>
        <v xml:space="preserve"> </v>
      </c>
      <c r="X130" s="29">
        <f t="shared" si="81"/>
        <v>1</v>
      </c>
      <c r="Y130" s="29" t="str">
        <f t="shared" si="81"/>
        <v xml:space="preserve"> </v>
      </c>
      <c r="Z130" s="29" t="str">
        <f t="shared" si="81"/>
        <v xml:space="preserve"> </v>
      </c>
      <c r="AA130" s="29">
        <f t="shared" si="81"/>
        <v>1</v>
      </c>
      <c r="AB130" s="29">
        <f t="shared" si="81"/>
        <v>1</v>
      </c>
      <c r="AC130" s="29" t="str">
        <f t="shared" si="81"/>
        <v xml:space="preserve"> </v>
      </c>
      <c r="AD130" s="29" t="str">
        <f t="shared" si="81"/>
        <v xml:space="preserve"> </v>
      </c>
      <c r="AE130" s="29" t="str">
        <f t="shared" si="81"/>
        <v xml:space="preserve"> </v>
      </c>
      <c r="AF130" s="29" t="str">
        <f t="shared" si="81"/>
        <v xml:space="preserve"> </v>
      </c>
      <c r="AG130" s="29" t="str">
        <f t="shared" si="81"/>
        <v xml:space="preserve"> </v>
      </c>
      <c r="AH130" s="29">
        <f t="shared" si="81"/>
        <v>1</v>
      </c>
      <c r="AI130" s="29" t="str">
        <f t="shared" si="81"/>
        <v xml:space="preserve"> </v>
      </c>
      <c r="AJ130" s="29" t="str">
        <f t="shared" si="81"/>
        <v xml:space="preserve"> </v>
      </c>
      <c r="AK130" s="29">
        <f t="shared" si="81"/>
        <v>1</v>
      </c>
      <c r="AL130" s="29" t="str">
        <f t="shared" si="81"/>
        <v xml:space="preserve"> </v>
      </c>
      <c r="AM130" s="29" t="str">
        <f t="shared" si="81"/>
        <v xml:space="preserve"> </v>
      </c>
      <c r="AN130" s="29">
        <f t="shared" si="81"/>
        <v>1</v>
      </c>
      <c r="AO130" s="29">
        <f t="shared" si="81"/>
        <v>1</v>
      </c>
      <c r="AP130" s="29">
        <f t="shared" si="81"/>
        <v>1</v>
      </c>
      <c r="AQ130" s="29" t="str">
        <f t="shared" si="81"/>
        <v xml:space="preserve"> </v>
      </c>
      <c r="AR130" s="29" t="str">
        <f t="shared" si="81"/>
        <v xml:space="preserve"> </v>
      </c>
      <c r="AS130" s="29" t="str">
        <f t="shared" si="81"/>
        <v xml:space="preserve"> </v>
      </c>
      <c r="AT130" s="41">
        <f t="shared" si="63"/>
        <v>10</v>
      </c>
    </row>
    <row r="131" spans="1:46" x14ac:dyDescent="0.2">
      <c r="A131" s="6" t="s">
        <v>31</v>
      </c>
      <c r="B131" s="6" t="s">
        <v>32</v>
      </c>
      <c r="C131" s="8">
        <v>21</v>
      </c>
      <c r="D131" s="6" t="s">
        <v>508</v>
      </c>
      <c r="E131" s="8">
        <v>683</v>
      </c>
      <c r="F131" s="18">
        <v>38.2002587749</v>
      </c>
      <c r="G131" s="18">
        <v>32.501029673700003</v>
      </c>
      <c r="H131" s="29">
        <f t="shared" ref="H131" si="82">IF(H95="D",1," ")</f>
        <v>1</v>
      </c>
      <c r="I131" s="29" t="str">
        <f t="shared" ref="I131:AS131" si="83">IF(I95="D",1," ")</f>
        <v xml:space="preserve"> </v>
      </c>
      <c r="J131" s="29" t="str">
        <f t="shared" si="83"/>
        <v xml:space="preserve"> </v>
      </c>
      <c r="K131" s="29" t="str">
        <f t="shared" si="83"/>
        <v xml:space="preserve"> </v>
      </c>
      <c r="L131" s="29">
        <f t="shared" si="83"/>
        <v>1</v>
      </c>
      <c r="M131" s="29" t="str">
        <f t="shared" si="83"/>
        <v xml:space="preserve"> </v>
      </c>
      <c r="N131" s="29" t="str">
        <f t="shared" si="83"/>
        <v xml:space="preserve"> </v>
      </c>
      <c r="O131" s="29" t="str">
        <f t="shared" si="83"/>
        <v xml:space="preserve"> </v>
      </c>
      <c r="P131" s="29" t="str">
        <f t="shared" si="83"/>
        <v xml:space="preserve"> </v>
      </c>
      <c r="Q131" s="29" t="str">
        <f t="shared" si="83"/>
        <v xml:space="preserve"> </v>
      </c>
      <c r="R131" s="29" t="str">
        <f t="shared" si="83"/>
        <v xml:space="preserve"> </v>
      </c>
      <c r="S131" s="29" t="str">
        <f t="shared" si="83"/>
        <v xml:space="preserve"> </v>
      </c>
      <c r="T131" s="29" t="str">
        <f t="shared" si="83"/>
        <v xml:space="preserve"> </v>
      </c>
      <c r="U131" s="29" t="str">
        <f t="shared" si="83"/>
        <v xml:space="preserve"> </v>
      </c>
      <c r="V131" s="29" t="str">
        <f t="shared" si="83"/>
        <v xml:space="preserve"> </v>
      </c>
      <c r="W131" s="29" t="str">
        <f t="shared" si="83"/>
        <v xml:space="preserve"> </v>
      </c>
      <c r="X131" s="29" t="str">
        <f t="shared" si="83"/>
        <v xml:space="preserve"> </v>
      </c>
      <c r="Y131" s="29" t="str">
        <f t="shared" si="83"/>
        <v xml:space="preserve"> </v>
      </c>
      <c r="Z131" s="29" t="str">
        <f t="shared" si="83"/>
        <v xml:space="preserve"> </v>
      </c>
      <c r="AA131" s="29">
        <f t="shared" si="83"/>
        <v>1</v>
      </c>
      <c r="AB131" s="29">
        <f t="shared" si="83"/>
        <v>1</v>
      </c>
      <c r="AC131" s="29" t="str">
        <f t="shared" si="83"/>
        <v xml:space="preserve"> </v>
      </c>
      <c r="AD131" s="29">
        <f t="shared" si="83"/>
        <v>1</v>
      </c>
      <c r="AE131" s="29" t="str">
        <f t="shared" si="83"/>
        <v xml:space="preserve"> </v>
      </c>
      <c r="AF131" s="29" t="str">
        <f t="shared" si="83"/>
        <v xml:space="preserve"> </v>
      </c>
      <c r="AG131" s="29" t="str">
        <f t="shared" si="83"/>
        <v xml:space="preserve"> </v>
      </c>
      <c r="AH131" s="29">
        <f t="shared" si="83"/>
        <v>1</v>
      </c>
      <c r="AI131" s="29" t="str">
        <f t="shared" si="83"/>
        <v xml:space="preserve"> </v>
      </c>
      <c r="AJ131" s="29">
        <f t="shared" si="83"/>
        <v>1</v>
      </c>
      <c r="AK131" s="29">
        <f t="shared" si="83"/>
        <v>1</v>
      </c>
      <c r="AL131" s="29" t="str">
        <f t="shared" si="83"/>
        <v xml:space="preserve"> </v>
      </c>
      <c r="AM131" s="29" t="str">
        <f t="shared" si="83"/>
        <v xml:space="preserve"> </v>
      </c>
      <c r="AN131" s="29">
        <f t="shared" si="83"/>
        <v>1</v>
      </c>
      <c r="AO131" s="29">
        <f t="shared" si="83"/>
        <v>1</v>
      </c>
      <c r="AP131" s="29" t="str">
        <f t="shared" si="83"/>
        <v xml:space="preserve"> </v>
      </c>
      <c r="AQ131" s="29" t="str">
        <f t="shared" si="83"/>
        <v xml:space="preserve"> </v>
      </c>
      <c r="AR131" s="29" t="str">
        <f t="shared" si="83"/>
        <v xml:space="preserve"> </v>
      </c>
      <c r="AS131" s="29" t="str">
        <f t="shared" si="83"/>
        <v xml:space="preserve"> </v>
      </c>
      <c r="AT131" s="41">
        <f t="shared" si="63"/>
        <v>10</v>
      </c>
    </row>
    <row r="132" spans="1:46" x14ac:dyDescent="0.2">
      <c r="A132" s="6"/>
      <c r="B132" s="6" t="s">
        <v>510</v>
      </c>
      <c r="C132" s="8">
        <v>22</v>
      </c>
      <c r="D132" s="6" t="s">
        <v>599</v>
      </c>
      <c r="E132" s="8">
        <v>-200</v>
      </c>
      <c r="F132" s="18">
        <v>32.24</v>
      </c>
      <c r="G132" s="18">
        <v>35.35</v>
      </c>
      <c r="H132" s="29" t="str">
        <f t="shared" ref="H132:AS132" si="84">IF(H96="D",1," ")</f>
        <v xml:space="preserve"> </v>
      </c>
      <c r="I132" s="29" t="str">
        <f t="shared" si="84"/>
        <v xml:space="preserve"> </v>
      </c>
      <c r="J132" s="29">
        <f t="shared" si="84"/>
        <v>1</v>
      </c>
      <c r="K132" s="29" t="str">
        <f t="shared" si="84"/>
        <v xml:space="preserve"> </v>
      </c>
      <c r="L132" s="29">
        <f t="shared" si="84"/>
        <v>1</v>
      </c>
      <c r="M132" s="29">
        <f t="shared" si="84"/>
        <v>1</v>
      </c>
      <c r="N132" s="29" t="str">
        <f t="shared" si="84"/>
        <v xml:space="preserve"> </v>
      </c>
      <c r="O132" s="29" t="str">
        <f t="shared" si="84"/>
        <v xml:space="preserve"> </v>
      </c>
      <c r="P132" s="29" t="str">
        <f t="shared" si="84"/>
        <v xml:space="preserve"> </v>
      </c>
      <c r="Q132" s="29" t="str">
        <f t="shared" si="84"/>
        <v xml:space="preserve"> </v>
      </c>
      <c r="R132" s="29" t="str">
        <f t="shared" si="84"/>
        <v xml:space="preserve"> </v>
      </c>
      <c r="S132" s="29" t="str">
        <f t="shared" si="84"/>
        <v xml:space="preserve"> </v>
      </c>
      <c r="T132" s="29" t="str">
        <f t="shared" si="84"/>
        <v xml:space="preserve"> </v>
      </c>
      <c r="U132" s="29" t="str">
        <f t="shared" si="84"/>
        <v xml:space="preserve"> </v>
      </c>
      <c r="V132" s="29">
        <f t="shared" si="84"/>
        <v>1</v>
      </c>
      <c r="W132" s="29" t="str">
        <f t="shared" si="84"/>
        <v xml:space="preserve"> </v>
      </c>
      <c r="X132" s="29" t="str">
        <f t="shared" si="84"/>
        <v xml:space="preserve"> </v>
      </c>
      <c r="Y132" s="29" t="str">
        <f t="shared" si="84"/>
        <v xml:space="preserve"> </v>
      </c>
      <c r="Z132" s="29" t="str">
        <f t="shared" si="84"/>
        <v xml:space="preserve"> </v>
      </c>
      <c r="AA132" s="29">
        <f t="shared" si="84"/>
        <v>1</v>
      </c>
      <c r="AB132" s="29" t="str">
        <f t="shared" si="84"/>
        <v xml:space="preserve"> </v>
      </c>
      <c r="AC132" s="29" t="str">
        <f t="shared" si="84"/>
        <v xml:space="preserve"> </v>
      </c>
      <c r="AD132" s="29" t="str">
        <f t="shared" si="84"/>
        <v xml:space="preserve"> </v>
      </c>
      <c r="AE132" s="29" t="str">
        <f t="shared" si="84"/>
        <v xml:space="preserve"> </v>
      </c>
      <c r="AF132" s="29">
        <f t="shared" si="84"/>
        <v>1</v>
      </c>
      <c r="AG132" s="29" t="str">
        <f t="shared" si="84"/>
        <v xml:space="preserve"> </v>
      </c>
      <c r="AH132" s="29" t="str">
        <f t="shared" si="84"/>
        <v xml:space="preserve"> </v>
      </c>
      <c r="AI132" s="29" t="str">
        <f t="shared" si="84"/>
        <v xml:space="preserve"> </v>
      </c>
      <c r="AJ132" s="29">
        <f t="shared" si="84"/>
        <v>1</v>
      </c>
      <c r="AK132" s="29">
        <f t="shared" si="84"/>
        <v>1</v>
      </c>
      <c r="AL132" s="29" t="str">
        <f t="shared" si="84"/>
        <v xml:space="preserve"> </v>
      </c>
      <c r="AM132" s="29" t="str">
        <f t="shared" si="84"/>
        <v xml:space="preserve"> </v>
      </c>
      <c r="AN132" s="29" t="str">
        <f t="shared" si="84"/>
        <v xml:space="preserve"> </v>
      </c>
      <c r="AO132" s="29" t="str">
        <f t="shared" si="84"/>
        <v xml:space="preserve"> </v>
      </c>
      <c r="AP132" s="29" t="str">
        <f t="shared" si="84"/>
        <v xml:space="preserve"> </v>
      </c>
      <c r="AQ132" s="29" t="str">
        <f t="shared" si="84"/>
        <v xml:space="preserve"> </v>
      </c>
      <c r="AR132" s="29">
        <f t="shared" si="84"/>
        <v>1</v>
      </c>
      <c r="AS132" s="29">
        <f t="shared" si="84"/>
        <v>1</v>
      </c>
      <c r="AT132" s="41">
        <f t="shared" si="63"/>
        <v>10</v>
      </c>
    </row>
    <row r="133" spans="1:46" x14ac:dyDescent="0.2">
      <c r="A133" s="6"/>
      <c r="B133" s="6" t="s">
        <v>18</v>
      </c>
      <c r="C133" s="8">
        <v>23</v>
      </c>
      <c r="D133" s="6" t="s">
        <v>594</v>
      </c>
      <c r="E133" s="8">
        <v>1050</v>
      </c>
      <c r="F133" s="18">
        <v>32</v>
      </c>
      <c r="G133" s="18">
        <v>35.54</v>
      </c>
      <c r="H133" s="29" t="str">
        <f t="shared" ref="H133:AS133" si="85">IF(H97="D",1," ")</f>
        <v xml:space="preserve"> </v>
      </c>
      <c r="I133" s="29" t="str">
        <f t="shared" si="85"/>
        <v xml:space="preserve"> </v>
      </c>
      <c r="J133" s="29" t="str">
        <f t="shared" si="85"/>
        <v xml:space="preserve"> </v>
      </c>
      <c r="K133" s="29" t="str">
        <f t="shared" si="85"/>
        <v xml:space="preserve"> </v>
      </c>
      <c r="L133" s="29" t="str">
        <f t="shared" si="85"/>
        <v xml:space="preserve"> </v>
      </c>
      <c r="M133" s="29" t="str">
        <f t="shared" si="85"/>
        <v xml:space="preserve"> </v>
      </c>
      <c r="N133" s="29">
        <f t="shared" si="85"/>
        <v>1</v>
      </c>
      <c r="O133" s="29" t="str">
        <f t="shared" si="85"/>
        <v xml:space="preserve"> </v>
      </c>
      <c r="P133" s="29" t="str">
        <f t="shared" si="85"/>
        <v xml:space="preserve"> </v>
      </c>
      <c r="Q133" s="29" t="str">
        <f t="shared" si="85"/>
        <v xml:space="preserve"> </v>
      </c>
      <c r="R133" s="29" t="str">
        <f t="shared" si="85"/>
        <v xml:space="preserve"> </v>
      </c>
      <c r="S133" s="29" t="str">
        <f t="shared" si="85"/>
        <v xml:space="preserve"> </v>
      </c>
      <c r="T133" s="29" t="str">
        <f t="shared" si="85"/>
        <v xml:space="preserve"> </v>
      </c>
      <c r="U133" s="29" t="str">
        <f t="shared" si="85"/>
        <v xml:space="preserve"> </v>
      </c>
      <c r="V133" s="29" t="str">
        <f t="shared" si="85"/>
        <v xml:space="preserve"> </v>
      </c>
      <c r="W133" s="29" t="str">
        <f t="shared" si="85"/>
        <v xml:space="preserve"> </v>
      </c>
      <c r="X133" s="29">
        <f t="shared" si="85"/>
        <v>1</v>
      </c>
      <c r="Y133" s="29" t="str">
        <f t="shared" si="85"/>
        <v xml:space="preserve"> </v>
      </c>
      <c r="Z133" s="29" t="str">
        <f t="shared" si="85"/>
        <v xml:space="preserve"> </v>
      </c>
      <c r="AA133" s="29">
        <f t="shared" si="85"/>
        <v>1</v>
      </c>
      <c r="AB133" s="29">
        <f t="shared" si="85"/>
        <v>1</v>
      </c>
      <c r="AC133" s="29">
        <f t="shared" si="85"/>
        <v>1</v>
      </c>
      <c r="AD133" s="29" t="str">
        <f t="shared" si="85"/>
        <v xml:space="preserve"> </v>
      </c>
      <c r="AE133" s="29" t="str">
        <f t="shared" si="85"/>
        <v xml:space="preserve"> </v>
      </c>
      <c r="AF133" s="29">
        <f t="shared" si="85"/>
        <v>1</v>
      </c>
      <c r="AG133" s="29" t="str">
        <f t="shared" si="85"/>
        <v xml:space="preserve"> </v>
      </c>
      <c r="AH133" s="29">
        <f t="shared" si="85"/>
        <v>1</v>
      </c>
      <c r="AI133" s="29">
        <f t="shared" si="85"/>
        <v>1</v>
      </c>
      <c r="AJ133" s="29">
        <f t="shared" si="85"/>
        <v>1</v>
      </c>
      <c r="AK133" s="29" t="str">
        <f t="shared" si="85"/>
        <v xml:space="preserve"> </v>
      </c>
      <c r="AL133" s="29" t="str">
        <f t="shared" si="85"/>
        <v xml:space="preserve"> </v>
      </c>
      <c r="AM133" s="29">
        <f t="shared" si="85"/>
        <v>1</v>
      </c>
      <c r="AN133" s="29" t="str">
        <f t="shared" si="85"/>
        <v xml:space="preserve"> </v>
      </c>
      <c r="AO133" s="29">
        <f t="shared" si="85"/>
        <v>1</v>
      </c>
      <c r="AP133" s="29">
        <f t="shared" si="85"/>
        <v>1</v>
      </c>
      <c r="AQ133" s="29" t="str">
        <f t="shared" si="85"/>
        <v xml:space="preserve"> </v>
      </c>
      <c r="AR133" s="29" t="str">
        <f t="shared" si="85"/>
        <v xml:space="preserve"> </v>
      </c>
      <c r="AS133" s="29">
        <f t="shared" si="85"/>
        <v>1</v>
      </c>
      <c r="AT133" s="41">
        <f t="shared" si="63"/>
        <v>13</v>
      </c>
    </row>
    <row r="134" spans="1:46" x14ac:dyDescent="0.2">
      <c r="A134" s="6"/>
      <c r="B134" s="6" t="s">
        <v>513</v>
      </c>
      <c r="C134" s="8">
        <v>24</v>
      </c>
      <c r="D134" s="6" t="s">
        <v>595</v>
      </c>
      <c r="E134" s="8">
        <v>758</v>
      </c>
      <c r="F134" s="18">
        <v>31.43</v>
      </c>
      <c r="G134" s="18">
        <v>35.479999999999997</v>
      </c>
      <c r="H134" s="29" t="str">
        <f t="shared" ref="H134:AS134" si="86">IF(H98="D",1," ")</f>
        <v xml:space="preserve"> </v>
      </c>
      <c r="I134" s="29" t="str">
        <f t="shared" si="86"/>
        <v xml:space="preserve"> </v>
      </c>
      <c r="J134" s="29">
        <f t="shared" si="86"/>
        <v>1</v>
      </c>
      <c r="K134" s="29" t="str">
        <f t="shared" si="86"/>
        <v xml:space="preserve"> </v>
      </c>
      <c r="L134" s="29">
        <f t="shared" si="86"/>
        <v>1</v>
      </c>
      <c r="M134" s="29" t="str">
        <f t="shared" si="86"/>
        <v xml:space="preserve"> </v>
      </c>
      <c r="N134" s="29">
        <f t="shared" si="86"/>
        <v>1</v>
      </c>
      <c r="O134" s="29" t="str">
        <f t="shared" si="86"/>
        <v xml:space="preserve"> </v>
      </c>
      <c r="P134" s="29" t="str">
        <f t="shared" si="86"/>
        <v xml:space="preserve"> </v>
      </c>
      <c r="Q134" s="29" t="str">
        <f t="shared" si="86"/>
        <v xml:space="preserve"> </v>
      </c>
      <c r="R134" s="29" t="str">
        <f t="shared" si="86"/>
        <v xml:space="preserve"> </v>
      </c>
      <c r="S134" s="29">
        <f t="shared" si="86"/>
        <v>1</v>
      </c>
      <c r="T134" s="29" t="str">
        <f t="shared" si="86"/>
        <v xml:space="preserve"> </v>
      </c>
      <c r="U134" s="29" t="str">
        <f t="shared" si="86"/>
        <v xml:space="preserve"> </v>
      </c>
      <c r="V134" s="29">
        <f t="shared" si="86"/>
        <v>1</v>
      </c>
      <c r="W134" s="29" t="str">
        <f t="shared" si="86"/>
        <v xml:space="preserve"> </v>
      </c>
      <c r="X134" s="29">
        <f t="shared" si="86"/>
        <v>1</v>
      </c>
      <c r="Y134" s="29" t="str">
        <f t="shared" si="86"/>
        <v xml:space="preserve"> </v>
      </c>
      <c r="Z134" s="29" t="str">
        <f t="shared" si="86"/>
        <v xml:space="preserve"> </v>
      </c>
      <c r="AA134" s="29">
        <f t="shared" si="86"/>
        <v>1</v>
      </c>
      <c r="AB134" s="29">
        <f t="shared" si="86"/>
        <v>1</v>
      </c>
      <c r="AC134" s="29">
        <f t="shared" si="86"/>
        <v>1</v>
      </c>
      <c r="AD134" s="29" t="str">
        <f t="shared" si="86"/>
        <v xml:space="preserve"> </v>
      </c>
      <c r="AE134" s="29" t="str">
        <f t="shared" si="86"/>
        <v xml:space="preserve"> </v>
      </c>
      <c r="AF134" s="29">
        <f t="shared" si="86"/>
        <v>1</v>
      </c>
      <c r="AG134" s="29" t="str">
        <f t="shared" si="86"/>
        <v xml:space="preserve"> </v>
      </c>
      <c r="AH134" s="29" t="str">
        <f t="shared" si="86"/>
        <v xml:space="preserve"> </v>
      </c>
      <c r="AI134" s="29" t="str">
        <f t="shared" si="86"/>
        <v xml:space="preserve"> </v>
      </c>
      <c r="AJ134" s="29">
        <f t="shared" si="86"/>
        <v>1</v>
      </c>
      <c r="AK134" s="29" t="str">
        <f t="shared" si="86"/>
        <v xml:space="preserve"> </v>
      </c>
      <c r="AL134" s="29" t="str">
        <f t="shared" si="86"/>
        <v xml:space="preserve"> </v>
      </c>
      <c r="AM134" s="29">
        <f t="shared" si="86"/>
        <v>1</v>
      </c>
      <c r="AN134" s="29" t="str">
        <f t="shared" si="86"/>
        <v xml:space="preserve"> </v>
      </c>
      <c r="AO134" s="29" t="str">
        <f t="shared" si="86"/>
        <v xml:space="preserve"> </v>
      </c>
      <c r="AP134" s="29" t="str">
        <f t="shared" si="86"/>
        <v xml:space="preserve"> </v>
      </c>
      <c r="AQ134" s="29" t="str">
        <f t="shared" si="86"/>
        <v xml:space="preserve"> </v>
      </c>
      <c r="AR134" s="29" t="str">
        <f t="shared" si="86"/>
        <v xml:space="preserve"> </v>
      </c>
      <c r="AS134" s="29" t="str">
        <f t="shared" si="86"/>
        <v xml:space="preserve"> </v>
      </c>
      <c r="AT134" s="41">
        <f t="shared" si="63"/>
        <v>12</v>
      </c>
    </row>
    <row r="135" spans="1:46" x14ac:dyDescent="0.2">
      <c r="A135" s="6"/>
      <c r="B135" s="6" t="s">
        <v>45</v>
      </c>
      <c r="C135" s="8">
        <v>25</v>
      </c>
      <c r="D135" s="6" t="s">
        <v>596</v>
      </c>
      <c r="E135" s="8">
        <v>590</v>
      </c>
      <c r="F135" s="18">
        <v>32.299999999999997</v>
      </c>
      <c r="G135" s="18">
        <v>35.590000000000003</v>
      </c>
      <c r="H135" s="29" t="str">
        <f t="shared" ref="H135:AS135" si="87">IF(H99="D",1," ")</f>
        <v xml:space="preserve"> </v>
      </c>
      <c r="I135" s="29" t="str">
        <f t="shared" si="87"/>
        <v xml:space="preserve"> </v>
      </c>
      <c r="J135" s="29" t="str">
        <f t="shared" si="87"/>
        <v xml:space="preserve"> </v>
      </c>
      <c r="K135" s="29" t="str">
        <f t="shared" si="87"/>
        <v xml:space="preserve"> </v>
      </c>
      <c r="L135" s="29" t="str">
        <f t="shared" si="87"/>
        <v xml:space="preserve"> </v>
      </c>
      <c r="M135" s="29" t="str">
        <f t="shared" si="87"/>
        <v xml:space="preserve"> </v>
      </c>
      <c r="N135" s="29" t="str">
        <f t="shared" si="87"/>
        <v xml:space="preserve"> </v>
      </c>
      <c r="O135" s="29" t="str">
        <f t="shared" si="87"/>
        <v xml:space="preserve"> </v>
      </c>
      <c r="P135" s="29" t="str">
        <f t="shared" si="87"/>
        <v xml:space="preserve"> </v>
      </c>
      <c r="Q135" s="29">
        <f t="shared" si="87"/>
        <v>1</v>
      </c>
      <c r="R135" s="29" t="str">
        <f t="shared" si="87"/>
        <v xml:space="preserve"> </v>
      </c>
      <c r="S135" s="29" t="str">
        <f t="shared" si="87"/>
        <v xml:space="preserve"> </v>
      </c>
      <c r="T135" s="29" t="str">
        <f t="shared" si="87"/>
        <v xml:space="preserve"> </v>
      </c>
      <c r="U135" s="29" t="str">
        <f t="shared" si="87"/>
        <v xml:space="preserve"> </v>
      </c>
      <c r="V135" s="29" t="str">
        <f t="shared" si="87"/>
        <v xml:space="preserve"> </v>
      </c>
      <c r="W135" s="29" t="str">
        <f t="shared" si="87"/>
        <v xml:space="preserve"> </v>
      </c>
      <c r="X135" s="29">
        <f t="shared" si="87"/>
        <v>1</v>
      </c>
      <c r="Y135" s="29" t="str">
        <f t="shared" si="87"/>
        <v xml:space="preserve"> </v>
      </c>
      <c r="Z135" s="29" t="str">
        <f t="shared" si="87"/>
        <v xml:space="preserve"> </v>
      </c>
      <c r="AA135" s="29">
        <f t="shared" si="87"/>
        <v>1</v>
      </c>
      <c r="AB135" s="29">
        <f t="shared" si="87"/>
        <v>1</v>
      </c>
      <c r="AC135" s="29" t="str">
        <f t="shared" si="87"/>
        <v xml:space="preserve"> </v>
      </c>
      <c r="AD135" s="29" t="str">
        <f t="shared" si="87"/>
        <v xml:space="preserve"> </v>
      </c>
      <c r="AE135" s="29" t="str">
        <f t="shared" si="87"/>
        <v xml:space="preserve"> </v>
      </c>
      <c r="AF135" s="29" t="str">
        <f t="shared" si="87"/>
        <v xml:space="preserve"> </v>
      </c>
      <c r="AG135" s="29" t="str">
        <f t="shared" si="87"/>
        <v xml:space="preserve"> </v>
      </c>
      <c r="AH135" s="29" t="str">
        <f t="shared" si="87"/>
        <v xml:space="preserve"> </v>
      </c>
      <c r="AI135" s="29" t="str">
        <f t="shared" si="87"/>
        <v xml:space="preserve"> </v>
      </c>
      <c r="AJ135" s="29">
        <f t="shared" si="87"/>
        <v>1</v>
      </c>
      <c r="AK135" s="29" t="str">
        <f t="shared" si="87"/>
        <v xml:space="preserve"> </v>
      </c>
      <c r="AL135" s="29" t="str">
        <f t="shared" si="87"/>
        <v xml:space="preserve"> </v>
      </c>
      <c r="AM135" s="29" t="str">
        <f t="shared" si="87"/>
        <v xml:space="preserve"> </v>
      </c>
      <c r="AN135" s="29" t="str">
        <f t="shared" si="87"/>
        <v xml:space="preserve"> </v>
      </c>
      <c r="AO135" s="29">
        <f t="shared" si="87"/>
        <v>1</v>
      </c>
      <c r="AP135" s="29">
        <f t="shared" si="87"/>
        <v>1</v>
      </c>
      <c r="AQ135" s="29">
        <f t="shared" si="87"/>
        <v>1</v>
      </c>
      <c r="AR135" s="29">
        <f t="shared" si="87"/>
        <v>1</v>
      </c>
      <c r="AS135" s="29">
        <f t="shared" si="87"/>
        <v>1</v>
      </c>
      <c r="AT135" s="41">
        <f t="shared" si="63"/>
        <v>10</v>
      </c>
    </row>
    <row r="136" spans="1:46" x14ac:dyDescent="0.2">
      <c r="A136" s="6"/>
      <c r="B136" s="6" t="s">
        <v>44</v>
      </c>
      <c r="C136" s="8">
        <v>26</v>
      </c>
      <c r="D136" s="6" t="s">
        <v>603</v>
      </c>
      <c r="E136" s="8">
        <v>330</v>
      </c>
      <c r="F136" s="18">
        <v>32.500791999999997</v>
      </c>
      <c r="G136" s="18">
        <v>35.684493000000003</v>
      </c>
      <c r="H136" s="29" t="str">
        <f t="shared" ref="H136:AS136" si="88">IF(H100="D",1," ")</f>
        <v xml:space="preserve"> </v>
      </c>
      <c r="I136" s="29" t="str">
        <f t="shared" si="88"/>
        <v xml:space="preserve"> </v>
      </c>
      <c r="J136" s="29">
        <f t="shared" si="88"/>
        <v>1</v>
      </c>
      <c r="K136" s="29" t="str">
        <f t="shared" si="88"/>
        <v xml:space="preserve"> </v>
      </c>
      <c r="L136" s="29">
        <f t="shared" si="88"/>
        <v>1</v>
      </c>
      <c r="M136" s="29" t="str">
        <f t="shared" si="88"/>
        <v xml:space="preserve"> </v>
      </c>
      <c r="N136" s="29">
        <f t="shared" si="88"/>
        <v>1</v>
      </c>
      <c r="O136" s="29" t="str">
        <f t="shared" si="88"/>
        <v xml:space="preserve"> </v>
      </c>
      <c r="P136" s="29" t="str">
        <f t="shared" si="88"/>
        <v xml:space="preserve"> </v>
      </c>
      <c r="Q136" s="29">
        <f t="shared" si="88"/>
        <v>1</v>
      </c>
      <c r="R136" s="29" t="str">
        <f t="shared" si="88"/>
        <v xml:space="preserve"> </v>
      </c>
      <c r="S136" s="29" t="str">
        <f t="shared" si="88"/>
        <v xml:space="preserve"> </v>
      </c>
      <c r="T136" s="29" t="str">
        <f t="shared" si="88"/>
        <v xml:space="preserve"> </v>
      </c>
      <c r="U136" s="29" t="str">
        <f t="shared" si="88"/>
        <v xml:space="preserve"> </v>
      </c>
      <c r="V136" s="29" t="str">
        <f t="shared" si="88"/>
        <v xml:space="preserve"> </v>
      </c>
      <c r="W136" s="29" t="str">
        <f t="shared" si="88"/>
        <v xml:space="preserve"> </v>
      </c>
      <c r="X136" s="29" t="str">
        <f t="shared" si="88"/>
        <v xml:space="preserve"> </v>
      </c>
      <c r="Y136" s="29" t="str">
        <f t="shared" si="88"/>
        <v xml:space="preserve"> </v>
      </c>
      <c r="Z136" s="29" t="str">
        <f t="shared" si="88"/>
        <v xml:space="preserve"> </v>
      </c>
      <c r="AA136" s="29">
        <f t="shared" si="88"/>
        <v>1</v>
      </c>
      <c r="AB136" s="29" t="str">
        <f t="shared" si="88"/>
        <v xml:space="preserve"> </v>
      </c>
      <c r="AC136" s="29">
        <f t="shared" si="88"/>
        <v>1</v>
      </c>
      <c r="AD136" s="29" t="str">
        <f t="shared" si="88"/>
        <v xml:space="preserve"> </v>
      </c>
      <c r="AE136" s="29" t="str">
        <f t="shared" si="88"/>
        <v xml:space="preserve"> </v>
      </c>
      <c r="AF136" s="29">
        <f t="shared" si="88"/>
        <v>1</v>
      </c>
      <c r="AG136" s="29" t="str">
        <f t="shared" si="88"/>
        <v xml:space="preserve"> </v>
      </c>
      <c r="AH136" s="29" t="str">
        <f t="shared" si="88"/>
        <v xml:space="preserve"> </v>
      </c>
      <c r="AI136" s="29" t="str">
        <f t="shared" si="88"/>
        <v xml:space="preserve"> </v>
      </c>
      <c r="AJ136" s="29">
        <f t="shared" si="88"/>
        <v>1</v>
      </c>
      <c r="AK136" s="29" t="str">
        <f t="shared" si="88"/>
        <v xml:space="preserve"> </v>
      </c>
      <c r="AL136" s="29" t="str">
        <f t="shared" si="88"/>
        <v xml:space="preserve"> </v>
      </c>
      <c r="AM136" s="29" t="str">
        <f t="shared" si="88"/>
        <v xml:space="preserve"> </v>
      </c>
      <c r="AN136" s="29" t="str">
        <f t="shared" si="88"/>
        <v xml:space="preserve"> </v>
      </c>
      <c r="AO136" s="29" t="str">
        <f t="shared" si="88"/>
        <v xml:space="preserve"> </v>
      </c>
      <c r="AP136" s="29">
        <f t="shared" si="88"/>
        <v>1</v>
      </c>
      <c r="AQ136" s="29" t="str">
        <f t="shared" si="88"/>
        <v xml:space="preserve"> </v>
      </c>
      <c r="AR136" s="29" t="str">
        <f t="shared" si="88"/>
        <v xml:space="preserve"> </v>
      </c>
      <c r="AS136" s="29" t="str">
        <f t="shared" si="88"/>
        <v xml:space="preserve"> </v>
      </c>
      <c r="AT136" s="41">
        <f t="shared" si="63"/>
        <v>9</v>
      </c>
    </row>
    <row r="137" spans="1:46" x14ac:dyDescent="0.2">
      <c r="A137" s="6"/>
      <c r="B137" s="6" t="s">
        <v>46</v>
      </c>
      <c r="C137" s="8">
        <v>27</v>
      </c>
      <c r="D137" s="6" t="s">
        <v>602</v>
      </c>
      <c r="E137" s="8">
        <v>-211</v>
      </c>
      <c r="F137" s="18">
        <v>31.904102999999999</v>
      </c>
      <c r="G137" s="18">
        <v>35.625540999999998</v>
      </c>
      <c r="H137" s="29" t="str">
        <f t="shared" ref="H137:AS137" si="89">IF(H101="D",1," ")</f>
        <v xml:space="preserve"> </v>
      </c>
      <c r="I137" s="29" t="str">
        <f t="shared" si="89"/>
        <v xml:space="preserve"> </v>
      </c>
      <c r="J137" s="29" t="str">
        <f t="shared" si="89"/>
        <v xml:space="preserve"> </v>
      </c>
      <c r="K137" s="29" t="str">
        <f t="shared" si="89"/>
        <v xml:space="preserve"> </v>
      </c>
      <c r="L137" s="29">
        <f t="shared" si="89"/>
        <v>1</v>
      </c>
      <c r="M137" s="29">
        <f t="shared" si="89"/>
        <v>1</v>
      </c>
      <c r="N137" s="29" t="str">
        <f t="shared" si="89"/>
        <v xml:space="preserve"> </v>
      </c>
      <c r="O137" s="29" t="str">
        <f t="shared" si="89"/>
        <v xml:space="preserve"> </v>
      </c>
      <c r="P137" s="29" t="str">
        <f t="shared" si="89"/>
        <v xml:space="preserve"> </v>
      </c>
      <c r="Q137" s="29" t="str">
        <f t="shared" si="89"/>
        <v xml:space="preserve"> </v>
      </c>
      <c r="R137" s="29" t="str">
        <f t="shared" si="89"/>
        <v xml:space="preserve"> </v>
      </c>
      <c r="S137" s="29" t="str">
        <f t="shared" si="89"/>
        <v xml:space="preserve"> </v>
      </c>
      <c r="T137" s="29" t="str">
        <f t="shared" si="89"/>
        <v xml:space="preserve"> </v>
      </c>
      <c r="U137" s="29" t="str">
        <f t="shared" si="89"/>
        <v xml:space="preserve"> </v>
      </c>
      <c r="V137" s="29">
        <f t="shared" si="89"/>
        <v>1</v>
      </c>
      <c r="W137" s="29" t="str">
        <f t="shared" si="89"/>
        <v xml:space="preserve"> </v>
      </c>
      <c r="X137" s="29" t="str">
        <f t="shared" si="89"/>
        <v xml:space="preserve"> </v>
      </c>
      <c r="Y137" s="29" t="str">
        <f t="shared" si="89"/>
        <v xml:space="preserve"> </v>
      </c>
      <c r="Z137" s="29" t="str">
        <f t="shared" si="89"/>
        <v xml:space="preserve"> </v>
      </c>
      <c r="AA137" s="29">
        <f t="shared" si="89"/>
        <v>1</v>
      </c>
      <c r="AB137" s="29">
        <f t="shared" si="89"/>
        <v>1</v>
      </c>
      <c r="AC137" s="29">
        <f t="shared" si="89"/>
        <v>1</v>
      </c>
      <c r="AD137" s="29" t="str">
        <f t="shared" si="89"/>
        <v xml:space="preserve"> </v>
      </c>
      <c r="AE137" s="29" t="str">
        <f t="shared" si="89"/>
        <v xml:space="preserve"> </v>
      </c>
      <c r="AF137" s="29">
        <f t="shared" si="89"/>
        <v>1</v>
      </c>
      <c r="AG137" s="29" t="str">
        <f t="shared" si="89"/>
        <v xml:space="preserve"> </v>
      </c>
      <c r="AH137" s="29" t="str">
        <f t="shared" si="89"/>
        <v xml:space="preserve"> </v>
      </c>
      <c r="AI137" s="29">
        <f t="shared" si="89"/>
        <v>1</v>
      </c>
      <c r="AJ137" s="29" t="str">
        <f t="shared" si="89"/>
        <v xml:space="preserve"> </v>
      </c>
      <c r="AK137" s="29">
        <f t="shared" si="89"/>
        <v>1</v>
      </c>
      <c r="AL137" s="29" t="str">
        <f t="shared" si="89"/>
        <v xml:space="preserve"> </v>
      </c>
      <c r="AM137" s="29" t="str">
        <f t="shared" si="89"/>
        <v xml:space="preserve"> </v>
      </c>
      <c r="AN137" s="29" t="str">
        <f t="shared" si="89"/>
        <v xml:space="preserve"> </v>
      </c>
      <c r="AO137" s="29" t="str">
        <f t="shared" si="89"/>
        <v xml:space="preserve"> </v>
      </c>
      <c r="AP137" s="29" t="str">
        <f t="shared" si="89"/>
        <v xml:space="preserve"> </v>
      </c>
      <c r="AQ137" s="29" t="str">
        <f t="shared" si="89"/>
        <v xml:space="preserve"> </v>
      </c>
      <c r="AR137" s="29" t="str">
        <f t="shared" si="89"/>
        <v xml:space="preserve"> </v>
      </c>
      <c r="AS137" s="29" t="str">
        <f t="shared" si="89"/>
        <v xml:space="preserve"> </v>
      </c>
      <c r="AT137" s="41">
        <f t="shared" si="63"/>
        <v>9</v>
      </c>
    </row>
    <row r="138" spans="1:46" x14ac:dyDescent="0.2">
      <c r="A138" s="6"/>
      <c r="B138" s="6" t="s">
        <v>515</v>
      </c>
      <c r="C138" s="8">
        <v>28</v>
      </c>
      <c r="D138" s="6" t="s">
        <v>600</v>
      </c>
      <c r="E138" s="8">
        <v>511</v>
      </c>
      <c r="F138" s="18">
        <v>31.825679999999998</v>
      </c>
      <c r="G138" s="18">
        <v>36.818333000000003</v>
      </c>
      <c r="H138" s="29" t="str">
        <f t="shared" ref="H138:AS138" si="90">IF(H102="D",1," ")</f>
        <v xml:space="preserve"> </v>
      </c>
      <c r="I138" s="29" t="str">
        <f t="shared" si="90"/>
        <v xml:space="preserve"> </v>
      </c>
      <c r="J138" s="29" t="str">
        <f t="shared" si="90"/>
        <v xml:space="preserve"> </v>
      </c>
      <c r="K138" s="29" t="str">
        <f t="shared" si="90"/>
        <v xml:space="preserve"> </v>
      </c>
      <c r="L138" s="29">
        <f t="shared" si="90"/>
        <v>1</v>
      </c>
      <c r="M138" s="29" t="str">
        <f t="shared" si="90"/>
        <v xml:space="preserve"> </v>
      </c>
      <c r="N138" s="29" t="str">
        <f t="shared" si="90"/>
        <v xml:space="preserve"> </v>
      </c>
      <c r="O138" s="29" t="str">
        <f t="shared" si="90"/>
        <v xml:space="preserve"> </v>
      </c>
      <c r="P138" s="29" t="str">
        <f t="shared" si="90"/>
        <v xml:space="preserve"> </v>
      </c>
      <c r="Q138" s="29" t="str">
        <f t="shared" si="90"/>
        <v xml:space="preserve"> </v>
      </c>
      <c r="R138" s="29" t="str">
        <f t="shared" si="90"/>
        <v xml:space="preserve"> </v>
      </c>
      <c r="S138" s="29" t="str">
        <f t="shared" si="90"/>
        <v xml:space="preserve"> </v>
      </c>
      <c r="T138" s="29" t="str">
        <f t="shared" si="90"/>
        <v xml:space="preserve"> </v>
      </c>
      <c r="U138" s="29" t="str">
        <f t="shared" si="90"/>
        <v xml:space="preserve"> </v>
      </c>
      <c r="V138" s="29">
        <f t="shared" si="90"/>
        <v>1</v>
      </c>
      <c r="W138" s="29" t="str">
        <f t="shared" si="90"/>
        <v xml:space="preserve"> </v>
      </c>
      <c r="X138" s="29">
        <f t="shared" si="90"/>
        <v>1</v>
      </c>
      <c r="Y138" s="29" t="str">
        <f t="shared" si="90"/>
        <v xml:space="preserve"> </v>
      </c>
      <c r="Z138" s="29" t="str">
        <f t="shared" si="90"/>
        <v xml:space="preserve"> </v>
      </c>
      <c r="AA138" s="29">
        <f t="shared" si="90"/>
        <v>1</v>
      </c>
      <c r="AB138" s="29">
        <f t="shared" si="90"/>
        <v>1</v>
      </c>
      <c r="AC138" s="29" t="str">
        <f t="shared" si="90"/>
        <v xml:space="preserve"> </v>
      </c>
      <c r="AD138" s="29">
        <f t="shared" si="90"/>
        <v>1</v>
      </c>
      <c r="AE138" s="29" t="str">
        <f t="shared" si="90"/>
        <v xml:space="preserve"> </v>
      </c>
      <c r="AF138" s="29" t="str">
        <f t="shared" si="90"/>
        <v xml:space="preserve"> </v>
      </c>
      <c r="AG138" s="29" t="str">
        <f t="shared" si="90"/>
        <v xml:space="preserve"> </v>
      </c>
      <c r="AH138" s="29">
        <f t="shared" si="90"/>
        <v>1</v>
      </c>
      <c r="AI138" s="29">
        <f t="shared" si="90"/>
        <v>1</v>
      </c>
      <c r="AJ138" s="29">
        <f t="shared" si="90"/>
        <v>1</v>
      </c>
      <c r="AK138" s="29">
        <f t="shared" si="90"/>
        <v>1</v>
      </c>
      <c r="AL138" s="29" t="str">
        <f t="shared" si="90"/>
        <v xml:space="preserve"> </v>
      </c>
      <c r="AM138" s="29" t="str">
        <f t="shared" si="90"/>
        <v xml:space="preserve"> </v>
      </c>
      <c r="AN138" s="29">
        <f t="shared" si="90"/>
        <v>1</v>
      </c>
      <c r="AO138" s="29">
        <f t="shared" si="90"/>
        <v>1</v>
      </c>
      <c r="AP138" s="29">
        <f t="shared" si="90"/>
        <v>1</v>
      </c>
      <c r="AQ138" s="29" t="str">
        <f t="shared" si="90"/>
        <v xml:space="preserve"> </v>
      </c>
      <c r="AR138" s="29" t="str">
        <f t="shared" si="90"/>
        <v xml:space="preserve"> </v>
      </c>
      <c r="AS138" s="29" t="str">
        <f t="shared" si="90"/>
        <v xml:space="preserve"> </v>
      </c>
      <c r="AT138" s="41">
        <f t="shared" si="63"/>
        <v>13</v>
      </c>
    </row>
    <row r="139" spans="1:46" x14ac:dyDescent="0.2">
      <c r="A139" s="6" t="s">
        <v>509</v>
      </c>
      <c r="B139" s="6" t="s">
        <v>512</v>
      </c>
      <c r="C139" s="8">
        <v>29</v>
      </c>
      <c r="D139" s="6" t="s">
        <v>601</v>
      </c>
      <c r="E139" s="8">
        <v>992</v>
      </c>
      <c r="F139" s="18">
        <v>32.010893000000003</v>
      </c>
      <c r="G139" s="18">
        <v>35.873064999999997</v>
      </c>
      <c r="H139" s="29" t="str">
        <f t="shared" ref="H139:AS139" si="91">IF(H103="D",1," ")</f>
        <v xml:space="preserve"> </v>
      </c>
      <c r="I139" s="29" t="str">
        <f t="shared" si="91"/>
        <v xml:space="preserve"> </v>
      </c>
      <c r="J139" s="29">
        <f t="shared" si="91"/>
        <v>1</v>
      </c>
      <c r="K139" s="29" t="str">
        <f t="shared" si="91"/>
        <v xml:space="preserve"> </v>
      </c>
      <c r="L139" s="29" t="str">
        <f t="shared" si="91"/>
        <v xml:space="preserve"> </v>
      </c>
      <c r="M139" s="29" t="str">
        <f t="shared" si="91"/>
        <v xml:space="preserve"> </v>
      </c>
      <c r="N139" s="29">
        <f t="shared" si="91"/>
        <v>1</v>
      </c>
      <c r="O139" s="29" t="str">
        <f t="shared" si="91"/>
        <v xml:space="preserve"> </v>
      </c>
      <c r="P139" s="29" t="str">
        <f t="shared" si="91"/>
        <v xml:space="preserve"> </v>
      </c>
      <c r="Q139" s="29" t="str">
        <f t="shared" si="91"/>
        <v xml:space="preserve"> </v>
      </c>
      <c r="R139" s="29" t="str">
        <f t="shared" si="91"/>
        <v xml:space="preserve"> </v>
      </c>
      <c r="S139" s="29" t="str">
        <f t="shared" si="91"/>
        <v xml:space="preserve"> </v>
      </c>
      <c r="T139" s="29" t="str">
        <f t="shared" si="91"/>
        <v xml:space="preserve"> </v>
      </c>
      <c r="U139" s="29" t="str">
        <f t="shared" si="91"/>
        <v xml:space="preserve"> </v>
      </c>
      <c r="V139" s="29">
        <f t="shared" si="91"/>
        <v>1</v>
      </c>
      <c r="W139" s="29" t="str">
        <f t="shared" si="91"/>
        <v xml:space="preserve"> </v>
      </c>
      <c r="X139" s="29" t="str">
        <f t="shared" si="91"/>
        <v xml:space="preserve"> </v>
      </c>
      <c r="Y139" s="29" t="str">
        <f t="shared" si="91"/>
        <v xml:space="preserve"> </v>
      </c>
      <c r="Z139" s="29" t="str">
        <f t="shared" si="91"/>
        <v xml:space="preserve"> </v>
      </c>
      <c r="AA139" s="29">
        <f t="shared" si="91"/>
        <v>1</v>
      </c>
      <c r="AB139" s="29">
        <f t="shared" si="91"/>
        <v>1</v>
      </c>
      <c r="AC139" s="29">
        <f t="shared" si="91"/>
        <v>1</v>
      </c>
      <c r="AD139" s="29" t="str">
        <f t="shared" si="91"/>
        <v xml:space="preserve"> </v>
      </c>
      <c r="AE139" s="29" t="str">
        <f t="shared" si="91"/>
        <v xml:space="preserve"> </v>
      </c>
      <c r="AF139" s="29">
        <f t="shared" si="91"/>
        <v>1</v>
      </c>
      <c r="AG139" s="29" t="str">
        <f t="shared" si="91"/>
        <v xml:space="preserve"> </v>
      </c>
      <c r="AH139" s="29" t="str">
        <f t="shared" si="91"/>
        <v xml:space="preserve"> </v>
      </c>
      <c r="AI139" s="29" t="str">
        <f t="shared" si="91"/>
        <v xml:space="preserve"> </v>
      </c>
      <c r="AJ139" s="29">
        <f t="shared" si="91"/>
        <v>1</v>
      </c>
      <c r="AK139" s="29" t="str">
        <f t="shared" si="91"/>
        <v xml:space="preserve"> </v>
      </c>
      <c r="AL139" s="29" t="str">
        <f t="shared" si="91"/>
        <v xml:space="preserve"> </v>
      </c>
      <c r="AM139" s="29">
        <f t="shared" si="91"/>
        <v>1</v>
      </c>
      <c r="AN139" s="29" t="str">
        <f t="shared" si="91"/>
        <v xml:space="preserve"> </v>
      </c>
      <c r="AO139" s="29" t="str">
        <f t="shared" si="91"/>
        <v xml:space="preserve"> </v>
      </c>
      <c r="AP139" s="29">
        <f t="shared" si="91"/>
        <v>1</v>
      </c>
      <c r="AQ139" s="29" t="str">
        <f t="shared" si="91"/>
        <v xml:space="preserve"> </v>
      </c>
      <c r="AR139" s="29" t="str">
        <f t="shared" si="91"/>
        <v xml:space="preserve"> </v>
      </c>
      <c r="AS139" s="29">
        <f t="shared" si="91"/>
        <v>1</v>
      </c>
      <c r="AT139" s="41">
        <f t="shared" si="63"/>
        <v>11</v>
      </c>
    </row>
    <row r="140" spans="1:46" x14ac:dyDescent="0.2">
      <c r="A140" s="6"/>
      <c r="B140" s="6" t="s">
        <v>511</v>
      </c>
      <c r="C140" s="8">
        <v>30</v>
      </c>
      <c r="D140" s="6" t="s">
        <v>604</v>
      </c>
      <c r="E140" s="8">
        <v>585</v>
      </c>
      <c r="F140" s="18">
        <v>32.279345999999997</v>
      </c>
      <c r="G140" s="18">
        <v>35.892955000000001</v>
      </c>
      <c r="H140" s="29" t="str">
        <f t="shared" ref="H140:AS140" si="92">IF(H104="D",1," ")</f>
        <v xml:space="preserve"> </v>
      </c>
      <c r="I140" s="29" t="str">
        <f t="shared" si="92"/>
        <v xml:space="preserve"> </v>
      </c>
      <c r="J140" s="29">
        <f t="shared" si="92"/>
        <v>1</v>
      </c>
      <c r="K140" s="29" t="str">
        <f t="shared" si="92"/>
        <v xml:space="preserve"> </v>
      </c>
      <c r="L140" s="29" t="str">
        <f t="shared" si="92"/>
        <v xml:space="preserve"> </v>
      </c>
      <c r="M140" s="29">
        <f t="shared" si="92"/>
        <v>1</v>
      </c>
      <c r="N140" s="29">
        <f t="shared" si="92"/>
        <v>1</v>
      </c>
      <c r="O140" s="29" t="str">
        <f t="shared" si="92"/>
        <v xml:space="preserve"> </v>
      </c>
      <c r="P140" s="29" t="str">
        <f t="shared" si="92"/>
        <v xml:space="preserve"> </v>
      </c>
      <c r="Q140" s="29">
        <f t="shared" si="92"/>
        <v>1</v>
      </c>
      <c r="R140" s="29">
        <f t="shared" si="92"/>
        <v>1</v>
      </c>
      <c r="S140" s="29">
        <f t="shared" si="92"/>
        <v>1</v>
      </c>
      <c r="T140" s="29" t="str">
        <f t="shared" si="92"/>
        <v xml:space="preserve"> </v>
      </c>
      <c r="U140" s="29" t="str">
        <f t="shared" si="92"/>
        <v xml:space="preserve"> </v>
      </c>
      <c r="V140" s="29">
        <f t="shared" si="92"/>
        <v>1</v>
      </c>
      <c r="W140" s="29" t="str">
        <f t="shared" si="92"/>
        <v xml:space="preserve"> </v>
      </c>
      <c r="X140" s="29">
        <f t="shared" si="92"/>
        <v>1</v>
      </c>
      <c r="Y140" s="29" t="str">
        <f t="shared" si="92"/>
        <v xml:space="preserve"> </v>
      </c>
      <c r="Z140" s="29" t="str">
        <f t="shared" si="92"/>
        <v xml:space="preserve"> </v>
      </c>
      <c r="AA140" s="29">
        <f t="shared" si="92"/>
        <v>1</v>
      </c>
      <c r="AB140" s="29" t="str">
        <f t="shared" si="92"/>
        <v xml:space="preserve"> </v>
      </c>
      <c r="AC140" s="29">
        <f t="shared" si="92"/>
        <v>1</v>
      </c>
      <c r="AD140" s="29" t="str">
        <f t="shared" si="92"/>
        <v xml:space="preserve"> </v>
      </c>
      <c r="AE140" s="29" t="str">
        <f t="shared" si="92"/>
        <v xml:space="preserve"> </v>
      </c>
      <c r="AF140" s="29" t="str">
        <f t="shared" si="92"/>
        <v xml:space="preserve"> </v>
      </c>
      <c r="AG140" s="29" t="str">
        <f t="shared" si="92"/>
        <v xml:space="preserve"> </v>
      </c>
      <c r="AH140" s="29" t="str">
        <f t="shared" si="92"/>
        <v xml:space="preserve"> </v>
      </c>
      <c r="AI140" s="29" t="str">
        <f t="shared" si="92"/>
        <v xml:space="preserve"> </v>
      </c>
      <c r="AJ140" s="29">
        <f t="shared" si="92"/>
        <v>1</v>
      </c>
      <c r="AK140" s="29" t="str">
        <f t="shared" si="92"/>
        <v xml:space="preserve"> </v>
      </c>
      <c r="AL140" s="29" t="str">
        <f t="shared" si="92"/>
        <v xml:space="preserve"> </v>
      </c>
      <c r="AM140" s="29">
        <f t="shared" si="92"/>
        <v>1</v>
      </c>
      <c r="AN140" s="29" t="str">
        <f t="shared" si="92"/>
        <v xml:space="preserve"> </v>
      </c>
      <c r="AO140" s="29" t="str">
        <f t="shared" si="92"/>
        <v xml:space="preserve"> </v>
      </c>
      <c r="AP140" s="29">
        <f t="shared" si="92"/>
        <v>1</v>
      </c>
      <c r="AQ140" s="29" t="str">
        <f t="shared" si="92"/>
        <v xml:space="preserve"> </v>
      </c>
      <c r="AR140" s="29" t="str">
        <f t="shared" si="92"/>
        <v xml:space="preserve"> </v>
      </c>
      <c r="AS140" s="29" t="str">
        <f t="shared" si="92"/>
        <v xml:space="preserve"> </v>
      </c>
      <c r="AT140" s="41">
        <f t="shared" si="63"/>
        <v>13</v>
      </c>
    </row>
    <row r="141" spans="1:46" s="31" customFormat="1" x14ac:dyDescent="0.2">
      <c r="C141" s="32"/>
      <c r="E141" s="32"/>
      <c r="F141" s="32"/>
      <c r="G141" s="32"/>
      <c r="H141" s="32">
        <f>SUM(H111:H140)</f>
        <v>3</v>
      </c>
      <c r="I141" s="32">
        <f t="shared" ref="I141:AS141" si="93">SUM(I111:I140)</f>
        <v>0</v>
      </c>
      <c r="J141" s="32">
        <f t="shared" si="93"/>
        <v>9</v>
      </c>
      <c r="K141" s="32">
        <f t="shared" si="93"/>
        <v>0</v>
      </c>
      <c r="L141" s="32">
        <f t="shared" si="93"/>
        <v>24</v>
      </c>
      <c r="M141" s="32">
        <f t="shared" si="93"/>
        <v>6</v>
      </c>
      <c r="N141" s="32">
        <f t="shared" si="93"/>
        <v>13</v>
      </c>
      <c r="O141" s="32">
        <f t="shared" si="93"/>
        <v>2</v>
      </c>
      <c r="P141" s="32">
        <f t="shared" si="93"/>
        <v>0</v>
      </c>
      <c r="Q141" s="32">
        <f t="shared" si="93"/>
        <v>6</v>
      </c>
      <c r="R141" s="32">
        <f t="shared" si="93"/>
        <v>2</v>
      </c>
      <c r="S141" s="32">
        <f t="shared" si="93"/>
        <v>5</v>
      </c>
      <c r="T141" s="32">
        <f t="shared" si="93"/>
        <v>1</v>
      </c>
      <c r="U141" s="32">
        <f t="shared" si="93"/>
        <v>6</v>
      </c>
      <c r="V141" s="32">
        <f t="shared" si="93"/>
        <v>13</v>
      </c>
      <c r="W141" s="32">
        <f t="shared" si="93"/>
        <v>0</v>
      </c>
      <c r="X141" s="32">
        <f t="shared" si="93"/>
        <v>12</v>
      </c>
      <c r="Y141" s="32">
        <f t="shared" si="93"/>
        <v>0</v>
      </c>
      <c r="Z141" s="32">
        <f t="shared" si="93"/>
        <v>1</v>
      </c>
      <c r="AA141" s="32">
        <f t="shared" si="93"/>
        <v>28</v>
      </c>
      <c r="AB141" s="32">
        <f t="shared" si="93"/>
        <v>24</v>
      </c>
      <c r="AC141" s="32">
        <f t="shared" si="93"/>
        <v>13</v>
      </c>
      <c r="AD141" s="32">
        <f t="shared" si="93"/>
        <v>5</v>
      </c>
      <c r="AE141" s="32">
        <f t="shared" si="93"/>
        <v>3</v>
      </c>
      <c r="AF141" s="32">
        <f t="shared" si="93"/>
        <v>16</v>
      </c>
      <c r="AG141" s="32">
        <f t="shared" si="93"/>
        <v>2</v>
      </c>
      <c r="AH141" s="32">
        <f t="shared" si="93"/>
        <v>14</v>
      </c>
      <c r="AI141" s="32">
        <f t="shared" si="93"/>
        <v>7</v>
      </c>
      <c r="AJ141" s="32">
        <f t="shared" si="93"/>
        <v>25</v>
      </c>
      <c r="AK141" s="32">
        <f t="shared" si="93"/>
        <v>20</v>
      </c>
      <c r="AL141" s="32">
        <f t="shared" si="93"/>
        <v>1</v>
      </c>
      <c r="AM141" s="32">
        <f t="shared" si="93"/>
        <v>15</v>
      </c>
      <c r="AN141" s="32">
        <f t="shared" si="93"/>
        <v>11</v>
      </c>
      <c r="AO141" s="32">
        <f t="shared" si="93"/>
        <v>8</v>
      </c>
      <c r="AP141" s="32">
        <f t="shared" si="93"/>
        <v>16</v>
      </c>
      <c r="AQ141" s="32">
        <f t="shared" si="93"/>
        <v>1</v>
      </c>
      <c r="AR141" s="32">
        <f t="shared" si="93"/>
        <v>5</v>
      </c>
      <c r="AS141" s="32">
        <f t="shared" si="93"/>
        <v>12</v>
      </c>
    </row>
    <row r="142" spans="1:46" x14ac:dyDescent="0.2">
      <c r="H142" s="4">
        <f>+H141/30</f>
        <v>0.1</v>
      </c>
      <c r="I142" s="4">
        <f t="shared" ref="I142:AS142" si="94">+I141/30</f>
        <v>0</v>
      </c>
      <c r="J142" s="4">
        <f t="shared" si="94"/>
        <v>0.3</v>
      </c>
      <c r="K142" s="4">
        <f t="shared" si="94"/>
        <v>0</v>
      </c>
      <c r="L142" s="4">
        <f t="shared" si="94"/>
        <v>0.8</v>
      </c>
      <c r="M142" s="4">
        <f t="shared" si="94"/>
        <v>0.2</v>
      </c>
      <c r="N142" s="4">
        <f t="shared" si="94"/>
        <v>0.43333333333333335</v>
      </c>
      <c r="O142" s="4">
        <f t="shared" si="94"/>
        <v>6.6666666666666666E-2</v>
      </c>
      <c r="P142" s="4">
        <f t="shared" si="94"/>
        <v>0</v>
      </c>
      <c r="Q142" s="4">
        <f t="shared" si="94"/>
        <v>0.2</v>
      </c>
      <c r="R142" s="4">
        <f t="shared" si="94"/>
        <v>6.6666666666666666E-2</v>
      </c>
      <c r="S142" s="4">
        <f t="shared" si="94"/>
        <v>0.16666666666666666</v>
      </c>
      <c r="T142" s="4">
        <f t="shared" si="94"/>
        <v>3.3333333333333333E-2</v>
      </c>
      <c r="U142" s="4">
        <f t="shared" si="94"/>
        <v>0.2</v>
      </c>
      <c r="V142" s="4">
        <f t="shared" si="94"/>
        <v>0.43333333333333335</v>
      </c>
      <c r="W142" s="4">
        <f t="shared" si="94"/>
        <v>0</v>
      </c>
      <c r="X142" s="4">
        <f t="shared" si="94"/>
        <v>0.4</v>
      </c>
      <c r="Y142" s="4">
        <f t="shared" si="94"/>
        <v>0</v>
      </c>
      <c r="Z142" s="4">
        <f t="shared" si="94"/>
        <v>3.3333333333333333E-2</v>
      </c>
      <c r="AA142" s="4">
        <f t="shared" si="94"/>
        <v>0.93333333333333335</v>
      </c>
      <c r="AB142" s="4">
        <f t="shared" si="94"/>
        <v>0.8</v>
      </c>
      <c r="AC142" s="4">
        <f t="shared" si="94"/>
        <v>0.43333333333333335</v>
      </c>
      <c r="AD142" s="4">
        <f t="shared" si="94"/>
        <v>0.16666666666666666</v>
      </c>
      <c r="AE142" s="4">
        <f t="shared" si="94"/>
        <v>0.1</v>
      </c>
      <c r="AF142" s="4">
        <f t="shared" si="94"/>
        <v>0.53333333333333333</v>
      </c>
      <c r="AG142" s="4">
        <f t="shared" si="94"/>
        <v>6.6666666666666666E-2</v>
      </c>
      <c r="AH142" s="4">
        <f t="shared" si="94"/>
        <v>0.46666666666666667</v>
      </c>
      <c r="AI142" s="4">
        <f t="shared" si="94"/>
        <v>0.23333333333333334</v>
      </c>
      <c r="AJ142" s="4">
        <f t="shared" si="94"/>
        <v>0.83333333333333337</v>
      </c>
      <c r="AK142" s="4">
        <f t="shared" si="94"/>
        <v>0.66666666666666663</v>
      </c>
      <c r="AL142" s="4">
        <f t="shared" si="94"/>
        <v>3.3333333333333333E-2</v>
      </c>
      <c r="AM142" s="4">
        <f t="shared" si="94"/>
        <v>0.5</v>
      </c>
      <c r="AN142" s="4">
        <f t="shared" si="94"/>
        <v>0.36666666666666664</v>
      </c>
      <c r="AO142" s="4">
        <f t="shared" si="94"/>
        <v>0.26666666666666666</v>
      </c>
      <c r="AP142" s="4">
        <f t="shared" si="94"/>
        <v>0.53333333333333333</v>
      </c>
      <c r="AQ142" s="4">
        <f t="shared" si="94"/>
        <v>3.3333333333333333E-2</v>
      </c>
      <c r="AR142" s="4">
        <f t="shared" si="94"/>
        <v>0.16666666666666666</v>
      </c>
      <c r="AS142" s="4">
        <f t="shared" si="94"/>
        <v>0.4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QU34"/>
  <sheetViews>
    <sheetView tabSelected="1" workbookViewId="0">
      <selection activeCell="G34" sqref="G1:H34"/>
    </sheetView>
  </sheetViews>
  <sheetFormatPr baseColWidth="10" defaultColWidth="8.83203125" defaultRowHeight="15" x14ac:dyDescent="0.2"/>
  <cols>
    <col min="1" max="1" width="14.1640625" style="1" customWidth="1"/>
    <col min="2" max="2" width="11.83203125" style="1" customWidth="1"/>
    <col min="3" max="3" width="9.5" style="3" customWidth="1"/>
    <col min="4" max="4" width="15.1640625" style="1" customWidth="1"/>
    <col min="5" max="5" width="9.5" style="3" customWidth="1"/>
    <col min="6" max="7" width="14.6640625" style="4" bestFit="1" customWidth="1"/>
    <col min="8" max="22" width="9.83203125" style="4" customWidth="1"/>
    <col min="23" max="463" width="9.83203125" style="2" customWidth="1"/>
  </cols>
  <sheetData>
    <row r="1" spans="1:463" x14ac:dyDescent="0.2">
      <c r="G1" s="22" t="s">
        <v>571</v>
      </c>
      <c r="H1" s="19" t="s">
        <v>528</v>
      </c>
      <c r="I1" s="20" t="s">
        <v>528</v>
      </c>
      <c r="J1" s="20" t="s">
        <v>528</v>
      </c>
      <c r="K1" s="20" t="s">
        <v>528</v>
      </c>
      <c r="L1" s="20" t="s">
        <v>528</v>
      </c>
      <c r="M1" s="20" t="s">
        <v>528</v>
      </c>
      <c r="N1" s="20" t="s">
        <v>528</v>
      </c>
      <c r="O1" s="20" t="s">
        <v>528</v>
      </c>
      <c r="P1" s="20" t="s">
        <v>528</v>
      </c>
      <c r="Q1" s="20" t="s">
        <v>528</v>
      </c>
      <c r="R1" s="20" t="s">
        <v>528</v>
      </c>
      <c r="S1" s="20" t="s">
        <v>528</v>
      </c>
      <c r="T1" s="19" t="s">
        <v>529</v>
      </c>
      <c r="U1" s="20" t="s">
        <v>529</v>
      </c>
      <c r="V1" s="20" t="s">
        <v>529</v>
      </c>
      <c r="W1" s="20" t="s">
        <v>529</v>
      </c>
      <c r="X1" s="20" t="s">
        <v>529</v>
      </c>
      <c r="Y1" s="20" t="s">
        <v>529</v>
      </c>
      <c r="Z1" s="20" t="s">
        <v>529</v>
      </c>
      <c r="AA1" s="20" t="s">
        <v>529</v>
      </c>
      <c r="AB1" s="20" t="s">
        <v>529</v>
      </c>
      <c r="AC1" s="20" t="s">
        <v>529</v>
      </c>
      <c r="AD1" s="20" t="s">
        <v>529</v>
      </c>
      <c r="AE1" s="20" t="s">
        <v>529</v>
      </c>
      <c r="AF1" s="19" t="s">
        <v>530</v>
      </c>
      <c r="AG1" s="20" t="s">
        <v>530</v>
      </c>
      <c r="AH1" s="20" t="s">
        <v>530</v>
      </c>
      <c r="AI1" s="20" t="s">
        <v>530</v>
      </c>
      <c r="AJ1" s="20" t="s">
        <v>530</v>
      </c>
      <c r="AK1" s="20" t="s">
        <v>530</v>
      </c>
      <c r="AL1" s="20" t="s">
        <v>530</v>
      </c>
      <c r="AM1" s="20" t="s">
        <v>530</v>
      </c>
      <c r="AN1" s="20" t="s">
        <v>530</v>
      </c>
      <c r="AO1" s="20" t="s">
        <v>530</v>
      </c>
      <c r="AP1" s="20" t="s">
        <v>530</v>
      </c>
      <c r="AQ1" s="20" t="s">
        <v>530</v>
      </c>
      <c r="AR1" s="19" t="s">
        <v>531</v>
      </c>
      <c r="AS1" s="20" t="s">
        <v>531</v>
      </c>
      <c r="AT1" s="20" t="s">
        <v>531</v>
      </c>
      <c r="AU1" s="20" t="s">
        <v>531</v>
      </c>
      <c r="AV1" s="20" t="s">
        <v>531</v>
      </c>
      <c r="AW1" s="20" t="s">
        <v>531</v>
      </c>
      <c r="AX1" s="20" t="s">
        <v>531</v>
      </c>
      <c r="AY1" s="20" t="s">
        <v>531</v>
      </c>
      <c r="AZ1" s="20" t="s">
        <v>531</v>
      </c>
      <c r="BA1" s="20" t="s">
        <v>531</v>
      </c>
      <c r="BB1" s="20" t="s">
        <v>531</v>
      </c>
      <c r="BC1" s="20" t="s">
        <v>531</v>
      </c>
      <c r="BD1" s="19" t="s">
        <v>532</v>
      </c>
      <c r="BE1" s="20" t="s">
        <v>532</v>
      </c>
      <c r="BF1" s="20" t="s">
        <v>532</v>
      </c>
      <c r="BG1" s="20" t="s">
        <v>532</v>
      </c>
      <c r="BH1" s="20" t="s">
        <v>532</v>
      </c>
      <c r="BI1" s="20" t="s">
        <v>532</v>
      </c>
      <c r="BJ1" s="20" t="s">
        <v>532</v>
      </c>
      <c r="BK1" s="20" t="s">
        <v>532</v>
      </c>
      <c r="BL1" s="20" t="s">
        <v>532</v>
      </c>
      <c r="BM1" s="20" t="s">
        <v>532</v>
      </c>
      <c r="BN1" s="20" t="s">
        <v>532</v>
      </c>
      <c r="BO1" s="20" t="s">
        <v>532</v>
      </c>
      <c r="BP1" s="19" t="s">
        <v>533</v>
      </c>
      <c r="BQ1" s="20" t="s">
        <v>533</v>
      </c>
      <c r="BR1" s="20" t="s">
        <v>533</v>
      </c>
      <c r="BS1" s="20" t="s">
        <v>533</v>
      </c>
      <c r="BT1" s="20" t="s">
        <v>533</v>
      </c>
      <c r="BU1" s="20" t="s">
        <v>533</v>
      </c>
      <c r="BV1" s="20" t="s">
        <v>533</v>
      </c>
      <c r="BW1" s="20" t="s">
        <v>533</v>
      </c>
      <c r="BX1" s="20" t="s">
        <v>533</v>
      </c>
      <c r="BY1" s="20" t="s">
        <v>533</v>
      </c>
      <c r="BZ1" s="20" t="s">
        <v>533</v>
      </c>
      <c r="CA1" s="20" t="s">
        <v>533</v>
      </c>
      <c r="CB1" s="19" t="s">
        <v>534</v>
      </c>
      <c r="CC1" s="20" t="s">
        <v>534</v>
      </c>
      <c r="CD1" s="20" t="s">
        <v>534</v>
      </c>
      <c r="CE1" s="20" t="s">
        <v>534</v>
      </c>
      <c r="CF1" s="20" t="s">
        <v>534</v>
      </c>
      <c r="CG1" s="20" t="s">
        <v>534</v>
      </c>
      <c r="CH1" s="20" t="s">
        <v>534</v>
      </c>
      <c r="CI1" s="20" t="s">
        <v>534</v>
      </c>
      <c r="CJ1" s="20" t="s">
        <v>534</v>
      </c>
      <c r="CK1" s="20" t="s">
        <v>534</v>
      </c>
      <c r="CL1" s="20" t="s">
        <v>534</v>
      </c>
      <c r="CM1" s="20" t="s">
        <v>534</v>
      </c>
      <c r="CN1" s="19" t="s">
        <v>535</v>
      </c>
      <c r="CO1" s="20" t="s">
        <v>535</v>
      </c>
      <c r="CP1" s="20" t="s">
        <v>535</v>
      </c>
      <c r="CQ1" s="20" t="s">
        <v>535</v>
      </c>
      <c r="CR1" s="20" t="s">
        <v>535</v>
      </c>
      <c r="CS1" s="20" t="s">
        <v>535</v>
      </c>
      <c r="CT1" s="20" t="s">
        <v>535</v>
      </c>
      <c r="CU1" s="20" t="s">
        <v>535</v>
      </c>
      <c r="CV1" s="20" t="s">
        <v>535</v>
      </c>
      <c r="CW1" s="20" t="s">
        <v>535</v>
      </c>
      <c r="CX1" s="20" t="s">
        <v>535</v>
      </c>
      <c r="CY1" s="20" t="s">
        <v>535</v>
      </c>
      <c r="CZ1" s="19" t="s">
        <v>536</v>
      </c>
      <c r="DA1" s="20" t="s">
        <v>536</v>
      </c>
      <c r="DB1" s="20" t="s">
        <v>536</v>
      </c>
      <c r="DC1" s="20" t="s">
        <v>536</v>
      </c>
      <c r="DD1" s="20" t="s">
        <v>536</v>
      </c>
      <c r="DE1" s="20" t="s">
        <v>536</v>
      </c>
      <c r="DF1" s="20" t="s">
        <v>536</v>
      </c>
      <c r="DG1" s="20" t="s">
        <v>536</v>
      </c>
      <c r="DH1" s="20" t="s">
        <v>536</v>
      </c>
      <c r="DI1" s="20" t="s">
        <v>536</v>
      </c>
      <c r="DJ1" s="20" t="s">
        <v>536</v>
      </c>
      <c r="DK1" s="20" t="s">
        <v>536</v>
      </c>
      <c r="DL1" s="19" t="s">
        <v>537</v>
      </c>
      <c r="DM1" s="20" t="s">
        <v>537</v>
      </c>
      <c r="DN1" s="20" t="s">
        <v>537</v>
      </c>
      <c r="DO1" s="20" t="s">
        <v>537</v>
      </c>
      <c r="DP1" s="20" t="s">
        <v>537</v>
      </c>
      <c r="DQ1" s="20" t="s">
        <v>537</v>
      </c>
      <c r="DR1" s="20" t="s">
        <v>537</v>
      </c>
      <c r="DS1" s="20" t="s">
        <v>537</v>
      </c>
      <c r="DT1" s="20" t="s">
        <v>537</v>
      </c>
      <c r="DU1" s="20" t="s">
        <v>537</v>
      </c>
      <c r="DV1" s="20" t="s">
        <v>537</v>
      </c>
      <c r="DW1" s="20" t="s">
        <v>537</v>
      </c>
      <c r="DX1" s="19" t="s">
        <v>538</v>
      </c>
      <c r="DY1" s="20" t="s">
        <v>538</v>
      </c>
      <c r="DZ1" s="20" t="s">
        <v>538</v>
      </c>
      <c r="EA1" s="20" t="s">
        <v>538</v>
      </c>
      <c r="EB1" s="20" t="s">
        <v>538</v>
      </c>
      <c r="EC1" s="20" t="s">
        <v>538</v>
      </c>
      <c r="ED1" s="20" t="s">
        <v>538</v>
      </c>
      <c r="EE1" s="20" t="s">
        <v>538</v>
      </c>
      <c r="EF1" s="20" t="s">
        <v>538</v>
      </c>
      <c r="EG1" s="20" t="s">
        <v>538</v>
      </c>
      <c r="EH1" s="20" t="s">
        <v>538</v>
      </c>
      <c r="EI1" s="20" t="s">
        <v>538</v>
      </c>
      <c r="EJ1" s="19" t="s">
        <v>539</v>
      </c>
      <c r="EK1" s="20" t="s">
        <v>539</v>
      </c>
      <c r="EL1" s="20" t="s">
        <v>539</v>
      </c>
      <c r="EM1" s="20" t="s">
        <v>539</v>
      </c>
      <c r="EN1" s="20" t="s">
        <v>539</v>
      </c>
      <c r="EO1" s="20" t="s">
        <v>539</v>
      </c>
      <c r="EP1" s="20" t="s">
        <v>539</v>
      </c>
      <c r="EQ1" s="20" t="s">
        <v>539</v>
      </c>
      <c r="ER1" s="20" t="s">
        <v>539</v>
      </c>
      <c r="ES1" s="20" t="s">
        <v>539</v>
      </c>
      <c r="ET1" s="20" t="s">
        <v>539</v>
      </c>
      <c r="EU1" s="20" t="s">
        <v>539</v>
      </c>
      <c r="EV1" s="19" t="s">
        <v>540</v>
      </c>
      <c r="EW1" s="20" t="s">
        <v>540</v>
      </c>
      <c r="EX1" s="20" t="s">
        <v>540</v>
      </c>
      <c r="EY1" s="20" t="s">
        <v>540</v>
      </c>
      <c r="EZ1" s="20" t="s">
        <v>540</v>
      </c>
      <c r="FA1" s="20" t="s">
        <v>540</v>
      </c>
      <c r="FB1" s="20" t="s">
        <v>540</v>
      </c>
      <c r="FC1" s="20" t="s">
        <v>540</v>
      </c>
      <c r="FD1" s="20" t="s">
        <v>540</v>
      </c>
      <c r="FE1" s="20" t="s">
        <v>540</v>
      </c>
      <c r="FF1" s="20" t="s">
        <v>540</v>
      </c>
      <c r="FG1" s="20" t="s">
        <v>540</v>
      </c>
      <c r="FH1" s="19" t="s">
        <v>541</v>
      </c>
      <c r="FI1" s="20" t="s">
        <v>541</v>
      </c>
      <c r="FJ1" s="20" t="s">
        <v>541</v>
      </c>
      <c r="FK1" s="20" t="s">
        <v>541</v>
      </c>
      <c r="FL1" s="20" t="s">
        <v>541</v>
      </c>
      <c r="FM1" s="20" t="s">
        <v>541</v>
      </c>
      <c r="FN1" s="20" t="s">
        <v>541</v>
      </c>
      <c r="FO1" s="20" t="s">
        <v>541</v>
      </c>
      <c r="FP1" s="20" t="s">
        <v>541</v>
      </c>
      <c r="FQ1" s="20" t="s">
        <v>541</v>
      </c>
      <c r="FR1" s="20" t="s">
        <v>541</v>
      </c>
      <c r="FS1" s="20" t="s">
        <v>541</v>
      </c>
      <c r="FT1" s="19" t="s">
        <v>542</v>
      </c>
      <c r="FU1" s="20" t="s">
        <v>542</v>
      </c>
      <c r="FV1" s="20" t="s">
        <v>542</v>
      </c>
      <c r="FW1" s="20" t="s">
        <v>542</v>
      </c>
      <c r="FX1" s="20" t="s">
        <v>542</v>
      </c>
      <c r="FY1" s="20" t="s">
        <v>542</v>
      </c>
      <c r="FZ1" s="20" t="s">
        <v>542</v>
      </c>
      <c r="GA1" s="20" t="s">
        <v>542</v>
      </c>
      <c r="GB1" s="20" t="s">
        <v>542</v>
      </c>
      <c r="GC1" s="20" t="s">
        <v>542</v>
      </c>
      <c r="GD1" s="20" t="s">
        <v>542</v>
      </c>
      <c r="GE1" s="20" t="s">
        <v>542</v>
      </c>
      <c r="GF1" s="19" t="s">
        <v>543</v>
      </c>
      <c r="GG1" s="20" t="s">
        <v>543</v>
      </c>
      <c r="GH1" s="20" t="s">
        <v>543</v>
      </c>
      <c r="GI1" s="20" t="s">
        <v>543</v>
      </c>
      <c r="GJ1" s="20" t="s">
        <v>543</v>
      </c>
      <c r="GK1" s="20" t="s">
        <v>543</v>
      </c>
      <c r="GL1" s="20" t="s">
        <v>543</v>
      </c>
      <c r="GM1" s="20" t="s">
        <v>543</v>
      </c>
      <c r="GN1" s="20" t="s">
        <v>543</v>
      </c>
      <c r="GO1" s="20" t="s">
        <v>543</v>
      </c>
      <c r="GP1" s="20" t="s">
        <v>543</v>
      </c>
      <c r="GQ1" s="20" t="s">
        <v>543</v>
      </c>
      <c r="GR1" s="19" t="s">
        <v>544</v>
      </c>
      <c r="GS1" s="20" t="s">
        <v>544</v>
      </c>
      <c r="GT1" s="20" t="s">
        <v>544</v>
      </c>
      <c r="GU1" s="20" t="s">
        <v>544</v>
      </c>
      <c r="GV1" s="20" t="s">
        <v>544</v>
      </c>
      <c r="GW1" s="20" t="s">
        <v>544</v>
      </c>
      <c r="GX1" s="20" t="s">
        <v>544</v>
      </c>
      <c r="GY1" s="20" t="s">
        <v>544</v>
      </c>
      <c r="GZ1" s="20" t="s">
        <v>544</v>
      </c>
      <c r="HA1" s="20" t="s">
        <v>544</v>
      </c>
      <c r="HB1" s="20" t="s">
        <v>544</v>
      </c>
      <c r="HC1" s="20" t="s">
        <v>544</v>
      </c>
      <c r="HD1" s="19" t="s">
        <v>545</v>
      </c>
      <c r="HE1" s="20" t="s">
        <v>545</v>
      </c>
      <c r="HF1" s="20" t="s">
        <v>545</v>
      </c>
      <c r="HG1" s="20" t="s">
        <v>545</v>
      </c>
      <c r="HH1" s="20" t="s">
        <v>545</v>
      </c>
      <c r="HI1" s="20" t="s">
        <v>545</v>
      </c>
      <c r="HJ1" s="20" t="s">
        <v>545</v>
      </c>
      <c r="HK1" s="20" t="s">
        <v>545</v>
      </c>
      <c r="HL1" s="20" t="s">
        <v>545</v>
      </c>
      <c r="HM1" s="20" t="s">
        <v>545</v>
      </c>
      <c r="HN1" s="20" t="s">
        <v>545</v>
      </c>
      <c r="HO1" s="20" t="s">
        <v>545</v>
      </c>
      <c r="HP1" s="19" t="s">
        <v>546</v>
      </c>
      <c r="HQ1" s="20" t="s">
        <v>546</v>
      </c>
      <c r="HR1" s="20" t="s">
        <v>546</v>
      </c>
      <c r="HS1" s="20" t="s">
        <v>546</v>
      </c>
      <c r="HT1" s="20" t="s">
        <v>546</v>
      </c>
      <c r="HU1" s="20" t="s">
        <v>546</v>
      </c>
      <c r="HV1" s="20" t="s">
        <v>546</v>
      </c>
      <c r="HW1" s="20" t="s">
        <v>546</v>
      </c>
      <c r="HX1" s="20" t="s">
        <v>546</v>
      </c>
      <c r="HY1" s="20" t="s">
        <v>546</v>
      </c>
      <c r="HZ1" s="20" t="s">
        <v>546</v>
      </c>
      <c r="IA1" s="20" t="s">
        <v>546</v>
      </c>
      <c r="IB1" s="19" t="s">
        <v>547</v>
      </c>
      <c r="IC1" s="20" t="s">
        <v>547</v>
      </c>
      <c r="ID1" s="20" t="s">
        <v>547</v>
      </c>
      <c r="IE1" s="20" t="s">
        <v>547</v>
      </c>
      <c r="IF1" s="20" t="s">
        <v>547</v>
      </c>
      <c r="IG1" s="20" t="s">
        <v>547</v>
      </c>
      <c r="IH1" s="20" t="s">
        <v>547</v>
      </c>
      <c r="II1" s="20" t="s">
        <v>547</v>
      </c>
      <c r="IJ1" s="20" t="s">
        <v>547</v>
      </c>
      <c r="IK1" s="20" t="s">
        <v>547</v>
      </c>
      <c r="IL1" s="20" t="s">
        <v>547</v>
      </c>
      <c r="IM1" s="20" t="s">
        <v>547</v>
      </c>
      <c r="IN1" s="19" t="s">
        <v>548</v>
      </c>
      <c r="IO1" s="20" t="s">
        <v>548</v>
      </c>
      <c r="IP1" s="20" t="s">
        <v>548</v>
      </c>
      <c r="IQ1" s="20" t="s">
        <v>548</v>
      </c>
      <c r="IR1" s="20" t="s">
        <v>548</v>
      </c>
      <c r="IS1" s="20" t="s">
        <v>548</v>
      </c>
      <c r="IT1" s="20" t="s">
        <v>548</v>
      </c>
      <c r="IU1" s="20" t="s">
        <v>548</v>
      </c>
      <c r="IV1" s="20" t="s">
        <v>548</v>
      </c>
      <c r="IW1" s="20" t="s">
        <v>548</v>
      </c>
      <c r="IX1" s="20" t="s">
        <v>548</v>
      </c>
      <c r="IY1" s="20" t="s">
        <v>548</v>
      </c>
      <c r="IZ1" s="19" t="s">
        <v>549</v>
      </c>
      <c r="JA1" s="20" t="s">
        <v>549</v>
      </c>
      <c r="JB1" s="20" t="s">
        <v>549</v>
      </c>
      <c r="JC1" s="20" t="s">
        <v>549</v>
      </c>
      <c r="JD1" s="20" t="s">
        <v>549</v>
      </c>
      <c r="JE1" s="20" t="s">
        <v>549</v>
      </c>
      <c r="JF1" s="20" t="s">
        <v>549</v>
      </c>
      <c r="JG1" s="20" t="s">
        <v>549</v>
      </c>
      <c r="JH1" s="20" t="s">
        <v>549</v>
      </c>
      <c r="JI1" s="20" t="s">
        <v>549</v>
      </c>
      <c r="JJ1" s="20" t="s">
        <v>549</v>
      </c>
      <c r="JK1" s="20" t="s">
        <v>549</v>
      </c>
      <c r="JL1" s="19" t="s">
        <v>550</v>
      </c>
      <c r="JM1" s="20" t="s">
        <v>550</v>
      </c>
      <c r="JN1" s="20" t="s">
        <v>550</v>
      </c>
      <c r="JO1" s="20" t="s">
        <v>550</v>
      </c>
      <c r="JP1" s="20" t="s">
        <v>550</v>
      </c>
      <c r="JQ1" s="20" t="s">
        <v>550</v>
      </c>
      <c r="JR1" s="20" t="s">
        <v>550</v>
      </c>
      <c r="JS1" s="20" t="s">
        <v>550</v>
      </c>
      <c r="JT1" s="20" t="s">
        <v>550</v>
      </c>
      <c r="JU1" s="20" t="s">
        <v>550</v>
      </c>
      <c r="JV1" s="20" t="s">
        <v>550</v>
      </c>
      <c r="JW1" s="20" t="s">
        <v>550</v>
      </c>
      <c r="JX1" s="19" t="s">
        <v>551</v>
      </c>
      <c r="JY1" s="20" t="s">
        <v>551</v>
      </c>
      <c r="JZ1" s="20" t="s">
        <v>551</v>
      </c>
      <c r="KA1" s="20" t="s">
        <v>551</v>
      </c>
      <c r="KB1" s="20" t="s">
        <v>551</v>
      </c>
      <c r="KC1" s="20" t="s">
        <v>551</v>
      </c>
      <c r="KD1" s="20" t="s">
        <v>551</v>
      </c>
      <c r="KE1" s="20" t="s">
        <v>551</v>
      </c>
      <c r="KF1" s="20" t="s">
        <v>551</v>
      </c>
      <c r="KG1" s="20" t="s">
        <v>551</v>
      </c>
      <c r="KH1" s="20" t="s">
        <v>551</v>
      </c>
      <c r="KI1" s="20" t="s">
        <v>551</v>
      </c>
      <c r="KJ1" s="19" t="s">
        <v>552</v>
      </c>
      <c r="KK1" s="20" t="s">
        <v>552</v>
      </c>
      <c r="KL1" s="20" t="s">
        <v>552</v>
      </c>
      <c r="KM1" s="20" t="s">
        <v>552</v>
      </c>
      <c r="KN1" s="20" t="s">
        <v>552</v>
      </c>
      <c r="KO1" s="20" t="s">
        <v>552</v>
      </c>
      <c r="KP1" s="20" t="s">
        <v>552</v>
      </c>
      <c r="KQ1" s="20" t="s">
        <v>552</v>
      </c>
      <c r="KR1" s="20" t="s">
        <v>552</v>
      </c>
      <c r="KS1" s="20" t="s">
        <v>552</v>
      </c>
      <c r="KT1" s="20" t="s">
        <v>552</v>
      </c>
      <c r="KU1" s="20" t="s">
        <v>552</v>
      </c>
      <c r="KV1" s="19" t="s">
        <v>553</v>
      </c>
      <c r="KW1" s="20" t="s">
        <v>553</v>
      </c>
      <c r="KX1" s="20" t="s">
        <v>553</v>
      </c>
      <c r="KY1" s="20" t="s">
        <v>553</v>
      </c>
      <c r="KZ1" s="20" t="s">
        <v>553</v>
      </c>
      <c r="LA1" s="20" t="s">
        <v>553</v>
      </c>
      <c r="LB1" s="20" t="s">
        <v>553</v>
      </c>
      <c r="LC1" s="20" t="s">
        <v>553</v>
      </c>
      <c r="LD1" s="20" t="s">
        <v>553</v>
      </c>
      <c r="LE1" s="20" t="s">
        <v>553</v>
      </c>
      <c r="LF1" s="20" t="s">
        <v>553</v>
      </c>
      <c r="LG1" s="20" t="s">
        <v>553</v>
      </c>
      <c r="LH1" s="19" t="s">
        <v>554</v>
      </c>
      <c r="LI1" s="20" t="s">
        <v>554</v>
      </c>
      <c r="LJ1" s="20" t="s">
        <v>554</v>
      </c>
      <c r="LK1" s="20" t="s">
        <v>554</v>
      </c>
      <c r="LL1" s="20" t="s">
        <v>554</v>
      </c>
      <c r="LM1" s="20" t="s">
        <v>554</v>
      </c>
      <c r="LN1" s="20" t="s">
        <v>554</v>
      </c>
      <c r="LO1" s="20" t="s">
        <v>554</v>
      </c>
      <c r="LP1" s="20" t="s">
        <v>554</v>
      </c>
      <c r="LQ1" s="20" t="s">
        <v>554</v>
      </c>
      <c r="LR1" s="20" t="s">
        <v>554</v>
      </c>
      <c r="LS1" s="20" t="s">
        <v>554</v>
      </c>
      <c r="LT1" s="19" t="s">
        <v>555</v>
      </c>
      <c r="LU1" s="20" t="s">
        <v>555</v>
      </c>
      <c r="LV1" s="20" t="s">
        <v>555</v>
      </c>
      <c r="LW1" s="20" t="s">
        <v>555</v>
      </c>
      <c r="LX1" s="20" t="s">
        <v>555</v>
      </c>
      <c r="LY1" s="20" t="s">
        <v>555</v>
      </c>
      <c r="LZ1" s="20" t="s">
        <v>555</v>
      </c>
      <c r="MA1" s="20" t="s">
        <v>555</v>
      </c>
      <c r="MB1" s="20" t="s">
        <v>555</v>
      </c>
      <c r="MC1" s="20" t="s">
        <v>555</v>
      </c>
      <c r="MD1" s="20" t="s">
        <v>555</v>
      </c>
      <c r="ME1" s="20" t="s">
        <v>555</v>
      </c>
      <c r="MF1" s="19" t="s">
        <v>556</v>
      </c>
      <c r="MG1" s="20" t="s">
        <v>556</v>
      </c>
      <c r="MH1" s="20" t="s">
        <v>556</v>
      </c>
      <c r="MI1" s="20" t="s">
        <v>556</v>
      </c>
      <c r="MJ1" s="20" t="s">
        <v>556</v>
      </c>
      <c r="MK1" s="20" t="s">
        <v>556</v>
      </c>
      <c r="ML1" s="20" t="s">
        <v>556</v>
      </c>
      <c r="MM1" s="20" t="s">
        <v>556</v>
      </c>
      <c r="MN1" s="20" t="s">
        <v>556</v>
      </c>
      <c r="MO1" s="20" t="s">
        <v>556</v>
      </c>
      <c r="MP1" s="20" t="s">
        <v>556</v>
      </c>
      <c r="MQ1" s="20" t="s">
        <v>556</v>
      </c>
      <c r="MR1" s="19" t="s">
        <v>557</v>
      </c>
      <c r="MS1" s="20" t="s">
        <v>557</v>
      </c>
      <c r="MT1" s="20" t="s">
        <v>557</v>
      </c>
      <c r="MU1" s="20" t="s">
        <v>557</v>
      </c>
      <c r="MV1" s="20" t="s">
        <v>557</v>
      </c>
      <c r="MW1" s="20" t="s">
        <v>557</v>
      </c>
      <c r="MX1" s="20" t="s">
        <v>557</v>
      </c>
      <c r="MY1" s="20" t="s">
        <v>557</v>
      </c>
      <c r="MZ1" s="20" t="s">
        <v>557</v>
      </c>
      <c r="NA1" s="20" t="s">
        <v>557</v>
      </c>
      <c r="NB1" s="20" t="s">
        <v>557</v>
      </c>
      <c r="NC1" s="20" t="s">
        <v>557</v>
      </c>
      <c r="ND1" s="19" t="s">
        <v>558</v>
      </c>
      <c r="NE1" s="20" t="s">
        <v>558</v>
      </c>
      <c r="NF1" s="20" t="s">
        <v>558</v>
      </c>
      <c r="NG1" s="20" t="s">
        <v>558</v>
      </c>
      <c r="NH1" s="20" t="s">
        <v>558</v>
      </c>
      <c r="NI1" s="20" t="s">
        <v>558</v>
      </c>
      <c r="NJ1" s="20" t="s">
        <v>558</v>
      </c>
      <c r="NK1" s="20" t="s">
        <v>558</v>
      </c>
      <c r="NL1" s="20" t="s">
        <v>558</v>
      </c>
      <c r="NM1" s="20" t="s">
        <v>558</v>
      </c>
      <c r="NN1" s="20" t="s">
        <v>558</v>
      </c>
      <c r="NO1" s="20" t="s">
        <v>558</v>
      </c>
      <c r="NP1" s="19" t="s">
        <v>559</v>
      </c>
      <c r="NQ1" s="20" t="s">
        <v>559</v>
      </c>
      <c r="NR1" s="20" t="s">
        <v>559</v>
      </c>
      <c r="NS1" s="20" t="s">
        <v>559</v>
      </c>
      <c r="NT1" s="20" t="s">
        <v>559</v>
      </c>
      <c r="NU1" s="20" t="s">
        <v>559</v>
      </c>
      <c r="NV1" s="20" t="s">
        <v>559</v>
      </c>
      <c r="NW1" s="20" t="s">
        <v>559</v>
      </c>
      <c r="NX1" s="20" t="s">
        <v>559</v>
      </c>
      <c r="NY1" s="20" t="s">
        <v>559</v>
      </c>
      <c r="NZ1" s="20" t="s">
        <v>559</v>
      </c>
      <c r="OA1" s="20" t="s">
        <v>559</v>
      </c>
      <c r="OB1" s="19" t="s">
        <v>560</v>
      </c>
      <c r="OC1" s="20" t="s">
        <v>560</v>
      </c>
      <c r="OD1" s="20" t="s">
        <v>560</v>
      </c>
      <c r="OE1" s="20" t="s">
        <v>560</v>
      </c>
      <c r="OF1" s="20" t="s">
        <v>560</v>
      </c>
      <c r="OG1" s="20" t="s">
        <v>560</v>
      </c>
      <c r="OH1" s="20" t="s">
        <v>560</v>
      </c>
      <c r="OI1" s="20" t="s">
        <v>560</v>
      </c>
      <c r="OJ1" s="20" t="s">
        <v>560</v>
      </c>
      <c r="OK1" s="20" t="s">
        <v>560</v>
      </c>
      <c r="OL1" s="20" t="s">
        <v>560</v>
      </c>
      <c r="OM1" s="20" t="s">
        <v>560</v>
      </c>
      <c r="ON1" s="19" t="s">
        <v>561</v>
      </c>
      <c r="OO1" s="20" t="s">
        <v>561</v>
      </c>
      <c r="OP1" s="20" t="s">
        <v>561</v>
      </c>
      <c r="OQ1" s="20" t="s">
        <v>561</v>
      </c>
      <c r="OR1" s="20" t="s">
        <v>561</v>
      </c>
      <c r="OS1" s="20" t="s">
        <v>561</v>
      </c>
      <c r="OT1" s="20" t="s">
        <v>561</v>
      </c>
      <c r="OU1" s="20" t="s">
        <v>561</v>
      </c>
      <c r="OV1" s="20" t="s">
        <v>561</v>
      </c>
      <c r="OW1" s="20" t="s">
        <v>561</v>
      </c>
      <c r="OX1" s="20" t="s">
        <v>561</v>
      </c>
      <c r="OY1" s="20" t="s">
        <v>561</v>
      </c>
      <c r="OZ1" s="19" t="s">
        <v>562</v>
      </c>
      <c r="PA1" s="20" t="s">
        <v>562</v>
      </c>
      <c r="PB1" s="20" t="s">
        <v>562</v>
      </c>
      <c r="PC1" s="20" t="s">
        <v>562</v>
      </c>
      <c r="PD1" s="20" t="s">
        <v>562</v>
      </c>
      <c r="PE1" s="20" t="s">
        <v>562</v>
      </c>
      <c r="PF1" s="20" t="s">
        <v>562</v>
      </c>
      <c r="PG1" s="20" t="s">
        <v>562</v>
      </c>
      <c r="PH1" s="20" t="s">
        <v>562</v>
      </c>
      <c r="PI1" s="20" t="s">
        <v>562</v>
      </c>
      <c r="PJ1" s="20" t="s">
        <v>562</v>
      </c>
      <c r="PK1" s="20" t="s">
        <v>562</v>
      </c>
      <c r="PL1" s="19" t="s">
        <v>563</v>
      </c>
      <c r="PM1" s="20" t="s">
        <v>563</v>
      </c>
      <c r="PN1" s="20" t="s">
        <v>563</v>
      </c>
      <c r="PO1" s="20" t="s">
        <v>563</v>
      </c>
      <c r="PP1" s="20" t="s">
        <v>563</v>
      </c>
      <c r="PQ1" s="20" t="s">
        <v>563</v>
      </c>
      <c r="PR1" s="20" t="s">
        <v>563</v>
      </c>
      <c r="PS1" s="20" t="s">
        <v>563</v>
      </c>
      <c r="PT1" s="20" t="s">
        <v>563</v>
      </c>
      <c r="PU1" s="20" t="s">
        <v>563</v>
      </c>
      <c r="PV1" s="20" t="s">
        <v>563</v>
      </c>
      <c r="PW1" s="20" t="s">
        <v>563</v>
      </c>
      <c r="PX1" s="19" t="s">
        <v>564</v>
      </c>
      <c r="PY1" s="20" t="s">
        <v>564</v>
      </c>
      <c r="PZ1" s="20" t="s">
        <v>564</v>
      </c>
      <c r="QA1" s="20" t="s">
        <v>564</v>
      </c>
      <c r="QB1" s="20" t="s">
        <v>564</v>
      </c>
      <c r="QC1" s="20" t="s">
        <v>564</v>
      </c>
      <c r="QD1" s="20" t="s">
        <v>564</v>
      </c>
      <c r="QE1" s="20" t="s">
        <v>564</v>
      </c>
      <c r="QF1" s="20" t="s">
        <v>564</v>
      </c>
      <c r="QG1" s="20" t="s">
        <v>564</v>
      </c>
      <c r="QH1" s="20" t="s">
        <v>564</v>
      </c>
      <c r="QI1" s="20" t="s">
        <v>564</v>
      </c>
      <c r="QJ1" s="19" t="s">
        <v>565</v>
      </c>
      <c r="QK1" s="20" t="s">
        <v>565</v>
      </c>
      <c r="QL1" s="20" t="s">
        <v>565</v>
      </c>
      <c r="QM1" s="20" t="s">
        <v>565</v>
      </c>
      <c r="QN1" s="20" t="s">
        <v>565</v>
      </c>
      <c r="QO1" s="20" t="s">
        <v>565</v>
      </c>
      <c r="QP1" s="20" t="s">
        <v>565</v>
      </c>
      <c r="QQ1" s="20" t="s">
        <v>565</v>
      </c>
      <c r="QR1" s="20" t="s">
        <v>565</v>
      </c>
      <c r="QS1" s="20" t="s">
        <v>565</v>
      </c>
      <c r="QT1" s="20" t="s">
        <v>565</v>
      </c>
      <c r="QU1" s="20" t="s">
        <v>565</v>
      </c>
    </row>
    <row r="2" spans="1:463" x14ac:dyDescent="0.2">
      <c r="G2" s="22" t="s">
        <v>590</v>
      </c>
      <c r="H2" s="7" t="s">
        <v>572</v>
      </c>
      <c r="I2" s="7" t="s">
        <v>573</v>
      </c>
      <c r="J2" s="7" t="s">
        <v>574</v>
      </c>
      <c r="K2" s="7" t="s">
        <v>575</v>
      </c>
      <c r="L2" s="7" t="s">
        <v>576</v>
      </c>
      <c r="M2" s="7" t="s">
        <v>577</v>
      </c>
      <c r="N2" s="7" t="s">
        <v>578</v>
      </c>
      <c r="O2" s="7" t="s">
        <v>579</v>
      </c>
      <c r="P2" s="7" t="s">
        <v>580</v>
      </c>
      <c r="Q2" s="7" t="s">
        <v>581</v>
      </c>
      <c r="R2" s="7" t="s">
        <v>582</v>
      </c>
      <c r="S2" s="7" t="s">
        <v>583</v>
      </c>
      <c r="T2" s="7" t="s">
        <v>572</v>
      </c>
      <c r="U2" s="7" t="s">
        <v>573</v>
      </c>
      <c r="V2" s="7" t="s">
        <v>574</v>
      </c>
      <c r="W2" s="7" t="s">
        <v>575</v>
      </c>
      <c r="X2" s="7" t="s">
        <v>576</v>
      </c>
      <c r="Y2" s="7" t="s">
        <v>577</v>
      </c>
      <c r="Z2" s="7" t="s">
        <v>578</v>
      </c>
      <c r="AA2" s="7" t="s">
        <v>579</v>
      </c>
      <c r="AB2" s="7" t="s">
        <v>580</v>
      </c>
      <c r="AC2" s="7" t="s">
        <v>581</v>
      </c>
      <c r="AD2" s="7" t="s">
        <v>582</v>
      </c>
      <c r="AE2" s="7" t="s">
        <v>583</v>
      </c>
      <c r="AF2" s="7" t="s">
        <v>572</v>
      </c>
      <c r="AG2" s="7" t="s">
        <v>573</v>
      </c>
      <c r="AH2" s="7" t="s">
        <v>574</v>
      </c>
      <c r="AI2" s="7" t="s">
        <v>575</v>
      </c>
      <c r="AJ2" s="7" t="s">
        <v>576</v>
      </c>
      <c r="AK2" s="7" t="s">
        <v>577</v>
      </c>
      <c r="AL2" s="7" t="s">
        <v>578</v>
      </c>
      <c r="AM2" s="7" t="s">
        <v>579</v>
      </c>
      <c r="AN2" s="7" t="s">
        <v>580</v>
      </c>
      <c r="AO2" s="7" t="s">
        <v>581</v>
      </c>
      <c r="AP2" s="7" t="s">
        <v>582</v>
      </c>
      <c r="AQ2" s="7" t="s">
        <v>583</v>
      </c>
      <c r="AR2" s="7" t="s">
        <v>572</v>
      </c>
      <c r="AS2" s="7" t="s">
        <v>573</v>
      </c>
      <c r="AT2" s="7" t="s">
        <v>574</v>
      </c>
      <c r="AU2" s="7" t="s">
        <v>575</v>
      </c>
      <c r="AV2" s="7" t="s">
        <v>576</v>
      </c>
      <c r="AW2" s="7" t="s">
        <v>577</v>
      </c>
      <c r="AX2" s="7" t="s">
        <v>578</v>
      </c>
      <c r="AY2" s="7" t="s">
        <v>579</v>
      </c>
      <c r="AZ2" s="7" t="s">
        <v>580</v>
      </c>
      <c r="BA2" s="7" t="s">
        <v>581</v>
      </c>
      <c r="BB2" s="7" t="s">
        <v>582</v>
      </c>
      <c r="BC2" s="7" t="s">
        <v>583</v>
      </c>
      <c r="BD2" s="7" t="s">
        <v>572</v>
      </c>
      <c r="BE2" s="7" t="s">
        <v>573</v>
      </c>
      <c r="BF2" s="7" t="s">
        <v>574</v>
      </c>
      <c r="BG2" s="7" t="s">
        <v>575</v>
      </c>
      <c r="BH2" s="7" t="s">
        <v>576</v>
      </c>
      <c r="BI2" s="7" t="s">
        <v>577</v>
      </c>
      <c r="BJ2" s="7" t="s">
        <v>578</v>
      </c>
      <c r="BK2" s="7" t="s">
        <v>579</v>
      </c>
      <c r="BL2" s="7" t="s">
        <v>580</v>
      </c>
      <c r="BM2" s="7" t="s">
        <v>581</v>
      </c>
      <c r="BN2" s="7" t="s">
        <v>582</v>
      </c>
      <c r="BO2" s="7" t="s">
        <v>583</v>
      </c>
      <c r="BP2" s="7" t="s">
        <v>572</v>
      </c>
      <c r="BQ2" s="7" t="s">
        <v>573</v>
      </c>
      <c r="BR2" s="7" t="s">
        <v>574</v>
      </c>
      <c r="BS2" s="7" t="s">
        <v>575</v>
      </c>
      <c r="BT2" s="7" t="s">
        <v>576</v>
      </c>
      <c r="BU2" s="7" t="s">
        <v>577</v>
      </c>
      <c r="BV2" s="7" t="s">
        <v>578</v>
      </c>
      <c r="BW2" s="7" t="s">
        <v>579</v>
      </c>
      <c r="BX2" s="7" t="s">
        <v>580</v>
      </c>
      <c r="BY2" s="7" t="s">
        <v>581</v>
      </c>
      <c r="BZ2" s="7" t="s">
        <v>582</v>
      </c>
      <c r="CA2" s="7" t="s">
        <v>583</v>
      </c>
      <c r="CB2" s="7" t="s">
        <v>572</v>
      </c>
      <c r="CC2" s="7" t="s">
        <v>573</v>
      </c>
      <c r="CD2" s="7" t="s">
        <v>574</v>
      </c>
      <c r="CE2" s="7" t="s">
        <v>575</v>
      </c>
      <c r="CF2" s="7" t="s">
        <v>576</v>
      </c>
      <c r="CG2" s="7" t="s">
        <v>577</v>
      </c>
      <c r="CH2" s="7" t="s">
        <v>578</v>
      </c>
      <c r="CI2" s="7" t="s">
        <v>579</v>
      </c>
      <c r="CJ2" s="7" t="s">
        <v>580</v>
      </c>
      <c r="CK2" s="7" t="s">
        <v>581</v>
      </c>
      <c r="CL2" s="7" t="s">
        <v>582</v>
      </c>
      <c r="CM2" s="7" t="s">
        <v>583</v>
      </c>
      <c r="CN2" s="7" t="s">
        <v>572</v>
      </c>
      <c r="CO2" s="7" t="s">
        <v>573</v>
      </c>
      <c r="CP2" s="7" t="s">
        <v>574</v>
      </c>
      <c r="CQ2" s="7" t="s">
        <v>575</v>
      </c>
      <c r="CR2" s="7" t="s">
        <v>576</v>
      </c>
      <c r="CS2" s="7" t="s">
        <v>577</v>
      </c>
      <c r="CT2" s="7" t="s">
        <v>578</v>
      </c>
      <c r="CU2" s="7" t="s">
        <v>579</v>
      </c>
      <c r="CV2" s="7" t="s">
        <v>580</v>
      </c>
      <c r="CW2" s="7" t="s">
        <v>581</v>
      </c>
      <c r="CX2" s="7" t="s">
        <v>582</v>
      </c>
      <c r="CY2" s="7" t="s">
        <v>583</v>
      </c>
      <c r="CZ2" s="7" t="s">
        <v>572</v>
      </c>
      <c r="DA2" s="7" t="s">
        <v>573</v>
      </c>
      <c r="DB2" s="7" t="s">
        <v>574</v>
      </c>
      <c r="DC2" s="7" t="s">
        <v>575</v>
      </c>
      <c r="DD2" s="7" t="s">
        <v>576</v>
      </c>
      <c r="DE2" s="7" t="s">
        <v>577</v>
      </c>
      <c r="DF2" s="7" t="s">
        <v>578</v>
      </c>
      <c r="DG2" s="7" t="s">
        <v>579</v>
      </c>
      <c r="DH2" s="7" t="s">
        <v>580</v>
      </c>
      <c r="DI2" s="7" t="s">
        <v>581</v>
      </c>
      <c r="DJ2" s="7" t="s">
        <v>582</v>
      </c>
      <c r="DK2" s="7" t="s">
        <v>583</v>
      </c>
      <c r="DL2" s="7" t="s">
        <v>572</v>
      </c>
      <c r="DM2" s="7" t="s">
        <v>573</v>
      </c>
      <c r="DN2" s="7" t="s">
        <v>574</v>
      </c>
      <c r="DO2" s="7" t="s">
        <v>575</v>
      </c>
      <c r="DP2" s="7" t="s">
        <v>576</v>
      </c>
      <c r="DQ2" s="7" t="s">
        <v>577</v>
      </c>
      <c r="DR2" s="7" t="s">
        <v>578</v>
      </c>
      <c r="DS2" s="7" t="s">
        <v>579</v>
      </c>
      <c r="DT2" s="7" t="s">
        <v>580</v>
      </c>
      <c r="DU2" s="7" t="s">
        <v>581</v>
      </c>
      <c r="DV2" s="7" t="s">
        <v>582</v>
      </c>
      <c r="DW2" s="7" t="s">
        <v>583</v>
      </c>
      <c r="DX2" s="7" t="s">
        <v>572</v>
      </c>
      <c r="DY2" s="7" t="s">
        <v>573</v>
      </c>
      <c r="DZ2" s="7" t="s">
        <v>574</v>
      </c>
      <c r="EA2" s="7" t="s">
        <v>575</v>
      </c>
      <c r="EB2" s="7" t="s">
        <v>576</v>
      </c>
      <c r="EC2" s="7" t="s">
        <v>577</v>
      </c>
      <c r="ED2" s="7" t="s">
        <v>578</v>
      </c>
      <c r="EE2" s="7" t="s">
        <v>579</v>
      </c>
      <c r="EF2" s="7" t="s">
        <v>580</v>
      </c>
      <c r="EG2" s="7" t="s">
        <v>581</v>
      </c>
      <c r="EH2" s="7" t="s">
        <v>582</v>
      </c>
      <c r="EI2" s="7" t="s">
        <v>583</v>
      </c>
      <c r="EJ2" s="7" t="s">
        <v>572</v>
      </c>
      <c r="EK2" s="7" t="s">
        <v>573</v>
      </c>
      <c r="EL2" s="7" t="s">
        <v>574</v>
      </c>
      <c r="EM2" s="7" t="s">
        <v>575</v>
      </c>
      <c r="EN2" s="7" t="s">
        <v>576</v>
      </c>
      <c r="EO2" s="7" t="s">
        <v>577</v>
      </c>
      <c r="EP2" s="7" t="s">
        <v>578</v>
      </c>
      <c r="EQ2" s="7" t="s">
        <v>579</v>
      </c>
      <c r="ER2" s="7" t="s">
        <v>580</v>
      </c>
      <c r="ES2" s="7" t="s">
        <v>581</v>
      </c>
      <c r="ET2" s="7" t="s">
        <v>582</v>
      </c>
      <c r="EU2" s="7" t="s">
        <v>583</v>
      </c>
      <c r="EV2" s="7" t="s">
        <v>572</v>
      </c>
      <c r="EW2" s="7" t="s">
        <v>573</v>
      </c>
      <c r="EX2" s="7" t="s">
        <v>574</v>
      </c>
      <c r="EY2" s="7" t="s">
        <v>575</v>
      </c>
      <c r="EZ2" s="7" t="s">
        <v>576</v>
      </c>
      <c r="FA2" s="7" t="s">
        <v>577</v>
      </c>
      <c r="FB2" s="7" t="s">
        <v>578</v>
      </c>
      <c r="FC2" s="7" t="s">
        <v>579</v>
      </c>
      <c r="FD2" s="7" t="s">
        <v>580</v>
      </c>
      <c r="FE2" s="7" t="s">
        <v>581</v>
      </c>
      <c r="FF2" s="7" t="s">
        <v>582</v>
      </c>
      <c r="FG2" s="7" t="s">
        <v>583</v>
      </c>
      <c r="FH2" s="7" t="s">
        <v>572</v>
      </c>
      <c r="FI2" s="7" t="s">
        <v>573</v>
      </c>
      <c r="FJ2" s="7" t="s">
        <v>574</v>
      </c>
      <c r="FK2" s="7" t="s">
        <v>575</v>
      </c>
      <c r="FL2" s="7" t="s">
        <v>576</v>
      </c>
      <c r="FM2" s="7" t="s">
        <v>577</v>
      </c>
      <c r="FN2" s="7" t="s">
        <v>578</v>
      </c>
      <c r="FO2" s="7" t="s">
        <v>579</v>
      </c>
      <c r="FP2" s="7" t="s">
        <v>580</v>
      </c>
      <c r="FQ2" s="7" t="s">
        <v>581</v>
      </c>
      <c r="FR2" s="7" t="s">
        <v>582</v>
      </c>
      <c r="FS2" s="7" t="s">
        <v>583</v>
      </c>
      <c r="FT2" s="7" t="s">
        <v>572</v>
      </c>
      <c r="FU2" s="7" t="s">
        <v>573</v>
      </c>
      <c r="FV2" s="7" t="s">
        <v>574</v>
      </c>
      <c r="FW2" s="7" t="s">
        <v>575</v>
      </c>
      <c r="FX2" s="7" t="s">
        <v>576</v>
      </c>
      <c r="FY2" s="7" t="s">
        <v>577</v>
      </c>
      <c r="FZ2" s="7" t="s">
        <v>578</v>
      </c>
      <c r="GA2" s="7" t="s">
        <v>579</v>
      </c>
      <c r="GB2" s="7" t="s">
        <v>580</v>
      </c>
      <c r="GC2" s="7" t="s">
        <v>581</v>
      </c>
      <c r="GD2" s="7" t="s">
        <v>582</v>
      </c>
      <c r="GE2" s="7" t="s">
        <v>583</v>
      </c>
      <c r="GF2" s="7" t="s">
        <v>572</v>
      </c>
      <c r="GG2" s="7" t="s">
        <v>573</v>
      </c>
      <c r="GH2" s="7" t="s">
        <v>574</v>
      </c>
      <c r="GI2" s="7" t="s">
        <v>575</v>
      </c>
      <c r="GJ2" s="7" t="s">
        <v>576</v>
      </c>
      <c r="GK2" s="7" t="s">
        <v>577</v>
      </c>
      <c r="GL2" s="7" t="s">
        <v>578</v>
      </c>
      <c r="GM2" s="7" t="s">
        <v>579</v>
      </c>
      <c r="GN2" s="7" t="s">
        <v>580</v>
      </c>
      <c r="GO2" s="7" t="s">
        <v>581</v>
      </c>
      <c r="GP2" s="7" t="s">
        <v>582</v>
      </c>
      <c r="GQ2" s="7" t="s">
        <v>583</v>
      </c>
      <c r="GR2" s="7" t="s">
        <v>572</v>
      </c>
      <c r="GS2" s="7" t="s">
        <v>573</v>
      </c>
      <c r="GT2" s="7" t="s">
        <v>574</v>
      </c>
      <c r="GU2" s="7" t="s">
        <v>575</v>
      </c>
      <c r="GV2" s="7" t="s">
        <v>576</v>
      </c>
      <c r="GW2" s="7" t="s">
        <v>577</v>
      </c>
      <c r="GX2" s="7" t="s">
        <v>578</v>
      </c>
      <c r="GY2" s="7" t="s">
        <v>579</v>
      </c>
      <c r="GZ2" s="7" t="s">
        <v>580</v>
      </c>
      <c r="HA2" s="7" t="s">
        <v>581</v>
      </c>
      <c r="HB2" s="7" t="s">
        <v>582</v>
      </c>
      <c r="HC2" s="7" t="s">
        <v>583</v>
      </c>
      <c r="HD2" s="7" t="s">
        <v>572</v>
      </c>
      <c r="HE2" s="7" t="s">
        <v>573</v>
      </c>
      <c r="HF2" s="7" t="s">
        <v>574</v>
      </c>
      <c r="HG2" s="7" t="s">
        <v>575</v>
      </c>
      <c r="HH2" s="7" t="s">
        <v>576</v>
      </c>
      <c r="HI2" s="7" t="s">
        <v>577</v>
      </c>
      <c r="HJ2" s="7" t="s">
        <v>578</v>
      </c>
      <c r="HK2" s="7" t="s">
        <v>579</v>
      </c>
      <c r="HL2" s="7" t="s">
        <v>580</v>
      </c>
      <c r="HM2" s="7" t="s">
        <v>581</v>
      </c>
      <c r="HN2" s="7" t="s">
        <v>582</v>
      </c>
      <c r="HO2" s="7" t="s">
        <v>583</v>
      </c>
      <c r="HP2" s="7" t="s">
        <v>572</v>
      </c>
      <c r="HQ2" s="7" t="s">
        <v>573</v>
      </c>
      <c r="HR2" s="7" t="s">
        <v>574</v>
      </c>
      <c r="HS2" s="7" t="s">
        <v>575</v>
      </c>
      <c r="HT2" s="7" t="s">
        <v>576</v>
      </c>
      <c r="HU2" s="7" t="s">
        <v>577</v>
      </c>
      <c r="HV2" s="7" t="s">
        <v>578</v>
      </c>
      <c r="HW2" s="7" t="s">
        <v>579</v>
      </c>
      <c r="HX2" s="7" t="s">
        <v>580</v>
      </c>
      <c r="HY2" s="7" t="s">
        <v>581</v>
      </c>
      <c r="HZ2" s="7" t="s">
        <v>582</v>
      </c>
      <c r="IA2" s="7" t="s">
        <v>583</v>
      </c>
      <c r="IB2" s="7" t="s">
        <v>572</v>
      </c>
      <c r="IC2" s="7" t="s">
        <v>573</v>
      </c>
      <c r="ID2" s="7" t="s">
        <v>574</v>
      </c>
      <c r="IE2" s="7" t="s">
        <v>575</v>
      </c>
      <c r="IF2" s="7" t="s">
        <v>576</v>
      </c>
      <c r="IG2" s="7" t="s">
        <v>577</v>
      </c>
      <c r="IH2" s="7" t="s">
        <v>578</v>
      </c>
      <c r="II2" s="7" t="s">
        <v>579</v>
      </c>
      <c r="IJ2" s="7" t="s">
        <v>580</v>
      </c>
      <c r="IK2" s="7" t="s">
        <v>581</v>
      </c>
      <c r="IL2" s="7" t="s">
        <v>582</v>
      </c>
      <c r="IM2" s="7" t="s">
        <v>583</v>
      </c>
      <c r="IN2" s="7" t="s">
        <v>572</v>
      </c>
      <c r="IO2" s="7" t="s">
        <v>573</v>
      </c>
      <c r="IP2" s="7" t="s">
        <v>574</v>
      </c>
      <c r="IQ2" s="7" t="s">
        <v>575</v>
      </c>
      <c r="IR2" s="7" t="s">
        <v>576</v>
      </c>
      <c r="IS2" s="7" t="s">
        <v>577</v>
      </c>
      <c r="IT2" s="7" t="s">
        <v>578</v>
      </c>
      <c r="IU2" s="7" t="s">
        <v>579</v>
      </c>
      <c r="IV2" s="7" t="s">
        <v>580</v>
      </c>
      <c r="IW2" s="7" t="s">
        <v>581</v>
      </c>
      <c r="IX2" s="7" t="s">
        <v>582</v>
      </c>
      <c r="IY2" s="7" t="s">
        <v>583</v>
      </c>
      <c r="IZ2" s="7" t="s">
        <v>572</v>
      </c>
      <c r="JA2" s="7" t="s">
        <v>573</v>
      </c>
      <c r="JB2" s="7" t="s">
        <v>574</v>
      </c>
      <c r="JC2" s="7" t="s">
        <v>575</v>
      </c>
      <c r="JD2" s="7" t="s">
        <v>576</v>
      </c>
      <c r="JE2" s="7" t="s">
        <v>577</v>
      </c>
      <c r="JF2" s="7" t="s">
        <v>578</v>
      </c>
      <c r="JG2" s="7" t="s">
        <v>579</v>
      </c>
      <c r="JH2" s="7" t="s">
        <v>580</v>
      </c>
      <c r="JI2" s="7" t="s">
        <v>581</v>
      </c>
      <c r="JJ2" s="7" t="s">
        <v>582</v>
      </c>
      <c r="JK2" s="7" t="s">
        <v>583</v>
      </c>
      <c r="JL2" s="7" t="s">
        <v>572</v>
      </c>
      <c r="JM2" s="7" t="s">
        <v>573</v>
      </c>
      <c r="JN2" s="7" t="s">
        <v>574</v>
      </c>
      <c r="JO2" s="7" t="s">
        <v>575</v>
      </c>
      <c r="JP2" s="7" t="s">
        <v>576</v>
      </c>
      <c r="JQ2" s="7" t="s">
        <v>577</v>
      </c>
      <c r="JR2" s="7" t="s">
        <v>578</v>
      </c>
      <c r="JS2" s="7" t="s">
        <v>579</v>
      </c>
      <c r="JT2" s="7" t="s">
        <v>580</v>
      </c>
      <c r="JU2" s="7" t="s">
        <v>581</v>
      </c>
      <c r="JV2" s="7" t="s">
        <v>582</v>
      </c>
      <c r="JW2" s="7" t="s">
        <v>583</v>
      </c>
      <c r="JX2" s="7" t="s">
        <v>572</v>
      </c>
      <c r="JY2" s="7" t="s">
        <v>573</v>
      </c>
      <c r="JZ2" s="7" t="s">
        <v>574</v>
      </c>
      <c r="KA2" s="7" t="s">
        <v>575</v>
      </c>
      <c r="KB2" s="7" t="s">
        <v>576</v>
      </c>
      <c r="KC2" s="7" t="s">
        <v>577</v>
      </c>
      <c r="KD2" s="7" t="s">
        <v>578</v>
      </c>
      <c r="KE2" s="7" t="s">
        <v>579</v>
      </c>
      <c r="KF2" s="7" t="s">
        <v>580</v>
      </c>
      <c r="KG2" s="7" t="s">
        <v>581</v>
      </c>
      <c r="KH2" s="7" t="s">
        <v>582</v>
      </c>
      <c r="KI2" s="7" t="s">
        <v>583</v>
      </c>
      <c r="KJ2" s="7" t="s">
        <v>572</v>
      </c>
      <c r="KK2" s="7" t="s">
        <v>573</v>
      </c>
      <c r="KL2" s="7" t="s">
        <v>574</v>
      </c>
      <c r="KM2" s="7" t="s">
        <v>575</v>
      </c>
      <c r="KN2" s="7" t="s">
        <v>576</v>
      </c>
      <c r="KO2" s="7" t="s">
        <v>577</v>
      </c>
      <c r="KP2" s="7" t="s">
        <v>578</v>
      </c>
      <c r="KQ2" s="7" t="s">
        <v>579</v>
      </c>
      <c r="KR2" s="7" t="s">
        <v>580</v>
      </c>
      <c r="KS2" s="7" t="s">
        <v>581</v>
      </c>
      <c r="KT2" s="7" t="s">
        <v>582</v>
      </c>
      <c r="KU2" s="7" t="s">
        <v>583</v>
      </c>
      <c r="KV2" s="7" t="s">
        <v>572</v>
      </c>
      <c r="KW2" s="7" t="s">
        <v>573</v>
      </c>
      <c r="KX2" s="7" t="s">
        <v>574</v>
      </c>
      <c r="KY2" s="7" t="s">
        <v>575</v>
      </c>
      <c r="KZ2" s="7" t="s">
        <v>576</v>
      </c>
      <c r="LA2" s="7" t="s">
        <v>577</v>
      </c>
      <c r="LB2" s="7" t="s">
        <v>578</v>
      </c>
      <c r="LC2" s="7" t="s">
        <v>579</v>
      </c>
      <c r="LD2" s="7" t="s">
        <v>580</v>
      </c>
      <c r="LE2" s="7" t="s">
        <v>581</v>
      </c>
      <c r="LF2" s="7" t="s">
        <v>582</v>
      </c>
      <c r="LG2" s="7" t="s">
        <v>583</v>
      </c>
      <c r="LH2" s="7" t="s">
        <v>572</v>
      </c>
      <c r="LI2" s="7" t="s">
        <v>573</v>
      </c>
      <c r="LJ2" s="7" t="s">
        <v>574</v>
      </c>
      <c r="LK2" s="7" t="s">
        <v>575</v>
      </c>
      <c r="LL2" s="7" t="s">
        <v>576</v>
      </c>
      <c r="LM2" s="7" t="s">
        <v>577</v>
      </c>
      <c r="LN2" s="7" t="s">
        <v>578</v>
      </c>
      <c r="LO2" s="7" t="s">
        <v>579</v>
      </c>
      <c r="LP2" s="7" t="s">
        <v>580</v>
      </c>
      <c r="LQ2" s="7" t="s">
        <v>581</v>
      </c>
      <c r="LR2" s="7" t="s">
        <v>582</v>
      </c>
      <c r="LS2" s="7" t="s">
        <v>583</v>
      </c>
      <c r="LT2" s="7" t="s">
        <v>572</v>
      </c>
      <c r="LU2" s="7" t="s">
        <v>573</v>
      </c>
      <c r="LV2" s="7" t="s">
        <v>574</v>
      </c>
      <c r="LW2" s="7" t="s">
        <v>575</v>
      </c>
      <c r="LX2" s="7" t="s">
        <v>576</v>
      </c>
      <c r="LY2" s="7" t="s">
        <v>577</v>
      </c>
      <c r="LZ2" s="7" t="s">
        <v>578</v>
      </c>
      <c r="MA2" s="7" t="s">
        <v>579</v>
      </c>
      <c r="MB2" s="7" t="s">
        <v>580</v>
      </c>
      <c r="MC2" s="7" t="s">
        <v>581</v>
      </c>
      <c r="MD2" s="7" t="s">
        <v>582</v>
      </c>
      <c r="ME2" s="7" t="s">
        <v>583</v>
      </c>
      <c r="MF2" s="7" t="s">
        <v>572</v>
      </c>
      <c r="MG2" s="7" t="s">
        <v>573</v>
      </c>
      <c r="MH2" s="7" t="s">
        <v>574</v>
      </c>
      <c r="MI2" s="7" t="s">
        <v>575</v>
      </c>
      <c r="MJ2" s="7" t="s">
        <v>576</v>
      </c>
      <c r="MK2" s="7" t="s">
        <v>577</v>
      </c>
      <c r="ML2" s="7" t="s">
        <v>578</v>
      </c>
      <c r="MM2" s="7" t="s">
        <v>579</v>
      </c>
      <c r="MN2" s="7" t="s">
        <v>580</v>
      </c>
      <c r="MO2" s="7" t="s">
        <v>581</v>
      </c>
      <c r="MP2" s="7" t="s">
        <v>582</v>
      </c>
      <c r="MQ2" s="7" t="s">
        <v>583</v>
      </c>
      <c r="MR2" s="7" t="s">
        <v>572</v>
      </c>
      <c r="MS2" s="7" t="s">
        <v>573</v>
      </c>
      <c r="MT2" s="7" t="s">
        <v>574</v>
      </c>
      <c r="MU2" s="7" t="s">
        <v>575</v>
      </c>
      <c r="MV2" s="7" t="s">
        <v>576</v>
      </c>
      <c r="MW2" s="7" t="s">
        <v>577</v>
      </c>
      <c r="MX2" s="7" t="s">
        <v>578</v>
      </c>
      <c r="MY2" s="7" t="s">
        <v>579</v>
      </c>
      <c r="MZ2" s="7" t="s">
        <v>580</v>
      </c>
      <c r="NA2" s="7" t="s">
        <v>581</v>
      </c>
      <c r="NB2" s="7" t="s">
        <v>582</v>
      </c>
      <c r="NC2" s="7" t="s">
        <v>583</v>
      </c>
      <c r="ND2" s="7" t="s">
        <v>572</v>
      </c>
      <c r="NE2" s="7" t="s">
        <v>573</v>
      </c>
      <c r="NF2" s="7" t="s">
        <v>574</v>
      </c>
      <c r="NG2" s="7" t="s">
        <v>575</v>
      </c>
      <c r="NH2" s="7" t="s">
        <v>576</v>
      </c>
      <c r="NI2" s="7" t="s">
        <v>577</v>
      </c>
      <c r="NJ2" s="7" t="s">
        <v>578</v>
      </c>
      <c r="NK2" s="7" t="s">
        <v>579</v>
      </c>
      <c r="NL2" s="7" t="s">
        <v>580</v>
      </c>
      <c r="NM2" s="7" t="s">
        <v>581</v>
      </c>
      <c r="NN2" s="7" t="s">
        <v>582</v>
      </c>
      <c r="NO2" s="7" t="s">
        <v>583</v>
      </c>
      <c r="NP2" s="7" t="s">
        <v>572</v>
      </c>
      <c r="NQ2" s="7" t="s">
        <v>573</v>
      </c>
      <c r="NR2" s="7" t="s">
        <v>574</v>
      </c>
      <c r="NS2" s="7" t="s">
        <v>575</v>
      </c>
      <c r="NT2" s="7" t="s">
        <v>576</v>
      </c>
      <c r="NU2" s="7" t="s">
        <v>577</v>
      </c>
      <c r="NV2" s="7" t="s">
        <v>578</v>
      </c>
      <c r="NW2" s="7" t="s">
        <v>579</v>
      </c>
      <c r="NX2" s="7" t="s">
        <v>580</v>
      </c>
      <c r="NY2" s="7" t="s">
        <v>581</v>
      </c>
      <c r="NZ2" s="7" t="s">
        <v>582</v>
      </c>
      <c r="OA2" s="7" t="s">
        <v>583</v>
      </c>
      <c r="OB2" s="7" t="s">
        <v>572</v>
      </c>
      <c r="OC2" s="7" t="s">
        <v>573</v>
      </c>
      <c r="OD2" s="7" t="s">
        <v>574</v>
      </c>
      <c r="OE2" s="7" t="s">
        <v>575</v>
      </c>
      <c r="OF2" s="7" t="s">
        <v>576</v>
      </c>
      <c r="OG2" s="7" t="s">
        <v>577</v>
      </c>
      <c r="OH2" s="7" t="s">
        <v>578</v>
      </c>
      <c r="OI2" s="7" t="s">
        <v>579</v>
      </c>
      <c r="OJ2" s="7" t="s">
        <v>580</v>
      </c>
      <c r="OK2" s="7" t="s">
        <v>581</v>
      </c>
      <c r="OL2" s="7" t="s">
        <v>582</v>
      </c>
      <c r="OM2" s="7" t="s">
        <v>583</v>
      </c>
      <c r="ON2" s="7" t="s">
        <v>572</v>
      </c>
      <c r="OO2" s="7" t="s">
        <v>573</v>
      </c>
      <c r="OP2" s="7" t="s">
        <v>574</v>
      </c>
      <c r="OQ2" s="7" t="s">
        <v>575</v>
      </c>
      <c r="OR2" s="7" t="s">
        <v>576</v>
      </c>
      <c r="OS2" s="7" t="s">
        <v>577</v>
      </c>
      <c r="OT2" s="7" t="s">
        <v>578</v>
      </c>
      <c r="OU2" s="7" t="s">
        <v>579</v>
      </c>
      <c r="OV2" s="7" t="s">
        <v>580</v>
      </c>
      <c r="OW2" s="7" t="s">
        <v>581</v>
      </c>
      <c r="OX2" s="7" t="s">
        <v>582</v>
      </c>
      <c r="OY2" s="7" t="s">
        <v>583</v>
      </c>
      <c r="OZ2" s="7" t="s">
        <v>572</v>
      </c>
      <c r="PA2" s="7" t="s">
        <v>573</v>
      </c>
      <c r="PB2" s="7" t="s">
        <v>574</v>
      </c>
      <c r="PC2" s="7" t="s">
        <v>575</v>
      </c>
      <c r="PD2" s="7" t="s">
        <v>576</v>
      </c>
      <c r="PE2" s="7" t="s">
        <v>577</v>
      </c>
      <c r="PF2" s="7" t="s">
        <v>578</v>
      </c>
      <c r="PG2" s="7" t="s">
        <v>579</v>
      </c>
      <c r="PH2" s="7" t="s">
        <v>580</v>
      </c>
      <c r="PI2" s="7" t="s">
        <v>581</v>
      </c>
      <c r="PJ2" s="7" t="s">
        <v>582</v>
      </c>
      <c r="PK2" s="7" t="s">
        <v>583</v>
      </c>
      <c r="PL2" s="7" t="s">
        <v>572</v>
      </c>
      <c r="PM2" s="7" t="s">
        <v>573</v>
      </c>
      <c r="PN2" s="7" t="s">
        <v>574</v>
      </c>
      <c r="PO2" s="7" t="s">
        <v>575</v>
      </c>
      <c r="PP2" s="7" t="s">
        <v>576</v>
      </c>
      <c r="PQ2" s="7" t="s">
        <v>577</v>
      </c>
      <c r="PR2" s="7" t="s">
        <v>578</v>
      </c>
      <c r="PS2" s="7" t="s">
        <v>579</v>
      </c>
      <c r="PT2" s="7" t="s">
        <v>580</v>
      </c>
      <c r="PU2" s="7" t="s">
        <v>581</v>
      </c>
      <c r="PV2" s="7" t="s">
        <v>582</v>
      </c>
      <c r="PW2" s="7" t="s">
        <v>583</v>
      </c>
      <c r="PX2" s="7" t="s">
        <v>572</v>
      </c>
      <c r="PY2" s="7" t="s">
        <v>573</v>
      </c>
      <c r="PZ2" s="7" t="s">
        <v>574</v>
      </c>
      <c r="QA2" s="7" t="s">
        <v>575</v>
      </c>
      <c r="QB2" s="7" t="s">
        <v>576</v>
      </c>
      <c r="QC2" s="7" t="s">
        <v>577</v>
      </c>
      <c r="QD2" s="7" t="s">
        <v>578</v>
      </c>
      <c r="QE2" s="7" t="s">
        <v>579</v>
      </c>
      <c r="QF2" s="7" t="s">
        <v>580</v>
      </c>
      <c r="QG2" s="7" t="s">
        <v>581</v>
      </c>
      <c r="QH2" s="7" t="s">
        <v>582</v>
      </c>
      <c r="QI2" s="7" t="s">
        <v>583</v>
      </c>
      <c r="QJ2" s="7" t="s">
        <v>572</v>
      </c>
      <c r="QK2" s="7" t="s">
        <v>573</v>
      </c>
      <c r="QL2" s="7" t="s">
        <v>574</v>
      </c>
      <c r="QM2" s="7" t="s">
        <v>575</v>
      </c>
      <c r="QN2" s="7" t="s">
        <v>576</v>
      </c>
      <c r="QO2" s="7" t="s">
        <v>577</v>
      </c>
      <c r="QP2" s="7" t="s">
        <v>578</v>
      </c>
      <c r="QQ2" s="7" t="s">
        <v>579</v>
      </c>
      <c r="QR2" s="7" t="s">
        <v>580</v>
      </c>
      <c r="QS2" s="7" t="s">
        <v>581</v>
      </c>
      <c r="QT2" s="7" t="s">
        <v>582</v>
      </c>
      <c r="QU2" s="7" t="s">
        <v>583</v>
      </c>
    </row>
    <row r="3" spans="1:463" x14ac:dyDescent="0.2">
      <c r="A3" s="5" t="s">
        <v>0</v>
      </c>
      <c r="B3" s="5" t="s">
        <v>1</v>
      </c>
      <c r="C3" s="7" t="s">
        <v>2</v>
      </c>
      <c r="D3" s="5" t="s">
        <v>3</v>
      </c>
      <c r="E3" s="7" t="s">
        <v>49</v>
      </c>
      <c r="F3" s="10" t="s">
        <v>48</v>
      </c>
      <c r="G3" s="23" t="s">
        <v>47</v>
      </c>
      <c r="H3" s="17" t="s">
        <v>566</v>
      </c>
      <c r="I3" s="17" t="s">
        <v>567</v>
      </c>
      <c r="J3" s="17" t="s">
        <v>568</v>
      </c>
      <c r="K3" s="15" t="s">
        <v>516</v>
      </c>
      <c r="L3" s="15" t="s">
        <v>517</v>
      </c>
      <c r="M3" s="16" t="s">
        <v>518</v>
      </c>
      <c r="N3" s="17" t="s">
        <v>519</v>
      </c>
      <c r="O3" s="17" t="s">
        <v>520</v>
      </c>
      <c r="P3" s="17" t="s">
        <v>521</v>
      </c>
      <c r="Q3" s="17" t="s">
        <v>522</v>
      </c>
      <c r="R3" s="17" t="s">
        <v>523</v>
      </c>
      <c r="S3" s="17" t="s">
        <v>524</v>
      </c>
      <c r="T3" s="17" t="s">
        <v>525</v>
      </c>
      <c r="U3" s="17" t="s">
        <v>526</v>
      </c>
      <c r="V3" s="17" t="s">
        <v>527</v>
      </c>
      <c r="W3" s="12" t="s">
        <v>52</v>
      </c>
      <c r="X3" s="12" t="s">
        <v>50</v>
      </c>
      <c r="Y3" s="13" t="s">
        <v>51</v>
      </c>
      <c r="Z3" s="14" t="s">
        <v>53</v>
      </c>
      <c r="AA3" s="14" t="s">
        <v>54</v>
      </c>
      <c r="AB3" s="14" t="s">
        <v>55</v>
      </c>
      <c r="AC3" s="14" t="s">
        <v>56</v>
      </c>
      <c r="AD3" s="14" t="s">
        <v>57</v>
      </c>
      <c r="AE3" s="14" t="s">
        <v>58</v>
      </c>
      <c r="AF3" s="14" t="s">
        <v>59</v>
      </c>
      <c r="AG3" s="14" t="s">
        <v>60</v>
      </c>
      <c r="AH3" s="14" t="s">
        <v>61</v>
      </c>
      <c r="AI3" s="15" t="s">
        <v>62</v>
      </c>
      <c r="AJ3" s="15" t="s">
        <v>63</v>
      </c>
      <c r="AK3" s="16" t="s">
        <v>64</v>
      </c>
      <c r="AL3" s="17" t="s">
        <v>65</v>
      </c>
      <c r="AM3" s="17" t="s">
        <v>66</v>
      </c>
      <c r="AN3" s="17" t="s">
        <v>67</v>
      </c>
      <c r="AO3" s="17" t="s">
        <v>68</v>
      </c>
      <c r="AP3" s="17" t="s">
        <v>69</v>
      </c>
      <c r="AQ3" s="17" t="s">
        <v>70</v>
      </c>
      <c r="AR3" s="17" t="s">
        <v>71</v>
      </c>
      <c r="AS3" s="17" t="s">
        <v>72</v>
      </c>
      <c r="AT3" s="17" t="s">
        <v>73</v>
      </c>
      <c r="AU3" s="12" t="s">
        <v>74</v>
      </c>
      <c r="AV3" s="12" t="s">
        <v>75</v>
      </c>
      <c r="AW3" s="13" t="s">
        <v>76</v>
      </c>
      <c r="AX3" s="14" t="s">
        <v>77</v>
      </c>
      <c r="AY3" s="14" t="s">
        <v>78</v>
      </c>
      <c r="AZ3" s="14" t="s">
        <v>79</v>
      </c>
      <c r="BA3" s="14" t="s">
        <v>80</v>
      </c>
      <c r="BB3" s="14" t="s">
        <v>81</v>
      </c>
      <c r="BC3" s="14" t="s">
        <v>82</v>
      </c>
      <c r="BD3" s="14" t="s">
        <v>83</v>
      </c>
      <c r="BE3" s="14" t="s">
        <v>84</v>
      </c>
      <c r="BF3" s="14" t="s">
        <v>85</v>
      </c>
      <c r="BG3" s="12" t="s">
        <v>86</v>
      </c>
      <c r="BH3" s="12" t="s">
        <v>87</v>
      </c>
      <c r="BI3" s="13" t="s">
        <v>88</v>
      </c>
      <c r="BJ3" s="14" t="s">
        <v>89</v>
      </c>
      <c r="BK3" s="14" t="s">
        <v>90</v>
      </c>
      <c r="BL3" s="14" t="s">
        <v>91</v>
      </c>
      <c r="BM3" s="14" t="s">
        <v>92</v>
      </c>
      <c r="BN3" s="14" t="s">
        <v>93</v>
      </c>
      <c r="BO3" s="14" t="s">
        <v>94</v>
      </c>
      <c r="BP3" s="14" t="s">
        <v>95</v>
      </c>
      <c r="BQ3" s="14" t="s">
        <v>96</v>
      </c>
      <c r="BR3" s="14" t="s">
        <v>97</v>
      </c>
      <c r="BS3" s="12" t="s">
        <v>98</v>
      </c>
      <c r="BT3" s="12" t="s">
        <v>99</v>
      </c>
      <c r="BU3" s="13" t="s">
        <v>100</v>
      </c>
      <c r="BV3" s="14" t="s">
        <v>101</v>
      </c>
      <c r="BW3" s="14" t="s">
        <v>102</v>
      </c>
      <c r="BX3" s="14" t="s">
        <v>103</v>
      </c>
      <c r="BY3" s="14" t="s">
        <v>104</v>
      </c>
      <c r="BZ3" s="14" t="s">
        <v>105</v>
      </c>
      <c r="CA3" s="14" t="s">
        <v>106</v>
      </c>
      <c r="CB3" s="14" t="s">
        <v>107</v>
      </c>
      <c r="CC3" s="14" t="s">
        <v>108</v>
      </c>
      <c r="CD3" s="14" t="s">
        <v>109</v>
      </c>
      <c r="CE3" s="12" t="s">
        <v>110</v>
      </c>
      <c r="CF3" s="12" t="s">
        <v>111</v>
      </c>
      <c r="CG3" s="13" t="s">
        <v>112</v>
      </c>
      <c r="CH3" s="14" t="s">
        <v>113</v>
      </c>
      <c r="CI3" s="14" t="s">
        <v>114</v>
      </c>
      <c r="CJ3" s="14" t="s">
        <v>115</v>
      </c>
      <c r="CK3" s="14" t="s">
        <v>116</v>
      </c>
      <c r="CL3" s="14" t="s">
        <v>117</v>
      </c>
      <c r="CM3" s="14" t="s">
        <v>118</v>
      </c>
      <c r="CN3" s="14" t="s">
        <v>119</v>
      </c>
      <c r="CO3" s="14" t="s">
        <v>120</v>
      </c>
      <c r="CP3" s="14" t="s">
        <v>121</v>
      </c>
      <c r="CQ3" s="12" t="s">
        <v>122</v>
      </c>
      <c r="CR3" s="12" t="s">
        <v>123</v>
      </c>
      <c r="CS3" s="13" t="s">
        <v>124</v>
      </c>
      <c r="CT3" s="14" t="s">
        <v>125</v>
      </c>
      <c r="CU3" s="14" t="s">
        <v>126</v>
      </c>
      <c r="CV3" s="14" t="s">
        <v>127</v>
      </c>
      <c r="CW3" s="14" t="s">
        <v>128</v>
      </c>
      <c r="CX3" s="14" t="s">
        <v>129</v>
      </c>
      <c r="CY3" s="14" t="s">
        <v>130</v>
      </c>
      <c r="CZ3" s="14" t="s">
        <v>131</v>
      </c>
      <c r="DA3" s="14" t="s">
        <v>132</v>
      </c>
      <c r="DB3" s="14" t="s">
        <v>133</v>
      </c>
      <c r="DC3" s="12" t="s">
        <v>134</v>
      </c>
      <c r="DD3" s="12" t="s">
        <v>135</v>
      </c>
      <c r="DE3" s="13" t="s">
        <v>136</v>
      </c>
      <c r="DF3" s="14" t="s">
        <v>137</v>
      </c>
      <c r="DG3" s="14" t="s">
        <v>138</v>
      </c>
      <c r="DH3" s="14" t="s">
        <v>139</v>
      </c>
      <c r="DI3" s="14" t="s">
        <v>140</v>
      </c>
      <c r="DJ3" s="14" t="s">
        <v>141</v>
      </c>
      <c r="DK3" s="14" t="s">
        <v>142</v>
      </c>
      <c r="DL3" s="14" t="s">
        <v>143</v>
      </c>
      <c r="DM3" s="14" t="s">
        <v>144</v>
      </c>
      <c r="DN3" s="14" t="s">
        <v>145</v>
      </c>
      <c r="DO3" s="12" t="s">
        <v>146</v>
      </c>
      <c r="DP3" s="12" t="s">
        <v>147</v>
      </c>
      <c r="DQ3" s="13" t="s">
        <v>148</v>
      </c>
      <c r="DR3" s="14" t="s">
        <v>149</v>
      </c>
      <c r="DS3" s="14" t="s">
        <v>150</v>
      </c>
      <c r="DT3" s="14" t="s">
        <v>151</v>
      </c>
      <c r="DU3" s="14" t="s">
        <v>152</v>
      </c>
      <c r="DV3" s="14" t="s">
        <v>153</v>
      </c>
      <c r="DW3" s="14" t="s">
        <v>154</v>
      </c>
      <c r="DX3" s="14" t="s">
        <v>155</v>
      </c>
      <c r="DY3" s="14" t="s">
        <v>156</v>
      </c>
      <c r="DZ3" s="14" t="s">
        <v>157</v>
      </c>
      <c r="EA3" s="12" t="s">
        <v>158</v>
      </c>
      <c r="EB3" s="12" t="s">
        <v>159</v>
      </c>
      <c r="EC3" s="13" t="s">
        <v>160</v>
      </c>
      <c r="ED3" s="14" t="s">
        <v>161</v>
      </c>
      <c r="EE3" s="14" t="s">
        <v>162</v>
      </c>
      <c r="EF3" s="14" t="s">
        <v>163</v>
      </c>
      <c r="EG3" s="14" t="s">
        <v>164</v>
      </c>
      <c r="EH3" s="14" t="s">
        <v>165</v>
      </c>
      <c r="EI3" s="14" t="s">
        <v>166</v>
      </c>
      <c r="EJ3" s="14" t="s">
        <v>167</v>
      </c>
      <c r="EK3" s="14" t="s">
        <v>168</v>
      </c>
      <c r="EL3" s="14" t="s">
        <v>169</v>
      </c>
      <c r="EM3" s="12" t="s">
        <v>170</v>
      </c>
      <c r="EN3" s="12" t="s">
        <v>171</v>
      </c>
      <c r="EO3" s="13" t="s">
        <v>172</v>
      </c>
      <c r="EP3" s="14" t="s">
        <v>173</v>
      </c>
      <c r="EQ3" s="14" t="s">
        <v>174</v>
      </c>
      <c r="ER3" s="14" t="s">
        <v>175</v>
      </c>
      <c r="ES3" s="14" t="s">
        <v>176</v>
      </c>
      <c r="ET3" s="14" t="s">
        <v>177</v>
      </c>
      <c r="EU3" s="14" t="s">
        <v>178</v>
      </c>
      <c r="EV3" s="14" t="s">
        <v>179</v>
      </c>
      <c r="EW3" s="14" t="s">
        <v>180</v>
      </c>
      <c r="EX3" s="14" t="s">
        <v>181</v>
      </c>
      <c r="EY3" s="12" t="s">
        <v>182</v>
      </c>
      <c r="EZ3" s="12" t="s">
        <v>183</v>
      </c>
      <c r="FA3" s="13" t="s">
        <v>184</v>
      </c>
      <c r="FB3" s="14" t="s">
        <v>185</v>
      </c>
      <c r="FC3" s="14" t="s">
        <v>186</v>
      </c>
      <c r="FD3" s="14" t="s">
        <v>187</v>
      </c>
      <c r="FE3" s="14" t="s">
        <v>188</v>
      </c>
      <c r="FF3" s="14" t="s">
        <v>189</v>
      </c>
      <c r="FG3" s="14" t="s">
        <v>190</v>
      </c>
      <c r="FH3" s="14" t="s">
        <v>191</v>
      </c>
      <c r="FI3" s="14" t="s">
        <v>192</v>
      </c>
      <c r="FJ3" s="14" t="s">
        <v>193</v>
      </c>
      <c r="FK3" s="12" t="s">
        <v>194</v>
      </c>
      <c r="FL3" s="12" t="s">
        <v>195</v>
      </c>
      <c r="FM3" s="13" t="s">
        <v>196</v>
      </c>
      <c r="FN3" s="14" t="s">
        <v>197</v>
      </c>
      <c r="FO3" s="14" t="s">
        <v>198</v>
      </c>
      <c r="FP3" s="14" t="s">
        <v>199</v>
      </c>
      <c r="FQ3" s="14" t="s">
        <v>200</v>
      </c>
      <c r="FR3" s="14" t="s">
        <v>201</v>
      </c>
      <c r="FS3" s="14" t="s">
        <v>202</v>
      </c>
      <c r="FT3" s="14" t="s">
        <v>203</v>
      </c>
      <c r="FU3" s="14" t="s">
        <v>204</v>
      </c>
      <c r="FV3" s="14" t="s">
        <v>205</v>
      </c>
      <c r="FW3" s="12" t="s">
        <v>206</v>
      </c>
      <c r="FX3" s="12" t="s">
        <v>207</v>
      </c>
      <c r="FY3" s="13" t="s">
        <v>208</v>
      </c>
      <c r="FZ3" s="14" t="s">
        <v>209</v>
      </c>
      <c r="GA3" s="14" t="s">
        <v>210</v>
      </c>
      <c r="GB3" s="14" t="s">
        <v>211</v>
      </c>
      <c r="GC3" s="14" t="s">
        <v>212</v>
      </c>
      <c r="GD3" s="14" t="s">
        <v>213</v>
      </c>
      <c r="GE3" s="14" t="s">
        <v>214</v>
      </c>
      <c r="GF3" s="14" t="s">
        <v>215</v>
      </c>
      <c r="GG3" s="14" t="s">
        <v>216</v>
      </c>
      <c r="GH3" s="14" t="s">
        <v>217</v>
      </c>
      <c r="GI3" s="12" t="s">
        <v>218</v>
      </c>
      <c r="GJ3" s="12" t="s">
        <v>219</v>
      </c>
      <c r="GK3" s="13" t="s">
        <v>220</v>
      </c>
      <c r="GL3" s="14" t="s">
        <v>221</v>
      </c>
      <c r="GM3" s="14" t="s">
        <v>222</v>
      </c>
      <c r="GN3" s="14" t="s">
        <v>223</v>
      </c>
      <c r="GO3" s="14" t="s">
        <v>224</v>
      </c>
      <c r="GP3" s="14" t="s">
        <v>225</v>
      </c>
      <c r="GQ3" s="14" t="s">
        <v>226</v>
      </c>
      <c r="GR3" s="14" t="s">
        <v>227</v>
      </c>
      <c r="GS3" s="14" t="s">
        <v>228</v>
      </c>
      <c r="GT3" s="14" t="s">
        <v>229</v>
      </c>
      <c r="GU3" s="12" t="s">
        <v>230</v>
      </c>
      <c r="GV3" s="12" t="s">
        <v>231</v>
      </c>
      <c r="GW3" s="13" t="s">
        <v>232</v>
      </c>
      <c r="GX3" s="14" t="s">
        <v>233</v>
      </c>
      <c r="GY3" s="14" t="s">
        <v>234</v>
      </c>
      <c r="GZ3" s="14" t="s">
        <v>235</v>
      </c>
      <c r="HA3" s="14" t="s">
        <v>236</v>
      </c>
      <c r="HB3" s="14" t="s">
        <v>237</v>
      </c>
      <c r="HC3" s="14" t="s">
        <v>238</v>
      </c>
      <c r="HD3" s="14" t="s">
        <v>239</v>
      </c>
      <c r="HE3" s="14" t="s">
        <v>240</v>
      </c>
      <c r="HF3" s="14" t="s">
        <v>241</v>
      </c>
      <c r="HG3" s="12" t="s">
        <v>242</v>
      </c>
      <c r="HH3" s="12" t="s">
        <v>243</v>
      </c>
      <c r="HI3" s="13" t="s">
        <v>244</v>
      </c>
      <c r="HJ3" s="14" t="s">
        <v>245</v>
      </c>
      <c r="HK3" s="14" t="s">
        <v>246</v>
      </c>
      <c r="HL3" s="14" t="s">
        <v>247</v>
      </c>
      <c r="HM3" s="14" t="s">
        <v>248</v>
      </c>
      <c r="HN3" s="14" t="s">
        <v>249</v>
      </c>
      <c r="HO3" s="14" t="s">
        <v>250</v>
      </c>
      <c r="HP3" s="14" t="s">
        <v>251</v>
      </c>
      <c r="HQ3" s="14" t="s">
        <v>252</v>
      </c>
      <c r="HR3" s="14" t="s">
        <v>253</v>
      </c>
      <c r="HS3" s="12" t="s">
        <v>254</v>
      </c>
      <c r="HT3" s="12" t="s">
        <v>255</v>
      </c>
      <c r="HU3" s="13" t="s">
        <v>256</v>
      </c>
      <c r="HV3" s="14" t="s">
        <v>257</v>
      </c>
      <c r="HW3" s="14" t="s">
        <v>258</v>
      </c>
      <c r="HX3" s="14" t="s">
        <v>259</v>
      </c>
      <c r="HY3" s="14" t="s">
        <v>260</v>
      </c>
      <c r="HZ3" s="14" t="s">
        <v>261</v>
      </c>
      <c r="IA3" s="14" t="s">
        <v>262</v>
      </c>
      <c r="IB3" s="14" t="s">
        <v>263</v>
      </c>
      <c r="IC3" s="14" t="s">
        <v>264</v>
      </c>
      <c r="ID3" s="14" t="s">
        <v>265</v>
      </c>
      <c r="IE3" s="12" t="s">
        <v>266</v>
      </c>
      <c r="IF3" s="12" t="s">
        <v>267</v>
      </c>
      <c r="IG3" s="13" t="s">
        <v>268</v>
      </c>
      <c r="IH3" s="14" t="s">
        <v>269</v>
      </c>
      <c r="II3" s="14" t="s">
        <v>270</v>
      </c>
      <c r="IJ3" s="14" t="s">
        <v>271</v>
      </c>
      <c r="IK3" s="14" t="s">
        <v>272</v>
      </c>
      <c r="IL3" s="14" t="s">
        <v>273</v>
      </c>
      <c r="IM3" s="14" t="s">
        <v>274</v>
      </c>
      <c r="IN3" s="14" t="s">
        <v>275</v>
      </c>
      <c r="IO3" s="14" t="s">
        <v>276</v>
      </c>
      <c r="IP3" s="14" t="s">
        <v>277</v>
      </c>
      <c r="IQ3" s="14" t="s">
        <v>278</v>
      </c>
      <c r="IR3" s="14" t="s">
        <v>279</v>
      </c>
      <c r="IS3" s="14" t="s">
        <v>280</v>
      </c>
      <c r="IT3" s="14" t="s">
        <v>281</v>
      </c>
      <c r="IU3" s="14" t="s">
        <v>282</v>
      </c>
      <c r="IV3" s="14" t="s">
        <v>283</v>
      </c>
      <c r="IW3" s="14" t="s">
        <v>284</v>
      </c>
      <c r="IX3" s="14" t="s">
        <v>285</v>
      </c>
      <c r="IY3" s="14" t="s">
        <v>286</v>
      </c>
      <c r="IZ3" s="14" t="s">
        <v>287</v>
      </c>
      <c r="JA3" s="14" t="s">
        <v>288</v>
      </c>
      <c r="JB3" s="14" t="s">
        <v>289</v>
      </c>
      <c r="JC3" s="12" t="s">
        <v>290</v>
      </c>
      <c r="JD3" s="12" t="s">
        <v>291</v>
      </c>
      <c r="JE3" s="13" t="s">
        <v>292</v>
      </c>
      <c r="JF3" s="14" t="s">
        <v>293</v>
      </c>
      <c r="JG3" s="14" t="s">
        <v>294</v>
      </c>
      <c r="JH3" s="14" t="s">
        <v>295</v>
      </c>
      <c r="JI3" s="14" t="s">
        <v>296</v>
      </c>
      <c r="JJ3" s="14" t="s">
        <v>297</v>
      </c>
      <c r="JK3" s="14" t="s">
        <v>298</v>
      </c>
      <c r="JL3" s="14" t="s">
        <v>299</v>
      </c>
      <c r="JM3" s="14" t="s">
        <v>300</v>
      </c>
      <c r="JN3" s="14" t="s">
        <v>301</v>
      </c>
      <c r="JO3" s="12" t="s">
        <v>302</v>
      </c>
      <c r="JP3" s="12" t="s">
        <v>303</v>
      </c>
      <c r="JQ3" s="13" t="s">
        <v>304</v>
      </c>
      <c r="JR3" s="14" t="s">
        <v>305</v>
      </c>
      <c r="JS3" s="14" t="s">
        <v>306</v>
      </c>
      <c r="JT3" s="14" t="s">
        <v>307</v>
      </c>
      <c r="JU3" s="14" t="s">
        <v>308</v>
      </c>
      <c r="JV3" s="14" t="s">
        <v>309</v>
      </c>
      <c r="JW3" s="14" t="s">
        <v>310</v>
      </c>
      <c r="JX3" s="14" t="s">
        <v>311</v>
      </c>
      <c r="JY3" s="14" t="s">
        <v>312</v>
      </c>
      <c r="JZ3" s="14" t="s">
        <v>313</v>
      </c>
      <c r="KA3" s="12" t="s">
        <v>314</v>
      </c>
      <c r="KB3" s="12" t="s">
        <v>315</v>
      </c>
      <c r="KC3" s="13" t="s">
        <v>316</v>
      </c>
      <c r="KD3" s="14" t="s">
        <v>317</v>
      </c>
      <c r="KE3" s="14" t="s">
        <v>318</v>
      </c>
      <c r="KF3" s="14" t="s">
        <v>319</v>
      </c>
      <c r="KG3" s="14" t="s">
        <v>320</v>
      </c>
      <c r="KH3" s="14" t="s">
        <v>321</v>
      </c>
      <c r="KI3" s="14" t="s">
        <v>322</v>
      </c>
      <c r="KJ3" s="14" t="s">
        <v>323</v>
      </c>
      <c r="KK3" s="14" t="s">
        <v>324</v>
      </c>
      <c r="KL3" s="14" t="s">
        <v>325</v>
      </c>
      <c r="KM3" s="12" t="s">
        <v>326</v>
      </c>
      <c r="KN3" s="12" t="s">
        <v>327</v>
      </c>
      <c r="KO3" s="13" t="s">
        <v>328</v>
      </c>
      <c r="KP3" s="14" t="s">
        <v>329</v>
      </c>
      <c r="KQ3" s="14" t="s">
        <v>330</v>
      </c>
      <c r="KR3" s="14" t="s">
        <v>331</v>
      </c>
      <c r="KS3" s="14" t="s">
        <v>332</v>
      </c>
      <c r="KT3" s="14" t="s">
        <v>333</v>
      </c>
      <c r="KU3" s="14" t="s">
        <v>334</v>
      </c>
      <c r="KV3" s="14" t="s">
        <v>335</v>
      </c>
      <c r="KW3" s="14" t="s">
        <v>336</v>
      </c>
      <c r="KX3" s="14" t="s">
        <v>337</v>
      </c>
      <c r="KY3" s="12" t="s">
        <v>338</v>
      </c>
      <c r="KZ3" s="12" t="s">
        <v>339</v>
      </c>
      <c r="LA3" s="13" t="s">
        <v>340</v>
      </c>
      <c r="LB3" s="14" t="s">
        <v>341</v>
      </c>
      <c r="LC3" s="14" t="s">
        <v>342</v>
      </c>
      <c r="LD3" s="14" t="s">
        <v>343</v>
      </c>
      <c r="LE3" s="14" t="s">
        <v>344</v>
      </c>
      <c r="LF3" s="14" t="s">
        <v>345</v>
      </c>
      <c r="LG3" s="14" t="s">
        <v>346</v>
      </c>
      <c r="LH3" s="14" t="s">
        <v>347</v>
      </c>
      <c r="LI3" s="14" t="s">
        <v>348</v>
      </c>
      <c r="LJ3" s="14" t="s">
        <v>349</v>
      </c>
      <c r="LK3" s="12" t="s">
        <v>350</v>
      </c>
      <c r="LL3" s="12" t="s">
        <v>351</v>
      </c>
      <c r="LM3" s="13" t="s">
        <v>352</v>
      </c>
      <c r="LN3" s="14" t="s">
        <v>353</v>
      </c>
      <c r="LO3" s="14" t="s">
        <v>354</v>
      </c>
      <c r="LP3" s="14" t="s">
        <v>355</v>
      </c>
      <c r="LQ3" s="14" t="s">
        <v>356</v>
      </c>
      <c r="LR3" s="14" t="s">
        <v>357</v>
      </c>
      <c r="LS3" s="14" t="s">
        <v>358</v>
      </c>
      <c r="LT3" s="14" t="s">
        <v>359</v>
      </c>
      <c r="LU3" s="14" t="s">
        <v>360</v>
      </c>
      <c r="LV3" s="14" t="s">
        <v>361</v>
      </c>
      <c r="LW3" s="12" t="s">
        <v>362</v>
      </c>
      <c r="LX3" s="12" t="s">
        <v>363</v>
      </c>
      <c r="LY3" s="13" t="s">
        <v>364</v>
      </c>
      <c r="LZ3" s="14" t="s">
        <v>365</v>
      </c>
      <c r="MA3" s="14" t="s">
        <v>366</v>
      </c>
      <c r="MB3" s="14" t="s">
        <v>367</v>
      </c>
      <c r="MC3" s="14" t="s">
        <v>368</v>
      </c>
      <c r="MD3" s="14" t="s">
        <v>369</v>
      </c>
      <c r="ME3" s="14" t="s">
        <v>370</v>
      </c>
      <c r="MF3" s="14" t="s">
        <v>371</v>
      </c>
      <c r="MG3" s="14" t="s">
        <v>372</v>
      </c>
      <c r="MH3" s="14" t="s">
        <v>373</v>
      </c>
      <c r="MI3" s="12" t="s">
        <v>374</v>
      </c>
      <c r="MJ3" s="12" t="s">
        <v>375</v>
      </c>
      <c r="MK3" s="13" t="s">
        <v>376</v>
      </c>
      <c r="ML3" s="14" t="s">
        <v>377</v>
      </c>
      <c r="MM3" s="14" t="s">
        <v>378</v>
      </c>
      <c r="MN3" s="14" t="s">
        <v>379</v>
      </c>
      <c r="MO3" s="14" t="s">
        <v>380</v>
      </c>
      <c r="MP3" s="14" t="s">
        <v>381</v>
      </c>
      <c r="MQ3" s="14" t="s">
        <v>382</v>
      </c>
      <c r="MR3" s="14" t="s">
        <v>383</v>
      </c>
      <c r="MS3" s="14" t="s">
        <v>384</v>
      </c>
      <c r="MT3" s="14" t="s">
        <v>385</v>
      </c>
      <c r="MU3" s="12" t="s">
        <v>386</v>
      </c>
      <c r="MV3" s="12" t="s">
        <v>387</v>
      </c>
      <c r="MW3" s="13" t="s">
        <v>388</v>
      </c>
      <c r="MX3" s="14" t="s">
        <v>389</v>
      </c>
      <c r="MY3" s="14" t="s">
        <v>390</v>
      </c>
      <c r="MZ3" s="14" t="s">
        <v>391</v>
      </c>
      <c r="NA3" s="14" t="s">
        <v>392</v>
      </c>
      <c r="NB3" s="14" t="s">
        <v>393</v>
      </c>
      <c r="NC3" s="14" t="s">
        <v>394</v>
      </c>
      <c r="ND3" s="14" t="s">
        <v>395</v>
      </c>
      <c r="NE3" s="14" t="s">
        <v>396</v>
      </c>
      <c r="NF3" s="14" t="s">
        <v>397</v>
      </c>
      <c r="NG3" s="12" t="s">
        <v>398</v>
      </c>
      <c r="NH3" s="12" t="s">
        <v>399</v>
      </c>
      <c r="NI3" s="13" t="s">
        <v>400</v>
      </c>
      <c r="NJ3" s="14" t="s">
        <v>401</v>
      </c>
      <c r="NK3" s="14" t="s">
        <v>402</v>
      </c>
      <c r="NL3" s="14" t="s">
        <v>403</v>
      </c>
      <c r="NM3" s="14" t="s">
        <v>404</v>
      </c>
      <c r="NN3" s="14" t="s">
        <v>405</v>
      </c>
      <c r="NO3" s="14" t="s">
        <v>406</v>
      </c>
      <c r="NP3" s="14" t="s">
        <v>407</v>
      </c>
      <c r="NQ3" s="14" t="s">
        <v>408</v>
      </c>
      <c r="NR3" s="14" t="s">
        <v>409</v>
      </c>
      <c r="NS3" s="12" t="s">
        <v>410</v>
      </c>
      <c r="NT3" s="12" t="s">
        <v>411</v>
      </c>
      <c r="NU3" s="13" t="s">
        <v>412</v>
      </c>
      <c r="NV3" s="14" t="s">
        <v>413</v>
      </c>
      <c r="NW3" s="14" t="s">
        <v>414</v>
      </c>
      <c r="NX3" s="14" t="s">
        <v>415</v>
      </c>
      <c r="NY3" s="14" t="s">
        <v>416</v>
      </c>
      <c r="NZ3" s="14" t="s">
        <v>417</v>
      </c>
      <c r="OA3" s="14" t="s">
        <v>418</v>
      </c>
      <c r="OB3" s="14" t="s">
        <v>419</v>
      </c>
      <c r="OC3" s="14" t="s">
        <v>420</v>
      </c>
      <c r="OD3" s="14" t="s">
        <v>421</v>
      </c>
      <c r="OE3" s="12" t="s">
        <v>422</v>
      </c>
      <c r="OF3" s="12" t="s">
        <v>423</v>
      </c>
      <c r="OG3" s="13" t="s">
        <v>424</v>
      </c>
      <c r="OH3" s="14" t="s">
        <v>425</v>
      </c>
      <c r="OI3" s="14" t="s">
        <v>426</v>
      </c>
      <c r="OJ3" s="14" t="s">
        <v>427</v>
      </c>
      <c r="OK3" s="14" t="s">
        <v>428</v>
      </c>
      <c r="OL3" s="14" t="s">
        <v>429</v>
      </c>
      <c r="OM3" s="14" t="s">
        <v>430</v>
      </c>
      <c r="ON3" s="14" t="s">
        <v>431</v>
      </c>
      <c r="OO3" s="14" t="s">
        <v>432</v>
      </c>
      <c r="OP3" s="14" t="s">
        <v>433</v>
      </c>
      <c r="OQ3" s="12" t="s">
        <v>434</v>
      </c>
      <c r="OR3" s="12" t="s">
        <v>435</v>
      </c>
      <c r="OS3" s="13" t="s">
        <v>436</v>
      </c>
      <c r="OT3" s="14" t="s">
        <v>437</v>
      </c>
      <c r="OU3" s="14" t="s">
        <v>438</v>
      </c>
      <c r="OV3" s="14" t="s">
        <v>439</v>
      </c>
      <c r="OW3" s="14" t="s">
        <v>440</v>
      </c>
      <c r="OX3" s="14" t="s">
        <v>441</v>
      </c>
      <c r="OY3" s="14" t="s">
        <v>442</v>
      </c>
      <c r="OZ3" s="14" t="s">
        <v>443</v>
      </c>
      <c r="PA3" s="14" t="s">
        <v>444</v>
      </c>
      <c r="PB3" s="14" t="s">
        <v>445</v>
      </c>
      <c r="PC3" s="12" t="s">
        <v>446</v>
      </c>
      <c r="PD3" s="12" t="s">
        <v>447</v>
      </c>
      <c r="PE3" s="13" t="s">
        <v>448</v>
      </c>
      <c r="PF3" s="14" t="s">
        <v>449</v>
      </c>
      <c r="PG3" s="14" t="s">
        <v>450</v>
      </c>
      <c r="PH3" s="14" t="s">
        <v>451</v>
      </c>
      <c r="PI3" s="14" t="s">
        <v>452</v>
      </c>
      <c r="PJ3" s="14" t="s">
        <v>453</v>
      </c>
      <c r="PK3" s="14" t="s">
        <v>454</v>
      </c>
      <c r="PL3" s="14" t="s">
        <v>455</v>
      </c>
      <c r="PM3" s="14" t="s">
        <v>456</v>
      </c>
      <c r="PN3" s="14" t="s">
        <v>457</v>
      </c>
      <c r="PO3" s="12" t="s">
        <v>458</v>
      </c>
      <c r="PP3" s="12" t="s">
        <v>459</v>
      </c>
      <c r="PQ3" s="13" t="s">
        <v>460</v>
      </c>
      <c r="PR3" s="14" t="s">
        <v>461</v>
      </c>
      <c r="PS3" s="14" t="s">
        <v>462</v>
      </c>
      <c r="PT3" s="14" t="s">
        <v>463</v>
      </c>
      <c r="PU3" s="14" t="s">
        <v>464</v>
      </c>
      <c r="PV3" s="14" t="s">
        <v>465</v>
      </c>
      <c r="PW3" s="14" t="s">
        <v>466</v>
      </c>
      <c r="PX3" s="14" t="s">
        <v>467</v>
      </c>
      <c r="PY3" s="14" t="s">
        <v>468</v>
      </c>
      <c r="PZ3" s="14" t="s">
        <v>469</v>
      </c>
      <c r="QA3" s="12" t="s">
        <v>470</v>
      </c>
      <c r="QB3" s="12" t="s">
        <v>471</v>
      </c>
      <c r="QC3" s="13" t="s">
        <v>472</v>
      </c>
      <c r="QD3" s="14" t="s">
        <v>473</v>
      </c>
      <c r="QE3" s="14" t="s">
        <v>474</v>
      </c>
      <c r="QF3" s="14" t="s">
        <v>475</v>
      </c>
      <c r="QG3" s="14" t="s">
        <v>476</v>
      </c>
      <c r="QH3" s="14" t="s">
        <v>477</v>
      </c>
      <c r="QI3" s="14" t="s">
        <v>478</v>
      </c>
      <c r="QJ3" s="14" t="s">
        <v>479</v>
      </c>
      <c r="QK3" s="14" t="s">
        <v>480</v>
      </c>
      <c r="QL3" s="14" t="s">
        <v>481</v>
      </c>
      <c r="QM3" s="12" t="s">
        <v>482</v>
      </c>
      <c r="QN3" s="12" t="s">
        <v>483</v>
      </c>
      <c r="QO3" s="13" t="s">
        <v>484</v>
      </c>
      <c r="QP3" s="14" t="s">
        <v>485</v>
      </c>
      <c r="QQ3" s="14" t="s">
        <v>486</v>
      </c>
      <c r="QR3" s="14" t="s">
        <v>487</v>
      </c>
      <c r="QS3" s="14" t="s">
        <v>569</v>
      </c>
      <c r="QT3" s="14" t="s">
        <v>570</v>
      </c>
      <c r="QU3" s="14" t="s">
        <v>584</v>
      </c>
    </row>
    <row r="4" spans="1:463" x14ac:dyDescent="0.2">
      <c r="A4" s="6" t="s">
        <v>4</v>
      </c>
      <c r="B4" s="6" t="s">
        <v>5</v>
      </c>
      <c r="C4" s="8">
        <v>1</v>
      </c>
      <c r="D4" s="6" t="s">
        <v>488</v>
      </c>
      <c r="E4" s="8">
        <v>-170</v>
      </c>
      <c r="F4" s="18">
        <v>32.671034269400003</v>
      </c>
      <c r="G4" s="18">
        <v>35.620318764499999</v>
      </c>
      <c r="H4" s="11">
        <v>1.0900397300720215</v>
      </c>
      <c r="I4" s="11">
        <v>1.1482253074645996</v>
      </c>
      <c r="J4" s="11">
        <v>1.5875476598739624</v>
      </c>
      <c r="K4" s="11">
        <v>0.28045669198036194</v>
      </c>
      <c r="L4" s="11">
        <v>0.6218491792678833</v>
      </c>
      <c r="M4" s="11">
        <v>1.0213615894317627</v>
      </c>
      <c r="N4" s="11">
        <v>0.382558673620224</v>
      </c>
      <c r="O4" s="11">
        <v>-0.13202229142189026</v>
      </c>
      <c r="P4" s="11">
        <v>1.938359260559082</v>
      </c>
      <c r="Q4" s="11"/>
      <c r="R4" s="11"/>
      <c r="S4" s="11">
        <v>1.2522773742675781</v>
      </c>
      <c r="T4" s="11">
        <v>0.36295425891876221</v>
      </c>
      <c r="U4" s="11">
        <v>-0.79474693536758423</v>
      </c>
      <c r="V4" s="11">
        <v>0.86392170190811157</v>
      </c>
      <c r="W4" s="11">
        <v>1.1665307283401489</v>
      </c>
      <c r="X4" s="11">
        <v>-4.849759116768837E-2</v>
      </c>
      <c r="Y4" s="11">
        <v>1.5756446868181229E-2</v>
      </c>
      <c r="Z4" s="11">
        <v>0.24849356710910797</v>
      </c>
      <c r="AA4" s="11">
        <v>-0.13202229142189026</v>
      </c>
      <c r="AB4" s="11">
        <v>1.938359260559082</v>
      </c>
      <c r="AC4" s="11"/>
      <c r="AD4" s="11"/>
      <c r="AE4" s="11">
        <v>1.2522773742675781</v>
      </c>
      <c r="AF4" s="11">
        <v>-0.64775145053863525</v>
      </c>
      <c r="AG4" s="11">
        <v>0.25793561339378357</v>
      </c>
      <c r="AH4" s="11">
        <v>-1.8814276456832886</v>
      </c>
      <c r="AI4" s="11">
        <v>-1.2800346612930298</v>
      </c>
      <c r="AJ4" s="11">
        <v>3.9480507373809814E-2</v>
      </c>
      <c r="AK4" s="11">
        <v>0.51301401853561401</v>
      </c>
      <c r="AL4" s="11">
        <v>-0.67523568868637085</v>
      </c>
      <c r="AM4" s="11">
        <v>0.28617492318153381</v>
      </c>
      <c r="AN4" s="11">
        <v>1.938359260559082</v>
      </c>
      <c r="AO4" s="11"/>
      <c r="AP4" s="11"/>
      <c r="AQ4" s="11">
        <v>1.5609363317489624</v>
      </c>
      <c r="AR4" s="11">
        <v>9.8984062671661377E-2</v>
      </c>
      <c r="AS4" s="11">
        <v>1.1273303031921387</v>
      </c>
      <c r="AT4" s="11">
        <v>-0.14092525839805603</v>
      </c>
      <c r="AU4" s="11">
        <v>0.46884861588478088</v>
      </c>
      <c r="AV4" s="11">
        <v>0.77672487497329712</v>
      </c>
      <c r="AW4" s="11">
        <v>0.9235110878944397</v>
      </c>
      <c r="AX4" s="11">
        <v>0.30158790946006775</v>
      </c>
      <c r="AY4" s="11">
        <v>0.39078906178474426</v>
      </c>
      <c r="AZ4" s="11">
        <v>1.938359260559082</v>
      </c>
      <c r="BA4" s="11"/>
      <c r="BB4" s="11"/>
      <c r="BC4" s="11">
        <v>1.2522773742675781</v>
      </c>
      <c r="BD4" s="11">
        <v>-0.80424988269805908</v>
      </c>
      <c r="BE4" s="11">
        <v>0.39875108003616333</v>
      </c>
      <c r="BF4" s="11">
        <v>-1.5844523906707764</v>
      </c>
      <c r="BG4" s="11">
        <v>-8.816983550786972E-2</v>
      </c>
      <c r="BH4" s="11">
        <v>-0.76763439178466797</v>
      </c>
      <c r="BI4" s="11">
        <v>0.68036890020719998</v>
      </c>
      <c r="BJ4" s="11">
        <v>1.6623258590698242</v>
      </c>
      <c r="BK4" s="11">
        <v>-0.13202229142189026</v>
      </c>
      <c r="BL4" s="11">
        <v>1.938359260559082</v>
      </c>
      <c r="BM4" s="11"/>
      <c r="BN4" s="11"/>
      <c r="BO4" s="11">
        <v>1.2522773742675781</v>
      </c>
      <c r="BP4" s="11">
        <v>0.23928451538085938</v>
      </c>
      <c r="BQ4" s="11">
        <v>0.44262447953224182</v>
      </c>
      <c r="BR4" s="11">
        <v>-0.32708653807640076</v>
      </c>
      <c r="BS4" s="11">
        <v>-0.64054530858350001</v>
      </c>
      <c r="BT4" s="11">
        <v>0.87020885944366455</v>
      </c>
      <c r="BU4" s="11">
        <v>-0.57497496604910003</v>
      </c>
      <c r="BV4" s="11">
        <v>1.5124882459640503</v>
      </c>
      <c r="BW4" s="11">
        <v>-0.13202229142189026</v>
      </c>
      <c r="BX4" s="11">
        <v>1.938359260559082</v>
      </c>
      <c r="BY4" s="11"/>
      <c r="BZ4" s="11"/>
      <c r="CA4" s="11">
        <v>1.2522773742675781</v>
      </c>
      <c r="CB4" s="11">
        <v>0.19860926270484924</v>
      </c>
      <c r="CC4" s="11">
        <v>-0.43440601229667664</v>
      </c>
      <c r="CD4" s="11">
        <v>-0.39008140563964844</v>
      </c>
      <c r="CE4" s="11">
        <v>0.21486853063106537</v>
      </c>
      <c r="CF4" s="11">
        <v>0.51005834341049194</v>
      </c>
      <c r="CG4" s="11">
        <v>-0.5495721697807312</v>
      </c>
      <c r="CH4" s="11">
        <v>0.26463815569877625</v>
      </c>
      <c r="CI4" s="11">
        <v>2.1025748252868652</v>
      </c>
      <c r="CJ4" s="11">
        <v>1.938359260559082</v>
      </c>
      <c r="CK4" s="11"/>
      <c r="CL4" s="11"/>
      <c r="CM4" s="11">
        <v>1.2522773742675781</v>
      </c>
      <c r="CN4" s="11">
        <v>0.36295425891876221</v>
      </c>
      <c r="CO4" s="11">
        <v>2.0462000676869998</v>
      </c>
      <c r="CP4" s="11">
        <v>8.4791205823421478E-2</v>
      </c>
      <c r="CQ4" s="11">
        <v>-0.3442891538143158</v>
      </c>
      <c r="CR4" s="11">
        <v>-0.94593000411987305</v>
      </c>
      <c r="CS4" s="11">
        <v>0.69804805517196655</v>
      </c>
      <c r="CT4" s="11">
        <v>-0.77081120014190674</v>
      </c>
      <c r="CU4" s="11">
        <v>-0.13202229142189026</v>
      </c>
      <c r="CV4" s="11">
        <v>1.938359260559082</v>
      </c>
      <c r="CW4" s="11"/>
      <c r="CX4" s="11"/>
      <c r="CY4" s="11">
        <v>1.2522773742675781</v>
      </c>
      <c r="CZ4" s="11">
        <v>0.57631939649581909</v>
      </c>
      <c r="DA4" s="11">
        <v>-1.089688777923584</v>
      </c>
      <c r="DB4" s="11">
        <v>1.0081897974014282</v>
      </c>
      <c r="DC4" s="11">
        <v>-9.1969266533851624E-2</v>
      </c>
      <c r="DD4" s="11">
        <v>0.62952643632888794</v>
      </c>
      <c r="DE4" s="11">
        <v>0.92976593171690003</v>
      </c>
      <c r="DF4" s="11">
        <v>0.28587326407432556</v>
      </c>
      <c r="DG4" s="11">
        <v>-0.13202229142189026</v>
      </c>
      <c r="DH4" s="11">
        <v>1.938359260559082</v>
      </c>
      <c r="DI4" s="11"/>
      <c r="DJ4" s="11"/>
      <c r="DK4" s="11">
        <v>1.2522773742675781</v>
      </c>
      <c r="DL4" s="11">
        <v>0.19266517460346222</v>
      </c>
      <c r="DM4" s="11">
        <v>0.29476910829544067</v>
      </c>
      <c r="DN4" s="11">
        <v>0.59166514873504639</v>
      </c>
      <c r="DO4" s="11">
        <v>-1.3587176777409999</v>
      </c>
      <c r="DP4" s="11">
        <v>-0.54575163055410003</v>
      </c>
      <c r="DQ4" s="11">
        <v>0.29706105589866638</v>
      </c>
      <c r="DR4" s="11">
        <v>-1.2522773742675781</v>
      </c>
      <c r="DS4" s="11">
        <v>-0.13202229142189026</v>
      </c>
      <c r="DT4" s="11">
        <v>1.938359260559082</v>
      </c>
      <c r="DU4" s="11"/>
      <c r="DV4" s="11"/>
      <c r="DW4" s="11">
        <v>1.2522773742675781</v>
      </c>
      <c r="DX4" s="11">
        <v>0.58480328321456909</v>
      </c>
      <c r="DY4" s="11">
        <v>0.29262423515319824</v>
      </c>
      <c r="DZ4" s="11">
        <v>-0.34038898348808289</v>
      </c>
      <c r="EA4" s="11">
        <v>1.9052101373672485</v>
      </c>
      <c r="EB4" s="11">
        <v>-8.228661864596E-2</v>
      </c>
      <c r="EC4" s="11">
        <v>0.68569016456604004</v>
      </c>
      <c r="ED4" s="11">
        <v>1.0477700233459473</v>
      </c>
      <c r="EE4" s="11">
        <v>-0.13202229142189026</v>
      </c>
      <c r="EF4" s="11">
        <v>1.938359260559082</v>
      </c>
      <c r="EG4" s="11"/>
      <c r="EH4" s="11"/>
      <c r="EI4" s="11">
        <v>1.2522773742675781</v>
      </c>
      <c r="EJ4" s="11">
        <v>7.2401911020278931E-2</v>
      </c>
      <c r="EK4" s="11">
        <v>-0.95742261409759521</v>
      </c>
      <c r="EL4" s="11">
        <v>-0.98510497808456421</v>
      </c>
      <c r="EM4" s="11">
        <v>0.77558529376983643</v>
      </c>
      <c r="EN4" s="11">
        <v>-0.79001802206039429</v>
      </c>
      <c r="EO4" s="11">
        <v>1.3911746740341187</v>
      </c>
      <c r="EP4" s="11">
        <v>1.0510557883830001</v>
      </c>
      <c r="EQ4" s="11">
        <v>0.15073827241900001</v>
      </c>
      <c r="ER4" s="11">
        <v>1.938359260559082</v>
      </c>
      <c r="ES4" s="11"/>
      <c r="ET4" s="11"/>
      <c r="EU4" s="11">
        <v>1.2522773742675781</v>
      </c>
      <c r="EV4" s="11">
        <v>-0.80424988269805908</v>
      </c>
      <c r="EW4" s="11">
        <v>1.4665478467941284</v>
      </c>
      <c r="EX4" s="11">
        <v>1.9660005569458008</v>
      </c>
      <c r="EY4" s="11">
        <v>1.3397430181503296</v>
      </c>
      <c r="EZ4" s="11">
        <v>2.9553308585</v>
      </c>
      <c r="FA4" s="11">
        <v>-0.54122352600097656</v>
      </c>
      <c r="FB4" s="11">
        <v>-0.12601538002490997</v>
      </c>
      <c r="FC4" s="11">
        <v>0.44629830121399999</v>
      </c>
      <c r="FD4" s="11">
        <v>2.3389217853546143</v>
      </c>
      <c r="FE4" s="11"/>
      <c r="FF4" s="11"/>
      <c r="FG4" s="11">
        <v>1.2522773742675781</v>
      </c>
      <c r="FH4" s="11">
        <v>-1.1190210580825806</v>
      </c>
      <c r="FI4" s="11">
        <v>0.13053001463413239</v>
      </c>
      <c r="FJ4" s="11">
        <v>1.8584748506546021</v>
      </c>
      <c r="FK4" s="11">
        <v>-0.3507436215877533</v>
      </c>
      <c r="FL4" s="11">
        <v>-0.32313960790634155</v>
      </c>
      <c r="FM4" s="11">
        <v>3.9566230028867722E-2</v>
      </c>
      <c r="FN4" s="11">
        <v>-1.2522773742675781</v>
      </c>
      <c r="FO4" s="11">
        <v>1.5359538565669999</v>
      </c>
      <c r="FP4" s="11">
        <v>1.938359260559082</v>
      </c>
      <c r="FQ4" s="11"/>
      <c r="FR4" s="11"/>
      <c r="FS4" s="11">
        <v>1.3011353015860001</v>
      </c>
      <c r="FT4" s="11">
        <v>-0.21173766255378723</v>
      </c>
      <c r="FU4" s="11">
        <v>-0.66303187608718872</v>
      </c>
      <c r="FV4" s="11">
        <v>-2.0485806465148926</v>
      </c>
      <c r="FW4" s="11">
        <v>0.78491729497909546</v>
      </c>
      <c r="FX4" s="11">
        <v>0.30957365036010742</v>
      </c>
      <c r="FY4" s="11">
        <v>0.60975134372711182</v>
      </c>
      <c r="FZ4" s="11">
        <v>-0.47960942983627319</v>
      </c>
      <c r="GA4" s="11">
        <v>-0.13202229142189026</v>
      </c>
      <c r="GB4" s="11">
        <v>1.938359260559082</v>
      </c>
      <c r="GC4" s="11"/>
      <c r="GD4" s="11"/>
      <c r="GE4" s="11">
        <v>1.2522773742675781</v>
      </c>
      <c r="GF4" s="11">
        <v>0.55917829275131226</v>
      </c>
      <c r="GG4" s="11">
        <v>2.0393469333648682</v>
      </c>
      <c r="GH4" s="11">
        <v>0.48802164196968079</v>
      </c>
      <c r="GI4" s="11">
        <v>-1.4746435880661011</v>
      </c>
      <c r="GJ4" s="11">
        <v>0.32362905144691467</v>
      </c>
      <c r="GK4" s="11">
        <v>-0.84704434871673584</v>
      </c>
      <c r="GL4" s="11">
        <v>0.56297880411148071</v>
      </c>
      <c r="GM4" s="11">
        <v>0.15073827241900001</v>
      </c>
      <c r="GN4" s="11">
        <v>1.938359260559082</v>
      </c>
      <c r="GO4" s="11"/>
      <c r="GP4" s="11"/>
      <c r="GQ4" s="11">
        <v>1.2522773742675781</v>
      </c>
      <c r="GR4" s="11">
        <v>-1.1190210580825806</v>
      </c>
      <c r="GS4" s="11">
        <v>0.27102687954902649</v>
      </c>
      <c r="GT4" s="11">
        <v>-0.68058192724</v>
      </c>
      <c r="GU4" s="11">
        <v>0.70661240816116333</v>
      </c>
      <c r="GV4" s="11">
        <v>-1.4433965682983398</v>
      </c>
      <c r="GW4" s="11">
        <v>1.5046768188476562</v>
      </c>
      <c r="GX4" s="11">
        <v>-8.5465934276580002E-2</v>
      </c>
      <c r="GY4" s="11">
        <v>-0.13202229142189026</v>
      </c>
      <c r="GZ4" s="11">
        <v>1.938359260559082</v>
      </c>
      <c r="HA4" s="11"/>
      <c r="HB4" s="11"/>
      <c r="HC4" s="11">
        <v>1.2522773742675781</v>
      </c>
      <c r="HD4" s="11">
        <v>1.2384800910949707</v>
      </c>
      <c r="HE4" s="11">
        <v>-0.70543056726455688</v>
      </c>
      <c r="HF4" s="11">
        <v>-0.78892463445663452</v>
      </c>
      <c r="HG4" s="11">
        <v>-3.7530425935983658E-2</v>
      </c>
      <c r="HH4" s="11">
        <v>1.1806141138076782</v>
      </c>
      <c r="HI4" s="11">
        <v>0.66968041658401489</v>
      </c>
      <c r="HJ4" s="11">
        <v>7.5254142284393311E-2</v>
      </c>
      <c r="HK4" s="11">
        <v>0.12272972613573074</v>
      </c>
      <c r="HL4" s="11">
        <v>1.938359260559082</v>
      </c>
      <c r="HM4" s="11"/>
      <c r="HN4" s="11"/>
      <c r="HO4" s="11">
        <v>1.2522773742675781</v>
      </c>
      <c r="HP4" s="11">
        <v>0.20451930165290833</v>
      </c>
      <c r="HQ4" s="11">
        <v>-0.26387509703636169</v>
      </c>
      <c r="HR4" s="11">
        <v>0.59582483768463135</v>
      </c>
      <c r="HS4" s="11">
        <v>0.51492502372740001</v>
      </c>
      <c r="HT4" s="11">
        <v>-5.2688460797071457E-2</v>
      </c>
      <c r="HU4" s="11">
        <v>1.271917462348938</v>
      </c>
      <c r="HV4" s="11">
        <v>0.54983729124069214</v>
      </c>
      <c r="HW4" s="11">
        <v>0.71323049068450928</v>
      </c>
      <c r="HX4" s="11">
        <v>1.938359260559082</v>
      </c>
      <c r="HY4" s="11"/>
      <c r="HZ4" s="11"/>
      <c r="IA4" s="11">
        <v>1.2522773742675781</v>
      </c>
      <c r="IB4" s="11">
        <v>-0.89555597305297852</v>
      </c>
      <c r="IC4" s="11">
        <v>-1.4124422073364258</v>
      </c>
      <c r="ID4" s="11">
        <v>-0.41316643357276917</v>
      </c>
      <c r="IE4" s="11">
        <v>-0.73558712005615234</v>
      </c>
      <c r="IF4" s="11">
        <v>-1.2473795413970947</v>
      </c>
      <c r="IG4" s="11">
        <v>-3.0363383702933788E-3</v>
      </c>
      <c r="IH4" s="11">
        <v>0.3677234947681427</v>
      </c>
      <c r="II4" s="11">
        <v>-0.13202229142189026</v>
      </c>
      <c r="IJ4" s="11">
        <v>1.938359260559082</v>
      </c>
      <c r="IK4" s="11"/>
      <c r="IL4" s="11"/>
      <c r="IM4" s="11">
        <v>1.2522773742675781</v>
      </c>
      <c r="IN4" s="11">
        <v>-0.89555597305297852</v>
      </c>
      <c r="IO4" s="11">
        <v>-0.47146177291870001</v>
      </c>
      <c r="IP4" s="11">
        <v>-0.75964146852493286</v>
      </c>
      <c r="IQ4" s="11">
        <v>1.5567182302474976</v>
      </c>
      <c r="IR4" s="11">
        <v>-7.1662716567516327E-2</v>
      </c>
      <c r="IS4" s="11">
        <v>0.19869598746270001</v>
      </c>
      <c r="IT4" s="11">
        <v>-0.75645172595977783</v>
      </c>
      <c r="IU4" s="11">
        <v>-0.13202229142189026</v>
      </c>
      <c r="IV4" s="11">
        <v>1.938359260559082</v>
      </c>
      <c r="IW4" s="11"/>
      <c r="IX4" s="11"/>
      <c r="IY4" s="11">
        <v>1.6356470584869385</v>
      </c>
      <c r="IZ4" s="11">
        <v>1.5075845718383789</v>
      </c>
      <c r="JA4" s="11">
        <v>-1.089688777923584</v>
      </c>
      <c r="JB4" s="11">
        <v>0.12658552825450897</v>
      </c>
      <c r="JC4" s="11">
        <v>-2.5986866094172001E-3</v>
      </c>
      <c r="JD4" s="11">
        <v>-0.2215883880853653</v>
      </c>
      <c r="JE4" s="11">
        <v>-0.6736375093460083</v>
      </c>
      <c r="JF4" s="11">
        <v>-0.8794783353805542</v>
      </c>
      <c r="JG4" s="11">
        <v>1.7468541860580444</v>
      </c>
      <c r="JH4" s="11">
        <v>1.938359260559082</v>
      </c>
      <c r="JI4" s="11"/>
      <c r="JJ4" s="11"/>
      <c r="JK4" s="11">
        <v>1.2522773742675781</v>
      </c>
      <c r="JL4" s="11">
        <v>-0.4441358745098114</v>
      </c>
      <c r="JM4" s="11">
        <v>-0.13874985218050001</v>
      </c>
      <c r="JN4" s="11">
        <v>0.54114723205566406</v>
      </c>
      <c r="JO4" s="11">
        <v>0.53839492797851562</v>
      </c>
      <c r="JP4" s="11">
        <v>-0.47005975246429443</v>
      </c>
      <c r="JQ4" s="11">
        <v>0.71730184555053711</v>
      </c>
      <c r="JR4" s="11">
        <v>0.94986504316319997</v>
      </c>
      <c r="JS4" s="11">
        <v>0.18661610782146454</v>
      </c>
      <c r="JT4" s="11">
        <v>1.938359260559082</v>
      </c>
      <c r="JU4" s="11"/>
      <c r="JV4" s="11"/>
      <c r="JW4" s="11">
        <v>1.2522773742675781</v>
      </c>
      <c r="JX4" s="11">
        <v>-0.8321959376335144</v>
      </c>
      <c r="JY4" s="11">
        <v>-0.1092425212264061</v>
      </c>
      <c r="JZ4" s="11">
        <v>1.5194908380508423</v>
      </c>
      <c r="KA4" s="11">
        <v>-0.49138003587722778</v>
      </c>
      <c r="KB4" s="11">
        <v>2.2353034019470215</v>
      </c>
      <c r="KC4" s="11">
        <v>1.4901721477508545</v>
      </c>
      <c r="KD4" s="11">
        <v>-7.7907536178827286E-3</v>
      </c>
      <c r="KE4" s="11">
        <v>-0.13202229142189026</v>
      </c>
      <c r="KF4" s="11">
        <v>1.938359260559082</v>
      </c>
      <c r="KG4" s="11"/>
      <c r="KH4" s="11"/>
      <c r="KI4" s="11">
        <v>1.2522773742675781</v>
      </c>
      <c r="KJ4" s="11">
        <v>-0.80424988269805908</v>
      </c>
      <c r="KK4" s="11">
        <v>-0.30137977004051208</v>
      </c>
      <c r="KL4" s="11">
        <v>-0.4085235595703125</v>
      </c>
      <c r="KM4" s="11">
        <v>0.92505127191543579</v>
      </c>
      <c r="KN4" s="11">
        <v>-0.12757277488708496</v>
      </c>
      <c r="KO4" s="11">
        <v>-1.1155498027801514</v>
      </c>
      <c r="KP4" s="11">
        <v>-1.0272588729858398</v>
      </c>
      <c r="KQ4" s="11">
        <v>-3.8923203945150003E-2</v>
      </c>
      <c r="KR4" s="11">
        <v>1.938359260559082</v>
      </c>
      <c r="KS4" s="11"/>
      <c r="KT4" s="11"/>
      <c r="KU4" s="11">
        <v>1.2522773742675781</v>
      </c>
      <c r="KV4" s="11">
        <v>1.961330771446228</v>
      </c>
      <c r="KW4" s="11">
        <v>0.95868784189224243</v>
      </c>
      <c r="KX4" s="11">
        <v>-1.2021256685256958</v>
      </c>
      <c r="KY4" s="11">
        <v>-0.11875685304403305</v>
      </c>
      <c r="KZ4" s="11">
        <v>0.33759507536888123</v>
      </c>
      <c r="LA4" s="11">
        <v>-0.50440168380737305</v>
      </c>
      <c r="LB4" s="11">
        <v>-8.5465934276580002E-2</v>
      </c>
      <c r="LC4" s="11">
        <v>0.79331439733505249</v>
      </c>
      <c r="LD4" s="11">
        <v>1.938359260559082</v>
      </c>
      <c r="LE4" s="11"/>
      <c r="LF4" s="11"/>
      <c r="LG4" s="11">
        <v>1.2522773742675781</v>
      </c>
      <c r="LH4" s="11">
        <v>0.23928451538085938</v>
      </c>
      <c r="LI4" s="11">
        <v>0.23810617625713348</v>
      </c>
      <c r="LJ4" s="11">
        <v>0.28887426853170001</v>
      </c>
      <c r="LK4" s="11">
        <v>-0.36805832386016846</v>
      </c>
      <c r="LL4" s="11">
        <v>-0.5074845552444458</v>
      </c>
      <c r="LM4" s="11">
        <v>-1.7708891630172729</v>
      </c>
      <c r="LN4" s="11">
        <v>1.2535545825958252</v>
      </c>
      <c r="LO4" s="11">
        <v>-0.13202229142189026</v>
      </c>
      <c r="LP4" s="11">
        <v>1.938359260559082</v>
      </c>
      <c r="LQ4" s="11"/>
      <c r="LR4" s="11"/>
      <c r="LS4" s="11">
        <v>1.2522773742675781</v>
      </c>
      <c r="LT4" s="11">
        <v>1.9265508651733398</v>
      </c>
      <c r="LU4" s="11">
        <v>-0.22136032581329346</v>
      </c>
      <c r="LV4" s="11">
        <v>-1.0727664232254028</v>
      </c>
      <c r="LW4" s="11">
        <v>-0.41423800587654114</v>
      </c>
      <c r="LX4" s="11">
        <v>0.51810765266418457</v>
      </c>
      <c r="LY4" s="11">
        <v>0.46757775545120239</v>
      </c>
      <c r="LZ4" s="11">
        <v>5.3563453257083893E-3</v>
      </c>
      <c r="MA4" s="11">
        <v>0.38365140557289124</v>
      </c>
      <c r="MB4" s="11">
        <v>1.938359260559082</v>
      </c>
      <c r="MC4" s="11"/>
      <c r="MD4" s="11"/>
      <c r="ME4" s="11">
        <v>1.2522773742675781</v>
      </c>
      <c r="MF4" s="11">
        <v>-1.1190210580825806</v>
      </c>
      <c r="MG4" s="11">
        <v>0.70481163263320923</v>
      </c>
      <c r="MH4" s="11">
        <v>-0.23257042467594147</v>
      </c>
      <c r="MI4" s="11">
        <v>-0.22742867469787598</v>
      </c>
      <c r="MJ4" s="11">
        <v>-0.82256978750228882</v>
      </c>
      <c r="MK4" s="11">
        <v>-1.4844404458960001</v>
      </c>
      <c r="ML4" s="11">
        <v>-1.2522773742675781</v>
      </c>
      <c r="MM4" s="11">
        <v>0.23774971067905426</v>
      </c>
      <c r="MN4" s="11">
        <v>1.938359260559082</v>
      </c>
      <c r="MO4" s="11"/>
      <c r="MP4" s="11"/>
      <c r="MQ4" s="11">
        <v>1.2522773742675781</v>
      </c>
      <c r="MR4" s="11">
        <v>0.59742516279220581</v>
      </c>
      <c r="MS4" s="11">
        <v>-1.0110177377439999</v>
      </c>
      <c r="MT4" s="11">
        <v>-0.29861679673194885</v>
      </c>
      <c r="MU4" s="11">
        <v>-2.4712295532226562</v>
      </c>
      <c r="MV4" s="11">
        <v>1.4256891012191772</v>
      </c>
      <c r="MW4" s="11">
        <v>0.22908677160730001</v>
      </c>
      <c r="MX4" s="11">
        <v>0.35273292660713196</v>
      </c>
      <c r="MY4" s="11">
        <v>-0.13202229142189026</v>
      </c>
      <c r="MZ4" s="11">
        <v>1.938359260559082</v>
      </c>
      <c r="NA4" s="11"/>
      <c r="NB4" s="11"/>
      <c r="NC4" s="11">
        <v>1.2522773742675781</v>
      </c>
      <c r="ND4" s="11">
        <v>1.3055706024160001</v>
      </c>
      <c r="NE4" s="11">
        <v>0.79519546031951904</v>
      </c>
      <c r="NF4" s="11">
        <v>0.83153122663497925</v>
      </c>
      <c r="NG4" s="11">
        <v>9.2081248760223389E-2</v>
      </c>
      <c r="NH4" s="11">
        <v>-0.16060423851013184</v>
      </c>
      <c r="NI4" s="11">
        <v>-2.95920729637146</v>
      </c>
      <c r="NJ4" s="11">
        <v>-1.1920405626296997</v>
      </c>
      <c r="NK4" s="11">
        <v>0.25416901707649231</v>
      </c>
      <c r="NL4" s="11">
        <v>1.938359260559082</v>
      </c>
      <c r="NM4" s="11"/>
      <c r="NN4" s="11"/>
      <c r="NO4" s="11">
        <v>1.2522773742675781</v>
      </c>
      <c r="NP4" s="11">
        <v>-0.97532600164413452</v>
      </c>
      <c r="NQ4" s="11">
        <v>-1.4124422073364258</v>
      </c>
      <c r="NR4" s="11">
        <v>0.13002923130989075</v>
      </c>
      <c r="NS4" s="11">
        <v>-0.54060506820678711</v>
      </c>
      <c r="NT4" s="11">
        <v>0.10837654024362564</v>
      </c>
      <c r="NU4" s="11">
        <v>0.94066709280014038</v>
      </c>
      <c r="NV4" s="11">
        <v>1.7158243656158447</v>
      </c>
      <c r="NW4" s="11">
        <v>1.090227484703064</v>
      </c>
      <c r="NX4" s="11">
        <v>1.938359260559082</v>
      </c>
      <c r="NY4" s="11"/>
      <c r="NZ4" s="11"/>
      <c r="OA4" s="11">
        <v>2.4172937870025635</v>
      </c>
      <c r="OB4" s="11">
        <v>-1.1190210580825806</v>
      </c>
      <c r="OC4" s="11">
        <v>0.66326761245727539</v>
      </c>
      <c r="OD4" s="11">
        <v>-0.87105566263198853</v>
      </c>
      <c r="OE4" s="11">
        <v>0.75682520866394043</v>
      </c>
      <c r="OF4" s="11">
        <v>0.39768660068511963</v>
      </c>
      <c r="OG4" s="11">
        <v>0.27247321605682373</v>
      </c>
      <c r="OH4" s="11">
        <v>-1.2522773742675781</v>
      </c>
      <c r="OI4" s="11">
        <v>-0.13202229142189026</v>
      </c>
      <c r="OJ4" s="11">
        <v>1.938359260559082</v>
      </c>
      <c r="OK4" s="11"/>
      <c r="OL4" s="11"/>
      <c r="OM4" s="11">
        <v>1.2522773742675781</v>
      </c>
      <c r="ON4" s="11">
        <v>0.28391784429550171</v>
      </c>
      <c r="OO4" s="11">
        <v>0.69106203317642212</v>
      </c>
      <c r="OP4" s="11">
        <v>0.13730217218400001</v>
      </c>
      <c r="OQ4" s="11">
        <v>1.8968443870544434</v>
      </c>
      <c r="OR4" s="11">
        <v>-1.6956006288528442</v>
      </c>
      <c r="OS4" s="11">
        <v>-1.613032341003418</v>
      </c>
      <c r="OT4" s="11">
        <v>1.2887985706329346</v>
      </c>
      <c r="OU4" s="11">
        <v>1.648805407684</v>
      </c>
      <c r="OV4" s="11">
        <v>1.938359260559082</v>
      </c>
      <c r="OW4" s="11"/>
      <c r="OX4" s="11"/>
      <c r="OY4" s="11">
        <v>1.2522773742675781</v>
      </c>
      <c r="OZ4" s="11">
        <v>-0.44653165340419998</v>
      </c>
      <c r="PA4" s="11">
        <v>-1.4124422073364258</v>
      </c>
      <c r="PB4" s="11">
        <v>1.0591025352478027</v>
      </c>
      <c r="PC4" s="11">
        <v>-2.6537537574768066</v>
      </c>
      <c r="PD4" s="11">
        <v>-2.3846642971038818</v>
      </c>
      <c r="PE4" s="11">
        <v>0.6247662353515</v>
      </c>
      <c r="PF4" s="11">
        <v>-1.1920405626296997</v>
      </c>
      <c r="PG4" s="11">
        <v>1.97939133644104</v>
      </c>
      <c r="PH4" s="11">
        <v>1.938359260559082</v>
      </c>
      <c r="PI4" s="11"/>
      <c r="PJ4" s="11"/>
      <c r="PK4" s="11">
        <v>1.2522773742675781</v>
      </c>
      <c r="PL4" s="11">
        <v>0.92018866539001465</v>
      </c>
      <c r="PM4" s="11">
        <v>1.698097825050354</v>
      </c>
      <c r="PN4" s="11">
        <v>-0.4820004403591156</v>
      </c>
      <c r="PO4" s="11">
        <v>0.21486853063106537</v>
      </c>
      <c r="PP4" s="11">
        <v>0.58621305227279663</v>
      </c>
      <c r="PQ4" s="11">
        <v>-1.2524060010910034</v>
      </c>
      <c r="PR4" s="11">
        <v>1.3177168369293213</v>
      </c>
      <c r="PS4" s="11">
        <v>0.35461902618408203</v>
      </c>
      <c r="PT4" s="11">
        <v>1.938359260559082</v>
      </c>
      <c r="PU4" s="11"/>
      <c r="PV4" s="11"/>
      <c r="PW4" s="11">
        <v>1.2522773742675781</v>
      </c>
      <c r="PX4" s="11">
        <v>1.2247520685195923</v>
      </c>
      <c r="PY4" s="11">
        <v>-0.80870646238327026</v>
      </c>
      <c r="PZ4" s="11">
        <v>-0.69717741012573242</v>
      </c>
      <c r="QA4" s="11">
        <v>0.28853222727775574</v>
      </c>
      <c r="QB4" s="11">
        <v>-0.17622208595275879</v>
      </c>
      <c r="QC4" s="11">
        <v>-0.70702904462814331</v>
      </c>
      <c r="QD4" s="11">
        <v>0.27529647946357727</v>
      </c>
      <c r="QE4" s="11">
        <v>-2.6427274569869041E-2</v>
      </c>
      <c r="QF4" s="11">
        <v>1.938359260559082</v>
      </c>
      <c r="QG4" s="11"/>
      <c r="QH4" s="11"/>
      <c r="QI4" s="11">
        <v>1.2522773742675781</v>
      </c>
      <c r="QJ4" s="11">
        <v>-1.1190210580825806</v>
      </c>
      <c r="QK4" s="11">
        <v>-1.0164954662322998</v>
      </c>
      <c r="QL4" s="11">
        <v>1.7453906536102295</v>
      </c>
      <c r="QM4" s="11">
        <v>-0.50531643629074097</v>
      </c>
      <c r="QN4" s="11">
        <v>-1.1408159732818604</v>
      </c>
      <c r="QO4" s="11">
        <v>-0.95902138948440552</v>
      </c>
      <c r="QP4" s="11">
        <v>-0.60116684436798096</v>
      </c>
      <c r="QQ4" s="11">
        <v>-0.13202229142189026</v>
      </c>
      <c r="QR4" s="11">
        <v>1.938359260559082</v>
      </c>
      <c r="QS4" s="11"/>
      <c r="QT4" s="11"/>
      <c r="QU4" s="11">
        <v>1.2522773742675781</v>
      </c>
    </row>
    <row r="5" spans="1:463" x14ac:dyDescent="0.2">
      <c r="A5" s="6" t="s">
        <v>6</v>
      </c>
      <c r="B5" s="6" t="s">
        <v>7</v>
      </c>
      <c r="C5" s="8">
        <v>2</v>
      </c>
      <c r="D5" s="6" t="s">
        <v>489</v>
      </c>
      <c r="E5" s="8">
        <v>-224</v>
      </c>
      <c r="F5" s="18">
        <v>32.221042815399997</v>
      </c>
      <c r="G5" s="18">
        <v>35.620316336000002</v>
      </c>
      <c r="H5" s="11">
        <v>1.4780881404876709</v>
      </c>
      <c r="I5" s="11">
        <v>1.2352683448790001</v>
      </c>
      <c r="J5" s="11">
        <v>1.2166486978530884</v>
      </c>
      <c r="K5" s="11">
        <v>-9.6229888498783112E-2</v>
      </c>
      <c r="L5" s="11">
        <v>0.65637379884719849</v>
      </c>
      <c r="M5" s="11">
        <v>1.2153617143630981</v>
      </c>
      <c r="N5" s="11">
        <v>-0.12559154629707336</v>
      </c>
      <c r="O5" s="11">
        <v>-0.13202229142189026</v>
      </c>
      <c r="P5" s="11">
        <v>1.620205283164978</v>
      </c>
      <c r="Q5" s="11"/>
      <c r="R5" s="11"/>
      <c r="S5" s="11">
        <v>0.80440080165863037</v>
      </c>
      <c r="T5" s="11">
        <v>0.82469516256889996</v>
      </c>
      <c r="U5" s="11">
        <v>-0.61459863185882568</v>
      </c>
      <c r="V5" s="11">
        <v>0.72919625043869019</v>
      </c>
      <c r="W5" s="11">
        <v>0.66103911384129999</v>
      </c>
      <c r="X5" s="11">
        <v>-0.57300615310668945</v>
      </c>
      <c r="Y5" s="11">
        <v>0.14197045564651489</v>
      </c>
      <c r="Z5" s="11">
        <v>0.14884357154369354</v>
      </c>
      <c r="AA5" s="11">
        <v>2.0585302263498306E-2</v>
      </c>
      <c r="AB5" s="11">
        <v>1.620205283164978</v>
      </c>
      <c r="AC5" s="11"/>
      <c r="AD5" s="11"/>
      <c r="AE5" s="11">
        <v>0.80440080165863037</v>
      </c>
      <c r="AF5" s="11">
        <v>-1.109315037727356</v>
      </c>
      <c r="AG5" s="11">
        <v>0.50565731525421143</v>
      </c>
      <c r="AH5" s="11">
        <v>-1.257320761680603</v>
      </c>
      <c r="AI5" s="11">
        <v>-5.0867542624473572E-2</v>
      </c>
      <c r="AJ5" s="11">
        <v>0.86033827066421509</v>
      </c>
      <c r="AK5" s="11">
        <v>0.75829195976257324</v>
      </c>
      <c r="AL5" s="11">
        <v>-5.6222561746835709E-2</v>
      </c>
      <c r="AM5" s="11">
        <v>0.2536168891144</v>
      </c>
      <c r="AN5" s="11">
        <v>1.620205283164978</v>
      </c>
      <c r="AO5" s="11"/>
      <c r="AP5" s="11"/>
      <c r="AQ5" s="11">
        <v>1.2743353843688965</v>
      </c>
      <c r="AR5" s="11">
        <v>-1.0156344175338745</v>
      </c>
      <c r="AS5" s="11">
        <v>1.0743918418884277</v>
      </c>
      <c r="AT5" s="11">
        <v>-0.47414812445640564</v>
      </c>
      <c r="AU5" s="11">
        <v>0.7004435658454895</v>
      </c>
      <c r="AV5" s="11">
        <v>1.2819461822509766</v>
      </c>
      <c r="AW5" s="11">
        <v>0.81156045198440552</v>
      </c>
      <c r="AX5" s="11">
        <v>-7.3248714208602905E-2</v>
      </c>
      <c r="AY5" s="11">
        <v>0.62391155958175659</v>
      </c>
      <c r="AZ5" s="11">
        <v>1.620205283164978</v>
      </c>
      <c r="BA5" s="11"/>
      <c r="BB5" s="11"/>
      <c r="BC5" s="11">
        <v>0.80440080165863037</v>
      </c>
      <c r="BD5" s="11">
        <v>-0.87222194671630859</v>
      </c>
      <c r="BE5" s="11">
        <v>0.4824434220790863</v>
      </c>
      <c r="BF5" s="11">
        <v>-1.8262146711349487</v>
      </c>
      <c r="BG5" s="11">
        <v>-5.5855460464954376E-2</v>
      </c>
      <c r="BH5" s="11">
        <v>-0.89402496814727783</v>
      </c>
      <c r="BI5" s="11">
        <v>1.1165961027145386</v>
      </c>
      <c r="BJ5" s="11">
        <v>1.467859148979187</v>
      </c>
      <c r="BK5" s="11">
        <v>-0.13202229142189026</v>
      </c>
      <c r="BL5" s="11">
        <v>1.620205283164978</v>
      </c>
      <c r="BM5" s="11"/>
      <c r="BN5" s="11"/>
      <c r="BO5" s="11">
        <v>0.80440080165863037</v>
      </c>
      <c r="BP5" s="11">
        <v>0.28380298614501953</v>
      </c>
      <c r="BQ5" s="11">
        <v>-0.62723433971405029</v>
      </c>
      <c r="BR5" s="11">
        <v>-0.49458512663841248</v>
      </c>
      <c r="BS5" s="11">
        <v>-0.61117750406265259</v>
      </c>
      <c r="BT5" s="11">
        <v>0.87962138652801514</v>
      </c>
      <c r="BU5" s="11">
        <v>-5.9288181364536285E-2</v>
      </c>
      <c r="BV5" s="11">
        <v>0.80007666349411011</v>
      </c>
      <c r="BW5" s="11">
        <v>6.8821123830030001E-2</v>
      </c>
      <c r="BX5" s="11">
        <v>1.620205283164978</v>
      </c>
      <c r="BY5" s="11"/>
      <c r="BZ5" s="11"/>
      <c r="CA5" s="11">
        <v>0.80440080165863037</v>
      </c>
      <c r="CB5" s="11">
        <v>0.19437137246131897</v>
      </c>
      <c r="CC5" s="11">
        <v>-4.6420525759458542E-2</v>
      </c>
      <c r="CD5" s="11">
        <v>3.7129041738808155E-3</v>
      </c>
      <c r="CE5" s="11">
        <v>-0.2697388231754303</v>
      </c>
      <c r="CF5" s="11">
        <v>0.83200711418149997</v>
      </c>
      <c r="CG5" s="11">
        <v>-0.77771115303039551</v>
      </c>
      <c r="CH5" s="11">
        <v>2.6000112295150757E-2</v>
      </c>
      <c r="CI5" s="11">
        <v>1.6051015853881836</v>
      </c>
      <c r="CJ5" s="11">
        <v>1.620205283164978</v>
      </c>
      <c r="CK5" s="11"/>
      <c r="CL5" s="11"/>
      <c r="CM5" s="11">
        <v>0.80440080165863037</v>
      </c>
      <c r="CN5" s="11">
        <v>0.16009882092475891</v>
      </c>
      <c r="CO5" s="11">
        <v>2.0783712863922119</v>
      </c>
      <c r="CP5" s="11">
        <v>7.1594610810279846E-2</v>
      </c>
      <c r="CQ5" s="11">
        <v>-0.36745718121528625</v>
      </c>
      <c r="CR5" s="11">
        <v>-1.2348332405090332</v>
      </c>
      <c r="CS5" s="11">
        <v>-0.152817502617836</v>
      </c>
      <c r="CT5" s="11">
        <v>-0.80440068244934082</v>
      </c>
      <c r="CU5" s="11">
        <v>6.8821123830030001E-2</v>
      </c>
      <c r="CV5" s="11">
        <v>1.620205283164978</v>
      </c>
      <c r="CW5" s="11"/>
      <c r="CX5" s="11"/>
      <c r="CY5" s="11">
        <v>0.80440080165863037</v>
      </c>
      <c r="CZ5" s="11">
        <v>1.2082368135452271</v>
      </c>
      <c r="DA5" s="11">
        <v>-0.9836651086807251</v>
      </c>
      <c r="DB5" s="11">
        <v>0.7334027886390686</v>
      </c>
      <c r="DC5" s="11">
        <v>0.27549618482589722</v>
      </c>
      <c r="DD5" s="11">
        <v>1.542054295539856</v>
      </c>
      <c r="DE5" s="11">
        <v>-7.3810487985610962E-2</v>
      </c>
      <c r="DF5" s="11">
        <v>8.8654890656471252E-2</v>
      </c>
      <c r="DG5" s="11">
        <v>-0.13202229142189026</v>
      </c>
      <c r="DH5" s="11">
        <v>1.620205283164978</v>
      </c>
      <c r="DI5" s="11"/>
      <c r="DJ5" s="11"/>
      <c r="DK5" s="11">
        <v>0.80440080165863037</v>
      </c>
      <c r="DL5" s="11">
        <v>-0.75909644365310669</v>
      </c>
      <c r="DM5" s="11">
        <v>-5.3053606301546097E-2</v>
      </c>
      <c r="DN5" s="11">
        <v>1.023207783603</v>
      </c>
      <c r="DO5" s="11">
        <v>-0.21461303532123566</v>
      </c>
      <c r="DP5" s="11">
        <v>-0.78165888786315918</v>
      </c>
      <c r="DQ5" s="11">
        <v>0.61448657512664795</v>
      </c>
      <c r="DR5" s="11">
        <v>-0.80440068244934082</v>
      </c>
      <c r="DS5" s="11">
        <v>-0.13202229142189026</v>
      </c>
      <c r="DT5" s="11">
        <v>1.620205283164978</v>
      </c>
      <c r="DU5" s="11"/>
      <c r="DV5" s="11"/>
      <c r="DW5" s="11">
        <v>0.80440080165863037</v>
      </c>
      <c r="DX5" s="11">
        <v>0.25204682350158691</v>
      </c>
      <c r="DY5" s="11">
        <v>0.57705360651016235</v>
      </c>
      <c r="DZ5" s="11">
        <v>0.54112130403518677</v>
      </c>
      <c r="EA5" s="11">
        <v>0.40190237760543823</v>
      </c>
      <c r="EB5" s="11">
        <v>-0.47518062591552734</v>
      </c>
      <c r="EC5" s="11">
        <v>0.51090806722640991</v>
      </c>
      <c r="ED5" s="11">
        <v>0.97402817010879517</v>
      </c>
      <c r="EE5" s="11">
        <v>-0.13202229142189026</v>
      </c>
      <c r="EF5" s="11">
        <v>1.620205283164978</v>
      </c>
      <c r="EG5" s="11"/>
      <c r="EH5" s="11"/>
      <c r="EI5" s="11">
        <v>0.80440080165863037</v>
      </c>
      <c r="EJ5" s="11">
        <v>-2.9029348865151405E-2</v>
      </c>
      <c r="EK5" s="11">
        <v>6.0402557253837585E-2</v>
      </c>
      <c r="EL5" s="11">
        <v>-2.6800687313079834</v>
      </c>
      <c r="EM5" s="11">
        <v>0.73397493362426758</v>
      </c>
      <c r="EN5" s="11">
        <v>-0.55811256170272827</v>
      </c>
      <c r="EO5" s="11">
        <v>1.2849397659301758</v>
      </c>
      <c r="EP5" s="11">
        <v>0.58618545532226562</v>
      </c>
      <c r="EQ5" s="11">
        <v>0.13163007795810699</v>
      </c>
      <c r="ER5" s="11">
        <v>1.620205283164978</v>
      </c>
      <c r="ES5" s="11"/>
      <c r="ET5" s="11"/>
      <c r="EU5" s="11">
        <v>0.80440080165863037</v>
      </c>
      <c r="EV5" s="11">
        <v>0.43151563405060001</v>
      </c>
      <c r="EW5" s="11">
        <v>1.0509325265884399</v>
      </c>
      <c r="EX5" s="11">
        <v>1.7738919258117676</v>
      </c>
      <c r="EY5" s="11">
        <v>1.106952190316</v>
      </c>
      <c r="EZ5" s="11">
        <v>2.1624219417572021</v>
      </c>
      <c r="FA5" s="11">
        <v>3.8198702037334442E-2</v>
      </c>
      <c r="FB5" s="11">
        <v>-0.6583942174911499</v>
      </c>
      <c r="FC5" s="11">
        <v>0.6531043567657</v>
      </c>
      <c r="FD5" s="11">
        <v>2.3936493396759033</v>
      </c>
      <c r="FE5" s="11"/>
      <c r="FF5" s="11"/>
      <c r="FG5" s="11">
        <v>0.80440080165863037</v>
      </c>
      <c r="FH5" s="11">
        <v>-1.2522773742675781</v>
      </c>
      <c r="FI5" s="11">
        <v>0.16061426616150001</v>
      </c>
      <c r="FJ5" s="11">
        <v>1.3919105529785156</v>
      </c>
      <c r="FK5" s="11">
        <v>-0.20378239452838898</v>
      </c>
      <c r="FL5" s="11">
        <v>5.2039278671145439E-3</v>
      </c>
      <c r="FM5" s="11">
        <v>-0.34560058116909997</v>
      </c>
      <c r="FN5" s="11">
        <v>-0.80440068244934082</v>
      </c>
      <c r="FO5" s="11">
        <v>0.69284623861312866</v>
      </c>
      <c r="FP5" s="11">
        <v>1.620205283164978</v>
      </c>
      <c r="FQ5" s="11"/>
      <c r="FR5" s="11"/>
      <c r="FS5" s="11">
        <v>0.89364063739776611</v>
      </c>
      <c r="FT5" s="11">
        <v>7.900267094373703E-2</v>
      </c>
      <c r="FU5" s="11">
        <v>-0.65315574407577515</v>
      </c>
      <c r="FV5" s="11">
        <v>-1.3082376718521118</v>
      </c>
      <c r="FW5" s="11">
        <v>0.76532936096191406</v>
      </c>
      <c r="FX5" s="11">
        <v>-0.1374322772026062</v>
      </c>
      <c r="FY5" s="11">
        <v>-0.11459476500749588</v>
      </c>
      <c r="FZ5" s="11">
        <v>-0.58381211757649998</v>
      </c>
      <c r="GA5" s="11">
        <v>-0.13202229142189026</v>
      </c>
      <c r="GB5" s="11">
        <v>1.620205283164978</v>
      </c>
      <c r="GC5" s="11"/>
      <c r="GD5" s="11"/>
      <c r="GE5" s="11">
        <v>1.0633213520050049</v>
      </c>
      <c r="GF5" s="11">
        <v>1.295604944229126</v>
      </c>
      <c r="GG5" s="11">
        <v>2.400001049041748</v>
      </c>
      <c r="GH5" s="11">
        <v>0.63254064321517944</v>
      </c>
      <c r="GI5" s="11">
        <v>-1.8636718988418579</v>
      </c>
      <c r="GJ5" s="11">
        <v>6.4873598515987396E-2</v>
      </c>
      <c r="GK5" s="11">
        <v>-0.8051876425743103</v>
      </c>
      <c r="GL5" s="11">
        <v>-0.20795650780200958</v>
      </c>
      <c r="GM5" s="11">
        <v>2.0585302263498306E-2</v>
      </c>
      <c r="GN5" s="11">
        <v>1.620205283164978</v>
      </c>
      <c r="GO5" s="11"/>
      <c r="GP5" s="11"/>
      <c r="GQ5" s="11">
        <v>0.80440080165863037</v>
      </c>
      <c r="GR5" s="11">
        <v>-0.70959794521331787</v>
      </c>
      <c r="GS5" s="11">
        <v>-0.15078486502170563</v>
      </c>
      <c r="GT5" s="11">
        <v>-0.48772886395454407</v>
      </c>
      <c r="GU5" s="11">
        <v>0.67005044221878052</v>
      </c>
      <c r="GV5" s="11">
        <v>-1.3848624229431152</v>
      </c>
      <c r="GW5" s="11">
        <v>1.4368151426315308</v>
      </c>
      <c r="GX5" s="11">
        <v>-0.23652893304824829</v>
      </c>
      <c r="GY5" s="11">
        <v>-0.13202229142189026</v>
      </c>
      <c r="GZ5" s="11">
        <v>1.620205283164978</v>
      </c>
      <c r="HA5" s="11"/>
      <c r="HB5" s="11"/>
      <c r="HC5" s="11">
        <v>0.80440080165863037</v>
      </c>
      <c r="HD5" s="11">
        <v>0.60796946287155151</v>
      </c>
      <c r="HE5" s="11">
        <v>-0.67320281267166138</v>
      </c>
      <c r="HF5" s="11">
        <v>0.27055352926254272</v>
      </c>
      <c r="HG5" s="11">
        <v>1.0578937530517578</v>
      </c>
      <c r="HH5" s="11">
        <v>1.1646132469177246</v>
      </c>
      <c r="HI5" s="11">
        <v>1.1332036383999999</v>
      </c>
      <c r="HJ5" s="11">
        <v>-0.30557671189308167</v>
      </c>
      <c r="HK5" s="11">
        <v>0.86979568004608154</v>
      </c>
      <c r="HL5" s="11">
        <v>1.620205283164978</v>
      </c>
      <c r="HM5" s="11"/>
      <c r="HN5" s="11"/>
      <c r="HO5" s="11">
        <v>1.5508636236190796</v>
      </c>
      <c r="HP5" s="11">
        <v>0.43151563405060001</v>
      </c>
      <c r="HQ5" s="11">
        <v>0.9030754566192627</v>
      </c>
      <c r="HR5" s="11">
        <v>0.91458255052566528</v>
      </c>
      <c r="HS5" s="11">
        <v>0.41678583444</v>
      </c>
      <c r="HT5" s="11">
        <v>-0.45079690217971802</v>
      </c>
      <c r="HU5" s="11">
        <v>1.018679141829</v>
      </c>
      <c r="HV5" s="11">
        <v>-1.7761385440829999E-2</v>
      </c>
      <c r="HW5" s="11">
        <v>0.28441211581230164</v>
      </c>
      <c r="HX5" s="11">
        <v>1.620205283164978</v>
      </c>
      <c r="HY5" s="11"/>
      <c r="HZ5" s="11"/>
      <c r="IA5" s="11">
        <v>0.89364063739776611</v>
      </c>
      <c r="IB5" s="11">
        <v>-1.0156344175338745</v>
      </c>
      <c r="IC5" s="11">
        <v>-1.4622548818588257</v>
      </c>
      <c r="ID5" s="11">
        <v>-1.250022697448</v>
      </c>
      <c r="IE5" s="11">
        <v>-7.5936466455459595E-2</v>
      </c>
      <c r="IF5" s="11">
        <v>-0.71009576320648193</v>
      </c>
      <c r="IG5" s="11">
        <v>3.8198702037334442E-2</v>
      </c>
      <c r="IH5" s="11">
        <v>-0.47749769687652588</v>
      </c>
      <c r="II5" s="11">
        <v>-0.13202229142189026</v>
      </c>
      <c r="IJ5" s="11">
        <v>1.620205283164978</v>
      </c>
      <c r="IK5" s="11"/>
      <c r="IL5" s="11"/>
      <c r="IM5" s="11">
        <v>0.80440080165863037</v>
      </c>
      <c r="IN5" s="11">
        <v>-0.30234441161155701</v>
      </c>
      <c r="IO5" s="11">
        <v>-1.2341071367263794</v>
      </c>
      <c r="IP5" s="11">
        <v>-1.4875562191009521</v>
      </c>
      <c r="IQ5" s="11">
        <v>1.5829588174810001</v>
      </c>
      <c r="IR5" s="11">
        <v>0.18133454024791718</v>
      </c>
      <c r="IS5" s="11">
        <v>0.56707602739334106</v>
      </c>
      <c r="IT5" s="11">
        <v>-0.80440068244934082</v>
      </c>
      <c r="IU5" s="11">
        <v>-0.13202229142189026</v>
      </c>
      <c r="IV5" s="11">
        <v>1.620205283164978</v>
      </c>
      <c r="IW5" s="11"/>
      <c r="IX5" s="11"/>
      <c r="IY5" s="11">
        <v>1.0885775089263916</v>
      </c>
      <c r="IZ5" s="11">
        <v>1.5075849294662476</v>
      </c>
      <c r="JA5" s="11">
        <v>-1.3249069452285767</v>
      </c>
      <c r="JB5" s="11">
        <v>0.7542877197265625</v>
      </c>
      <c r="JC5" s="11">
        <v>-0.11674124747514725</v>
      </c>
      <c r="JD5" s="11">
        <v>-0.36011415718599998</v>
      </c>
      <c r="JE5" s="11">
        <v>-1.2105920314788818</v>
      </c>
      <c r="JF5" s="11">
        <v>0.17082491517066956</v>
      </c>
      <c r="JG5" s="11">
        <v>1.8408453464508057</v>
      </c>
      <c r="JH5" s="11">
        <v>1.620205283164978</v>
      </c>
      <c r="JI5" s="11"/>
      <c r="JJ5" s="11"/>
      <c r="JK5" s="11">
        <v>0.80440080165863037</v>
      </c>
      <c r="JL5" s="11">
        <v>0.10669004917144775</v>
      </c>
      <c r="JM5" s="11">
        <v>0.38539448380470276</v>
      </c>
      <c r="JN5" s="11">
        <v>0.65611362457275391</v>
      </c>
      <c r="JO5" s="11">
        <v>1.1476714611053467</v>
      </c>
      <c r="JP5" s="11">
        <v>-0.6537209153175354</v>
      </c>
      <c r="JQ5" s="11">
        <v>0.70790642492370004</v>
      </c>
      <c r="JR5" s="11">
        <v>0.70339536666869995</v>
      </c>
      <c r="JS5" s="11">
        <v>0.38280192017555237</v>
      </c>
      <c r="JT5" s="11">
        <v>1.620205283164978</v>
      </c>
      <c r="JU5" s="11"/>
      <c r="JV5" s="11"/>
      <c r="JW5" s="11">
        <v>0.80440080165863037</v>
      </c>
      <c r="JX5" s="11">
        <v>1.0481436252593994</v>
      </c>
      <c r="JY5" s="11">
        <v>0.17424802482128143</v>
      </c>
      <c r="JZ5" s="11">
        <v>1.326385498046875</v>
      </c>
      <c r="KA5" s="11">
        <v>-0.50886112451553345</v>
      </c>
      <c r="KB5" s="11">
        <v>1.5051611661911011</v>
      </c>
      <c r="KC5" s="11">
        <v>1.6791572570800781</v>
      </c>
      <c r="KD5" s="11">
        <v>0.56908625364303589</v>
      </c>
      <c r="KE5" s="11">
        <v>-0.13202229142189026</v>
      </c>
      <c r="KF5" s="11">
        <v>1.620205283164978</v>
      </c>
      <c r="KG5" s="11"/>
      <c r="KH5" s="11"/>
      <c r="KI5" s="11">
        <v>0.80440080165863037</v>
      </c>
      <c r="KJ5" s="11">
        <v>-1.2522773742675781</v>
      </c>
      <c r="KK5" s="11">
        <v>-0.17304082214832306</v>
      </c>
      <c r="KL5" s="11">
        <v>5.4398082196712494E-2</v>
      </c>
      <c r="KM5" s="11">
        <v>0.63562840223312378</v>
      </c>
      <c r="KN5" s="11">
        <v>-0.83445447683334351</v>
      </c>
      <c r="KO5" s="11">
        <v>-0.72495418787002563</v>
      </c>
      <c r="KP5" s="11">
        <v>-0.80440068244934082</v>
      </c>
      <c r="KQ5" s="11">
        <v>-0.13202229142189026</v>
      </c>
      <c r="KR5" s="11">
        <v>1.620205283164978</v>
      </c>
      <c r="KS5" s="11"/>
      <c r="KT5" s="11"/>
      <c r="KU5" s="11">
        <v>0.80440080165863037</v>
      </c>
      <c r="KV5" s="11">
        <v>0.19437137246131897</v>
      </c>
      <c r="KW5" s="11">
        <v>1.3271317481460001</v>
      </c>
      <c r="KX5" s="11">
        <v>-0.48431733250617981</v>
      </c>
      <c r="KY5" s="11">
        <v>0.40592914819717407</v>
      </c>
      <c r="KZ5" s="11">
        <v>0.36731284856796265</v>
      </c>
      <c r="LA5" s="11">
        <v>-0.63877737522125244</v>
      </c>
      <c r="LB5" s="11">
        <v>-0.34662176216129997</v>
      </c>
      <c r="LC5" s="11">
        <v>0.31388485431671143</v>
      </c>
      <c r="LD5" s="11">
        <v>1.620205283164978</v>
      </c>
      <c r="LE5" s="11"/>
      <c r="LF5" s="11"/>
      <c r="LG5" s="11">
        <v>0.80440080165863037</v>
      </c>
      <c r="LH5" s="11">
        <v>-0.68621252774959995</v>
      </c>
      <c r="LI5" s="11">
        <v>0.2063439339334</v>
      </c>
      <c r="LJ5" s="11">
        <v>0.4039825405777</v>
      </c>
      <c r="LK5" s="11">
        <v>-6.547094788402319E-3</v>
      </c>
      <c r="LL5" s="11">
        <v>0.35189142823219299</v>
      </c>
      <c r="LM5" s="11">
        <v>-1.8287352323532104</v>
      </c>
      <c r="LN5" s="11">
        <v>3.1142184734344482</v>
      </c>
      <c r="LO5" s="11">
        <v>-0.13202229142189026</v>
      </c>
      <c r="LP5" s="11">
        <v>1.620205283164978</v>
      </c>
      <c r="LQ5" s="11"/>
      <c r="LR5" s="11"/>
      <c r="LS5" s="11">
        <v>0.80440080165863037</v>
      </c>
      <c r="LT5" s="11">
        <v>1.9688560962677002</v>
      </c>
      <c r="LU5" s="11">
        <v>-0.50925582647323608</v>
      </c>
      <c r="LV5" s="11">
        <v>0.15250128484729999</v>
      </c>
      <c r="LW5" s="11">
        <v>-0.31506618857383728</v>
      </c>
      <c r="LX5" s="11">
        <v>0.1227373406291008</v>
      </c>
      <c r="LY5" s="11">
        <v>0.76045185327520004</v>
      </c>
      <c r="LZ5" s="11">
        <v>0.9366682767868042</v>
      </c>
      <c r="MA5" s="11">
        <v>0.15080352127552032</v>
      </c>
      <c r="MB5" s="11">
        <v>1.620205283164978</v>
      </c>
      <c r="MC5" s="11"/>
      <c r="MD5" s="11"/>
      <c r="ME5" s="11">
        <v>0.80440080165863037</v>
      </c>
      <c r="MF5" s="11">
        <v>-1.2522773742675781</v>
      </c>
      <c r="MG5" s="11">
        <v>0.18235351145267487</v>
      </c>
      <c r="MH5" s="11">
        <v>-0.80666458606710001</v>
      </c>
      <c r="MI5" s="11">
        <v>-0.11674124747514725</v>
      </c>
      <c r="MJ5" s="11">
        <v>-0.10347121953964233</v>
      </c>
      <c r="MK5" s="11">
        <v>-1.6863073110580444</v>
      </c>
      <c r="ML5" s="11">
        <v>-0.35708498954772949</v>
      </c>
      <c r="MM5" s="11">
        <v>1.0615646839141846</v>
      </c>
      <c r="MN5" s="11">
        <v>1.620205283164978</v>
      </c>
      <c r="MO5" s="11"/>
      <c r="MP5" s="11"/>
      <c r="MQ5" s="11">
        <v>1.3094819784164429</v>
      </c>
      <c r="MR5" s="11">
        <v>0.7145085334777832</v>
      </c>
      <c r="MS5" s="11">
        <v>-0.85764044523239136</v>
      </c>
      <c r="MT5" s="11">
        <v>-0.12122444063425064</v>
      </c>
      <c r="MU5" s="11">
        <v>-2.1275815963745117</v>
      </c>
      <c r="MV5" s="11">
        <v>1.555509343719</v>
      </c>
      <c r="MW5" s="11">
        <v>-0.23703122138977051</v>
      </c>
      <c r="MX5" s="11">
        <v>-0.53568363189697266</v>
      </c>
      <c r="MY5" s="11">
        <v>-0.13202229142189026</v>
      </c>
      <c r="MZ5" s="11">
        <v>1.620205283164978</v>
      </c>
      <c r="NA5" s="11"/>
      <c r="NB5" s="11"/>
      <c r="NC5" s="11">
        <v>0.80440080165863037</v>
      </c>
      <c r="ND5" s="11">
        <v>1.1954190731048584</v>
      </c>
      <c r="NE5" s="11">
        <v>0.19840049743652344</v>
      </c>
      <c r="NF5" s="11">
        <v>6.0872029513120651E-2</v>
      </c>
      <c r="NG5" s="11">
        <v>-0.37931105494419998</v>
      </c>
      <c r="NH5" s="11">
        <v>0.84089875221252441</v>
      </c>
      <c r="NI5" s="11">
        <v>-2.0149781703948975</v>
      </c>
      <c r="NJ5" s="11">
        <v>-0.80440068244934082</v>
      </c>
      <c r="NK5" s="11">
        <v>0.22129498422145844</v>
      </c>
      <c r="NL5" s="11">
        <v>1.620205283164978</v>
      </c>
      <c r="NM5" s="11"/>
      <c r="NN5" s="11"/>
      <c r="NO5" s="11">
        <v>0.80440080165863037</v>
      </c>
      <c r="NP5" s="11">
        <v>-0.84179604053497314</v>
      </c>
      <c r="NQ5" s="11">
        <v>-1.9383596181869507</v>
      </c>
      <c r="NR5" s="11">
        <v>-0.1692497581243515</v>
      </c>
      <c r="NS5" s="11">
        <v>-0.33525922894477844</v>
      </c>
      <c r="NT5" s="11">
        <v>-0.71420770883560181</v>
      </c>
      <c r="NU5" s="11">
        <v>0.31066811084747314</v>
      </c>
      <c r="NV5" s="11">
        <v>1.2591420412063599</v>
      </c>
      <c r="NW5" s="11">
        <v>0.58241939544677734</v>
      </c>
      <c r="NX5" s="11">
        <v>1.620205283164978</v>
      </c>
      <c r="NY5" s="11"/>
      <c r="NZ5" s="11"/>
      <c r="OA5" s="11">
        <v>2.6513833963370002</v>
      </c>
      <c r="OB5" s="11">
        <v>-0.87222194671630859</v>
      </c>
      <c r="OC5" s="11">
        <v>0.49515411257743835</v>
      </c>
      <c r="OD5" s="11">
        <v>-1.1225496530532837</v>
      </c>
      <c r="OE5" s="11">
        <v>0.70754110813140869</v>
      </c>
      <c r="OF5" s="11">
        <v>-2.4022853001952171E-2</v>
      </c>
      <c r="OG5" s="11">
        <v>0.37119626890140001</v>
      </c>
      <c r="OH5" s="11">
        <v>-0.80440068244934082</v>
      </c>
      <c r="OI5" s="11">
        <v>-0.13202229142189026</v>
      </c>
      <c r="OJ5" s="11">
        <v>1.7034004926681519</v>
      </c>
      <c r="OK5" s="11"/>
      <c r="OL5" s="11"/>
      <c r="OM5" s="11">
        <v>0.80440080165863037</v>
      </c>
      <c r="ON5" s="11">
        <v>-0.33046192455290002</v>
      </c>
      <c r="OO5" s="11">
        <v>0.3862643384933</v>
      </c>
      <c r="OP5" s="11">
        <v>-0.22464950382709503</v>
      </c>
      <c r="OQ5" s="11">
        <v>1.5151588916778564</v>
      </c>
      <c r="OR5" s="11">
        <v>-1.112525365447</v>
      </c>
      <c r="OS5" s="11">
        <v>-2.2960989475250244</v>
      </c>
      <c r="OT5" s="11">
        <v>0.58618545532226562</v>
      </c>
      <c r="OU5" s="11">
        <v>1.6716771125793457</v>
      </c>
      <c r="OV5" s="11">
        <v>1.620205283164978</v>
      </c>
      <c r="OW5" s="11"/>
      <c r="OX5" s="11"/>
      <c r="OY5" s="11">
        <v>0.80440080165863037</v>
      </c>
      <c r="OZ5" s="11">
        <v>-0.56067287921905518</v>
      </c>
      <c r="PA5" s="11">
        <v>-1.7656453847885132</v>
      </c>
      <c r="PB5" s="11">
        <v>1.5012533664703369</v>
      </c>
      <c r="PC5" s="11">
        <v>-4.0677018165588379</v>
      </c>
      <c r="PD5" s="11">
        <v>-3.066723108291626</v>
      </c>
      <c r="PE5" s="11">
        <v>1.2342448234558105</v>
      </c>
      <c r="PF5" s="11">
        <v>-0.80440068244934082</v>
      </c>
      <c r="PG5" s="11">
        <v>2.636469841003418</v>
      </c>
      <c r="PH5" s="11">
        <v>1.620205283164978</v>
      </c>
      <c r="PI5" s="11"/>
      <c r="PJ5" s="11"/>
      <c r="PK5" s="11">
        <v>0.80440080165863037</v>
      </c>
      <c r="PL5" s="11">
        <v>1.4669182300567627</v>
      </c>
      <c r="PM5" s="11">
        <v>1.0888981819152832</v>
      </c>
      <c r="PN5" s="11">
        <v>-0.91192334890365601</v>
      </c>
      <c r="PO5" s="11">
        <v>0.33647963404655457</v>
      </c>
      <c r="PP5" s="11">
        <v>0.63901686668395996</v>
      </c>
      <c r="PQ5" s="11">
        <v>-0.6871303915977478</v>
      </c>
      <c r="PR5" s="11">
        <v>1.4715535640716553</v>
      </c>
      <c r="PS5" s="11">
        <v>-0.13202229142189026</v>
      </c>
      <c r="PT5" s="11">
        <v>1.620205283164978</v>
      </c>
      <c r="PU5" s="11"/>
      <c r="PV5" s="11"/>
      <c r="PW5" s="11">
        <v>0.80440080165863037</v>
      </c>
      <c r="PX5" s="11">
        <v>0.43151563405060001</v>
      </c>
      <c r="PY5" s="11">
        <v>-0.80675369501113892</v>
      </c>
      <c r="PZ5" s="11">
        <v>-2.3517420515418053E-2</v>
      </c>
      <c r="QA5" s="11">
        <v>0.34269431233406067</v>
      </c>
      <c r="QB5" s="11">
        <v>7.8378915786743164E-3</v>
      </c>
      <c r="QC5" s="11">
        <v>-0.30088698863983154</v>
      </c>
      <c r="QD5" s="11">
        <v>1.1170322895050049</v>
      </c>
      <c r="QE5" s="11">
        <v>-0.13202229142189026</v>
      </c>
      <c r="QF5" s="11">
        <v>1.620205283164978</v>
      </c>
      <c r="QG5" s="11"/>
      <c r="QH5" s="11"/>
      <c r="QI5" s="11">
        <v>0.80440080165863037</v>
      </c>
      <c r="QJ5" s="11">
        <v>-1.2522773742675781</v>
      </c>
      <c r="QK5" s="11">
        <v>-1.1424868106842041</v>
      </c>
      <c r="QL5" s="11">
        <v>1.3138813972473145</v>
      </c>
      <c r="QM5" s="11">
        <v>-0.53467768430709839</v>
      </c>
      <c r="QN5" s="11">
        <v>-0.760234534740448</v>
      </c>
      <c r="QO5" s="11">
        <v>-1.4247981309890747</v>
      </c>
      <c r="QP5" s="11">
        <v>-0.34662176216129997</v>
      </c>
      <c r="QQ5" s="11">
        <v>-0.13202229142189026</v>
      </c>
      <c r="QR5" s="11">
        <v>1.620205283164978</v>
      </c>
      <c r="QS5" s="11"/>
      <c r="QT5" s="11"/>
      <c r="QU5" s="11">
        <v>0.80440080165863037</v>
      </c>
    </row>
    <row r="6" spans="1:463" x14ac:dyDescent="0.2">
      <c r="A6" s="6" t="s">
        <v>8</v>
      </c>
      <c r="B6" s="6" t="s">
        <v>9</v>
      </c>
      <c r="C6" s="8">
        <v>3</v>
      </c>
      <c r="D6" s="6" t="s">
        <v>490</v>
      </c>
      <c r="E6" s="8">
        <v>-350</v>
      </c>
      <c r="F6" s="33">
        <v>31.031060957699999</v>
      </c>
      <c r="G6" s="18">
        <v>35.470308093900002</v>
      </c>
      <c r="H6" s="11">
        <v>0.4705375730136</v>
      </c>
      <c r="I6" s="11">
        <v>-2.9274873435497284E-2</v>
      </c>
      <c r="J6" s="11">
        <v>0.48538711667060852</v>
      </c>
      <c r="K6" s="11">
        <v>0.49282482266426086</v>
      </c>
      <c r="L6" s="11">
        <v>0.59800940752029419</v>
      </c>
      <c r="M6" s="11">
        <v>0.28131920025840002</v>
      </c>
      <c r="N6" s="11">
        <v>0.29614377021789551</v>
      </c>
      <c r="O6" s="11">
        <v>0.19882892072200775</v>
      </c>
      <c r="P6" s="11"/>
      <c r="Q6" s="11"/>
      <c r="R6" s="11"/>
      <c r="S6" s="11">
        <v>0.83193507194509997</v>
      </c>
      <c r="T6" s="11">
        <v>0.24235935509204865</v>
      </c>
      <c r="U6" s="11">
        <v>-0.57606947422027588</v>
      </c>
      <c r="V6" s="11">
        <v>2.0516986846923828</v>
      </c>
      <c r="W6" s="11">
        <v>-1.3340623378753662</v>
      </c>
      <c r="X6" s="11">
        <v>-8.7697394192218781E-2</v>
      </c>
      <c r="Y6" s="11">
        <v>0.66069501638412476</v>
      </c>
      <c r="Z6" s="11">
        <v>1.1116700355519999</v>
      </c>
      <c r="AA6" s="11">
        <v>0.19882892072200775</v>
      </c>
      <c r="AB6" s="11"/>
      <c r="AC6" s="11"/>
      <c r="AD6" s="11"/>
      <c r="AE6" s="11">
        <v>0.83193507194509997</v>
      </c>
      <c r="AF6" s="11">
        <v>8.5091613755139406E-8</v>
      </c>
      <c r="AG6" s="11">
        <v>-0.14946508407592773</v>
      </c>
      <c r="AH6" s="11">
        <v>-1.6202050447463989</v>
      </c>
      <c r="AI6" s="11">
        <v>0.28862276673316956</v>
      </c>
      <c r="AJ6" s="11">
        <v>0.3949090838432312</v>
      </c>
      <c r="AK6" s="11">
        <v>-6.1701502650976181E-2</v>
      </c>
      <c r="AL6" s="11">
        <v>0.30982309579849243</v>
      </c>
      <c r="AM6" s="11">
        <v>0.9427761435508728</v>
      </c>
      <c r="AN6" s="11"/>
      <c r="AO6" s="11"/>
      <c r="AP6" s="11"/>
      <c r="AQ6" s="11">
        <v>1.3113557100296021</v>
      </c>
      <c r="AR6" s="11">
        <v>8.5091613755139406E-8</v>
      </c>
      <c r="AS6" s="11">
        <v>1.3081123828887939</v>
      </c>
      <c r="AT6" s="11">
        <v>6.0391057282686234E-2</v>
      </c>
      <c r="AU6" s="11">
        <v>0.81694972515106201</v>
      </c>
      <c r="AV6" s="11">
        <v>1.0523025989532471</v>
      </c>
      <c r="AW6" s="11">
        <v>0.1958061158657074</v>
      </c>
      <c r="AX6" s="11">
        <v>-0.14953573048114777</v>
      </c>
      <c r="AY6" s="11">
        <v>0.34950116276741028</v>
      </c>
      <c r="AZ6" s="11"/>
      <c r="BA6" s="11"/>
      <c r="BB6" s="11"/>
      <c r="BC6" s="11">
        <v>0.83193507194509997</v>
      </c>
      <c r="BD6" s="11">
        <v>8.5091613755139406E-8</v>
      </c>
      <c r="BE6" s="11">
        <v>-0.71622955710269998</v>
      </c>
      <c r="BF6" s="11">
        <v>-0.1849629855156</v>
      </c>
      <c r="BG6" s="11">
        <v>-0.3041086435318</v>
      </c>
      <c r="BH6" s="11">
        <v>-2.2769706249237061</v>
      </c>
      <c r="BI6" s="11">
        <v>0.74584627151489258</v>
      </c>
      <c r="BJ6" s="11">
        <v>-0.40628361701965332</v>
      </c>
      <c r="BK6" s="11">
        <v>0.19882892072200775</v>
      </c>
      <c r="BL6" s="11"/>
      <c r="BM6" s="11"/>
      <c r="BN6" s="11"/>
      <c r="BO6" s="11">
        <v>0.83193507194509997</v>
      </c>
      <c r="BP6" s="11">
        <v>0.50646817684173584</v>
      </c>
      <c r="BQ6" s="11">
        <v>-0.27575892210006714</v>
      </c>
      <c r="BR6" s="11">
        <v>-0.74173921346664429</v>
      </c>
      <c r="BS6" s="11">
        <v>-1.5231229066848755</v>
      </c>
      <c r="BT6" s="11">
        <v>0.81394726037979126</v>
      </c>
      <c r="BU6" s="11">
        <v>1.1240488290786743</v>
      </c>
      <c r="BV6" s="11">
        <v>1.3623888492584229</v>
      </c>
      <c r="BW6" s="11">
        <v>0.88079768419265747</v>
      </c>
      <c r="BX6" s="11"/>
      <c r="BY6" s="11"/>
      <c r="BZ6" s="11"/>
      <c r="CA6" s="11">
        <v>0.83193507194509997</v>
      </c>
      <c r="CB6" s="11">
        <v>0.41322812438011169</v>
      </c>
      <c r="CC6" s="11">
        <v>-0.14946508407592773</v>
      </c>
      <c r="CD6" s="11">
        <v>1.3107081651687622</v>
      </c>
      <c r="CE6" s="11">
        <v>-0.43335607647895813</v>
      </c>
      <c r="CF6" s="11">
        <v>-0.1638236790895462</v>
      </c>
      <c r="CG6" s="11">
        <v>-0.83212381601333618</v>
      </c>
      <c r="CH6" s="11">
        <v>1.8627167633049999</v>
      </c>
      <c r="CI6" s="11">
        <v>2.3588268756866455</v>
      </c>
      <c r="CJ6" s="11"/>
      <c r="CK6" s="11"/>
      <c r="CL6" s="11"/>
      <c r="CM6" s="11">
        <v>0.83193507194509997</v>
      </c>
      <c r="CN6" s="11">
        <v>8.5091613755139406E-8</v>
      </c>
      <c r="CO6" s="11">
        <v>1.9503920078277588</v>
      </c>
      <c r="CP6" s="11">
        <v>-0.2870335578918457</v>
      </c>
      <c r="CQ6" s="11">
        <v>-1.5770449638366699</v>
      </c>
      <c r="CR6" s="11">
        <v>0.61352807283401489</v>
      </c>
      <c r="CS6" s="11">
        <v>0.92329674959182739</v>
      </c>
      <c r="CT6" s="11">
        <v>-0.40628361701965332</v>
      </c>
      <c r="CU6" s="11">
        <v>0.19882892072200775</v>
      </c>
      <c r="CV6" s="11"/>
      <c r="CW6" s="11"/>
      <c r="CX6" s="11"/>
      <c r="CY6" s="11">
        <v>0.83193507194509997</v>
      </c>
      <c r="CZ6" s="11">
        <v>0.94985479116439819</v>
      </c>
      <c r="DA6" s="11">
        <v>-0.41228288412094116</v>
      </c>
      <c r="DB6" s="11">
        <v>0.66795533895492554</v>
      </c>
      <c r="DC6" s="11">
        <v>0.97296810150146484</v>
      </c>
      <c r="DD6" s="11">
        <v>0.28174552321434021</v>
      </c>
      <c r="DE6" s="11">
        <v>0.76496672630310059</v>
      </c>
      <c r="DF6" s="11">
        <v>0.61504489183425903</v>
      </c>
      <c r="DG6" s="11">
        <v>0.19882892072200775</v>
      </c>
      <c r="DH6" s="11"/>
      <c r="DI6" s="11"/>
      <c r="DJ6" s="11"/>
      <c r="DK6" s="11">
        <v>0.83193507194509997</v>
      </c>
      <c r="DL6" s="11">
        <v>0.13475677371025085</v>
      </c>
      <c r="DM6" s="11">
        <v>-0.71622955710269998</v>
      </c>
      <c r="DN6" s="11">
        <v>1.5224452018737793</v>
      </c>
      <c r="DO6" s="11">
        <v>1.1585521697800001</v>
      </c>
      <c r="DP6" s="11">
        <v>0.49454317531589997</v>
      </c>
      <c r="DQ6" s="11">
        <v>-2.0630234852433205E-2</v>
      </c>
      <c r="DR6" s="11">
        <v>-0.40628361701965332</v>
      </c>
      <c r="DS6" s="11">
        <v>0.71222168207168579</v>
      </c>
      <c r="DT6" s="11"/>
      <c r="DU6" s="11"/>
      <c r="DV6" s="11"/>
      <c r="DW6" s="11">
        <v>0.83193507194509997</v>
      </c>
      <c r="DX6" s="11">
        <v>8.5091613755139406E-8</v>
      </c>
      <c r="DY6" s="11">
        <v>-0.57606947422027588</v>
      </c>
      <c r="DZ6" s="11">
        <v>-0.83454949340819995</v>
      </c>
      <c r="EA6" s="11">
        <v>0.35719066858291626</v>
      </c>
      <c r="EB6" s="11">
        <v>-0.47776523232460022</v>
      </c>
      <c r="EC6" s="11">
        <v>1.4824753971</v>
      </c>
      <c r="ED6" s="11">
        <v>2.2466201782226562</v>
      </c>
      <c r="EE6" s="11">
        <v>0.34950116276741028</v>
      </c>
      <c r="EF6" s="11"/>
      <c r="EG6" s="11"/>
      <c r="EH6" s="11"/>
      <c r="EI6" s="11">
        <v>0.83193507194509997</v>
      </c>
      <c r="EJ6" s="11">
        <v>0.59795355796813965</v>
      </c>
      <c r="EK6" s="11">
        <v>-0.30573871731758118</v>
      </c>
      <c r="EL6" s="11">
        <v>-1.3196038007736206</v>
      </c>
      <c r="EM6" s="11">
        <v>0.78530693054120004</v>
      </c>
      <c r="EN6" s="11">
        <v>4.6184055504800002E-2</v>
      </c>
      <c r="EO6" s="11">
        <v>2.6621634960174561</v>
      </c>
      <c r="EP6" s="11">
        <v>-0.40628361701965332</v>
      </c>
      <c r="EQ6" s="11">
        <v>0.41646373271942139</v>
      </c>
      <c r="ER6" s="11"/>
      <c r="ES6" s="11"/>
      <c r="ET6" s="11"/>
      <c r="EU6" s="11">
        <v>0.83193507194509997</v>
      </c>
      <c r="EV6" s="11">
        <v>0.16902166604569999</v>
      </c>
      <c r="EW6" s="11">
        <v>2.2882118821144104E-2</v>
      </c>
      <c r="EX6" s="11">
        <v>0.71875380897520003</v>
      </c>
      <c r="EY6" s="11">
        <v>0.90397882461547852</v>
      </c>
      <c r="EZ6" s="11">
        <v>1.3776363134384155</v>
      </c>
      <c r="FA6" s="11">
        <v>-0.50100505352020264</v>
      </c>
      <c r="FB6" s="11">
        <v>-0.26503309607505798</v>
      </c>
      <c r="FC6" s="11">
        <v>0.34950116276741028</v>
      </c>
      <c r="FD6" s="11"/>
      <c r="FE6" s="11"/>
      <c r="FF6" s="11"/>
      <c r="FG6" s="11">
        <v>0.83193507194509997</v>
      </c>
      <c r="FH6" s="11">
        <v>8.5091613755139406E-8</v>
      </c>
      <c r="FI6" s="11">
        <v>0.42779764533042908</v>
      </c>
      <c r="FJ6" s="11">
        <v>0.11765536665916443</v>
      </c>
      <c r="FK6" s="11">
        <v>3.1126856803894043E-2</v>
      </c>
      <c r="FL6" s="11">
        <v>0.73423934331350005</v>
      </c>
      <c r="FM6" s="11">
        <v>9.4148367643356323E-3</v>
      </c>
      <c r="FN6" s="11">
        <v>-0.26503309607505798</v>
      </c>
      <c r="FO6" s="11">
        <v>2.3195641708369998</v>
      </c>
      <c r="FP6" s="11"/>
      <c r="FQ6" s="11"/>
      <c r="FR6" s="11"/>
      <c r="FS6" s="11">
        <v>1.2604238986968994</v>
      </c>
      <c r="FT6" s="11">
        <v>8.5091613755139406E-8</v>
      </c>
      <c r="FU6" s="11">
        <v>-0.12757423456190001</v>
      </c>
      <c r="FV6" s="11">
        <v>1.2421127557754517</v>
      </c>
      <c r="FW6" s="11">
        <v>0.91397649049758911</v>
      </c>
      <c r="FX6" s="11">
        <v>0.81394726037979126</v>
      </c>
      <c r="FY6" s="11">
        <v>-0.28761032223701477</v>
      </c>
      <c r="FZ6" s="11">
        <v>-7.829553633928299E-2</v>
      </c>
      <c r="GA6" s="11">
        <v>0.19882892072200775</v>
      </c>
      <c r="GB6" s="11"/>
      <c r="GC6" s="11"/>
      <c r="GD6" s="11"/>
      <c r="GE6" s="11">
        <v>1.036705493927002</v>
      </c>
      <c r="GF6" s="11">
        <v>0.13475677371025085</v>
      </c>
      <c r="GG6" s="11">
        <v>2.7605567169179999</v>
      </c>
      <c r="GH6" s="11">
        <v>0.44943132655910001</v>
      </c>
      <c r="GI6" s="11">
        <v>-1.6202050447463989</v>
      </c>
      <c r="GJ6" s="11">
        <v>1.0326939821243286</v>
      </c>
      <c r="GK6" s="11">
        <v>-1.1268185377120972</v>
      </c>
      <c r="GL6" s="11">
        <v>0.47283193469047546</v>
      </c>
      <c r="GM6" s="11">
        <v>0.19882892072200775</v>
      </c>
      <c r="GN6" s="11"/>
      <c r="GO6" s="11"/>
      <c r="GP6" s="11"/>
      <c r="GQ6" s="11">
        <v>0.83193507194509997</v>
      </c>
      <c r="GR6" s="11">
        <v>8.5091613755139406E-8</v>
      </c>
      <c r="GS6" s="11">
        <v>-0.22123827040195465</v>
      </c>
      <c r="GT6" s="11">
        <v>-0.86008131504058838</v>
      </c>
      <c r="GU6" s="11">
        <v>0.90898370742797852</v>
      </c>
      <c r="GV6" s="11">
        <v>0.13397500181200001</v>
      </c>
      <c r="GW6" s="11">
        <v>0.48498010635375977</v>
      </c>
      <c r="GX6" s="11">
        <v>-0.20329532027244568</v>
      </c>
      <c r="GY6" s="11">
        <v>0.19882892072200775</v>
      </c>
      <c r="GZ6" s="11"/>
      <c r="HA6" s="11"/>
      <c r="HB6" s="11"/>
      <c r="HC6" s="11">
        <v>0.83193507194509997</v>
      </c>
      <c r="HD6" s="11">
        <v>8.5091613755139406E-8</v>
      </c>
      <c r="HE6" s="11">
        <v>0.23778441548347473</v>
      </c>
      <c r="HF6" s="11">
        <v>-0.26334390044212341</v>
      </c>
      <c r="HG6" s="11">
        <v>0.84809702634811401</v>
      </c>
      <c r="HH6" s="11">
        <v>-0.45155516266822815</v>
      </c>
      <c r="HI6" s="11">
        <v>0.79016971588134766</v>
      </c>
      <c r="HJ6" s="11">
        <v>-0.40628361701965332</v>
      </c>
      <c r="HK6" s="11">
        <v>0.19882892072200775</v>
      </c>
      <c r="HL6" s="11"/>
      <c r="HM6" s="11"/>
      <c r="HN6" s="11"/>
      <c r="HO6" s="11">
        <v>0.83193507194509997</v>
      </c>
      <c r="HP6" s="11">
        <v>0.723682701587677</v>
      </c>
      <c r="HQ6" s="11">
        <v>-0.27575892210006714</v>
      </c>
      <c r="HR6" s="11">
        <v>1.497663497924</v>
      </c>
      <c r="HS6" s="11">
        <v>0.35719066858291626</v>
      </c>
      <c r="HT6" s="11">
        <v>0.89814186096191406</v>
      </c>
      <c r="HU6" s="11">
        <v>0.41720843315124512</v>
      </c>
      <c r="HV6" s="11">
        <v>-0.23289477825164795</v>
      </c>
      <c r="HW6" s="11">
        <v>0.9427761435508728</v>
      </c>
      <c r="HX6" s="11"/>
      <c r="HY6" s="11"/>
      <c r="HZ6" s="11"/>
      <c r="IA6" s="11">
        <v>0.83193507194509997</v>
      </c>
      <c r="IB6" s="11">
        <v>8.5091613755139406E-8</v>
      </c>
      <c r="IC6" s="11">
        <v>0.82644551241630004</v>
      </c>
      <c r="ID6" s="11">
        <v>-1.3897117376327515</v>
      </c>
      <c r="IE6" s="11">
        <v>-0.45676502585411072</v>
      </c>
      <c r="IF6" s="11">
        <v>1.5136940479278564</v>
      </c>
      <c r="IG6" s="11">
        <v>-0.67200756072800005</v>
      </c>
      <c r="IH6" s="11">
        <v>0.6556469202041626</v>
      </c>
      <c r="II6" s="11">
        <v>0.19882892072200775</v>
      </c>
      <c r="IJ6" s="11"/>
      <c r="IK6" s="11"/>
      <c r="IL6" s="11"/>
      <c r="IM6" s="11">
        <v>0.83193507194509997</v>
      </c>
      <c r="IN6" s="11">
        <v>8.5091613755139406E-8</v>
      </c>
      <c r="IO6" s="11">
        <v>-0.71622955710269998</v>
      </c>
      <c r="IP6" s="11">
        <v>-1.6202050447463989</v>
      </c>
      <c r="IQ6" s="11">
        <v>0.23888558149337769</v>
      </c>
      <c r="IR6" s="11">
        <v>-2.3926084041595459</v>
      </c>
      <c r="IS6" s="11">
        <v>-0.63909715414047241</v>
      </c>
      <c r="IT6" s="11">
        <v>-0.40628361701965332</v>
      </c>
      <c r="IU6" s="11">
        <v>0.19882892072200775</v>
      </c>
      <c r="IV6" s="11"/>
      <c r="IW6" s="11"/>
      <c r="IX6" s="11"/>
      <c r="IY6" s="11">
        <v>0.83193507194509997</v>
      </c>
      <c r="IZ6" s="11">
        <v>0.91500139236450195</v>
      </c>
      <c r="JA6" s="11">
        <v>-0.50887376070022583</v>
      </c>
      <c r="JB6" s="11">
        <v>0.88531368970870972</v>
      </c>
      <c r="JC6" s="11">
        <v>0.16508685052394867</v>
      </c>
      <c r="JD6" s="11">
        <v>-0.50437861680984497</v>
      </c>
      <c r="JE6" s="11">
        <v>-0.83212381601333618</v>
      </c>
      <c r="JF6" s="11">
        <v>0.72374409437179565</v>
      </c>
      <c r="JG6" s="11">
        <v>1.5951601266860962</v>
      </c>
      <c r="JH6" s="11"/>
      <c r="JI6" s="11"/>
      <c r="JJ6" s="11"/>
      <c r="JK6" s="11">
        <v>0.83193507194509997</v>
      </c>
      <c r="JL6" s="11">
        <v>8.5091613755139406E-8</v>
      </c>
      <c r="JM6" s="11">
        <v>0.17273494601249695</v>
      </c>
      <c r="JN6" s="11">
        <v>0.46753066778182983</v>
      </c>
      <c r="JO6" s="11">
        <v>0.52363443374633789</v>
      </c>
      <c r="JP6" s="11">
        <v>0.24573798477649689</v>
      </c>
      <c r="JQ6" s="11">
        <v>-0.57581126681079997</v>
      </c>
      <c r="JR6" s="11">
        <v>-0.17563587427139282</v>
      </c>
      <c r="JS6" s="11">
        <v>0.19882892072200775</v>
      </c>
      <c r="JT6" s="11"/>
      <c r="JU6" s="11"/>
      <c r="JV6" s="11"/>
      <c r="JW6" s="11">
        <v>0.83193507194509997</v>
      </c>
      <c r="JX6" s="11">
        <v>1.0004324913024902</v>
      </c>
      <c r="JY6" s="11">
        <v>1.0929118394851685</v>
      </c>
      <c r="JZ6" s="11">
        <v>0.83956623077392578</v>
      </c>
      <c r="KA6" s="11">
        <v>-0.70505207777023315</v>
      </c>
      <c r="KB6" s="11">
        <v>-2.681140661239624</v>
      </c>
      <c r="KC6" s="11">
        <v>0.72005170583724976</v>
      </c>
      <c r="KD6" s="11">
        <v>0.49586889147758484</v>
      </c>
      <c r="KE6" s="11">
        <v>0.19882892072200775</v>
      </c>
      <c r="KF6" s="11"/>
      <c r="KG6" s="11"/>
      <c r="KH6" s="11"/>
      <c r="KI6" s="11">
        <v>0.83193507194509997</v>
      </c>
      <c r="KJ6" s="11">
        <v>8.5091613755139406E-8</v>
      </c>
      <c r="KK6" s="11">
        <v>-0.71622955710269998</v>
      </c>
      <c r="KL6" s="11">
        <v>1.2236405611038208</v>
      </c>
      <c r="KM6" s="11">
        <v>1.2242943048477173</v>
      </c>
      <c r="KN6" s="11">
        <v>-0.2900717556476593</v>
      </c>
      <c r="KO6" s="11">
        <v>0.40951097011566162</v>
      </c>
      <c r="KP6" s="11">
        <v>-0.40628361701965332</v>
      </c>
      <c r="KQ6" s="11">
        <v>0.68409442901611328</v>
      </c>
      <c r="KR6" s="11"/>
      <c r="KS6" s="11"/>
      <c r="KT6" s="11"/>
      <c r="KU6" s="11">
        <v>0.83193507194509997</v>
      </c>
      <c r="KV6" s="11">
        <v>2.5383813381195068</v>
      </c>
      <c r="KW6" s="11">
        <v>1.1495876312255859</v>
      </c>
      <c r="KX6" s="11">
        <v>0.64703410863876343</v>
      </c>
      <c r="KY6" s="11">
        <v>1.2839822172240001</v>
      </c>
      <c r="KZ6" s="11">
        <v>-0.93068563938140869</v>
      </c>
      <c r="LA6" s="11">
        <v>1.1187210083007812</v>
      </c>
      <c r="LB6" s="11">
        <v>-0.40628361701965332</v>
      </c>
      <c r="LC6" s="11">
        <v>0.19882892072200775</v>
      </c>
      <c r="LD6" s="11"/>
      <c r="LE6" s="11"/>
      <c r="LF6" s="11"/>
      <c r="LG6" s="11">
        <v>0.83193507194509997</v>
      </c>
      <c r="LH6" s="11">
        <v>8.5091613755139406E-8</v>
      </c>
      <c r="LI6" s="11">
        <v>-0.2476932555437088</v>
      </c>
      <c r="LJ6" s="11">
        <v>-1.0779380798339844</v>
      </c>
      <c r="LK6" s="11">
        <v>-1.4129544496536255</v>
      </c>
      <c r="LL6" s="11">
        <v>0.86339527368545532</v>
      </c>
      <c r="LM6" s="11">
        <v>-1.2522773742675781</v>
      </c>
      <c r="LN6" s="11">
        <v>1.3560574054718018</v>
      </c>
      <c r="LO6" s="11">
        <v>0.34950116276741028</v>
      </c>
      <c r="LP6" s="11"/>
      <c r="LQ6" s="11"/>
      <c r="LR6" s="11"/>
      <c r="LS6" s="11">
        <v>0.83193507194509997</v>
      </c>
      <c r="LT6" s="11">
        <v>0.30524554848670959</v>
      </c>
      <c r="LU6" s="11">
        <v>0.55985565391839998</v>
      </c>
      <c r="LV6" s="11">
        <v>0.35498180985450745</v>
      </c>
      <c r="LW6" s="11">
        <v>-0.3041086435318</v>
      </c>
      <c r="LX6" s="11">
        <v>0.74159103631973267</v>
      </c>
      <c r="LY6" s="11">
        <v>-5.3097127238288522E-4</v>
      </c>
      <c r="LZ6" s="11">
        <v>0.30982309579849243</v>
      </c>
      <c r="MA6" s="11">
        <v>0.78958779573440552</v>
      </c>
      <c r="MB6" s="11"/>
      <c r="MC6" s="11"/>
      <c r="MD6" s="11"/>
      <c r="ME6" s="11">
        <v>0.83193507194509997</v>
      </c>
      <c r="MF6" s="11">
        <v>8.5091613755139406E-8</v>
      </c>
      <c r="MG6" s="11">
        <v>-0.71622955710269998</v>
      </c>
      <c r="MH6" s="11">
        <v>-0.32380634546269998</v>
      </c>
      <c r="MI6" s="11">
        <v>0.70942282676696777</v>
      </c>
      <c r="MJ6" s="11">
        <v>-0.2900717556476593</v>
      </c>
      <c r="MK6" s="11">
        <v>-1.2522773742675781</v>
      </c>
      <c r="ML6" s="11">
        <v>-0.30078157782554626</v>
      </c>
      <c r="MM6" s="11">
        <v>0.19882892072200775</v>
      </c>
      <c r="MN6" s="11"/>
      <c r="MO6" s="11"/>
      <c r="MP6" s="11"/>
      <c r="MQ6" s="11">
        <v>0.83193507194509997</v>
      </c>
      <c r="MR6" s="11">
        <v>0.4796755313873291</v>
      </c>
      <c r="MS6" s="11">
        <v>-0.71622955710269998</v>
      </c>
      <c r="MT6" s="11">
        <v>-1.3196038007736206</v>
      </c>
      <c r="MU6" s="11">
        <v>-1.6202050447463989</v>
      </c>
      <c r="MV6" s="11">
        <v>-0.42573392391204834</v>
      </c>
      <c r="MW6" s="11">
        <v>0.14220713078975677</v>
      </c>
      <c r="MX6" s="11">
        <v>-0.40628361701965332</v>
      </c>
      <c r="MY6" s="11">
        <v>0.19882892072200775</v>
      </c>
      <c r="MZ6" s="11"/>
      <c r="NA6" s="11"/>
      <c r="NB6" s="11"/>
      <c r="NC6" s="11">
        <v>0.83193507194509997</v>
      </c>
      <c r="ND6" s="11">
        <v>0.32843449711759998</v>
      </c>
      <c r="NE6" s="11">
        <v>0.33227244019508362</v>
      </c>
      <c r="NF6" s="11">
        <v>6.8756058812141418E-2</v>
      </c>
      <c r="NG6" s="11">
        <v>0.45513519644737244</v>
      </c>
      <c r="NH6" s="11">
        <v>0.60578125715255737</v>
      </c>
      <c r="NI6" s="11">
        <v>-0.18129560351371765</v>
      </c>
      <c r="NJ6" s="11">
        <v>-0.40628361701965332</v>
      </c>
      <c r="NK6" s="11">
        <v>0.58956557512283325</v>
      </c>
      <c r="NL6" s="11"/>
      <c r="NM6" s="11"/>
      <c r="NN6" s="11"/>
      <c r="NO6" s="11">
        <v>0.97295469045639038</v>
      </c>
      <c r="NP6" s="11">
        <v>8.5091613755139406E-8</v>
      </c>
      <c r="NQ6" s="11">
        <v>-0.71622955710269998</v>
      </c>
      <c r="NR6" s="11">
        <v>-0.37540751695632935</v>
      </c>
      <c r="NS6" s="11">
        <v>-8.8908031582832336E-2</v>
      </c>
      <c r="NT6" s="11">
        <v>1.1102914810180664</v>
      </c>
      <c r="NU6" s="11">
        <v>-1.2160433530807495</v>
      </c>
      <c r="NV6" s="11">
        <v>1.1620010137557983</v>
      </c>
      <c r="NW6" s="11">
        <v>0.46883958578109741</v>
      </c>
      <c r="NX6" s="11"/>
      <c r="NY6" s="11"/>
      <c r="NZ6" s="11"/>
      <c r="OA6" s="11">
        <v>2.6837408542633057</v>
      </c>
      <c r="OB6" s="11">
        <v>8.5091613755139406E-8</v>
      </c>
      <c r="OC6" s="11">
        <v>0.52384525537490845</v>
      </c>
      <c r="OD6" s="11">
        <v>-0.24026474356651306</v>
      </c>
      <c r="OE6" s="11">
        <v>0.37723007798194885</v>
      </c>
      <c r="OF6" s="11">
        <v>-1.6173375844955444</v>
      </c>
      <c r="OG6" s="11">
        <v>-1.2522773742675781</v>
      </c>
      <c r="OH6" s="11">
        <v>-0.40628361701965332</v>
      </c>
      <c r="OI6" s="11">
        <v>0.19882892072200775</v>
      </c>
      <c r="OJ6" s="11"/>
      <c r="OK6" s="11"/>
      <c r="OL6" s="11"/>
      <c r="OM6" s="11">
        <v>1.5014386177062988</v>
      </c>
      <c r="ON6" s="11">
        <v>8.5091613755139406E-8</v>
      </c>
      <c r="OO6" s="11">
        <v>1.0368729019159999</v>
      </c>
      <c r="OP6" s="11">
        <v>-1.4774347543716431</v>
      </c>
      <c r="OQ6" s="11">
        <v>1.0491286516189575</v>
      </c>
      <c r="OR6" s="11">
        <v>0.36069220304489136</v>
      </c>
      <c r="OS6" s="11">
        <v>-1.2522773742675781</v>
      </c>
      <c r="OT6" s="11">
        <v>-0.40628361701965332</v>
      </c>
      <c r="OU6" s="11">
        <v>0.19882892072200775</v>
      </c>
      <c r="OV6" s="11"/>
      <c r="OW6" s="11"/>
      <c r="OX6" s="11"/>
      <c r="OY6" s="11">
        <v>0.83193507194509997</v>
      </c>
      <c r="OZ6" s="11">
        <v>8.5091613755139406E-8</v>
      </c>
      <c r="PA6" s="11">
        <v>-0.71622955710269998</v>
      </c>
      <c r="PB6" s="11">
        <v>0.21687394380569458</v>
      </c>
      <c r="PC6" s="11">
        <v>-1.0618808269500732</v>
      </c>
      <c r="PD6" s="11">
        <v>-1.11689293384552</v>
      </c>
      <c r="PE6" s="11">
        <v>1.4596025943756104</v>
      </c>
      <c r="PF6" s="11">
        <v>-0.40628361701965332</v>
      </c>
      <c r="PG6" s="11">
        <v>0.19882892072200775</v>
      </c>
      <c r="PH6" s="11"/>
      <c r="PI6" s="11"/>
      <c r="PJ6" s="11"/>
      <c r="PK6" s="11">
        <v>0.83193507194509997</v>
      </c>
      <c r="PL6" s="11">
        <v>1.2615740222480001</v>
      </c>
      <c r="PM6" s="11">
        <v>0.98498630523681641</v>
      </c>
      <c r="PN6" s="11">
        <v>9.3475207686424255E-2</v>
      </c>
      <c r="PO6" s="11">
        <v>1.4109545946121216</v>
      </c>
      <c r="PP6" s="11">
        <v>0.63662081956863403</v>
      </c>
      <c r="PQ6" s="11">
        <v>-0.4032500684261322</v>
      </c>
      <c r="PR6" s="11">
        <v>1.1620010137557983</v>
      </c>
      <c r="PS6" s="11">
        <v>0.19882892072200775</v>
      </c>
      <c r="PT6" s="11"/>
      <c r="PU6" s="11"/>
      <c r="PV6" s="11"/>
      <c r="PW6" s="11">
        <v>1.2078069448471069</v>
      </c>
      <c r="PX6" s="11">
        <v>2.5635735988616943</v>
      </c>
      <c r="PY6" s="11">
        <v>0.8881562352180481</v>
      </c>
      <c r="PZ6" s="11">
        <v>-0.74173921346664429</v>
      </c>
      <c r="QA6" s="11">
        <v>-0.66222155094146729</v>
      </c>
      <c r="QB6" s="11">
        <v>-0.81293290853500366</v>
      </c>
      <c r="QC6" s="11">
        <v>0.67404866218566895</v>
      </c>
      <c r="QD6" s="11">
        <v>0.97465568275449999</v>
      </c>
      <c r="QE6" s="11">
        <v>0.19882892072200775</v>
      </c>
      <c r="QF6" s="11"/>
      <c r="QG6" s="11"/>
      <c r="QH6" s="11"/>
      <c r="QI6" s="11">
        <v>0.83193507194509997</v>
      </c>
      <c r="QJ6" s="11">
        <v>0.45192646051789997</v>
      </c>
      <c r="QK6" s="11">
        <v>-0.71622955710269998</v>
      </c>
      <c r="QL6" s="11">
        <v>0.8349183201789856</v>
      </c>
      <c r="QM6" s="11">
        <v>-0.67632311582565308</v>
      </c>
      <c r="QN6" s="11">
        <v>-0.2900717556476593</v>
      </c>
      <c r="QO6" s="11">
        <v>-0.68880075216293335</v>
      </c>
      <c r="QP6" s="11">
        <v>0.29614377021789551</v>
      </c>
      <c r="QQ6" s="11">
        <v>0.19882892072200775</v>
      </c>
      <c r="QR6" s="11"/>
      <c r="QS6" s="11"/>
      <c r="QT6" s="11"/>
      <c r="QU6" s="11">
        <v>0.83193507194509997</v>
      </c>
    </row>
    <row r="7" spans="1:463" x14ac:dyDescent="0.2">
      <c r="A7" s="6" t="s">
        <v>10</v>
      </c>
      <c r="B7" s="6" t="s">
        <v>11</v>
      </c>
      <c r="C7" s="8">
        <v>4</v>
      </c>
      <c r="D7" s="6" t="s">
        <v>491</v>
      </c>
      <c r="E7" s="8">
        <v>616</v>
      </c>
      <c r="F7" s="18">
        <v>32.551030339599997</v>
      </c>
      <c r="G7" s="18">
        <v>35.850312727400002</v>
      </c>
      <c r="H7" s="11">
        <v>1.5817029476165771</v>
      </c>
      <c r="I7" s="11">
        <v>1.3528198003768921</v>
      </c>
      <c r="J7" s="11">
        <v>1.6254585981369019</v>
      </c>
      <c r="K7" s="11">
        <v>0.40026116371154785</v>
      </c>
      <c r="L7" s="11">
        <v>0.26252797245979309</v>
      </c>
      <c r="M7" s="11">
        <v>1.2113305330276489</v>
      </c>
      <c r="N7" s="11">
        <v>0.31103748083114624</v>
      </c>
      <c r="O7" s="11">
        <v>0.14795312285423279</v>
      </c>
      <c r="P7" s="11">
        <v>1.4124422073364258</v>
      </c>
      <c r="Q7" s="11"/>
      <c r="R7" s="11"/>
      <c r="S7" s="11">
        <v>0.71622955710269998</v>
      </c>
      <c r="T7" s="11">
        <v>0.73036879301071167</v>
      </c>
      <c r="U7" s="11">
        <v>-0.9849328475097</v>
      </c>
      <c r="V7" s="11">
        <v>1.0920826196670532</v>
      </c>
      <c r="W7" s="11">
        <v>0.3260231614112854</v>
      </c>
      <c r="X7" s="11">
        <v>-0.29003831744194031</v>
      </c>
      <c r="Y7" s="11">
        <v>-0.20893387496471405</v>
      </c>
      <c r="Z7" s="11">
        <v>0.29060649871826172</v>
      </c>
      <c r="AA7" s="11">
        <v>-0.56075400114059448</v>
      </c>
      <c r="AB7" s="11">
        <v>1.4124422073364258</v>
      </c>
      <c r="AC7" s="11"/>
      <c r="AD7" s="11"/>
      <c r="AE7" s="11">
        <v>0.71622955710269998</v>
      </c>
      <c r="AF7" s="11">
        <v>-1.1190210580825806</v>
      </c>
      <c r="AG7" s="11">
        <v>0.45507568120956421</v>
      </c>
      <c r="AH7" s="11">
        <v>-1.063255786895752</v>
      </c>
      <c r="AI7" s="11">
        <v>-0.30373352766036987</v>
      </c>
      <c r="AJ7" s="11">
        <v>0.32135865092277527</v>
      </c>
      <c r="AK7" s="11">
        <v>0.63425189256668091</v>
      </c>
      <c r="AL7" s="11">
        <v>-0.45576927065849304</v>
      </c>
      <c r="AM7" s="11">
        <v>2.1424312591552734</v>
      </c>
      <c r="AN7" s="11">
        <v>1.4124422073364258</v>
      </c>
      <c r="AO7" s="11"/>
      <c r="AP7" s="11"/>
      <c r="AQ7" s="11">
        <v>1.3234009742736816</v>
      </c>
      <c r="AR7" s="11">
        <v>-0.57516896724700928</v>
      </c>
      <c r="AS7" s="11">
        <v>0.58742892742156982</v>
      </c>
      <c r="AT7" s="11">
        <v>-0.48536407947540283</v>
      </c>
      <c r="AU7" s="11">
        <v>0.79006636142730713</v>
      </c>
      <c r="AV7" s="11">
        <v>1.3528013229370117</v>
      </c>
      <c r="AW7" s="11">
        <v>0.82573050260543823</v>
      </c>
      <c r="AX7" s="11">
        <v>0.35876119136810303</v>
      </c>
      <c r="AY7" s="11">
        <v>0.31159573793411255</v>
      </c>
      <c r="AZ7" s="11">
        <v>1.4124422073364258</v>
      </c>
      <c r="BA7" s="11"/>
      <c r="BB7" s="11"/>
      <c r="BC7" s="11">
        <v>0.71622955710269998</v>
      </c>
      <c r="BD7" s="11">
        <v>-0.79391074180603027</v>
      </c>
      <c r="BE7" s="11">
        <v>0.22612603008747101</v>
      </c>
      <c r="BF7" s="11">
        <v>-1.5957040786743164</v>
      </c>
      <c r="BG7" s="11">
        <v>0.40954393148422241</v>
      </c>
      <c r="BH7" s="11">
        <v>-0.86722356081008911</v>
      </c>
      <c r="BI7" s="11">
        <v>1.245802640914917</v>
      </c>
      <c r="BJ7" s="11">
        <v>1.7445880174636841</v>
      </c>
      <c r="BK7" s="11">
        <v>-0.63330936431884766</v>
      </c>
      <c r="BL7" s="11">
        <v>1.4124422073364258</v>
      </c>
      <c r="BM7" s="11"/>
      <c r="BN7" s="11"/>
      <c r="BO7" s="11">
        <v>0.71622955710269998</v>
      </c>
      <c r="BP7" s="11">
        <v>1.1826164722442627</v>
      </c>
      <c r="BQ7" s="11">
        <v>0.38707223534584045</v>
      </c>
      <c r="BR7" s="11">
        <v>5.580158531665802E-2</v>
      </c>
      <c r="BS7" s="11">
        <v>-0.79855298597159996</v>
      </c>
      <c r="BT7" s="11">
        <v>1.5624724626541138</v>
      </c>
      <c r="BU7" s="11">
        <v>-0.91810595989227295</v>
      </c>
      <c r="BV7" s="11">
        <v>-7.3968857526779175E-2</v>
      </c>
      <c r="BW7" s="11">
        <v>-0.38107028603553772</v>
      </c>
      <c r="BX7" s="11">
        <v>1.4124422073364258</v>
      </c>
      <c r="BY7" s="11"/>
      <c r="BZ7" s="11"/>
      <c r="CA7" s="11">
        <v>0.71622955710269998</v>
      </c>
      <c r="CB7" s="11">
        <v>0.60269618034362793</v>
      </c>
      <c r="CC7" s="11">
        <v>-1.6442401334643364E-2</v>
      </c>
      <c r="CD7" s="11">
        <v>-0.97322696447372437</v>
      </c>
      <c r="CE7" s="11">
        <v>0.21505650877952576</v>
      </c>
      <c r="CF7" s="11">
        <v>0.22022123634815216</v>
      </c>
      <c r="CG7" s="11">
        <v>-0.45064473152160645</v>
      </c>
      <c r="CH7" s="11">
        <v>0.83893507719030003</v>
      </c>
      <c r="CI7" s="11">
        <v>1.7725551128387451</v>
      </c>
      <c r="CJ7" s="11">
        <v>1.4124422073364258</v>
      </c>
      <c r="CK7" s="11"/>
      <c r="CL7" s="11"/>
      <c r="CM7" s="11">
        <v>0.71622955710269998</v>
      </c>
      <c r="CN7" s="11">
        <v>1.193138313293</v>
      </c>
      <c r="CO7" s="11">
        <v>2.4314398765563965</v>
      </c>
      <c r="CP7" s="11">
        <v>0.53048586845397949</v>
      </c>
      <c r="CQ7" s="11">
        <v>7.0189447142183781E-3</v>
      </c>
      <c r="CR7" s="11">
        <v>-0.86478698253631592</v>
      </c>
      <c r="CS7" s="11">
        <v>0.88138633966445923</v>
      </c>
      <c r="CT7" s="11">
        <v>-0.91252100467681885</v>
      </c>
      <c r="CU7" s="11">
        <v>-0.63330936431884766</v>
      </c>
      <c r="CV7" s="11">
        <v>1.4124422073364258</v>
      </c>
      <c r="CW7" s="11"/>
      <c r="CX7" s="11"/>
      <c r="CY7" s="11">
        <v>0.71622955710269998</v>
      </c>
      <c r="CZ7" s="11">
        <v>0.39662206172943115</v>
      </c>
      <c r="DA7" s="11">
        <v>-1.1020259857177734</v>
      </c>
      <c r="DB7" s="11">
        <v>0.84437060356140137</v>
      </c>
      <c r="DC7" s="11">
        <v>0.61619448661804199</v>
      </c>
      <c r="DD7" s="11">
        <v>0.71625959873139999</v>
      </c>
      <c r="DE7" s="11">
        <v>0.89135676622390747</v>
      </c>
      <c r="DF7" s="11">
        <v>0.20087625086307526</v>
      </c>
      <c r="DG7" s="11">
        <v>-0.63330936431884766</v>
      </c>
      <c r="DH7" s="11">
        <v>1.4124422073364258</v>
      </c>
      <c r="DI7" s="11"/>
      <c r="DJ7" s="11"/>
      <c r="DK7" s="11">
        <v>0.71622955710269998</v>
      </c>
      <c r="DL7" s="11">
        <v>-0.32260346412658691</v>
      </c>
      <c r="DM7" s="11">
        <v>-8.3279404789209366E-3</v>
      </c>
      <c r="DN7" s="11">
        <v>0.58200281858444214</v>
      </c>
      <c r="DO7" s="11">
        <v>-1.3090155124664307</v>
      </c>
      <c r="DP7" s="11">
        <v>-0.75686550140380859</v>
      </c>
      <c r="DQ7" s="11">
        <v>3.8320567458868027E-2</v>
      </c>
      <c r="DR7" s="11">
        <v>-1.4124422073364258</v>
      </c>
      <c r="DS7" s="11">
        <v>-0.63330936431884766</v>
      </c>
      <c r="DT7" s="11">
        <v>2.175830602645874</v>
      </c>
      <c r="DU7" s="11"/>
      <c r="DV7" s="11"/>
      <c r="DW7" s="11">
        <v>0.71622955710269998</v>
      </c>
      <c r="DX7" s="11">
        <v>1.7882976680399999E-2</v>
      </c>
      <c r="DY7" s="11">
        <v>0.42860504984855652</v>
      </c>
      <c r="DZ7" s="11">
        <v>-0.42781672698970002</v>
      </c>
      <c r="EA7" s="11">
        <v>0.82952886819839478</v>
      </c>
      <c r="EB7" s="11">
        <v>-0.34516078233718872</v>
      </c>
      <c r="EC7" s="11">
        <v>0.66204806289670004</v>
      </c>
      <c r="ED7" s="11">
        <v>0.69265490770329996</v>
      </c>
      <c r="EE7" s="11">
        <v>-0.38107028603553772</v>
      </c>
      <c r="EF7" s="11">
        <v>1.4124422073364258</v>
      </c>
      <c r="EG7" s="11"/>
      <c r="EH7" s="11"/>
      <c r="EI7" s="11">
        <v>0.71622955710269998</v>
      </c>
      <c r="EJ7" s="11">
        <v>-0.5632244348526001</v>
      </c>
      <c r="EK7" s="11">
        <v>-0.39196532964706421</v>
      </c>
      <c r="EL7" s="11">
        <v>-1.2887150049209595</v>
      </c>
      <c r="EM7" s="11">
        <v>0.97648566961288452</v>
      </c>
      <c r="EN7" s="11">
        <v>-0.73887032270431519</v>
      </c>
      <c r="EO7" s="11">
        <v>0.57017886638641357</v>
      </c>
      <c r="EP7" s="11">
        <v>1.1138978004455566</v>
      </c>
      <c r="EQ7" s="11">
        <v>5.4030783474445343E-2</v>
      </c>
      <c r="ER7" s="11">
        <v>1.4124422073364258</v>
      </c>
      <c r="ES7" s="11"/>
      <c r="ET7" s="11"/>
      <c r="EU7" s="11">
        <v>0.71622955710269998</v>
      </c>
      <c r="EV7" s="11">
        <v>-1.1190210580825806</v>
      </c>
      <c r="EW7" s="11">
        <v>0.51467889547348022</v>
      </c>
      <c r="EX7" s="11">
        <v>1.9449642896652222</v>
      </c>
      <c r="EY7" s="11">
        <v>1.4524413347244263</v>
      </c>
      <c r="EZ7" s="11">
        <v>2.1780743598937988</v>
      </c>
      <c r="FA7" s="11">
        <v>-0.48020842671394348</v>
      </c>
      <c r="FB7" s="11">
        <v>-0.57805752754211426</v>
      </c>
      <c r="FC7" s="11">
        <v>0.90303206443786621</v>
      </c>
      <c r="FD7" s="11">
        <v>1.9784340858459473</v>
      </c>
      <c r="FE7" s="11"/>
      <c r="FF7" s="11"/>
      <c r="FG7" s="11">
        <v>0.71622955710269998</v>
      </c>
      <c r="FH7" s="11">
        <v>-1.1190210580825806</v>
      </c>
      <c r="FI7" s="11">
        <v>0.52636247873306274</v>
      </c>
      <c r="FJ7" s="11">
        <v>1.6197189092636108</v>
      </c>
      <c r="FK7" s="11">
        <v>-0.26888251304626465</v>
      </c>
      <c r="FL7" s="11">
        <v>-0.44614219665527344</v>
      </c>
      <c r="FM7" s="11">
        <v>-0.52437573671340942</v>
      </c>
      <c r="FN7" s="11">
        <v>-1.4124422073364258</v>
      </c>
      <c r="FO7" s="11">
        <v>1.9454330205917358</v>
      </c>
      <c r="FP7" s="11">
        <v>1.4124422073364258</v>
      </c>
      <c r="FQ7" s="11"/>
      <c r="FR7" s="11"/>
      <c r="FS7" s="11">
        <v>0.8030133843421936</v>
      </c>
      <c r="FT7" s="11">
        <v>0.50857377052307129</v>
      </c>
      <c r="FU7" s="11">
        <v>-0.62532377243041992</v>
      </c>
      <c r="FV7" s="11">
        <v>-1.354029655456543</v>
      </c>
      <c r="FW7" s="11">
        <v>0.41615277528762817</v>
      </c>
      <c r="FX7" s="11">
        <v>-0.32601267038050002</v>
      </c>
      <c r="FY7" s="11">
        <v>0.73147702217102051</v>
      </c>
      <c r="FZ7" s="11">
        <v>-0.8796040415763855</v>
      </c>
      <c r="GA7" s="11">
        <v>-0.19448369741439819</v>
      </c>
      <c r="GB7" s="11">
        <v>1.4124422073364258</v>
      </c>
      <c r="GC7" s="11"/>
      <c r="GD7" s="11"/>
      <c r="GE7" s="11">
        <v>2.4113266468048096</v>
      </c>
      <c r="GF7" s="11">
        <v>0.20710977911949158</v>
      </c>
      <c r="GG7" s="11">
        <v>1.8296670913696289</v>
      </c>
      <c r="GH7" s="11">
        <v>0.75653505325317383</v>
      </c>
      <c r="GI7" s="11">
        <v>-1.8253843784332275</v>
      </c>
      <c r="GJ7" s="11">
        <v>-0.42949780821800232</v>
      </c>
      <c r="GK7" s="11">
        <v>-0.43741145730018616</v>
      </c>
      <c r="GL7" s="11">
        <v>0.39342257380485535</v>
      </c>
      <c r="GM7" s="11">
        <v>-0.15588377416133881</v>
      </c>
      <c r="GN7" s="11">
        <v>1.4124422073364258</v>
      </c>
      <c r="GO7" s="11"/>
      <c r="GP7" s="11"/>
      <c r="GQ7" s="11">
        <v>0.71622955710269998</v>
      </c>
      <c r="GR7" s="11">
        <v>-0.41625502705574036</v>
      </c>
      <c r="GS7" s="11">
        <v>0.85306823253631592</v>
      </c>
      <c r="GT7" s="11">
        <v>-1.0776408910751343</v>
      </c>
      <c r="GU7" s="11">
        <v>0.30812644958496094</v>
      </c>
      <c r="GV7" s="11">
        <v>-1.5316061393730001</v>
      </c>
      <c r="GW7" s="11">
        <v>1.0276936292648315</v>
      </c>
      <c r="GX7" s="11">
        <v>0.26142516732215881</v>
      </c>
      <c r="GY7" s="11">
        <v>-0.63330936431884766</v>
      </c>
      <c r="GZ7" s="11">
        <v>1.4124422073364258</v>
      </c>
      <c r="HA7" s="11"/>
      <c r="HB7" s="11"/>
      <c r="HC7" s="11">
        <v>0.71622955710269998</v>
      </c>
      <c r="HD7" s="11">
        <v>0.92492729425430298</v>
      </c>
      <c r="HE7" s="11">
        <v>-0.28181743621826172</v>
      </c>
      <c r="HF7" s="11">
        <v>-0.36534419655790001</v>
      </c>
      <c r="HG7" s="11">
        <v>-4.908728554834E-2</v>
      </c>
      <c r="HH7" s="11">
        <v>1.12276291847229</v>
      </c>
      <c r="HI7" s="11">
        <v>0.60744345188140869</v>
      </c>
      <c r="HJ7" s="11">
        <v>0.37813189625740051</v>
      </c>
      <c r="HK7" s="11">
        <v>0.33295124769210815</v>
      </c>
      <c r="HL7" s="11">
        <v>1.4124422073364258</v>
      </c>
      <c r="HM7" s="11"/>
      <c r="HN7" s="11"/>
      <c r="HO7" s="11">
        <v>1.7377070188522339</v>
      </c>
      <c r="HP7" s="11">
        <v>0.51459681987762451</v>
      </c>
      <c r="HQ7" s="11">
        <v>0.18862773478031158</v>
      </c>
      <c r="HR7" s="11">
        <v>0.41317811608314514</v>
      </c>
      <c r="HS7" s="11">
        <v>0.47739630937576294</v>
      </c>
      <c r="HT7" s="11">
        <v>-0.48374068737030029</v>
      </c>
      <c r="HU7" s="11">
        <v>1.496225118637085</v>
      </c>
      <c r="HV7" s="11">
        <v>-9.7036243562700006E-2</v>
      </c>
      <c r="HW7" s="11">
        <v>0.16060595214366913</v>
      </c>
      <c r="HX7" s="11">
        <v>1.4124422073364258</v>
      </c>
      <c r="HY7" s="11"/>
      <c r="HZ7" s="11"/>
      <c r="IA7" s="11">
        <v>0.82865196466445923</v>
      </c>
      <c r="IB7" s="11">
        <v>-0.84972941875457764</v>
      </c>
      <c r="IC7" s="11">
        <v>-1.6635215282440186</v>
      </c>
      <c r="ID7" s="11">
        <v>-1.0506855010980001</v>
      </c>
      <c r="IE7" s="11">
        <v>-0.350587397813797</v>
      </c>
      <c r="IF7" s="11">
        <v>-0.37162250280380249</v>
      </c>
      <c r="IG7" s="11">
        <v>-0.33332404494285583</v>
      </c>
      <c r="IH7" s="11">
        <v>-0.29034736752510071</v>
      </c>
      <c r="II7" s="11">
        <v>-0.63330936431884766</v>
      </c>
      <c r="IJ7" s="11">
        <v>1.4124422073364258</v>
      </c>
      <c r="IK7" s="11"/>
      <c r="IL7" s="11"/>
      <c r="IM7" s="11">
        <v>0.71622955710269998</v>
      </c>
      <c r="IN7" s="11">
        <v>-1.1190210580825806</v>
      </c>
      <c r="IO7" s="11">
        <v>-1.1444234848022461</v>
      </c>
      <c r="IP7" s="11">
        <v>-1.3362768888473511</v>
      </c>
      <c r="IQ7" s="11">
        <v>1.5200189352035522</v>
      </c>
      <c r="IR7" s="11">
        <v>-0.34691166030120002</v>
      </c>
      <c r="IS7" s="11">
        <v>-0.26631247728390001</v>
      </c>
      <c r="IT7" s="11">
        <v>-0.83339357376098633</v>
      </c>
      <c r="IU7" s="11">
        <v>-0.63330936431884766</v>
      </c>
      <c r="IV7" s="11">
        <v>1.4124422073364258</v>
      </c>
      <c r="IW7" s="11"/>
      <c r="IX7" s="11"/>
      <c r="IY7" s="11">
        <v>0.71622955710269998</v>
      </c>
      <c r="IZ7" s="11">
        <v>0.783397376537323</v>
      </c>
      <c r="JA7" s="11">
        <v>-1.5561118823240001</v>
      </c>
      <c r="JB7" s="11">
        <v>0.23375308513641357</v>
      </c>
      <c r="JC7" s="11">
        <v>-0.6759071946144104</v>
      </c>
      <c r="JD7" s="11">
        <v>-0.12198466807603836</v>
      </c>
      <c r="JE7" s="11">
        <v>-1.1326829195022583</v>
      </c>
      <c r="JF7" s="11">
        <v>-0.63090008497238159</v>
      </c>
      <c r="JG7" s="11">
        <v>0.86896270513534546</v>
      </c>
      <c r="JH7" s="11">
        <v>1.4124422073364258</v>
      </c>
      <c r="JI7" s="11"/>
      <c r="JJ7" s="11"/>
      <c r="JK7" s="11">
        <v>0.71622955710269998</v>
      </c>
      <c r="JL7" s="11">
        <v>-0.27307361364364624</v>
      </c>
      <c r="JM7" s="11">
        <v>0.3680480420589447</v>
      </c>
      <c r="JN7" s="11">
        <v>6.6601686179637909E-2</v>
      </c>
      <c r="JO7" s="11">
        <v>0.6088874340057373</v>
      </c>
      <c r="JP7" s="11">
        <v>-0.9295203685760498</v>
      </c>
      <c r="JQ7" s="11">
        <v>0.92223310470581055</v>
      </c>
      <c r="JR7" s="11">
        <v>1.5364335775375366</v>
      </c>
      <c r="JS7" s="11">
        <v>0.1975720226764679</v>
      </c>
      <c r="JT7" s="11">
        <v>1.4124422073364258</v>
      </c>
      <c r="JU7" s="11"/>
      <c r="JV7" s="11"/>
      <c r="JW7" s="11">
        <v>0.71622955710269998</v>
      </c>
      <c r="JX7" s="11">
        <v>0.35770520567893982</v>
      </c>
      <c r="JY7" s="11">
        <v>1.8395502120256424E-2</v>
      </c>
      <c r="JZ7" s="11">
        <v>1.6916377544403076</v>
      </c>
      <c r="KA7" s="11">
        <v>-0.64658284187316895</v>
      </c>
      <c r="KB7" s="11">
        <v>2.0595178604125977</v>
      </c>
      <c r="KC7" s="11">
        <v>1.8941985368728638</v>
      </c>
      <c r="KD7" s="11">
        <v>0.94962352514266968</v>
      </c>
      <c r="KE7" s="11">
        <v>-0.51480215787887573</v>
      </c>
      <c r="KF7" s="11">
        <v>1.4124422073364258</v>
      </c>
      <c r="KG7" s="11"/>
      <c r="KH7" s="11"/>
      <c r="KI7" s="11">
        <v>0.71622955710269998</v>
      </c>
      <c r="KJ7" s="11">
        <v>0.39662206172943115</v>
      </c>
      <c r="KK7" s="11">
        <v>-0.71642845869064331</v>
      </c>
      <c r="KL7" s="11">
        <v>0.32293948531150818</v>
      </c>
      <c r="KM7" s="11">
        <v>0.51061910390853882</v>
      </c>
      <c r="KN7" s="11">
        <v>0.28776144981384277</v>
      </c>
      <c r="KO7" s="11">
        <v>-0.70115792751312256</v>
      </c>
      <c r="KP7" s="11">
        <v>-0.80440449714660645</v>
      </c>
      <c r="KQ7" s="11">
        <v>0.1730894148349762</v>
      </c>
      <c r="KR7" s="11">
        <v>1.4124422073364258</v>
      </c>
      <c r="KS7" s="11"/>
      <c r="KT7" s="11"/>
      <c r="KU7" s="11">
        <v>0.71622955710269998</v>
      </c>
      <c r="KV7" s="11">
        <v>0.97323673963546753</v>
      </c>
      <c r="KW7" s="11">
        <v>1.5648455047000001</v>
      </c>
      <c r="KX7" s="11">
        <v>-1.3720395565032959</v>
      </c>
      <c r="KY7" s="11">
        <v>6.8433687556535006E-4</v>
      </c>
      <c r="KZ7" s="11">
        <v>1.0773653984069824</v>
      </c>
      <c r="LA7" s="11">
        <v>-1.0435705184936523</v>
      </c>
      <c r="LB7" s="11">
        <v>-1.3128119520843029E-2</v>
      </c>
      <c r="LC7" s="11">
        <v>1.1801483631134033</v>
      </c>
      <c r="LD7" s="11">
        <v>1.4124422073364258</v>
      </c>
      <c r="LE7" s="11"/>
      <c r="LF7" s="11"/>
      <c r="LG7" s="11">
        <v>0.71622955710269998</v>
      </c>
      <c r="LH7" s="11">
        <v>-0.80772006511688232</v>
      </c>
      <c r="LI7" s="11">
        <v>0.14535564184188843</v>
      </c>
      <c r="LJ7" s="11">
        <v>0.15616442263126373</v>
      </c>
      <c r="LK7" s="11">
        <v>-0.216880202293396</v>
      </c>
      <c r="LL7" s="11">
        <v>0.42972013354301453</v>
      </c>
      <c r="LM7" s="11">
        <v>-1.3775895833969116</v>
      </c>
      <c r="LN7" s="11">
        <v>1.3606338500976562</v>
      </c>
      <c r="LO7" s="11">
        <v>-0.63330936431884766</v>
      </c>
      <c r="LP7" s="11">
        <v>1.4124422073364258</v>
      </c>
      <c r="LQ7" s="11"/>
      <c r="LR7" s="11"/>
      <c r="LS7" s="11">
        <v>0.71622955710269998</v>
      </c>
      <c r="LT7" s="11">
        <v>1.7940382957458496</v>
      </c>
      <c r="LU7" s="11">
        <v>-0.37766009569168091</v>
      </c>
      <c r="LV7" s="11">
        <v>-0.9044804573059082</v>
      </c>
      <c r="LW7" s="11">
        <v>-0.31673586368560791</v>
      </c>
      <c r="LX7" s="11">
        <v>0.32629135251045227</v>
      </c>
      <c r="LY7" s="11">
        <v>0.45863750576972961</v>
      </c>
      <c r="LZ7" s="11">
        <v>0.45649579167366028</v>
      </c>
      <c r="MA7" s="11">
        <v>0.45296013355255127</v>
      </c>
      <c r="MB7" s="11">
        <v>1.4124422073364258</v>
      </c>
      <c r="MC7" s="11"/>
      <c r="MD7" s="11"/>
      <c r="ME7" s="11">
        <v>0.71622955710269998</v>
      </c>
      <c r="MF7" s="11">
        <v>-1.1190210580825806</v>
      </c>
      <c r="MG7" s="11">
        <v>0.47716468572616577</v>
      </c>
      <c r="MH7" s="11">
        <v>-1.2306450605392456</v>
      </c>
      <c r="MI7" s="11">
        <v>0.4148327112197876</v>
      </c>
      <c r="MJ7" s="11">
        <v>-0.31221961975097656</v>
      </c>
      <c r="MK7" s="11">
        <v>-1.3371454477310181</v>
      </c>
      <c r="ML7" s="11">
        <v>-1.3028481006622314</v>
      </c>
      <c r="MM7" s="11">
        <v>0.414377361536026</v>
      </c>
      <c r="MN7" s="11">
        <v>1.4124422073364258</v>
      </c>
      <c r="MO7" s="11"/>
      <c r="MP7" s="11"/>
      <c r="MQ7" s="11">
        <v>1.2486083507537842</v>
      </c>
      <c r="MR7" s="11">
        <v>-0.35315233469009399</v>
      </c>
      <c r="MS7" s="11">
        <v>-0.89127081632614136</v>
      </c>
      <c r="MT7" s="11">
        <v>2.6714885607361794E-2</v>
      </c>
      <c r="MU7" s="11">
        <v>-2.1966886520385742</v>
      </c>
      <c r="MV7" s="11">
        <v>1.4209612607955933</v>
      </c>
      <c r="MW7" s="11">
        <v>0.51741963624954224</v>
      </c>
      <c r="MX7" s="11">
        <v>0.93651497364044189</v>
      </c>
      <c r="MY7" s="11">
        <v>-0.63330936431884766</v>
      </c>
      <c r="MZ7" s="11">
        <v>1.4124422073364258</v>
      </c>
      <c r="NA7" s="11"/>
      <c r="NB7" s="11"/>
      <c r="NC7" s="11">
        <v>1.5145784616470337</v>
      </c>
      <c r="ND7" s="11">
        <v>0.8654555082321167</v>
      </c>
      <c r="NE7" s="11">
        <v>0.76112407445907593</v>
      </c>
      <c r="NF7" s="11">
        <v>0.78529691696166992</v>
      </c>
      <c r="NG7" s="11">
        <v>0.15525221467969999</v>
      </c>
      <c r="NH7" s="11">
        <v>0.10162324458360672</v>
      </c>
      <c r="NI7" s="11">
        <v>-2.7526195049285889</v>
      </c>
      <c r="NJ7" s="11">
        <v>-1.3028481006622314</v>
      </c>
      <c r="NK7" s="11">
        <v>-0.35371902585029602</v>
      </c>
      <c r="NL7" s="11">
        <v>1.4124422073364258</v>
      </c>
      <c r="NM7" s="11"/>
      <c r="NN7" s="11"/>
      <c r="NO7" s="11">
        <v>0.71622955710269998</v>
      </c>
      <c r="NP7" s="11">
        <v>0.42841830849647522</v>
      </c>
      <c r="NQ7" s="11">
        <v>-1.9383596181869507</v>
      </c>
      <c r="NR7" s="11">
        <v>0.47481948137283325</v>
      </c>
      <c r="NS7" s="11">
        <v>-0.482298552986</v>
      </c>
      <c r="NT7" s="11">
        <v>0.22151590883731842</v>
      </c>
      <c r="NU7" s="11">
        <v>0.27407005429267883</v>
      </c>
      <c r="NV7" s="11">
        <v>1.8217542171478271</v>
      </c>
      <c r="NW7" s="11">
        <v>0.67737317085266113</v>
      </c>
      <c r="NX7" s="11">
        <v>1.4124422073364258</v>
      </c>
      <c r="NY7" s="11"/>
      <c r="NZ7" s="11"/>
      <c r="OA7" s="11">
        <v>1.0412952893280001</v>
      </c>
      <c r="OB7" s="11">
        <v>-0.96494680643081665</v>
      </c>
      <c r="OC7" s="11">
        <v>0.53604155778884888</v>
      </c>
      <c r="OD7" s="11">
        <v>-0.58078509569168091</v>
      </c>
      <c r="OE7" s="11">
        <v>0.11950093507766724</v>
      </c>
      <c r="OF7" s="11">
        <v>0.85038632154464722</v>
      </c>
      <c r="OG7" s="11">
        <v>0.82701104879379272</v>
      </c>
      <c r="OH7" s="11">
        <v>-1.26410984298</v>
      </c>
      <c r="OI7" s="11">
        <v>-0.19448369741439819</v>
      </c>
      <c r="OJ7" s="11">
        <v>1.4574265670769999</v>
      </c>
      <c r="OK7" s="11"/>
      <c r="OL7" s="11"/>
      <c r="OM7" s="11">
        <v>0.8030133843421936</v>
      </c>
      <c r="ON7" s="11">
        <v>-0.43791640948490002</v>
      </c>
      <c r="OO7" s="11">
        <v>0.51663130521774292</v>
      </c>
      <c r="OP7" s="11">
        <v>0.1986878365278244</v>
      </c>
      <c r="OQ7" s="11">
        <v>2.1024537086486816</v>
      </c>
      <c r="OR7" s="11">
        <v>-1.6342142820358276</v>
      </c>
      <c r="OS7" s="11">
        <v>-2.087909460067749</v>
      </c>
      <c r="OT7" s="11">
        <v>1.1067538261413574</v>
      </c>
      <c r="OU7" s="11">
        <v>0.96247440576553345</v>
      </c>
      <c r="OV7" s="11">
        <v>1.4124422073364258</v>
      </c>
      <c r="OW7" s="11"/>
      <c r="OX7" s="11"/>
      <c r="OY7" s="11">
        <v>0.71622955710269998</v>
      </c>
      <c r="OZ7" s="11">
        <v>1.3421255350112915</v>
      </c>
      <c r="PA7" s="11">
        <v>-1.6761937141418457</v>
      </c>
      <c r="PB7" s="11">
        <v>1.1648550033569336</v>
      </c>
      <c r="PC7" s="11">
        <v>-3.4685614109039307</v>
      </c>
      <c r="PD7" s="11">
        <v>-2.5844616885359999</v>
      </c>
      <c r="PE7" s="11">
        <v>0.38694724440574646</v>
      </c>
      <c r="PF7" s="11">
        <v>-1.4124422073364258</v>
      </c>
      <c r="PG7" s="11">
        <v>1.7767298221588135</v>
      </c>
      <c r="PH7" s="11">
        <v>1.4124422073364258</v>
      </c>
      <c r="PI7" s="11"/>
      <c r="PJ7" s="11"/>
      <c r="PK7" s="11">
        <v>0.71622955710269998</v>
      </c>
      <c r="PL7" s="11">
        <v>1.178267240524292</v>
      </c>
      <c r="PM7" s="11">
        <v>0.89189541339874268</v>
      </c>
      <c r="PN7" s="11">
        <v>-0.76142007112503052</v>
      </c>
      <c r="PO7" s="11">
        <v>0.26910287141790001</v>
      </c>
      <c r="PP7" s="11">
        <v>0.44960057735443115</v>
      </c>
      <c r="PQ7" s="11">
        <v>-0.96505463123321533</v>
      </c>
      <c r="PR7" s="11">
        <v>0.95223361253738403</v>
      </c>
      <c r="PS7" s="11">
        <v>0.26752352714538574</v>
      </c>
      <c r="PT7" s="11">
        <v>1.4124422073364258</v>
      </c>
      <c r="PU7" s="11"/>
      <c r="PV7" s="11"/>
      <c r="PW7" s="11">
        <v>0.71622955710269998</v>
      </c>
      <c r="PX7" s="11">
        <v>0.27031144477870001</v>
      </c>
      <c r="PY7" s="11">
        <v>-0.25893405079841614</v>
      </c>
      <c r="PZ7" s="11">
        <v>-0.34726259112358093</v>
      </c>
      <c r="QA7" s="11">
        <v>0.94129598140716553</v>
      </c>
      <c r="QB7" s="11">
        <v>-0.29683303833007812</v>
      </c>
      <c r="QC7" s="11">
        <v>4.9836972441669999E-2</v>
      </c>
      <c r="QD7" s="11">
        <v>-4.0332939475774765E-2</v>
      </c>
      <c r="QE7" s="11">
        <v>-0.23560544848442078</v>
      </c>
      <c r="QF7" s="11">
        <v>1.4124422073364258</v>
      </c>
      <c r="QG7" s="11"/>
      <c r="QH7" s="11"/>
      <c r="QI7" s="11">
        <v>0.71622955710269998</v>
      </c>
      <c r="QJ7" s="11">
        <v>-1.1013845205307007</v>
      </c>
      <c r="QK7" s="11">
        <v>-1.0482501983642578</v>
      </c>
      <c r="QL7" s="11">
        <v>1.5045593976974487</v>
      </c>
      <c r="QM7" s="11">
        <v>-0.32607820630073547</v>
      </c>
      <c r="QN7" s="11">
        <v>-1.3090323209762573</v>
      </c>
      <c r="QO7" s="11">
        <v>-0.76029396057128906</v>
      </c>
      <c r="QP7" s="11">
        <v>-0.1634153425693512</v>
      </c>
      <c r="QQ7" s="11">
        <v>-0.63330936431884766</v>
      </c>
      <c r="QR7" s="11">
        <v>1.4124422073364258</v>
      </c>
      <c r="QS7" s="11"/>
      <c r="QT7" s="11"/>
      <c r="QU7" s="11">
        <v>0.71622955710269998</v>
      </c>
    </row>
    <row r="8" spans="1:463" x14ac:dyDescent="0.2">
      <c r="A8" s="6" t="s">
        <v>12</v>
      </c>
      <c r="B8" s="6" t="s">
        <v>13</v>
      </c>
      <c r="C8" s="8">
        <v>5</v>
      </c>
      <c r="D8" s="6" t="s">
        <v>492</v>
      </c>
      <c r="E8" s="8">
        <v>920</v>
      </c>
      <c r="F8" s="18">
        <v>31.2710499051</v>
      </c>
      <c r="G8" s="18">
        <v>35.7503049898</v>
      </c>
      <c r="H8" s="11">
        <v>0.41152855753898621</v>
      </c>
      <c r="I8" s="11">
        <v>1.7679362297058105</v>
      </c>
      <c r="J8" s="11">
        <v>1.6616469621658325</v>
      </c>
      <c r="K8" s="11">
        <v>0.36906865239143372</v>
      </c>
      <c r="L8" s="11">
        <v>0.82985478639602661</v>
      </c>
      <c r="M8" s="11">
        <v>0.7773284912109375</v>
      </c>
      <c r="N8" s="11">
        <v>6.6485986113548279E-2</v>
      </c>
      <c r="O8" s="11">
        <v>-6.5842613577842712E-2</v>
      </c>
      <c r="P8" s="11">
        <v>1.620205283164978</v>
      </c>
      <c r="Q8" s="11"/>
      <c r="R8" s="11">
        <v>1.938359260559082</v>
      </c>
      <c r="S8" s="11">
        <v>1.1190211772918701</v>
      </c>
      <c r="T8" s="11">
        <v>0.28482183814048767</v>
      </c>
      <c r="U8" s="11">
        <v>-0.20084476470939999</v>
      </c>
      <c r="V8" s="11">
        <v>1.6496460437774658</v>
      </c>
      <c r="W8" s="11">
        <v>-0.61980700492858887</v>
      </c>
      <c r="X8" s="11">
        <v>1.4155057724565268E-3</v>
      </c>
      <c r="Y8" s="11">
        <v>0.52486670017242432</v>
      </c>
      <c r="Z8" s="11">
        <v>0.26292300224304199</v>
      </c>
      <c r="AA8" s="11">
        <v>-6.5842613577842712E-2</v>
      </c>
      <c r="AB8" s="11">
        <v>1.620205283164978</v>
      </c>
      <c r="AC8" s="11"/>
      <c r="AD8" s="11">
        <v>1.938359260559082</v>
      </c>
      <c r="AE8" s="11">
        <v>1.1944591905390001</v>
      </c>
      <c r="AF8" s="11">
        <v>-0.63330936431884766</v>
      </c>
      <c r="AG8" s="11">
        <v>0.34361386213329997</v>
      </c>
      <c r="AH8" s="11">
        <v>-1.9383596181869507</v>
      </c>
      <c r="AI8" s="11">
        <v>5.582253634929657E-2</v>
      </c>
      <c r="AJ8" s="11">
        <v>0.80644232034683228</v>
      </c>
      <c r="AK8" s="11">
        <v>0.12423045933246613</v>
      </c>
      <c r="AL8" s="11">
        <v>-2.5093508884310722E-4</v>
      </c>
      <c r="AM8" s="11">
        <v>1.7724509239196777</v>
      </c>
      <c r="AN8" s="11">
        <v>1.620205283164978</v>
      </c>
      <c r="AO8" s="11"/>
      <c r="AP8" s="11">
        <v>1.938359260559082</v>
      </c>
      <c r="AQ8" s="11">
        <v>2.1220602989196777</v>
      </c>
      <c r="AR8" s="11">
        <v>-0.63330936431884766</v>
      </c>
      <c r="AS8" s="11">
        <v>1.1912471055984497</v>
      </c>
      <c r="AT8" s="11">
        <v>1.4855492860078812E-2</v>
      </c>
      <c r="AU8" s="11">
        <v>1.3465976715087891</v>
      </c>
      <c r="AV8" s="11">
        <v>0.59887814521789551</v>
      </c>
      <c r="AW8" s="11">
        <v>0.85680192708969116</v>
      </c>
      <c r="AX8" s="11">
        <v>-0.19607019424438477</v>
      </c>
      <c r="AY8" s="11">
        <v>8.6237907409667969E-2</v>
      </c>
      <c r="AZ8" s="11">
        <v>1.620205283164978</v>
      </c>
      <c r="BA8" s="11"/>
      <c r="BB8" s="11">
        <v>1.938359260559082</v>
      </c>
      <c r="BC8" s="11">
        <v>1.1190211772918701</v>
      </c>
      <c r="BD8" s="11">
        <v>-0.63330936431884766</v>
      </c>
      <c r="BE8" s="11">
        <v>-0.6984783411026001</v>
      </c>
      <c r="BF8" s="11">
        <v>-1.1483514308929443</v>
      </c>
      <c r="BG8" s="11">
        <v>0.28816914558410645</v>
      </c>
      <c r="BH8" s="11">
        <v>-1.6194824079579999</v>
      </c>
      <c r="BI8" s="11">
        <v>1.0826939344406128</v>
      </c>
      <c r="BJ8" s="11">
        <v>-0.47087341547012329</v>
      </c>
      <c r="BK8" s="11">
        <v>-6.5842613577842712E-2</v>
      </c>
      <c r="BL8" s="11">
        <v>1.620205283164978</v>
      </c>
      <c r="BM8" s="11"/>
      <c r="BN8" s="11">
        <v>1.938359260559082</v>
      </c>
      <c r="BO8" s="11">
        <v>1.1190211772918701</v>
      </c>
      <c r="BP8" s="11">
        <v>1.5683494806289673</v>
      </c>
      <c r="BQ8" s="11">
        <v>0.12918688356876373</v>
      </c>
      <c r="BR8" s="11">
        <v>-7.2131678462028503E-2</v>
      </c>
      <c r="BS8" s="11">
        <v>-1.6033316850662231</v>
      </c>
      <c r="BT8" s="11">
        <v>1.6697288751602173</v>
      </c>
      <c r="BU8" s="11">
        <v>3.6925029009580612E-2</v>
      </c>
      <c r="BV8" s="11">
        <v>1.6655013561248779</v>
      </c>
      <c r="BW8" s="11">
        <v>0.69532173871400005</v>
      </c>
      <c r="BX8" s="11">
        <v>1.620205283164978</v>
      </c>
      <c r="BY8" s="11"/>
      <c r="BZ8" s="11">
        <v>1.938359260559082</v>
      </c>
      <c r="CA8" s="11">
        <v>1.1190211772918701</v>
      </c>
      <c r="CB8" s="11">
        <v>1.5368885360658169E-2</v>
      </c>
      <c r="CC8" s="11">
        <v>-0.73819160461425781</v>
      </c>
      <c r="CD8" s="11">
        <v>0.50493615865707397</v>
      </c>
      <c r="CE8" s="11">
        <v>-0.67732918262481689</v>
      </c>
      <c r="CF8" s="11">
        <v>-0.15372277796268463</v>
      </c>
      <c r="CG8" s="11">
        <v>-1.2829657793045044</v>
      </c>
      <c r="CH8" s="11">
        <v>0.38165107369422913</v>
      </c>
      <c r="CI8" s="11">
        <v>1.0720686912536621</v>
      </c>
      <c r="CJ8" s="11">
        <v>1.620205283164978</v>
      </c>
      <c r="CK8" s="11"/>
      <c r="CL8" s="11">
        <v>1.938359260559082</v>
      </c>
      <c r="CM8" s="11">
        <v>1.1190211772918701</v>
      </c>
      <c r="CN8" s="11">
        <v>-0.32477852702140808</v>
      </c>
      <c r="CO8" s="11">
        <v>1.9461944103240967</v>
      </c>
      <c r="CP8" s="11">
        <v>-0.26579517126083374</v>
      </c>
      <c r="CQ8" s="11">
        <v>-0.81515014171600342</v>
      </c>
      <c r="CR8" s="11">
        <v>-0.83576971292495728</v>
      </c>
      <c r="CS8" s="11">
        <v>0.95633620023727417</v>
      </c>
      <c r="CT8" s="11">
        <v>-0.70514011383056641</v>
      </c>
      <c r="CU8" s="11">
        <v>-6.5842613577842712E-2</v>
      </c>
      <c r="CV8" s="11">
        <v>1.620205283164978</v>
      </c>
      <c r="CW8" s="11"/>
      <c r="CX8" s="11">
        <v>1.938359260559082</v>
      </c>
      <c r="CY8" s="11">
        <v>1.1190211772918701</v>
      </c>
      <c r="CZ8" s="11">
        <v>7.1411833167076111E-2</v>
      </c>
      <c r="DA8" s="11">
        <v>-1.3460323810577393</v>
      </c>
      <c r="DB8" s="11">
        <v>0.54487186670303345</v>
      </c>
      <c r="DC8" s="11">
        <v>0.843097984790802</v>
      </c>
      <c r="DD8" s="11">
        <v>1.1178767681121826</v>
      </c>
      <c r="DE8" s="11">
        <v>0.8747139573097229</v>
      </c>
      <c r="DF8" s="11">
        <v>0.51417660713195801</v>
      </c>
      <c r="DG8" s="11">
        <v>-6.5842613577842712E-2</v>
      </c>
      <c r="DH8" s="11">
        <v>1.620205283164978</v>
      </c>
      <c r="DI8" s="11"/>
      <c r="DJ8" s="11">
        <v>1.938359260559082</v>
      </c>
      <c r="DK8" s="11">
        <v>1.1190211772918701</v>
      </c>
      <c r="DL8" s="11">
        <v>-7.962433248758316E-2</v>
      </c>
      <c r="DM8" s="11">
        <v>-0.88331913948059082</v>
      </c>
      <c r="DN8" s="11">
        <v>1.1280871629714966</v>
      </c>
      <c r="DO8" s="11">
        <v>0.10844263434410095</v>
      </c>
      <c r="DP8" s="11">
        <v>1.2181936502456665</v>
      </c>
      <c r="DQ8" s="11">
        <v>0.96916675567626953</v>
      </c>
      <c r="DR8" s="11">
        <v>-0.83194103240960005</v>
      </c>
      <c r="DS8" s="11">
        <v>-6.5842613577842712E-2</v>
      </c>
      <c r="DT8" s="11">
        <v>1.620205283164978</v>
      </c>
      <c r="DU8" s="11"/>
      <c r="DV8" s="11">
        <v>1.938359260559082</v>
      </c>
      <c r="DW8" s="11">
        <v>1.1190211772918701</v>
      </c>
      <c r="DX8" s="11">
        <v>-0.48692840337753296</v>
      </c>
      <c r="DY8" s="11">
        <v>-0.4277503490447998</v>
      </c>
      <c r="DZ8" s="11">
        <v>-0.67864018678665161</v>
      </c>
      <c r="EA8" s="11">
        <v>0.39315870404243469</v>
      </c>
      <c r="EB8" s="11">
        <v>-0.20107027888298035</v>
      </c>
      <c r="EC8" s="11">
        <v>0.25323846936225891</v>
      </c>
      <c r="ED8" s="11">
        <v>2.2414975166320801</v>
      </c>
      <c r="EE8" s="11">
        <v>0.21094739437103271</v>
      </c>
      <c r="EF8" s="11">
        <v>1.620205283164978</v>
      </c>
      <c r="EG8" s="11"/>
      <c r="EH8" s="11">
        <v>1.938359260559082</v>
      </c>
      <c r="EI8" s="11">
        <v>1.1190211772918701</v>
      </c>
      <c r="EJ8" s="11">
        <v>3.873251611366868E-3</v>
      </c>
      <c r="EK8" s="11">
        <v>-0.6617768406867981</v>
      </c>
      <c r="EL8" s="11">
        <v>-1.8451156616210938</v>
      </c>
      <c r="EM8" s="11">
        <v>0.79639558420709999</v>
      </c>
      <c r="EN8" s="11">
        <v>-0.75592076778411865</v>
      </c>
      <c r="EO8" s="11">
        <v>2.5372862815856934</v>
      </c>
      <c r="EP8" s="11">
        <v>-0.47087341547012329</v>
      </c>
      <c r="EQ8" s="11">
        <v>0.35718145966529846</v>
      </c>
      <c r="ER8" s="11">
        <v>1.7033740282058716</v>
      </c>
      <c r="ES8" s="11"/>
      <c r="ET8" s="11">
        <v>1.938359260559082</v>
      </c>
      <c r="EU8" s="11">
        <v>1.1190211772918701</v>
      </c>
      <c r="EV8" s="11">
        <v>0.76866456093000002</v>
      </c>
      <c r="EW8" s="11">
        <v>0.48880398273468018</v>
      </c>
      <c r="EX8" s="11">
        <v>1.668478846548</v>
      </c>
      <c r="EY8" s="11">
        <v>0.85810840129852295</v>
      </c>
      <c r="EZ8" s="11">
        <v>1.6900885105133057</v>
      </c>
      <c r="FA8" s="11">
        <v>-0.52102267742156982</v>
      </c>
      <c r="FB8" s="11">
        <v>-0.83194103240960005</v>
      </c>
      <c r="FC8" s="11">
        <v>0.47121495008468628</v>
      </c>
      <c r="FD8" s="11">
        <v>2.3934752941131592</v>
      </c>
      <c r="FE8" s="11"/>
      <c r="FF8" s="11">
        <v>1.938359260559082</v>
      </c>
      <c r="FG8" s="11">
        <v>1.1190211772918701</v>
      </c>
      <c r="FH8" s="11">
        <v>-0.63330936431884766</v>
      </c>
      <c r="FI8" s="11">
        <v>1.5769017934709999</v>
      </c>
      <c r="FJ8" s="11">
        <v>1.0987467086789999</v>
      </c>
      <c r="FK8" s="11">
        <v>-0.31903412938117981</v>
      </c>
      <c r="FL8" s="11">
        <v>-0.1241941004153</v>
      </c>
      <c r="FM8" s="11">
        <v>-0.6084403395652771</v>
      </c>
      <c r="FN8" s="11">
        <v>-0.83194103240960005</v>
      </c>
      <c r="FO8" s="11">
        <v>0.79518383741378784</v>
      </c>
      <c r="FP8" s="11">
        <v>1.620205283164978</v>
      </c>
      <c r="FQ8" s="11"/>
      <c r="FR8" s="11">
        <v>1.938359260559082</v>
      </c>
      <c r="FS8" s="11">
        <v>1.1190211772918701</v>
      </c>
      <c r="FT8" s="11">
        <v>-0.52224421501159668</v>
      </c>
      <c r="FU8" s="11">
        <v>0.95856201648712158</v>
      </c>
      <c r="FV8" s="11">
        <v>5.5373828858137131E-2</v>
      </c>
      <c r="FW8" s="11">
        <v>0.93932658433914185</v>
      </c>
      <c r="FX8" s="11">
        <v>0.1308017373085022</v>
      </c>
      <c r="FY8" s="11">
        <v>7.6571255922317505E-2</v>
      </c>
      <c r="FZ8" s="11">
        <v>0.30303938770290001</v>
      </c>
      <c r="GA8" s="11">
        <v>-6.5842613577842712E-2</v>
      </c>
      <c r="GB8" s="11">
        <v>1.620205283164978</v>
      </c>
      <c r="GC8" s="11"/>
      <c r="GD8" s="11">
        <v>1.938359260559082</v>
      </c>
      <c r="GE8" s="11">
        <v>1.1190211772918701</v>
      </c>
      <c r="GF8" s="11">
        <v>1.023298978805542</v>
      </c>
      <c r="GG8" s="11">
        <v>1.9006677865982056</v>
      </c>
      <c r="GH8" s="11">
        <v>0.79153245687484741</v>
      </c>
      <c r="GI8" s="11">
        <v>-1.9079536156970001</v>
      </c>
      <c r="GJ8" s="11">
        <v>5.7565212249755859E-2</v>
      </c>
      <c r="GK8" s="11">
        <v>-1.3501843214035034</v>
      </c>
      <c r="GL8" s="11">
        <v>0.20915807783603668</v>
      </c>
      <c r="GM8" s="11">
        <v>-6.5842613577842712E-2</v>
      </c>
      <c r="GN8" s="11">
        <v>1.620205283164978</v>
      </c>
      <c r="GO8" s="11"/>
      <c r="GP8" s="11">
        <v>1.938359260559082</v>
      </c>
      <c r="GQ8" s="11">
        <v>1.1190211772918701</v>
      </c>
      <c r="GR8" s="11">
        <v>-0.63330936431884766</v>
      </c>
      <c r="GS8" s="11">
        <v>0.15306846797466278</v>
      </c>
      <c r="GT8" s="11">
        <v>-0.71236968040466309</v>
      </c>
      <c r="GU8" s="11">
        <v>0.39315870404243469</v>
      </c>
      <c r="GV8" s="11">
        <v>-1.4481775760650635</v>
      </c>
      <c r="GW8" s="11">
        <v>1.0948050022125244</v>
      </c>
      <c r="GX8" s="11">
        <v>-0.32371783325199999</v>
      </c>
      <c r="GY8" s="11">
        <v>-6.5842613577842712E-2</v>
      </c>
      <c r="GZ8" s="11">
        <v>1.620205283164978</v>
      </c>
      <c r="HA8" s="11"/>
      <c r="HB8" s="11">
        <v>1.938359260559082</v>
      </c>
      <c r="HC8" s="11">
        <v>1.1190211772918701</v>
      </c>
      <c r="HD8" s="11">
        <v>0.66037774085849998</v>
      </c>
      <c r="HE8" s="11">
        <v>-0.3424663245677948</v>
      </c>
      <c r="HF8" s="11">
        <v>0.11408337950706482</v>
      </c>
      <c r="HG8" s="11">
        <v>0.69219809770584106</v>
      </c>
      <c r="HH8" s="11">
        <v>0.85848444700241089</v>
      </c>
      <c r="HI8" s="11">
        <v>0.5088157057762146</v>
      </c>
      <c r="HJ8" s="11">
        <v>5.353865772485733E-2</v>
      </c>
      <c r="HK8" s="11">
        <v>0.35718145966529846</v>
      </c>
      <c r="HL8" s="11">
        <v>1.620205283164978</v>
      </c>
      <c r="HM8" s="11"/>
      <c r="HN8" s="11">
        <v>1.938359260559082</v>
      </c>
      <c r="HO8" s="11">
        <v>1.1190211772918701</v>
      </c>
      <c r="HP8" s="11">
        <v>8.2347095012664795E-2</v>
      </c>
      <c r="HQ8" s="11">
        <v>-0.68593674898147583</v>
      </c>
      <c r="HR8" s="11">
        <v>0.69606107473373413</v>
      </c>
      <c r="HS8" s="11">
        <v>0.58806580305040002</v>
      </c>
      <c r="HT8" s="11">
        <v>-0.44537371397018433</v>
      </c>
      <c r="HU8" s="11">
        <v>0.53195583820343018</v>
      </c>
      <c r="HV8" s="11">
        <v>0.16971282660961151</v>
      </c>
      <c r="HW8" s="11">
        <v>0.64305979013442993</v>
      </c>
      <c r="HX8" s="11">
        <v>1.620205283164978</v>
      </c>
      <c r="HY8" s="11"/>
      <c r="HZ8" s="11">
        <v>1.938359260559082</v>
      </c>
      <c r="IA8" s="11">
        <v>1.1190211772918701</v>
      </c>
      <c r="IB8" s="11">
        <v>-0.63330936431884766</v>
      </c>
      <c r="IC8" s="11">
        <v>-1.017815113067627</v>
      </c>
      <c r="ID8" s="11">
        <v>-1.5184435844421387</v>
      </c>
      <c r="IE8" s="11">
        <v>-0.53462022542953491</v>
      </c>
      <c r="IF8" s="11">
        <v>0.38157978057859998</v>
      </c>
      <c r="IG8" s="11">
        <v>-1.1756856441497803</v>
      </c>
      <c r="IH8" s="11">
        <v>0.60276311635971069</v>
      </c>
      <c r="II8" s="11">
        <v>-6.5842613577842712E-2</v>
      </c>
      <c r="IJ8" s="11">
        <v>1.620205283164978</v>
      </c>
      <c r="IK8" s="11"/>
      <c r="IL8" s="11">
        <v>1.938359260559082</v>
      </c>
      <c r="IM8" s="11">
        <v>1.1190211772918701</v>
      </c>
      <c r="IN8" s="11">
        <v>-0.48692840337753296</v>
      </c>
      <c r="IO8" s="11">
        <v>-1.4284919500350952</v>
      </c>
      <c r="IP8" s="11">
        <v>-1.2381285429000854</v>
      </c>
      <c r="IQ8" s="11">
        <v>0.18088217079639435</v>
      </c>
      <c r="IR8" s="11">
        <v>-2.2931632560540001</v>
      </c>
      <c r="IS8" s="11">
        <v>0.13759395480155945</v>
      </c>
      <c r="IT8" s="11">
        <v>-0.83194103240960005</v>
      </c>
      <c r="IU8" s="11">
        <v>-6.5842613577842712E-2</v>
      </c>
      <c r="IV8" s="11">
        <v>1.620205283164978</v>
      </c>
      <c r="IW8" s="11"/>
      <c r="IX8" s="11">
        <v>1.938359260559082</v>
      </c>
      <c r="IY8" s="11">
        <v>1.1190211772918701</v>
      </c>
      <c r="IZ8" s="11">
        <v>0.66037774085849998</v>
      </c>
      <c r="JA8" s="11">
        <v>-0.52765554189682007</v>
      </c>
      <c r="JB8" s="11">
        <v>0.70810246467590332</v>
      </c>
      <c r="JC8" s="11">
        <v>0.12757526338100433</v>
      </c>
      <c r="JD8" s="11">
        <v>-6.646217405796051E-2</v>
      </c>
      <c r="JE8" s="11">
        <v>-0.83565411233819997</v>
      </c>
      <c r="JF8" s="11">
        <v>0.82073098421096802</v>
      </c>
      <c r="JG8" s="11">
        <v>2.1336450576782227</v>
      </c>
      <c r="JH8" s="11">
        <v>1.620205283164978</v>
      </c>
      <c r="JI8" s="11"/>
      <c r="JJ8" s="11">
        <v>1.938359260559082</v>
      </c>
      <c r="JK8" s="11">
        <v>1.1190211772918701</v>
      </c>
      <c r="JL8" s="11">
        <v>-0.37108039855957031</v>
      </c>
      <c r="JM8" s="11">
        <v>0.75257757911680001</v>
      </c>
      <c r="JN8" s="11">
        <v>-2.4754902347922325E-2</v>
      </c>
      <c r="JO8" s="11">
        <v>0.95845472812652588</v>
      </c>
      <c r="JP8" s="11">
        <v>-1.0665220022201538</v>
      </c>
      <c r="JQ8" s="11">
        <v>0.20282845110809999</v>
      </c>
      <c r="JR8" s="11">
        <v>0.74262410402297974</v>
      </c>
      <c r="JS8" s="11">
        <v>0.26239794492721558</v>
      </c>
      <c r="JT8" s="11">
        <v>1.620205283164978</v>
      </c>
      <c r="JU8" s="11"/>
      <c r="JV8" s="11">
        <v>1.938359260559082</v>
      </c>
      <c r="JW8" s="11">
        <v>1.1190211772918701</v>
      </c>
      <c r="JX8" s="11">
        <v>0.46278628706932068</v>
      </c>
      <c r="JY8" s="11">
        <v>-0.17416127026081085</v>
      </c>
      <c r="JZ8" s="11">
        <v>1.631536602973938</v>
      </c>
      <c r="KA8" s="11">
        <v>-0.5051654577255249</v>
      </c>
      <c r="KB8" s="11">
        <v>-0.62640804052352905</v>
      </c>
      <c r="KC8" s="11">
        <v>0.73161357641220093</v>
      </c>
      <c r="KD8" s="11">
        <v>0.35317668318748474</v>
      </c>
      <c r="KE8" s="11">
        <v>4.3334726950149997E-2</v>
      </c>
      <c r="KF8" s="11">
        <v>1.620205283164978</v>
      </c>
      <c r="KG8" s="11"/>
      <c r="KH8" s="11">
        <v>1.938359260559082</v>
      </c>
      <c r="KI8" s="11">
        <v>1.1190211772918701</v>
      </c>
      <c r="KJ8" s="11">
        <v>-0.63330936431884766</v>
      </c>
      <c r="KK8" s="11">
        <v>-0.75220513343811035</v>
      </c>
      <c r="KL8" s="11">
        <v>0.24438528716564178</v>
      </c>
      <c r="KM8" s="11">
        <v>0.81682801246643066</v>
      </c>
      <c r="KN8" s="11">
        <v>-0.73508745431900024</v>
      </c>
      <c r="KO8" s="11">
        <v>-0.73961430788040161</v>
      </c>
      <c r="KP8" s="11">
        <v>-0.59886026382446289</v>
      </c>
      <c r="KQ8" s="11">
        <v>-6.5842613577842712E-2</v>
      </c>
      <c r="KR8" s="11">
        <v>1.620205283164978</v>
      </c>
      <c r="KS8" s="11"/>
      <c r="KT8" s="11">
        <v>1.938359260559082</v>
      </c>
      <c r="KU8" s="11">
        <v>1.1190211772918701</v>
      </c>
      <c r="KV8" s="11">
        <v>0.77568882703781128</v>
      </c>
      <c r="KW8" s="11">
        <v>1.8732626438140869</v>
      </c>
      <c r="KX8" s="11">
        <v>0.35469204187393188</v>
      </c>
      <c r="KY8" s="11">
        <v>0.33297979831695557</v>
      </c>
      <c r="KZ8" s="11">
        <v>0.3300555944442749</v>
      </c>
      <c r="LA8" s="11">
        <v>2.5073218444160002E-2</v>
      </c>
      <c r="LB8" s="11">
        <v>-0.59886026382446289</v>
      </c>
      <c r="LC8" s="11">
        <v>-6.5842613577842712E-2</v>
      </c>
      <c r="LD8" s="11">
        <v>1.620205283164978</v>
      </c>
      <c r="LE8" s="11"/>
      <c r="LF8" s="11">
        <v>1.938359260559082</v>
      </c>
      <c r="LG8" s="11">
        <v>1.1190211772918701</v>
      </c>
      <c r="LH8" s="11">
        <v>-0.28025144338607788</v>
      </c>
      <c r="LI8" s="11">
        <v>0.35721458477939999</v>
      </c>
      <c r="LJ8" s="11">
        <v>-0.14656670391559601</v>
      </c>
      <c r="LK8" s="11">
        <v>-1.2880675792694092</v>
      </c>
      <c r="LL8" s="11">
        <v>0.62430852651596069</v>
      </c>
      <c r="LM8" s="11">
        <v>-1.4059387445449829</v>
      </c>
      <c r="LN8" s="11">
        <v>2.6380181312561035</v>
      </c>
      <c r="LO8" s="11">
        <v>0.22918963432312012</v>
      </c>
      <c r="LP8" s="11">
        <v>1.620205283164978</v>
      </c>
      <c r="LQ8" s="11"/>
      <c r="LR8" s="11">
        <v>1.938359260559082</v>
      </c>
      <c r="LS8" s="11">
        <v>1.1190211772918701</v>
      </c>
      <c r="LT8" s="11">
        <v>0.82386386394500732</v>
      </c>
      <c r="LU8" s="11">
        <v>0.15306846797466278</v>
      </c>
      <c r="LV8" s="11">
        <v>0.44243237376213074</v>
      </c>
      <c r="LW8" s="11">
        <v>0.52331686019897461</v>
      </c>
      <c r="LX8" s="11">
        <v>0.45477908849716187</v>
      </c>
      <c r="LY8" s="11">
        <v>0.68971467018127441</v>
      </c>
      <c r="LZ8" s="11">
        <v>-0.23282681405544281</v>
      </c>
      <c r="MA8" s="11">
        <v>1.0842559337615967</v>
      </c>
      <c r="MB8" s="11">
        <v>1.620205283164978</v>
      </c>
      <c r="MC8" s="11"/>
      <c r="MD8" s="11">
        <v>1.938359260559082</v>
      </c>
      <c r="ME8" s="11">
        <v>1.1190211772918701</v>
      </c>
      <c r="MF8" s="11">
        <v>-0.28025144338607788</v>
      </c>
      <c r="MG8" s="11">
        <v>-0.71135330200195312</v>
      </c>
      <c r="MH8" s="11">
        <v>-0.27115440368650001</v>
      </c>
      <c r="MI8" s="11">
        <v>0.68679279088973999</v>
      </c>
      <c r="MJ8" s="11">
        <v>-0.39139184355735779</v>
      </c>
      <c r="MK8" s="11">
        <v>-1.6202050447463989</v>
      </c>
      <c r="ML8" s="11">
        <v>-0.79276078939437866</v>
      </c>
      <c r="MM8" s="11">
        <v>-6.5842613577842712E-2</v>
      </c>
      <c r="MN8" s="11">
        <v>1.620205283164978</v>
      </c>
      <c r="MO8" s="11"/>
      <c r="MP8" s="11">
        <v>1.938359260559082</v>
      </c>
      <c r="MQ8" s="11">
        <v>1.1190211772918701</v>
      </c>
      <c r="MR8" s="11">
        <v>2.5713982582092285</v>
      </c>
      <c r="MS8" s="11">
        <v>-0.62757757911680001</v>
      </c>
      <c r="MT8" s="11">
        <v>-1.3087553977966309</v>
      </c>
      <c r="MU8" s="11">
        <v>-1.9383596181869507</v>
      </c>
      <c r="MV8" s="11">
        <v>0.30290594696860002</v>
      </c>
      <c r="MW8" s="11">
        <v>0.4056495726108551</v>
      </c>
      <c r="MX8" s="11">
        <v>-0.61781978607177734</v>
      </c>
      <c r="MY8" s="11">
        <v>-6.5842613577842712E-2</v>
      </c>
      <c r="MZ8" s="11">
        <v>1.620205283164978</v>
      </c>
      <c r="NA8" s="11"/>
      <c r="NB8" s="11">
        <v>1.938359260559082</v>
      </c>
      <c r="NC8" s="11">
        <v>1.1190211772918701</v>
      </c>
      <c r="ND8" s="11">
        <v>0.67521792650222778</v>
      </c>
      <c r="NE8" s="11">
        <v>9.7471781075000763E-2</v>
      </c>
      <c r="NF8" s="11">
        <v>-6.7754007875919342E-2</v>
      </c>
      <c r="NG8" s="11">
        <v>0.15371575951576233</v>
      </c>
      <c r="NH8" s="11">
        <v>1.9144973754882812</v>
      </c>
      <c r="NI8" s="11">
        <v>-1.0548042058944702</v>
      </c>
      <c r="NJ8" s="11">
        <v>-0.83194103240960005</v>
      </c>
      <c r="NK8" s="11">
        <v>-6.5842613577842712E-2</v>
      </c>
      <c r="NL8" s="11">
        <v>1.620205283164978</v>
      </c>
      <c r="NM8" s="11"/>
      <c r="NN8" s="11">
        <v>1.938359260559082</v>
      </c>
      <c r="NO8" s="11">
        <v>1.9510828256607056</v>
      </c>
      <c r="NP8" s="11">
        <v>-0.63330936431884766</v>
      </c>
      <c r="NQ8" s="11">
        <v>-1.9383596181869507</v>
      </c>
      <c r="NR8" s="11">
        <v>-0.5024222731590271</v>
      </c>
      <c r="NS8" s="11">
        <v>-4.8485482111573219E-3</v>
      </c>
      <c r="NT8" s="11">
        <v>0.20162759721279144</v>
      </c>
      <c r="NU8" s="11">
        <v>-1.0824981927871704</v>
      </c>
      <c r="NV8" s="11">
        <v>0.73561900854110718</v>
      </c>
      <c r="NW8" s="11">
        <v>0.33260774612426758</v>
      </c>
      <c r="NX8" s="11">
        <v>1.620205283164978</v>
      </c>
      <c r="NY8" s="11"/>
      <c r="NZ8" s="11">
        <v>1.938359260559082</v>
      </c>
      <c r="OA8" s="11">
        <v>1.1190211772918701</v>
      </c>
      <c r="OB8" s="11">
        <v>-0.63330936431884766</v>
      </c>
      <c r="OC8" s="11">
        <v>6.4625912345945835E-3</v>
      </c>
      <c r="OD8" s="11">
        <v>-0.69724172353744507</v>
      </c>
      <c r="OE8" s="11">
        <v>0.10251164436340332</v>
      </c>
      <c r="OF8" s="11">
        <v>0.86119472980419998</v>
      </c>
      <c r="OG8" s="11">
        <v>0.64022952318191528</v>
      </c>
      <c r="OH8" s="11">
        <v>-0.83194103240960005</v>
      </c>
      <c r="OI8" s="11">
        <v>0.21094739437103271</v>
      </c>
      <c r="OJ8" s="11">
        <v>1.620205283164978</v>
      </c>
      <c r="OK8" s="11"/>
      <c r="OL8" s="11">
        <v>1.938359260559082</v>
      </c>
      <c r="OM8" s="11">
        <v>1.1944591905390001</v>
      </c>
      <c r="ON8" s="11">
        <v>-0.63330936431884766</v>
      </c>
      <c r="OO8" s="11">
        <v>0.36796271800489999</v>
      </c>
      <c r="OP8" s="11">
        <v>-0.53737735748291016</v>
      </c>
      <c r="OQ8" s="11">
        <v>1.6685012578964233</v>
      </c>
      <c r="OR8" s="11">
        <v>-0.58809459209442139</v>
      </c>
      <c r="OS8" s="11">
        <v>-1.6202050447463989</v>
      </c>
      <c r="OT8" s="11">
        <v>0.20915807783603668</v>
      </c>
      <c r="OU8" s="11">
        <v>0.93685126304626465</v>
      </c>
      <c r="OV8" s="11">
        <v>1.620205283164978</v>
      </c>
      <c r="OW8" s="11"/>
      <c r="OX8" s="11">
        <v>1.938359260559082</v>
      </c>
      <c r="OY8" s="11">
        <v>1.6872456073760986</v>
      </c>
      <c r="OZ8" s="11">
        <v>1.0293974876403809</v>
      </c>
      <c r="PA8" s="11">
        <v>-0.20084476470939999</v>
      </c>
      <c r="PB8" s="11">
        <v>1.2657830715179443</v>
      </c>
      <c r="PC8" s="11">
        <v>-1.920738121032</v>
      </c>
      <c r="PD8" s="11">
        <v>-2.6584851741790771</v>
      </c>
      <c r="PE8" s="11">
        <v>1.5373163223266602</v>
      </c>
      <c r="PF8" s="11">
        <v>-0.83194103240960005</v>
      </c>
      <c r="PG8" s="11">
        <v>2.4002280235290527</v>
      </c>
      <c r="PH8" s="11">
        <v>1.620205283164978</v>
      </c>
      <c r="PI8" s="11"/>
      <c r="PJ8" s="11">
        <v>1.938359260559082</v>
      </c>
      <c r="PK8" s="11">
        <v>1.1190211772918701</v>
      </c>
      <c r="PL8" s="11">
        <v>-5.5198453366756439E-2</v>
      </c>
      <c r="PM8" s="11">
        <v>0.78435981273651123</v>
      </c>
      <c r="PN8" s="11">
        <v>-0.6388550678039</v>
      </c>
      <c r="PO8" s="11">
        <v>0.34853380918502808</v>
      </c>
      <c r="PP8" s="11">
        <v>0.79535061120986938</v>
      </c>
      <c r="PQ8" s="11">
        <v>-0.76505476236343384</v>
      </c>
      <c r="PR8" s="11">
        <v>1.4944369792938232</v>
      </c>
      <c r="PS8" s="11">
        <v>-6.5842613577842712E-2</v>
      </c>
      <c r="PT8" s="11">
        <v>1.620205283164978</v>
      </c>
      <c r="PU8" s="11"/>
      <c r="PV8" s="11">
        <v>2.3389217853546143</v>
      </c>
      <c r="PW8" s="11">
        <v>1.1190211772918701</v>
      </c>
      <c r="PX8" s="11">
        <v>2.1943480968475342</v>
      </c>
      <c r="PY8" s="11">
        <v>-4.3260548263788223E-2</v>
      </c>
      <c r="PZ8" s="11">
        <v>-0.53093880414962769</v>
      </c>
      <c r="QA8" s="11">
        <v>1.03612220287323</v>
      </c>
      <c r="QB8" s="11">
        <v>-0.3342057722092</v>
      </c>
      <c r="QC8" s="11">
        <v>0.11075633764266968</v>
      </c>
      <c r="QD8" s="11">
        <v>0.60664361715316772</v>
      </c>
      <c r="QE8" s="11">
        <v>4.3334726950149997E-2</v>
      </c>
      <c r="QF8" s="11">
        <v>1.620205283164978</v>
      </c>
      <c r="QG8" s="11"/>
      <c r="QH8" s="11">
        <v>1.938359260559082</v>
      </c>
      <c r="QI8" s="11">
        <v>1.1190211772918701</v>
      </c>
      <c r="QJ8" s="11">
        <v>0.62270063161839995</v>
      </c>
      <c r="QK8" s="11">
        <v>-1.3460323810577393</v>
      </c>
      <c r="QL8" s="11">
        <v>0.88118100166320801</v>
      </c>
      <c r="QM8" s="11">
        <v>0.34336420893669128</v>
      </c>
      <c r="QN8" s="11">
        <v>-0.2631056010723114</v>
      </c>
      <c r="QO8" s="11">
        <v>-0.80425304174423218</v>
      </c>
      <c r="QP8" s="11">
        <v>-0.15265241265296936</v>
      </c>
      <c r="QQ8" s="11">
        <v>-6.5842613577842712E-2</v>
      </c>
      <c r="QR8" s="11">
        <v>1.620205283164978</v>
      </c>
      <c r="QS8" s="11"/>
      <c r="QT8" s="11">
        <v>1.938359260559082</v>
      </c>
      <c r="QU8" s="11">
        <v>1.1190211772918701</v>
      </c>
    </row>
    <row r="9" spans="1:463" x14ac:dyDescent="0.2">
      <c r="A9" s="6" t="s">
        <v>14</v>
      </c>
      <c r="B9" s="6" t="s">
        <v>15</v>
      </c>
      <c r="C9" s="8">
        <v>6</v>
      </c>
      <c r="D9" s="6" t="s">
        <v>493</v>
      </c>
      <c r="E9" s="8">
        <v>1365</v>
      </c>
      <c r="F9" s="18">
        <v>30.521066748999999</v>
      </c>
      <c r="G9" s="18">
        <v>35.530306332999999</v>
      </c>
      <c r="H9" s="11">
        <v>9.3846738338470459E-2</v>
      </c>
      <c r="I9" s="11">
        <v>1.4392634630203247</v>
      </c>
      <c r="J9" s="11">
        <v>1.3158919811248779</v>
      </c>
      <c r="K9" s="11">
        <v>-0.46553784608840942</v>
      </c>
      <c r="L9" s="11">
        <v>1.4585977792739868</v>
      </c>
      <c r="M9" s="11">
        <v>6.9012172520160675E-2</v>
      </c>
      <c r="N9" s="11">
        <v>3.5358484834432602E-2</v>
      </c>
      <c r="O9" s="11">
        <v>0.33073502779006958</v>
      </c>
      <c r="P9" s="11"/>
      <c r="Q9" s="11"/>
      <c r="R9" s="11">
        <v>1.938359260559082</v>
      </c>
      <c r="S9" s="11">
        <v>1.1190211772918701</v>
      </c>
      <c r="T9" s="11">
        <v>0.57877951860427856</v>
      </c>
      <c r="U9" s="11">
        <v>-0.80440068244934082</v>
      </c>
      <c r="V9" s="11">
        <v>1.8700635433197021</v>
      </c>
      <c r="W9" s="11">
        <v>-1.1102914810180664</v>
      </c>
      <c r="X9" s="11">
        <v>-0.50782722234725952</v>
      </c>
      <c r="Y9" s="11">
        <v>0.90607428550720215</v>
      </c>
      <c r="Z9" s="11">
        <v>0.60864436626434326</v>
      </c>
      <c r="AA9" s="11">
        <v>0.10312823951244354</v>
      </c>
      <c r="AB9" s="11"/>
      <c r="AC9" s="11"/>
      <c r="AD9" s="11">
        <v>1.938359260559082</v>
      </c>
      <c r="AE9" s="11">
        <v>1.1190211772918701</v>
      </c>
      <c r="AF9" s="11">
        <v>-0.26657286286354065</v>
      </c>
      <c r="AG9" s="11">
        <v>0.36440882086753845</v>
      </c>
      <c r="AH9" s="11">
        <v>-0.92248296737670898</v>
      </c>
      <c r="AI9" s="11">
        <v>0.28231021761894226</v>
      </c>
      <c r="AJ9" s="11">
        <v>0.89484894275665283</v>
      </c>
      <c r="AK9" s="11">
        <v>0.88332796096801758</v>
      </c>
      <c r="AL9" s="11">
        <v>0.17778564989566803</v>
      </c>
      <c r="AM9" s="11">
        <v>1.4369803450009999</v>
      </c>
      <c r="AN9" s="11"/>
      <c r="AO9" s="11"/>
      <c r="AP9" s="11">
        <v>1.938359260559082</v>
      </c>
      <c r="AQ9" s="11">
        <v>1.907597541809082</v>
      </c>
      <c r="AR9" s="11">
        <v>-0.18955965340137482</v>
      </c>
      <c r="AS9" s="11">
        <v>1.8686026334762573</v>
      </c>
      <c r="AT9" s="11">
        <v>1.0913581848144531</v>
      </c>
      <c r="AU9" s="11">
        <v>0.88388776779174805</v>
      </c>
      <c r="AV9" s="11">
        <v>0.50823372602462769</v>
      </c>
      <c r="AW9" s="11">
        <v>1.1571816205978394</v>
      </c>
      <c r="AX9" s="11">
        <v>-0.37537190318107605</v>
      </c>
      <c r="AY9" s="11">
        <v>7.6519280672073364E-2</v>
      </c>
      <c r="AZ9" s="11"/>
      <c r="BA9" s="11"/>
      <c r="BB9" s="11">
        <v>1.938359260559082</v>
      </c>
      <c r="BC9" s="11">
        <v>1.1190211772918701</v>
      </c>
      <c r="BD9" s="11">
        <v>-0.26657286286354065</v>
      </c>
      <c r="BE9" s="11">
        <v>-0.33120545744895935</v>
      </c>
      <c r="BF9" s="11">
        <v>-0.89043629169464111</v>
      </c>
      <c r="BG9" s="11">
        <v>-0.37311264872550964</v>
      </c>
      <c r="BH9" s="11">
        <v>-1.7412595748901367</v>
      </c>
      <c r="BI9" s="11">
        <v>0.30003836750984192</v>
      </c>
      <c r="BJ9" s="11">
        <v>-0.83194103240960005</v>
      </c>
      <c r="BK9" s="11">
        <v>-6.5842613577842712E-2</v>
      </c>
      <c r="BL9" s="11"/>
      <c r="BM9" s="11"/>
      <c r="BN9" s="11">
        <v>1.938359260559082</v>
      </c>
      <c r="BO9" s="11">
        <v>1.1190211772918701</v>
      </c>
      <c r="BP9" s="11">
        <v>0.74805742502212524</v>
      </c>
      <c r="BQ9" s="11">
        <v>-0.46793666481971741</v>
      </c>
      <c r="BR9" s="11">
        <v>0.46251767873764038</v>
      </c>
      <c r="BS9" s="11">
        <v>-1.2839400768280029</v>
      </c>
      <c r="BT9" s="11">
        <v>1.0418044328689575</v>
      </c>
      <c r="BU9" s="11">
        <v>0.3022124171257019</v>
      </c>
      <c r="BV9" s="11">
        <v>0.72418749332427979</v>
      </c>
      <c r="BW9" s="11">
        <v>0.76660251617431641</v>
      </c>
      <c r="BX9" s="11"/>
      <c r="BY9" s="11"/>
      <c r="BZ9" s="11">
        <v>1.938359260559082</v>
      </c>
      <c r="CA9" s="11">
        <v>1.1190211772918701</v>
      </c>
      <c r="CB9" s="11">
        <v>0.53130590915669995</v>
      </c>
      <c r="CC9" s="11">
        <v>-0.50361698865890503</v>
      </c>
      <c r="CD9" s="11">
        <v>1.6413506269454956</v>
      </c>
      <c r="CE9" s="11">
        <v>-0.97536927461624146</v>
      </c>
      <c r="CF9" s="11">
        <v>-0.12301916629076004</v>
      </c>
      <c r="CG9" s="11">
        <v>-1.010316014289856</v>
      </c>
      <c r="CH9" s="11">
        <v>1.7789576053619385</v>
      </c>
      <c r="CI9" s="11">
        <v>0.97174477577209473</v>
      </c>
      <c r="CJ9" s="11"/>
      <c r="CK9" s="11"/>
      <c r="CL9" s="11">
        <v>2.3389217853546143</v>
      </c>
      <c r="CM9" s="11">
        <v>1.1190211772918701</v>
      </c>
      <c r="CN9" s="11">
        <v>-0.26657286286354065</v>
      </c>
      <c r="CO9" s="11">
        <v>1.2313637733459473</v>
      </c>
      <c r="CP9" s="11">
        <v>-0.5514790415763855</v>
      </c>
      <c r="CQ9" s="11">
        <v>-1.4118385314941406</v>
      </c>
      <c r="CR9" s="11">
        <v>1.0898321866989136E-2</v>
      </c>
      <c r="CS9" s="11">
        <v>1.0815922021865845</v>
      </c>
      <c r="CT9" s="11">
        <v>-0.83194103240960005</v>
      </c>
      <c r="CU9" s="11">
        <v>-6.5842613577842712E-2</v>
      </c>
      <c r="CV9" s="11"/>
      <c r="CW9" s="11"/>
      <c r="CX9" s="11">
        <v>1.938359260559082</v>
      </c>
      <c r="CY9" s="11">
        <v>1.1190211772918701</v>
      </c>
      <c r="CZ9" s="11">
        <v>1.901874877512455E-2</v>
      </c>
      <c r="DA9" s="11">
        <v>-0.80440068244934082</v>
      </c>
      <c r="DB9" s="11">
        <v>0.43478432297706604</v>
      </c>
      <c r="DC9" s="11">
        <v>1.2735365629196167</v>
      </c>
      <c r="DD9" s="11">
        <v>1.3842732906341553</v>
      </c>
      <c r="DE9" s="11">
        <v>1.7520240545272827</v>
      </c>
      <c r="DF9" s="11">
        <v>-5.0037289619449997E-2</v>
      </c>
      <c r="DG9" s="11">
        <v>-6.5842613577842712E-2</v>
      </c>
      <c r="DH9" s="11"/>
      <c r="DI9" s="11"/>
      <c r="DJ9" s="11">
        <v>1.938359260559082</v>
      </c>
      <c r="DK9" s="11">
        <v>1.1190211772918701</v>
      </c>
      <c r="DL9" s="11">
        <v>5.1896989345550537E-2</v>
      </c>
      <c r="DM9" s="11">
        <v>-0.80440068244934082</v>
      </c>
      <c r="DN9" s="11">
        <v>1.2802687883377075</v>
      </c>
      <c r="DO9" s="11">
        <v>0.75736409425735474</v>
      </c>
      <c r="DP9" s="11">
        <v>0.65710330009460449</v>
      </c>
      <c r="DQ9" s="11">
        <v>0.15116222202777863</v>
      </c>
      <c r="DR9" s="11">
        <v>-0.83194103240960005</v>
      </c>
      <c r="DS9" s="11">
        <v>-6.5842613577842712E-2</v>
      </c>
      <c r="DT9" s="11"/>
      <c r="DU9" s="11"/>
      <c r="DV9" s="11">
        <v>1.938359260559082</v>
      </c>
      <c r="DW9" s="11">
        <v>1.1190211772918701</v>
      </c>
      <c r="DX9" s="11">
        <v>-0.26657286286354065</v>
      </c>
      <c r="DY9" s="11">
        <v>-4.1970577090978622E-2</v>
      </c>
      <c r="DZ9" s="11">
        <v>-0.68112558126449585</v>
      </c>
      <c r="EA9" s="11">
        <v>-0.32045572613950002</v>
      </c>
      <c r="EB9" s="11">
        <v>-1.1379493474960327</v>
      </c>
      <c r="EC9" s="11">
        <v>0.70041286945343018</v>
      </c>
      <c r="ED9" s="11">
        <v>2.1408874988555908</v>
      </c>
      <c r="EE9" s="11">
        <v>-6.5842613577842712E-2</v>
      </c>
      <c r="EF9" s="11"/>
      <c r="EG9" s="11"/>
      <c r="EH9" s="11">
        <v>1.938359260559082</v>
      </c>
      <c r="EI9" s="11">
        <v>1.1190211772918701</v>
      </c>
      <c r="EJ9" s="11">
        <v>0.8729788064956665</v>
      </c>
      <c r="EK9" s="11">
        <v>-0.80440068244934082</v>
      </c>
      <c r="EL9" s="11">
        <v>-1.6202050447463989</v>
      </c>
      <c r="EM9" s="11">
        <v>1.4870679378509521</v>
      </c>
      <c r="EN9" s="11">
        <v>-0.104708939537</v>
      </c>
      <c r="EO9" s="11">
        <v>2.8618278503417969</v>
      </c>
      <c r="EP9" s="11">
        <v>-0.83194103240960005</v>
      </c>
      <c r="EQ9" s="11">
        <v>0.27320858836174011</v>
      </c>
      <c r="ER9" s="11"/>
      <c r="ES9" s="11"/>
      <c r="ET9" s="11">
        <v>1.938359260559082</v>
      </c>
      <c r="EU9" s="11">
        <v>1.1190211772918701</v>
      </c>
      <c r="EV9" s="11">
        <v>0.69382214546203613</v>
      </c>
      <c r="EW9" s="11">
        <v>-9.529007226228714E-2</v>
      </c>
      <c r="EX9" s="11">
        <v>0.66192120313644409</v>
      </c>
      <c r="EY9" s="11">
        <v>1.620556116104126</v>
      </c>
      <c r="EZ9" s="11">
        <v>1.7807978391647339</v>
      </c>
      <c r="FA9" s="11">
        <v>-2.178083872422576E-3</v>
      </c>
      <c r="FB9" s="11">
        <v>-0.83194103240960005</v>
      </c>
      <c r="FC9" s="11">
        <v>0.10312823951244354</v>
      </c>
      <c r="FD9" s="11"/>
      <c r="FE9" s="11"/>
      <c r="FF9" s="11">
        <v>1.938359260559082</v>
      </c>
      <c r="FG9" s="11">
        <v>1.1190211772918701</v>
      </c>
      <c r="FH9" s="11">
        <v>-0.26657286286354065</v>
      </c>
      <c r="FI9" s="11">
        <v>0.82697552442550659</v>
      </c>
      <c r="FJ9" s="11">
        <v>1.2636328935623169</v>
      </c>
      <c r="FK9" s="11">
        <v>-0.5015023946762085</v>
      </c>
      <c r="FL9" s="11">
        <v>0.20229798555374146</v>
      </c>
      <c r="FM9" s="11">
        <v>-0.89273470640182495</v>
      </c>
      <c r="FN9" s="11">
        <v>-0.25654494762420654</v>
      </c>
      <c r="FO9" s="11">
        <v>0.59291529655456543</v>
      </c>
      <c r="FP9" s="11"/>
      <c r="FQ9" s="11"/>
      <c r="FR9" s="11">
        <v>1.938359260559082</v>
      </c>
      <c r="FS9" s="11">
        <v>1.1190211772918701</v>
      </c>
      <c r="FT9" s="11">
        <v>1.3003355264663696</v>
      </c>
      <c r="FU9" s="11">
        <v>-0.48523953557014465</v>
      </c>
      <c r="FV9" s="11">
        <v>6.2622822821140289E-2</v>
      </c>
      <c r="FW9" s="11">
        <v>1.2220984697341919</v>
      </c>
      <c r="FX9" s="11">
        <v>0.18246649205684662</v>
      </c>
      <c r="FY9" s="11">
        <v>0.28692519664764404</v>
      </c>
      <c r="FZ9" s="11">
        <v>-0.37537190318107605</v>
      </c>
      <c r="GA9" s="11">
        <v>-6.5842613577842712E-2</v>
      </c>
      <c r="GB9" s="11"/>
      <c r="GC9" s="11"/>
      <c r="GD9" s="11">
        <v>1.938359260559082</v>
      </c>
      <c r="GE9" s="11">
        <v>1.907597541809082</v>
      </c>
      <c r="GF9" s="11">
        <v>1.3173792362213135</v>
      </c>
      <c r="GG9" s="11">
        <v>2.7694311141967773</v>
      </c>
      <c r="GH9" s="11">
        <v>0.8582722544670105</v>
      </c>
      <c r="GI9" s="11">
        <v>-1.6202050447463989</v>
      </c>
      <c r="GJ9" s="11">
        <v>1.0742591619491577</v>
      </c>
      <c r="GK9" s="11">
        <v>-1.0641787052154541</v>
      </c>
      <c r="GL9" s="11">
        <v>1.0669218063349999</v>
      </c>
      <c r="GM9" s="11">
        <v>-6.5842613577842712E-2</v>
      </c>
      <c r="GN9" s="11"/>
      <c r="GO9" s="11"/>
      <c r="GP9" s="11">
        <v>1.938359260559082</v>
      </c>
      <c r="GQ9" s="11">
        <v>1.1190211772918701</v>
      </c>
      <c r="GR9" s="11">
        <v>-0.26657286286354065</v>
      </c>
      <c r="GS9" s="11">
        <v>0.51829159259796143</v>
      </c>
      <c r="GT9" s="11">
        <v>-1.4097127914428711</v>
      </c>
      <c r="GU9" s="11">
        <v>0.85480374097824097</v>
      </c>
      <c r="GV9" s="11">
        <v>-0.75320959091186523</v>
      </c>
      <c r="GW9" s="11">
        <v>0.79741823673248291</v>
      </c>
      <c r="GX9" s="11">
        <v>-0.11517409235239029</v>
      </c>
      <c r="GY9" s="11">
        <v>-6.5842613577842712E-2</v>
      </c>
      <c r="GZ9" s="11"/>
      <c r="HA9" s="11"/>
      <c r="HB9" s="11">
        <v>1.938359260559082</v>
      </c>
      <c r="HC9" s="11">
        <v>1.1190211772918701</v>
      </c>
      <c r="HD9" s="11">
        <v>-0.26657286286354065</v>
      </c>
      <c r="HE9" s="11">
        <v>0.47406744956970215</v>
      </c>
      <c r="HF9" s="11">
        <v>-0.41143938804020003</v>
      </c>
      <c r="HG9" s="11">
        <v>1.460340142250061</v>
      </c>
      <c r="HH9" s="11">
        <v>-0.74920904636383057</v>
      </c>
      <c r="HI9" s="11">
        <v>0.17748492956161499</v>
      </c>
      <c r="HJ9" s="11">
        <v>0.1128019016136</v>
      </c>
      <c r="HK9" s="11">
        <v>0.10312823951244354</v>
      </c>
      <c r="HL9" s="11"/>
      <c r="HM9" s="11"/>
      <c r="HN9" s="11">
        <v>1.938359260559082</v>
      </c>
      <c r="HO9" s="11">
        <v>1.1190211772918701</v>
      </c>
      <c r="HP9" s="11">
        <v>1.0971627235412598</v>
      </c>
      <c r="HQ9" s="11">
        <v>-0.62278449535369873</v>
      </c>
      <c r="HR9" s="11">
        <v>0.61804592609405518</v>
      </c>
      <c r="HS9" s="11">
        <v>0.80972278118133545</v>
      </c>
      <c r="HT9" s="11">
        <v>0.17358535528182983</v>
      </c>
      <c r="HU9" s="11">
        <v>0.36182600259780884</v>
      </c>
      <c r="HV9" s="11">
        <v>-4.3379344046115875E-2</v>
      </c>
      <c r="HW9" s="11">
        <v>0.65463590621948242</v>
      </c>
      <c r="HX9" s="11"/>
      <c r="HY9" s="11"/>
      <c r="HZ9" s="11">
        <v>1.938359260559082</v>
      </c>
      <c r="IA9" s="11">
        <v>1.1190211772918701</v>
      </c>
      <c r="IB9" s="11">
        <v>-0.17380295693874359</v>
      </c>
      <c r="IC9" s="11">
        <v>-0.52327483892440796</v>
      </c>
      <c r="ID9" s="11">
        <v>-0.64103138446807861</v>
      </c>
      <c r="IE9" s="11">
        <v>-0.36749511957168579</v>
      </c>
      <c r="IF9" s="11">
        <v>0.8128851056098938</v>
      </c>
      <c r="IG9" s="11">
        <v>-1.017790675163269</v>
      </c>
      <c r="IH9" s="11">
        <v>-0.46361881494522095</v>
      </c>
      <c r="II9" s="11">
        <v>-6.5842613577842712E-2</v>
      </c>
      <c r="IJ9" s="11"/>
      <c r="IK9" s="11"/>
      <c r="IL9" s="11">
        <v>1.938359260559082</v>
      </c>
      <c r="IM9" s="11">
        <v>1.1190211772918701</v>
      </c>
      <c r="IN9" s="11">
        <v>9.3846738338470459E-2</v>
      </c>
      <c r="IO9" s="11">
        <v>-0.80440068244934082</v>
      </c>
      <c r="IP9" s="11">
        <v>-1.3663480281829834</v>
      </c>
      <c r="IQ9" s="11">
        <v>0.144521564245224</v>
      </c>
      <c r="IR9" s="11">
        <v>-1.5482220649719238</v>
      </c>
      <c r="IS9" s="11">
        <v>-4.6312350779771805E-2</v>
      </c>
      <c r="IT9" s="11">
        <v>-0.83194103240960005</v>
      </c>
      <c r="IU9" s="11">
        <v>-6.5842613577842712E-2</v>
      </c>
      <c r="IV9" s="11"/>
      <c r="IW9" s="11"/>
      <c r="IX9" s="11">
        <v>1.938359260559082</v>
      </c>
      <c r="IY9" s="11">
        <v>1.1190211772918701</v>
      </c>
      <c r="IZ9" s="11">
        <v>0.32141110301017761</v>
      </c>
      <c r="JA9" s="11">
        <v>-0.80440068244934082</v>
      </c>
      <c r="JB9" s="11">
        <v>4.8838533461093903E-2</v>
      </c>
      <c r="JC9" s="11">
        <v>0.23604406416416168</v>
      </c>
      <c r="JD9" s="11">
        <v>-0.30363470315933228</v>
      </c>
      <c r="JE9" s="11">
        <v>-0.62744537610999995</v>
      </c>
      <c r="JF9" s="11">
        <v>1.0843613147735596</v>
      </c>
      <c r="JG9" s="11">
        <v>1.6988074779510498</v>
      </c>
      <c r="JH9" s="11"/>
      <c r="JI9" s="11"/>
      <c r="JJ9" s="11">
        <v>1.938359260559082</v>
      </c>
      <c r="JK9" s="11">
        <v>1.1190211772918701</v>
      </c>
      <c r="JL9" s="11">
        <v>-0.26657286286354065</v>
      </c>
      <c r="JM9" s="11">
        <v>0.57822924852371216</v>
      </c>
      <c r="JN9" s="11">
        <v>-0.45620930194854736</v>
      </c>
      <c r="JO9" s="11">
        <v>0.75575894117355347</v>
      </c>
      <c r="JP9" s="11">
        <v>0.32953248600009999</v>
      </c>
      <c r="JQ9" s="11">
        <v>-0.65175175666809082</v>
      </c>
      <c r="JR9" s="11">
        <v>0.73416352272033691</v>
      </c>
      <c r="JS9" s="11">
        <v>-6.5842613577842712E-2</v>
      </c>
      <c r="JT9" s="11"/>
      <c r="JU9" s="11"/>
      <c r="JV9" s="11">
        <v>1.938359260559082</v>
      </c>
      <c r="JW9" s="11">
        <v>1.1190211772918701</v>
      </c>
      <c r="JX9" s="11">
        <v>1.038842169189</v>
      </c>
      <c r="JY9" s="11">
        <v>0.30013078451156616</v>
      </c>
      <c r="JZ9" s="11">
        <v>1.4090985059738159</v>
      </c>
      <c r="KA9" s="11">
        <v>-0.57259494066238403</v>
      </c>
      <c r="KB9" s="11">
        <v>-3.7198376655578613</v>
      </c>
      <c r="KC9" s="11">
        <v>4.0472488850355148E-2</v>
      </c>
      <c r="KD9" s="11">
        <v>0.27960595488548279</v>
      </c>
      <c r="KE9" s="11">
        <v>-6.5842613577842712E-2</v>
      </c>
      <c r="KF9" s="11"/>
      <c r="KG9" s="11"/>
      <c r="KH9" s="11">
        <v>1.938359260559082</v>
      </c>
      <c r="KI9" s="11">
        <v>1.1190211772918701</v>
      </c>
      <c r="KJ9" s="11">
        <v>-0.26657286286354065</v>
      </c>
      <c r="KK9" s="11">
        <v>-0.62278449535369873</v>
      </c>
      <c r="KL9" s="11">
        <v>0.42615598440170288</v>
      </c>
      <c r="KM9" s="11">
        <v>1.2617537975311279</v>
      </c>
      <c r="KN9" s="11">
        <v>-0.49776697158813477</v>
      </c>
      <c r="KO9" s="11">
        <v>-0.76137955712280003</v>
      </c>
      <c r="KP9" s="11">
        <v>-0.77736334800719997</v>
      </c>
      <c r="KQ9" s="11">
        <v>-6.5842613577842712E-2</v>
      </c>
      <c r="KR9" s="11"/>
      <c r="KS9" s="11"/>
      <c r="KT9" s="11">
        <v>1.938359260559082</v>
      </c>
      <c r="KU9" s="11">
        <v>1.1190211772918701</v>
      </c>
      <c r="KV9" s="11">
        <v>5.1896989345550537E-2</v>
      </c>
      <c r="KW9" s="11">
        <v>1.5658221244812012</v>
      </c>
      <c r="KX9" s="11">
        <v>0.21115925908088684</v>
      </c>
      <c r="KY9" s="11">
        <v>0.56856375932693481</v>
      </c>
      <c r="KZ9" s="11">
        <v>-0.20111970603466034</v>
      </c>
      <c r="LA9" s="11">
        <v>-0.39723864197731018</v>
      </c>
      <c r="LB9" s="11">
        <v>3.5358484834432602E-2</v>
      </c>
      <c r="LC9" s="11">
        <v>0.40682756900787354</v>
      </c>
      <c r="LD9" s="11"/>
      <c r="LE9" s="11"/>
      <c r="LF9" s="11">
        <v>1.938359260559082</v>
      </c>
      <c r="LG9" s="11">
        <v>1.1190211772918701</v>
      </c>
      <c r="LH9" s="11">
        <v>4.1082125157117844E-2</v>
      </c>
      <c r="LI9" s="11">
        <v>-0.18642552196979523</v>
      </c>
      <c r="LJ9" s="11">
        <v>-0.63612580237740002</v>
      </c>
      <c r="LK9" s="11">
        <v>-0.7625153660774231</v>
      </c>
      <c r="LL9" s="11">
        <v>0.54920679330825806</v>
      </c>
      <c r="LM9" s="11">
        <v>-1.6202050447463989</v>
      </c>
      <c r="LN9" s="11">
        <v>1.4206836223602295</v>
      </c>
      <c r="LO9" s="11">
        <v>-6.5842613577842712E-2</v>
      </c>
      <c r="LP9" s="11"/>
      <c r="LQ9" s="11"/>
      <c r="LR9" s="11">
        <v>1.938359260559082</v>
      </c>
      <c r="LS9" s="11">
        <v>1.1190211772918701</v>
      </c>
      <c r="LT9" s="11">
        <v>-0.26657286286354065</v>
      </c>
      <c r="LU9" s="11">
        <v>0.2882620096206665</v>
      </c>
      <c r="LV9" s="11">
        <v>1.198667049407959</v>
      </c>
      <c r="LW9" s="11">
        <v>-0.2273714691400528</v>
      </c>
      <c r="LX9" s="11">
        <v>0.15119872987270355</v>
      </c>
      <c r="LY9" s="11">
        <v>0.29349634051322937</v>
      </c>
      <c r="LZ9" s="11">
        <v>0.85717791318893433</v>
      </c>
      <c r="MA9" s="11">
        <v>1.6358674764633179</v>
      </c>
      <c r="MB9" s="11"/>
      <c r="MC9" s="11"/>
      <c r="MD9" s="11">
        <v>1.938359260559082</v>
      </c>
      <c r="ME9" s="11">
        <v>1.1190211772918701</v>
      </c>
      <c r="MF9" s="11">
        <v>-0.26657286286354065</v>
      </c>
      <c r="MG9" s="11">
        <v>-0.80440068244934082</v>
      </c>
      <c r="MH9" s="11">
        <v>-0.30470529198646545</v>
      </c>
      <c r="MI9" s="11">
        <v>0.55458325147628784</v>
      </c>
      <c r="MJ9" s="11">
        <v>-0.33033555746078491</v>
      </c>
      <c r="MK9" s="11">
        <v>-1.6038202047348022</v>
      </c>
      <c r="ML9" s="11">
        <v>-0.67848712205886841</v>
      </c>
      <c r="MM9" s="11">
        <v>0.34415575861930847</v>
      </c>
      <c r="MN9" s="11"/>
      <c r="MO9" s="11"/>
      <c r="MP9" s="11">
        <v>1.938359260559082</v>
      </c>
      <c r="MQ9" s="11">
        <v>1.1190211772918701</v>
      </c>
      <c r="MR9" s="11">
        <v>1.3676376342773438</v>
      </c>
      <c r="MS9" s="11">
        <v>-0.80440068244934082</v>
      </c>
      <c r="MT9" s="11">
        <v>-1.1256121397018433</v>
      </c>
      <c r="MU9" s="11">
        <v>-1.6202050447463989</v>
      </c>
      <c r="MV9" s="11">
        <v>-0.39136946201324463</v>
      </c>
      <c r="MW9" s="11">
        <v>0.3450358510017395</v>
      </c>
      <c r="MX9" s="11">
        <v>-0.71153706312179565</v>
      </c>
      <c r="MY9" s="11">
        <v>0.34415575861930847</v>
      </c>
      <c r="MZ9" s="11"/>
      <c r="NA9" s="11"/>
      <c r="NB9" s="11">
        <v>1.938359260559082</v>
      </c>
      <c r="NC9" s="11">
        <v>1.1190211772918701</v>
      </c>
      <c r="ND9" s="11">
        <v>-0.26657286286354065</v>
      </c>
      <c r="NE9" s="11">
        <v>0.33852303028106689</v>
      </c>
      <c r="NF9" s="11">
        <v>0.14785090088844299</v>
      </c>
      <c r="NG9" s="11">
        <v>-0.39007443189620972</v>
      </c>
      <c r="NH9" s="11">
        <v>0.74648165702819824</v>
      </c>
      <c r="NI9" s="11">
        <v>-1.0334634222090244E-2</v>
      </c>
      <c r="NJ9" s="11">
        <v>-0.23563303053379059</v>
      </c>
      <c r="NK9" s="11">
        <v>0.22480928897857666</v>
      </c>
      <c r="NL9" s="11"/>
      <c r="NM9" s="11"/>
      <c r="NN9" s="11">
        <v>1.938359260559082</v>
      </c>
      <c r="NO9" s="11">
        <v>1.7008324861526489</v>
      </c>
      <c r="NP9" s="11">
        <v>-0.26657286286354065</v>
      </c>
      <c r="NQ9" s="11">
        <v>-0.25786042213429999</v>
      </c>
      <c r="NR9" s="11">
        <v>-0.49850466847419739</v>
      </c>
      <c r="NS9" s="11">
        <v>-1.1018732786178589</v>
      </c>
      <c r="NT9" s="11">
        <v>0.63595116138458252</v>
      </c>
      <c r="NU9" s="11">
        <v>-0.71806162595748901</v>
      </c>
      <c r="NV9" s="11">
        <v>1.0558867454528809</v>
      </c>
      <c r="NW9" s="11">
        <v>0.43016725778579712</v>
      </c>
      <c r="NX9" s="11"/>
      <c r="NY9" s="11"/>
      <c r="NZ9" s="11">
        <v>1.938359260559082</v>
      </c>
      <c r="OA9" s="11">
        <v>1.1190211772918701</v>
      </c>
      <c r="OB9" s="11">
        <v>-0.26657286286354065</v>
      </c>
      <c r="OC9" s="11">
        <v>0.32337433074670002</v>
      </c>
      <c r="OD9" s="11">
        <v>-0.90953407875059999</v>
      </c>
      <c r="OE9" s="11">
        <v>-0.18132153153419495</v>
      </c>
      <c r="OF9" s="11">
        <v>1.1503130663186312E-3</v>
      </c>
      <c r="OG9" s="11">
        <v>-8.3375029265880585E-2</v>
      </c>
      <c r="OH9" s="11">
        <v>-0.71153706312179565</v>
      </c>
      <c r="OI9" s="11">
        <v>-6.5842613577842712E-2</v>
      </c>
      <c r="OJ9" s="11"/>
      <c r="OK9" s="11"/>
      <c r="OL9" s="11">
        <v>1.938359260559082</v>
      </c>
      <c r="OM9" s="11">
        <v>1.4981918334960938</v>
      </c>
      <c r="ON9" s="11">
        <v>-0.20606803894042969</v>
      </c>
      <c r="OO9" s="11">
        <v>0.67811447381973267</v>
      </c>
      <c r="OP9" s="11">
        <v>-1.6202050447463989</v>
      </c>
      <c r="OQ9" s="11">
        <v>1.2943572804679999</v>
      </c>
      <c r="OR9" s="11">
        <v>0.33364218473434448</v>
      </c>
      <c r="OS9" s="11">
        <v>-1.6202050447463989</v>
      </c>
      <c r="OT9" s="11">
        <v>-0.75036239624023438</v>
      </c>
      <c r="OU9" s="11">
        <v>0.73594480752944946</v>
      </c>
      <c r="OV9" s="11"/>
      <c r="OW9" s="11"/>
      <c r="OX9" s="11">
        <v>1.938359260559082</v>
      </c>
      <c r="OY9" s="11">
        <v>1.1190211772918701</v>
      </c>
      <c r="OZ9" s="11">
        <v>-0.26657286286354065</v>
      </c>
      <c r="PA9" s="11">
        <v>-7.4710346758365631E-2</v>
      </c>
      <c r="PB9" s="11">
        <v>0.80674183368682861</v>
      </c>
      <c r="PC9" s="11">
        <v>-1.2353742122650146</v>
      </c>
      <c r="PD9" s="11">
        <v>-1.333472728729248</v>
      </c>
      <c r="PE9" s="11">
        <v>1.1900385618209839</v>
      </c>
      <c r="PF9" s="11">
        <v>-0.83194103240960005</v>
      </c>
      <c r="PG9" s="11">
        <v>2.8470427985970002</v>
      </c>
      <c r="PH9" s="11"/>
      <c r="PI9" s="11"/>
      <c r="PJ9" s="11">
        <v>1.938359260559082</v>
      </c>
      <c r="PK9" s="11">
        <v>1.1190211772918701</v>
      </c>
      <c r="PL9" s="11">
        <v>1.3003355264663696</v>
      </c>
      <c r="PM9" s="11">
        <v>0.51519840955734253</v>
      </c>
      <c r="PN9" s="11">
        <v>-0.84128260612487793</v>
      </c>
      <c r="PO9" s="11">
        <v>1.1105620861053467</v>
      </c>
      <c r="PP9" s="11">
        <v>0.84698748588562012</v>
      </c>
      <c r="PQ9" s="11">
        <v>-0.50155282020568848</v>
      </c>
      <c r="PR9" s="11">
        <v>0.88352945709219999</v>
      </c>
      <c r="PS9" s="11">
        <v>-6.5842613577842712E-2</v>
      </c>
      <c r="PT9" s="11"/>
      <c r="PU9" s="11"/>
      <c r="PV9" s="11">
        <v>1.938359260559082</v>
      </c>
      <c r="PW9" s="11">
        <v>1.1368275880813599</v>
      </c>
      <c r="PX9" s="11">
        <v>2.0259895324707031</v>
      </c>
      <c r="PY9" s="11">
        <v>0.20875468850135803</v>
      </c>
      <c r="PZ9" s="11">
        <v>-0.96242350339889526</v>
      </c>
      <c r="QA9" s="11">
        <v>-0.3986170582386</v>
      </c>
      <c r="QB9" s="11">
        <v>0.71424025297164917</v>
      </c>
      <c r="QC9" s="11">
        <v>0.67314422130584717</v>
      </c>
      <c r="QD9" s="11">
        <v>1.3328967094421387</v>
      </c>
      <c r="QE9" s="11">
        <v>-6.5842613577842712E-2</v>
      </c>
      <c r="QF9" s="11"/>
      <c r="QG9" s="11"/>
      <c r="QH9" s="11">
        <v>1.938359260559082</v>
      </c>
      <c r="QI9" s="11">
        <v>1.1190211772918701</v>
      </c>
      <c r="QJ9" s="11">
        <v>1.741552472114563</v>
      </c>
      <c r="QK9" s="11">
        <v>-0.56767696142196655</v>
      </c>
      <c r="QL9" s="11">
        <v>0.59275460243225098</v>
      </c>
      <c r="QM9" s="11">
        <v>-0.92460411787033081</v>
      </c>
      <c r="QN9" s="11">
        <v>-9.4335608184337616E-2</v>
      </c>
      <c r="QO9" s="11">
        <v>-0.66664105653762817</v>
      </c>
      <c r="QP9" s="11">
        <v>1.0401225090026855</v>
      </c>
      <c r="QQ9" s="11">
        <v>-6.5842613577842712E-2</v>
      </c>
      <c r="QR9" s="11"/>
      <c r="QS9" s="11"/>
      <c r="QT9" s="11">
        <v>1.938359260559082</v>
      </c>
      <c r="QU9" s="11">
        <v>1.1190211772918701</v>
      </c>
    </row>
    <row r="10" spans="1:463" x14ac:dyDescent="0.2">
      <c r="A10" s="6" t="s">
        <v>19</v>
      </c>
      <c r="B10" s="6" t="s">
        <v>20</v>
      </c>
      <c r="C10" s="8">
        <v>7</v>
      </c>
      <c r="D10" s="6" t="s">
        <v>494</v>
      </c>
      <c r="E10" s="8">
        <v>1200</v>
      </c>
      <c r="F10" s="18">
        <v>30.5</v>
      </c>
      <c r="G10" s="18">
        <v>35.380000000000003</v>
      </c>
      <c r="H10" s="11">
        <v>-5.4667782038450241E-2</v>
      </c>
      <c r="I10" s="11">
        <v>1.734136700630188</v>
      </c>
      <c r="J10" s="11">
        <v>1.6726541519165039</v>
      </c>
      <c r="K10" s="11">
        <v>-4.2341642081737518E-2</v>
      </c>
      <c r="L10" s="11">
        <v>1.0351121425628662</v>
      </c>
      <c r="M10" s="11">
        <v>0.58653593063354492</v>
      </c>
      <c r="N10" s="11">
        <v>0.36530753061069998</v>
      </c>
      <c r="O10" s="11">
        <v>0.26657295227050781</v>
      </c>
      <c r="P10" s="11"/>
      <c r="Q10" s="11"/>
      <c r="R10" s="11"/>
      <c r="S10" s="11">
        <v>1.620205283164978</v>
      </c>
      <c r="T10" s="11">
        <v>0.52250403165817261</v>
      </c>
      <c r="U10" s="11">
        <v>-0.57173252105712891</v>
      </c>
      <c r="V10" s="11">
        <v>2.2077665328979492</v>
      </c>
      <c r="W10" s="11">
        <v>-0.90052407976519999</v>
      </c>
      <c r="X10" s="11">
        <v>0.23381176590919495</v>
      </c>
      <c r="Y10" s="11">
        <v>0.32589611411094666</v>
      </c>
      <c r="Z10" s="11">
        <v>0.25041252374649048</v>
      </c>
      <c r="AA10" s="11">
        <v>0.26657295227050781</v>
      </c>
      <c r="AB10" s="11"/>
      <c r="AC10" s="11"/>
      <c r="AD10" s="11"/>
      <c r="AE10" s="11">
        <v>1.620205283164978</v>
      </c>
      <c r="AF10" s="11">
        <v>-0.33559566736221313</v>
      </c>
      <c r="AG10" s="11">
        <v>0.28543215006650002</v>
      </c>
      <c r="AH10" s="11">
        <v>-1.9383596181869507</v>
      </c>
      <c r="AI10" s="11">
        <v>0.31248712539672852</v>
      </c>
      <c r="AJ10" s="11">
        <v>0.44325762987136841</v>
      </c>
      <c r="AK10" s="11">
        <v>0.68851709365844727</v>
      </c>
      <c r="AL10" s="11">
        <v>-0.39035898447036743</v>
      </c>
      <c r="AM10" s="11">
        <v>1.2075092792510986</v>
      </c>
      <c r="AN10" s="11"/>
      <c r="AO10" s="11"/>
      <c r="AP10" s="11"/>
      <c r="AQ10" s="11">
        <v>1.7023013830184937</v>
      </c>
      <c r="AR10" s="11">
        <v>-0.33559566736221313</v>
      </c>
      <c r="AS10" s="11">
        <v>1.1965957880020142</v>
      </c>
      <c r="AT10" s="11">
        <v>0.46928727626800537</v>
      </c>
      <c r="AU10" s="11">
        <v>1.2193608283649999</v>
      </c>
      <c r="AV10" s="11">
        <v>-0.2383589893579483</v>
      </c>
      <c r="AW10" s="11">
        <v>1.0709201097488403</v>
      </c>
      <c r="AX10" s="11">
        <v>-0.3023188280106</v>
      </c>
      <c r="AY10" s="11">
        <v>0.26657295227050781</v>
      </c>
      <c r="AZ10" s="11"/>
      <c r="BA10" s="11"/>
      <c r="BB10" s="11"/>
      <c r="BC10" s="11">
        <v>1.620205283164978</v>
      </c>
      <c r="BD10" s="11">
        <v>-0.33559566736221313</v>
      </c>
      <c r="BE10" s="11">
        <v>-0.49821311235427856</v>
      </c>
      <c r="BF10" s="11">
        <v>-1.253661036491394</v>
      </c>
      <c r="BG10" s="11">
        <v>-0.2875196123123</v>
      </c>
      <c r="BH10" s="11">
        <v>-1.4473049640655518</v>
      </c>
      <c r="BI10" s="11">
        <v>1.2602497339248657</v>
      </c>
      <c r="BJ10" s="11">
        <v>-0.55480540338130002</v>
      </c>
      <c r="BK10" s="11">
        <v>0.26657295227050781</v>
      </c>
      <c r="BL10" s="11"/>
      <c r="BM10" s="11"/>
      <c r="BN10" s="11"/>
      <c r="BO10" s="11">
        <v>1.620205283164978</v>
      </c>
      <c r="BP10" s="11">
        <v>1.572881842041</v>
      </c>
      <c r="BQ10" s="11">
        <v>-0.53312784433364868</v>
      </c>
      <c r="BR10" s="11">
        <v>0.23327139016609999</v>
      </c>
      <c r="BS10" s="11">
        <v>-1.4343218803405762</v>
      </c>
      <c r="BT10" s="11">
        <v>1.2196089029312134</v>
      </c>
      <c r="BU10" s="11">
        <v>0.23700852692127228</v>
      </c>
      <c r="BV10" s="11">
        <v>1.3813750743865967</v>
      </c>
      <c r="BW10" s="11">
        <v>0.90013444423675537</v>
      </c>
      <c r="BX10" s="11"/>
      <c r="BY10" s="11"/>
      <c r="BZ10" s="11"/>
      <c r="CA10" s="11">
        <v>1.620205283164978</v>
      </c>
      <c r="CB10" s="11">
        <v>0.22588469088077545</v>
      </c>
      <c r="CC10" s="11">
        <v>-0.11896273493766785</v>
      </c>
      <c r="CD10" s="11">
        <v>1.4623132944107056</v>
      </c>
      <c r="CE10" s="11">
        <v>-0.63635331392288208</v>
      </c>
      <c r="CF10" s="11">
        <v>0.27427512407302856</v>
      </c>
      <c r="CG10" s="11">
        <v>-1.3841795921325684</v>
      </c>
      <c r="CH10" s="11">
        <v>1.6415261030197144</v>
      </c>
      <c r="CI10" s="11">
        <v>0.68543809652328491</v>
      </c>
      <c r="CJ10" s="11"/>
      <c r="CK10" s="11"/>
      <c r="CL10" s="11"/>
      <c r="CM10" s="11">
        <v>1.620205283164978</v>
      </c>
      <c r="CN10" s="11">
        <v>-0.33559566736221313</v>
      </c>
      <c r="CO10" s="11">
        <v>1.282021164894104</v>
      </c>
      <c r="CP10" s="11">
        <v>-0.41223782300949097</v>
      </c>
      <c r="CQ10" s="11">
        <v>-1.4546517133712769</v>
      </c>
      <c r="CR10" s="11">
        <v>-0.81119686365127563</v>
      </c>
      <c r="CS10" s="11">
        <v>0.58438843488693237</v>
      </c>
      <c r="CT10" s="11">
        <v>-0.63330936431884766</v>
      </c>
      <c r="CU10" s="11">
        <v>0.26657295227050781</v>
      </c>
      <c r="CV10" s="11"/>
      <c r="CW10" s="11"/>
      <c r="CX10" s="11"/>
      <c r="CY10" s="11">
        <v>1.620205283164978</v>
      </c>
      <c r="CZ10" s="11">
        <v>0.10251674056053162</v>
      </c>
      <c r="DA10" s="11">
        <v>-0.73712068796157837</v>
      </c>
      <c r="DB10" s="11">
        <v>0.43343308568000793</v>
      </c>
      <c r="DC10" s="11">
        <v>0.92964369058609009</v>
      </c>
      <c r="DD10" s="11">
        <v>0.69144463539120005</v>
      </c>
      <c r="DE10" s="11">
        <v>1.6751138687130001</v>
      </c>
      <c r="DF10" s="11">
        <v>0.11626701056957245</v>
      </c>
      <c r="DG10" s="11">
        <v>0.26657295227050781</v>
      </c>
      <c r="DH10" s="11"/>
      <c r="DI10" s="11"/>
      <c r="DJ10" s="11"/>
      <c r="DK10" s="11">
        <v>1.620205283164978</v>
      </c>
      <c r="DL10" s="11">
        <v>0.38828083872795105</v>
      </c>
      <c r="DM10" s="11">
        <v>-0.69885516166687012</v>
      </c>
      <c r="DN10" s="11">
        <v>1.5545270442962646</v>
      </c>
      <c r="DO10" s="11">
        <v>-0.41698989272117615</v>
      </c>
      <c r="DP10" s="11">
        <v>0.48704305291175842</v>
      </c>
      <c r="DQ10" s="11">
        <v>0.13062418728780001</v>
      </c>
      <c r="DR10" s="11">
        <v>-0.10981260985136032</v>
      </c>
      <c r="DS10" s="11">
        <v>0.26657295227050781</v>
      </c>
      <c r="DT10" s="11"/>
      <c r="DU10" s="11"/>
      <c r="DV10" s="11"/>
      <c r="DW10" s="11">
        <v>1.620205283164978</v>
      </c>
      <c r="DX10" s="11">
        <v>-0.27866184711456299</v>
      </c>
      <c r="DY10" s="11">
        <v>-0.15282583236694336</v>
      </c>
      <c r="DZ10" s="11">
        <v>-1.1018178462982178</v>
      </c>
      <c r="EA10" s="11">
        <v>-6.5667301416397095E-2</v>
      </c>
      <c r="EB10" s="11">
        <v>-0.83746224641790001</v>
      </c>
      <c r="EC10" s="11">
        <v>0.14221420884132385</v>
      </c>
      <c r="ED10" s="11">
        <v>2.2763690948486328</v>
      </c>
      <c r="EE10" s="11">
        <v>0.26657295227050781</v>
      </c>
      <c r="EF10" s="11"/>
      <c r="EG10" s="11"/>
      <c r="EH10" s="11"/>
      <c r="EI10" s="11">
        <v>1.620205283164978</v>
      </c>
      <c r="EJ10" s="11">
        <v>0.78735822439193726</v>
      </c>
      <c r="EK10" s="11">
        <v>-0.80440068244934082</v>
      </c>
      <c r="EL10" s="11">
        <v>-1.7649186849594116</v>
      </c>
      <c r="EM10" s="11">
        <v>1.5582863092422485</v>
      </c>
      <c r="EN10" s="11">
        <v>-0.69167947769165039</v>
      </c>
      <c r="EO10" s="11">
        <v>2.3241074085235596</v>
      </c>
      <c r="EP10" s="11">
        <v>-0.63330936431884766</v>
      </c>
      <c r="EQ10" s="11">
        <v>0.26657295227050781</v>
      </c>
      <c r="ER10" s="11"/>
      <c r="ES10" s="11"/>
      <c r="ET10" s="11"/>
      <c r="EU10" s="11">
        <v>1.620205283164978</v>
      </c>
      <c r="EV10" s="11">
        <v>0.26025891304016113</v>
      </c>
      <c r="EW10" s="11">
        <v>0.16669613122940063</v>
      </c>
      <c r="EX10" s="11">
        <v>1.1956863403320312</v>
      </c>
      <c r="EY10" s="11">
        <v>0.9259217381477356</v>
      </c>
      <c r="EZ10" s="11">
        <v>1.4296449422836304</v>
      </c>
      <c r="FA10" s="11">
        <v>-0.29798728227615356</v>
      </c>
      <c r="FB10" s="11">
        <v>-0.63330936431884766</v>
      </c>
      <c r="FC10" s="11">
        <v>0.26657295227050781</v>
      </c>
      <c r="FD10" s="11"/>
      <c r="FE10" s="11"/>
      <c r="FF10" s="11"/>
      <c r="FG10" s="11">
        <v>1.620205283164978</v>
      </c>
      <c r="FH10" s="11">
        <v>-0.33559566736221313</v>
      </c>
      <c r="FI10" s="11">
        <v>0.78987425565719604</v>
      </c>
      <c r="FJ10" s="11">
        <v>1.1941531896591187</v>
      </c>
      <c r="FK10" s="11">
        <v>-1.0255084037780762</v>
      </c>
      <c r="FL10" s="11">
        <v>-1.4473049640655518</v>
      </c>
      <c r="FM10" s="11">
        <v>9.5251083374023438E-2</v>
      </c>
      <c r="FN10" s="11">
        <v>-0.1293854713434</v>
      </c>
      <c r="FO10" s="11">
        <v>0.83207058906555176</v>
      </c>
      <c r="FP10" s="11"/>
      <c r="FQ10" s="11"/>
      <c r="FR10" s="11"/>
      <c r="FS10" s="11">
        <v>1.620205283164978</v>
      </c>
      <c r="FT10" s="11">
        <v>-0.27866184711456299</v>
      </c>
      <c r="FU10" s="11">
        <v>-0.11896273493766785</v>
      </c>
      <c r="FV10" s="11">
        <v>7.5308948755264282E-2</v>
      </c>
      <c r="FW10" s="11">
        <v>1.2010163068771362</v>
      </c>
      <c r="FX10" s="11">
        <v>0.48704305291175842</v>
      </c>
      <c r="FY10" s="11">
        <v>0.11010234802961349</v>
      </c>
      <c r="FZ10" s="11">
        <v>4.311719536781311E-2</v>
      </c>
      <c r="GA10" s="11">
        <v>0.26657295227050781</v>
      </c>
      <c r="GB10" s="11"/>
      <c r="GC10" s="11"/>
      <c r="GD10" s="11"/>
      <c r="GE10" s="11">
        <v>1.620205283164978</v>
      </c>
      <c r="GF10" s="11">
        <v>1.6265441179275513</v>
      </c>
      <c r="GG10" s="11">
        <v>2.5576034622189998</v>
      </c>
      <c r="GH10" s="11">
        <v>1.0208755731582642</v>
      </c>
      <c r="GI10" s="11">
        <v>-1.6202050447463989</v>
      </c>
      <c r="GJ10" s="11">
        <v>0.7900128960609436</v>
      </c>
      <c r="GK10" s="11">
        <v>-1.2180525064468384</v>
      </c>
      <c r="GL10" s="11">
        <v>0.16263091564178467</v>
      </c>
      <c r="GM10" s="11">
        <v>0.26657295227050781</v>
      </c>
      <c r="GN10" s="11"/>
      <c r="GO10" s="11"/>
      <c r="GP10" s="11"/>
      <c r="GQ10" s="11">
        <v>1.620205283164978</v>
      </c>
      <c r="GR10" s="11">
        <v>-0.33559566736221313</v>
      </c>
      <c r="GS10" s="11">
        <v>-0.22628085315227509</v>
      </c>
      <c r="GT10" s="11">
        <v>-1.1800076961517334</v>
      </c>
      <c r="GU10" s="11">
        <v>0.1241397861958</v>
      </c>
      <c r="GV10" s="11">
        <v>-1.3303897380828857</v>
      </c>
      <c r="GW10" s="11">
        <v>1.6360557079315186</v>
      </c>
      <c r="GX10" s="11">
        <v>-0.32658082246780396</v>
      </c>
      <c r="GY10" s="11">
        <v>0.46347329020500183</v>
      </c>
      <c r="GZ10" s="11"/>
      <c r="HA10" s="11"/>
      <c r="HB10" s="11"/>
      <c r="HC10" s="11">
        <v>1.620205283164978</v>
      </c>
      <c r="HD10" s="11">
        <v>-0.33559566736221313</v>
      </c>
      <c r="HE10" s="11">
        <v>0.31542962789535522</v>
      </c>
      <c r="HF10" s="11">
        <v>-0.8236355185508728</v>
      </c>
      <c r="HG10" s="11">
        <v>1.1246200794200001</v>
      </c>
      <c r="HH10" s="11">
        <v>0.58584040403366089</v>
      </c>
      <c r="HI10" s="11">
        <v>0.52084177732467651</v>
      </c>
      <c r="HJ10" s="11">
        <v>-5.3268186748027802E-2</v>
      </c>
      <c r="HK10" s="11">
        <v>0.39441126585006714</v>
      </c>
      <c r="HL10" s="11"/>
      <c r="HM10" s="11"/>
      <c r="HN10" s="11"/>
      <c r="HO10" s="11">
        <v>1.620205283164978</v>
      </c>
      <c r="HP10" s="11">
        <v>0.72551947832107544</v>
      </c>
      <c r="HQ10" s="11">
        <v>-0.13568300008773804</v>
      </c>
      <c r="HR10" s="11">
        <v>0.34606406092643738</v>
      </c>
      <c r="HS10" s="11">
        <v>0.83486411615290002</v>
      </c>
      <c r="HT10" s="11">
        <v>-9.5705538988113403E-2</v>
      </c>
      <c r="HU10" s="11">
        <v>0.31571495532989502</v>
      </c>
      <c r="HV10" s="11">
        <v>3.4695014357566833E-2</v>
      </c>
      <c r="HW10" s="11">
        <v>0.61451244354248047</v>
      </c>
      <c r="HX10" s="11"/>
      <c r="HY10" s="11"/>
      <c r="HZ10" s="11"/>
      <c r="IA10" s="11">
        <v>1.620205283164978</v>
      </c>
      <c r="IB10" s="11">
        <v>-0.33559566736221313</v>
      </c>
      <c r="IC10" s="11">
        <v>-0.59284532070149998</v>
      </c>
      <c r="ID10" s="11">
        <v>-0.75287282466888428</v>
      </c>
      <c r="IE10" s="11">
        <v>-0.69364291429519653</v>
      </c>
      <c r="IF10" s="11">
        <v>1.083905816078186</v>
      </c>
      <c r="IG10" s="11">
        <v>-1.4124422073364258</v>
      </c>
      <c r="IH10" s="11">
        <v>-0.63330936431884766</v>
      </c>
      <c r="II10" s="11">
        <v>0.26657295227050781</v>
      </c>
      <c r="IJ10" s="11"/>
      <c r="IK10" s="11"/>
      <c r="IL10" s="11"/>
      <c r="IM10" s="11">
        <v>1.620205283164978</v>
      </c>
      <c r="IN10" s="11">
        <v>-3.9108678698539734E-2</v>
      </c>
      <c r="IO10" s="11">
        <v>-0.80440068244934082</v>
      </c>
      <c r="IP10" s="11">
        <v>-1.315749473571</v>
      </c>
      <c r="IQ10" s="11">
        <v>0.26822373270988464</v>
      </c>
      <c r="IR10" s="11">
        <v>-1.642717838287</v>
      </c>
      <c r="IS10" s="11">
        <v>5.8923203498125076E-2</v>
      </c>
      <c r="IT10" s="11">
        <v>-0.63330936431884766</v>
      </c>
      <c r="IU10" s="11">
        <v>0.26657295227050781</v>
      </c>
      <c r="IV10" s="11"/>
      <c r="IW10" s="11"/>
      <c r="IX10" s="11"/>
      <c r="IY10" s="11">
        <v>1.620205283164978</v>
      </c>
      <c r="IZ10" s="11">
        <v>1.026221058532</v>
      </c>
      <c r="JA10" s="11">
        <v>-0.80440068244934082</v>
      </c>
      <c r="JB10" s="11">
        <v>0.34090149402618408</v>
      </c>
      <c r="JC10" s="11">
        <v>-5.3968317806720734E-2</v>
      </c>
      <c r="JD10" s="11">
        <v>-0.27059084177017212</v>
      </c>
      <c r="JE10" s="11">
        <v>-0.89332371950149536</v>
      </c>
      <c r="JF10" s="11">
        <v>1.2721961736679077</v>
      </c>
      <c r="JG10" s="11">
        <v>1.7277188301086426</v>
      </c>
      <c r="JH10" s="11"/>
      <c r="JI10" s="11"/>
      <c r="JJ10" s="11"/>
      <c r="JK10" s="11">
        <v>1.620205283164978</v>
      </c>
      <c r="JL10" s="11">
        <v>-0.33559566736221313</v>
      </c>
      <c r="JM10" s="11">
        <v>0.80618548393249512</v>
      </c>
      <c r="JN10" s="11">
        <v>-0.2205580472946167</v>
      </c>
      <c r="JO10" s="11">
        <v>0.74627643823623657</v>
      </c>
      <c r="JP10" s="11">
        <v>-0.48310339450836182</v>
      </c>
      <c r="JQ10" s="11">
        <v>0.58008462190628052</v>
      </c>
      <c r="JR10" s="11">
        <v>0.89752393960952759</v>
      </c>
      <c r="JS10" s="11">
        <v>0.26657295227050781</v>
      </c>
      <c r="JT10" s="11"/>
      <c r="JU10" s="11"/>
      <c r="JV10" s="11"/>
      <c r="JW10" s="11">
        <v>1.620205283164978</v>
      </c>
      <c r="JX10" s="11">
        <v>-8.6774595081806183E-2</v>
      </c>
      <c r="JY10" s="11">
        <v>0.53281533718109131</v>
      </c>
      <c r="JZ10" s="11">
        <v>1.0191932916641235</v>
      </c>
      <c r="KA10" s="11">
        <v>-0.39225932955741882</v>
      </c>
      <c r="KB10" s="11">
        <v>-2.691774845123291</v>
      </c>
      <c r="KC10" s="11">
        <v>0.34103754162788391</v>
      </c>
      <c r="KD10" s="11">
        <v>0.22183114290237427</v>
      </c>
      <c r="KE10" s="11">
        <v>0.26657295227050781</v>
      </c>
      <c r="KF10" s="11"/>
      <c r="KG10" s="11"/>
      <c r="KH10" s="11"/>
      <c r="KI10" s="11">
        <v>1.620205283164978</v>
      </c>
      <c r="KJ10" s="11">
        <v>-0.33559566736221313</v>
      </c>
      <c r="KK10" s="11">
        <v>-0.80440068244934082</v>
      </c>
      <c r="KL10" s="11">
        <v>-0.28925737738609314</v>
      </c>
      <c r="KM10" s="11">
        <v>1.41802000945</v>
      </c>
      <c r="KN10" s="11">
        <v>-0.51236593723297119</v>
      </c>
      <c r="KO10" s="11">
        <v>-0.42968985438346863</v>
      </c>
      <c r="KP10" s="11">
        <v>-0.63330936431884766</v>
      </c>
      <c r="KQ10" s="11">
        <v>0.26657295227050781</v>
      </c>
      <c r="KR10" s="11"/>
      <c r="KS10" s="11"/>
      <c r="KT10" s="11"/>
      <c r="KU10" s="11">
        <v>1.620205283164978</v>
      </c>
      <c r="KV10" s="11">
        <v>0.16604533791542053</v>
      </c>
      <c r="KW10" s="11">
        <v>1.55344557762146</v>
      </c>
      <c r="KX10" s="11">
        <v>0.11594006419181824</v>
      </c>
      <c r="KY10" s="11">
        <v>0.42161005735397339</v>
      </c>
      <c r="KZ10" s="11">
        <v>-0.88607597351074219</v>
      </c>
      <c r="LA10" s="11">
        <v>-0.42502734065055847</v>
      </c>
      <c r="LB10" s="11">
        <v>0.10836182534694672</v>
      </c>
      <c r="LC10" s="11">
        <v>0.49281579256057739</v>
      </c>
      <c r="LD10" s="11"/>
      <c r="LE10" s="11"/>
      <c r="LF10" s="11"/>
      <c r="LG10" s="11">
        <v>1.620205283164978</v>
      </c>
      <c r="LH10" s="11">
        <v>0.21418260037799999</v>
      </c>
      <c r="LI10" s="11">
        <v>-0.11896273493766785</v>
      </c>
      <c r="LJ10" s="11">
        <v>-0.62788712978363037</v>
      </c>
      <c r="LK10" s="11">
        <v>-0.85906141638360001</v>
      </c>
      <c r="LL10" s="11">
        <v>1.0426813364028931</v>
      </c>
      <c r="LM10" s="11">
        <v>-1.4124422073364258</v>
      </c>
      <c r="LN10" s="11">
        <v>1.7641539573669434</v>
      </c>
      <c r="LO10" s="11">
        <v>0.26657295227050781</v>
      </c>
      <c r="LP10" s="11"/>
      <c r="LQ10" s="11"/>
      <c r="LR10" s="11"/>
      <c r="LS10" s="11">
        <v>1.620205283164978</v>
      </c>
      <c r="LT10" s="11">
        <v>-0.33559566736221313</v>
      </c>
      <c r="LU10" s="11">
        <v>0.44925397634506226</v>
      </c>
      <c r="LV10" s="11">
        <v>0.56080687046051025</v>
      </c>
      <c r="LW10" s="11">
        <v>0.82905834913253784</v>
      </c>
      <c r="LX10" s="11">
        <v>0.76468020677566528</v>
      </c>
      <c r="LY10" s="11">
        <v>0.14221420884132385</v>
      </c>
      <c r="LZ10" s="11">
        <v>3.612882865127176E-4</v>
      </c>
      <c r="MA10" s="11">
        <v>0.74934560060501099</v>
      </c>
      <c r="MB10" s="11"/>
      <c r="MC10" s="11"/>
      <c r="MD10" s="11"/>
      <c r="ME10" s="11">
        <v>1.620205283164978</v>
      </c>
      <c r="MF10" s="11">
        <v>-0.33559566736221313</v>
      </c>
      <c r="MG10" s="11">
        <v>-0.80440068244934082</v>
      </c>
      <c r="MH10" s="11">
        <v>-0.50790300600579996</v>
      </c>
      <c r="MI10" s="11">
        <v>1.515277624130249</v>
      </c>
      <c r="MJ10" s="11">
        <v>9.5456130802631378E-2</v>
      </c>
      <c r="MK10" s="11">
        <v>-1.277840256690979</v>
      </c>
      <c r="ML10" s="11">
        <v>-0.63330936431884766</v>
      </c>
      <c r="MM10" s="11">
        <v>0.26657295227050781</v>
      </c>
      <c r="MN10" s="11"/>
      <c r="MO10" s="11"/>
      <c r="MP10" s="11"/>
      <c r="MQ10" s="11">
        <v>1.620205283164978</v>
      </c>
      <c r="MR10" s="11">
        <v>2.0884761810302734</v>
      </c>
      <c r="MS10" s="11">
        <v>-0.80440068244934082</v>
      </c>
      <c r="MT10" s="11">
        <v>-1.0896674394607544</v>
      </c>
      <c r="MU10" s="11">
        <v>-1.6202050447463989</v>
      </c>
      <c r="MV10" s="11">
        <v>1.4491342306137085</v>
      </c>
      <c r="MW10" s="11">
        <v>0.19597563147544861</v>
      </c>
      <c r="MX10" s="11">
        <v>-0.63330936431884766</v>
      </c>
      <c r="MY10" s="11">
        <v>0.51837088584890001</v>
      </c>
      <c r="MZ10" s="11"/>
      <c r="NA10" s="11"/>
      <c r="NB10" s="11"/>
      <c r="NC10" s="11">
        <v>1.620205283164978</v>
      </c>
      <c r="ND10" s="11">
        <v>0.16604533791542053</v>
      </c>
      <c r="NE10" s="11">
        <v>0.56461012363433838</v>
      </c>
      <c r="NF10" s="11">
        <v>7.2126492857933044E-2</v>
      </c>
      <c r="NG10" s="11">
        <v>0.34149181842803955</v>
      </c>
      <c r="NH10" s="11">
        <v>1.5273317098617554</v>
      </c>
      <c r="NI10" s="11">
        <v>-0.10104762762784958</v>
      </c>
      <c r="NJ10" s="11">
        <v>-0.53783142566680908</v>
      </c>
      <c r="NK10" s="11">
        <v>0.26657295227050781</v>
      </c>
      <c r="NL10" s="11"/>
      <c r="NM10" s="11"/>
      <c r="NN10" s="11"/>
      <c r="NO10" s="11">
        <v>1.620205283164978</v>
      </c>
      <c r="NP10" s="11">
        <v>0.66100966930389404</v>
      </c>
      <c r="NQ10" s="11">
        <v>-0.80440068244934082</v>
      </c>
      <c r="NR10" s="11">
        <v>-0.15227185189723969</v>
      </c>
      <c r="NS10" s="11">
        <v>-0.55375325679779053</v>
      </c>
      <c r="NT10" s="11">
        <v>1.1894717216491699</v>
      </c>
      <c r="NU10" s="11">
        <v>-0.97353863716125488</v>
      </c>
      <c r="NV10" s="11">
        <v>0.60303384065628052</v>
      </c>
      <c r="NW10" s="11">
        <v>0.94981247186660767</v>
      </c>
      <c r="NX10" s="11"/>
      <c r="NY10" s="11"/>
      <c r="NZ10" s="11"/>
      <c r="OA10" s="11">
        <v>1.620205283164978</v>
      </c>
      <c r="OB10" s="11">
        <v>-0.33559566736221313</v>
      </c>
      <c r="OC10" s="11">
        <v>0.52066516876220703</v>
      </c>
      <c r="OD10" s="11">
        <v>-0.27163863182067871</v>
      </c>
      <c r="OE10" s="11">
        <v>0.64379322528839111</v>
      </c>
      <c r="OF10" s="11">
        <v>0.17291654646396637</v>
      </c>
      <c r="OG10" s="11">
        <v>0.17359223961830139</v>
      </c>
      <c r="OH10" s="11">
        <v>-0.63330936431884766</v>
      </c>
      <c r="OI10" s="11">
        <v>0.46347329020500183</v>
      </c>
      <c r="OJ10" s="11"/>
      <c r="OK10" s="11"/>
      <c r="OL10" s="11"/>
      <c r="OM10" s="11">
        <v>1.620205283164978</v>
      </c>
      <c r="ON10" s="11">
        <v>-3.9108678698539734E-2</v>
      </c>
      <c r="OO10" s="11">
        <v>0.57242649793624878</v>
      </c>
      <c r="OP10" s="11">
        <v>-1.1528550386428833</v>
      </c>
      <c r="OQ10" s="11">
        <v>1.4164736270904541</v>
      </c>
      <c r="OR10" s="11">
        <v>-0.39853248000144958</v>
      </c>
      <c r="OS10" s="11">
        <v>-1.4124422073364258</v>
      </c>
      <c r="OT10" s="11">
        <v>-7.1771830320358276E-2</v>
      </c>
      <c r="OU10" s="11">
        <v>0.61451244354248047</v>
      </c>
      <c r="OV10" s="11"/>
      <c r="OW10" s="11"/>
      <c r="OX10" s="11"/>
      <c r="OY10" s="11">
        <v>1.620205283164978</v>
      </c>
      <c r="OZ10" s="11">
        <v>-0.33559566736221313</v>
      </c>
      <c r="PA10" s="11">
        <v>0.32034295797348022</v>
      </c>
      <c r="PB10" s="11">
        <v>0.42615324258804321</v>
      </c>
      <c r="PC10" s="11">
        <v>-1.3500953912734985</v>
      </c>
      <c r="PD10" s="11">
        <v>-1.0689682960510254</v>
      </c>
      <c r="PE10" s="11">
        <v>0.92091739177703857</v>
      </c>
      <c r="PF10" s="11">
        <v>-0.63330936431884766</v>
      </c>
      <c r="PG10" s="11">
        <v>3.0663096904754639</v>
      </c>
      <c r="PH10" s="11"/>
      <c r="PI10" s="11"/>
      <c r="PJ10" s="11"/>
      <c r="PK10" s="11">
        <v>1.620205283164978</v>
      </c>
      <c r="PL10" s="11">
        <v>1.1155391931533813</v>
      </c>
      <c r="PM10" s="11">
        <v>1.0389853715896606</v>
      </c>
      <c r="PN10" s="11">
        <v>-0.29818496108055115</v>
      </c>
      <c r="PO10" s="11">
        <v>0.118864506483078</v>
      </c>
      <c r="PP10" s="11">
        <v>0.53230053186416626</v>
      </c>
      <c r="PQ10" s="11">
        <v>-0.65369135141372681</v>
      </c>
      <c r="PR10" s="11">
        <v>1.2945057153701782</v>
      </c>
      <c r="PS10" s="11">
        <v>0.26657295227050781</v>
      </c>
      <c r="PT10" s="11"/>
      <c r="PU10" s="11"/>
      <c r="PV10" s="11"/>
      <c r="PW10" s="11">
        <v>2.3897480964660645</v>
      </c>
      <c r="PX10" s="11">
        <v>1.6694865226745605</v>
      </c>
      <c r="PY10" s="11">
        <v>0.39591693878173828</v>
      </c>
      <c r="PZ10" s="11">
        <v>-0.24153044819831848</v>
      </c>
      <c r="QA10" s="11">
        <v>-0.25712969817760001</v>
      </c>
      <c r="QB10" s="11">
        <v>0.10713238269090652</v>
      </c>
      <c r="QC10" s="11">
        <v>0.66000491380691528</v>
      </c>
      <c r="QD10" s="11">
        <v>1.5679498910903931</v>
      </c>
      <c r="QE10" s="11">
        <v>0.26657295227050781</v>
      </c>
      <c r="QF10" s="11"/>
      <c r="QG10" s="11"/>
      <c r="QH10" s="11"/>
      <c r="QI10" s="11">
        <v>1.620205283164978</v>
      </c>
      <c r="QJ10" s="11">
        <v>1.5974465608596802</v>
      </c>
      <c r="QK10" s="11">
        <v>-0.80440068244934082</v>
      </c>
      <c r="QL10" s="11">
        <v>1.0090681314468384</v>
      </c>
      <c r="QM10" s="11">
        <v>-1.189587163543</v>
      </c>
      <c r="QN10" s="11">
        <v>-0.41825258731842041</v>
      </c>
      <c r="QO10" s="11">
        <v>-0.80609381198883057</v>
      </c>
      <c r="QP10" s="11">
        <v>0.27836805582046509</v>
      </c>
      <c r="QQ10" s="11">
        <v>0.26657295227050781</v>
      </c>
      <c r="QR10" s="11"/>
      <c r="QS10" s="11"/>
      <c r="QT10" s="11"/>
      <c r="QU10" s="11">
        <v>1.620205283164978</v>
      </c>
    </row>
    <row r="11" spans="1:463" x14ac:dyDescent="0.2">
      <c r="A11" s="6" t="s">
        <v>23</v>
      </c>
      <c r="B11" s="6" t="s">
        <v>24</v>
      </c>
      <c r="C11" s="8">
        <v>8</v>
      </c>
      <c r="D11" s="6" t="s">
        <v>495</v>
      </c>
      <c r="E11" s="8">
        <v>796</v>
      </c>
      <c r="F11" s="18">
        <v>32.031036354800001</v>
      </c>
      <c r="G11" s="18">
        <v>35.44</v>
      </c>
      <c r="H11" s="11">
        <v>1.8442264795303345</v>
      </c>
      <c r="I11" s="11">
        <v>1.6647424697875977</v>
      </c>
      <c r="J11" s="11">
        <v>1.2509064674377441</v>
      </c>
      <c r="K11" s="11">
        <v>0.41136538982391357</v>
      </c>
      <c r="L11" s="11">
        <v>0.39517286419868469</v>
      </c>
      <c r="M11" s="11">
        <v>0.79717159271240234</v>
      </c>
      <c r="N11" s="11">
        <v>6.1381548643112183E-2</v>
      </c>
      <c r="O11" s="11">
        <v>-0.13202229142189026</v>
      </c>
      <c r="P11" s="11">
        <v>1.620205283164978</v>
      </c>
      <c r="Q11" s="11">
        <v>1.938359260559082</v>
      </c>
      <c r="R11" s="11"/>
      <c r="S11" s="11">
        <v>0.83193507194509997</v>
      </c>
      <c r="T11" s="11">
        <v>-0.48861798644065857</v>
      </c>
      <c r="U11" s="11">
        <v>-0.57812142372131348</v>
      </c>
      <c r="V11" s="11">
        <v>1.2885788679122925</v>
      </c>
      <c r="W11" s="11">
        <v>0.33266574144363403</v>
      </c>
      <c r="X11" s="11">
        <v>0.52974838018417358</v>
      </c>
      <c r="Y11" s="11">
        <v>0.16524900496006012</v>
      </c>
      <c r="Z11" s="11">
        <v>0.16777302324771881</v>
      </c>
      <c r="AA11" s="11">
        <v>-0.13202229142189026</v>
      </c>
      <c r="AB11" s="11">
        <v>1.620205283164978</v>
      </c>
      <c r="AC11" s="11">
        <v>1.938359260559082</v>
      </c>
      <c r="AD11" s="11"/>
      <c r="AE11" s="11">
        <v>0.83193507194509997</v>
      </c>
      <c r="AF11" s="11">
        <v>-1.1190210580825806</v>
      </c>
      <c r="AG11" s="11">
        <v>0.51943290233612061</v>
      </c>
      <c r="AH11" s="11">
        <v>-1.3095467090606689</v>
      </c>
      <c r="AI11" s="11">
        <v>0.14328263425830001</v>
      </c>
      <c r="AJ11" s="11">
        <v>6.9509759545326233E-2</v>
      </c>
      <c r="AK11" s="11">
        <v>1.1098693609237671</v>
      </c>
      <c r="AL11" s="11">
        <v>-0.31571796536445618</v>
      </c>
      <c r="AM11" s="11">
        <v>-0.13202229142189026</v>
      </c>
      <c r="AN11" s="11">
        <v>1.620205283164978</v>
      </c>
      <c r="AO11" s="11">
        <v>1.938359260559082</v>
      </c>
      <c r="AP11" s="11"/>
      <c r="AQ11" s="11">
        <v>0.83193507194509997</v>
      </c>
      <c r="AR11" s="11">
        <v>-1.018308162689209</v>
      </c>
      <c r="AS11" s="11">
        <v>0.89477074146270752</v>
      </c>
      <c r="AT11" s="11">
        <v>-0.35831233859062195</v>
      </c>
      <c r="AU11" s="11">
        <v>1.5213333368301392</v>
      </c>
      <c r="AV11" s="11">
        <v>1.0517739057540894</v>
      </c>
      <c r="AW11" s="11">
        <v>1.293839693069458</v>
      </c>
      <c r="AX11" s="11">
        <v>0.4040360152721405</v>
      </c>
      <c r="AY11" s="11">
        <v>0.60187351703643799</v>
      </c>
      <c r="AZ11" s="11">
        <v>1.620205283164978</v>
      </c>
      <c r="BA11" s="11">
        <v>1.938359260559082</v>
      </c>
      <c r="BB11" s="11"/>
      <c r="BC11" s="11">
        <v>0.83193507194509997</v>
      </c>
      <c r="BD11" s="11">
        <v>-0.56921744346618652</v>
      </c>
      <c r="BE11" s="11">
        <v>0.29578408598880002</v>
      </c>
      <c r="BF11" s="11">
        <v>-1.826463634082</v>
      </c>
      <c r="BG11" s="11">
        <v>0.50210243463516235</v>
      </c>
      <c r="BH11" s="11">
        <v>-1.3451211452484131</v>
      </c>
      <c r="BI11" s="11">
        <v>1.2689386606216431</v>
      </c>
      <c r="BJ11" s="11">
        <v>1.3770147562026978</v>
      </c>
      <c r="BK11" s="11">
        <v>-0.13202229142189026</v>
      </c>
      <c r="BL11" s="11">
        <v>1.620205283164978</v>
      </c>
      <c r="BM11" s="11">
        <v>1.938359260559082</v>
      </c>
      <c r="BN11" s="11"/>
      <c r="BO11" s="11">
        <v>0.83193507194509997</v>
      </c>
      <c r="BP11" s="11">
        <v>1.1793316602706909</v>
      </c>
      <c r="BQ11" s="11">
        <v>-0.56039273738861084</v>
      </c>
      <c r="BR11" s="11">
        <v>-0.7929527759552002</v>
      </c>
      <c r="BS11" s="11">
        <v>-1.6553194522857666</v>
      </c>
      <c r="BT11" s="11">
        <v>1.9479315280914307</v>
      </c>
      <c r="BU11" s="11">
        <v>-0.52586655532829996</v>
      </c>
      <c r="BV11" s="11">
        <v>0.69826388359069824</v>
      </c>
      <c r="BW11" s="11">
        <v>-0.13202229142189026</v>
      </c>
      <c r="BX11" s="11">
        <v>1.620205283164978</v>
      </c>
      <c r="BY11" s="11">
        <v>1.938359260559082</v>
      </c>
      <c r="BZ11" s="11"/>
      <c r="CA11" s="11">
        <v>0.83193507194509997</v>
      </c>
      <c r="CB11" s="11">
        <v>0.42143541574478149</v>
      </c>
      <c r="CC11" s="11">
        <v>-0.66066688217900005</v>
      </c>
      <c r="CD11" s="11">
        <v>-0.73854535818089995</v>
      </c>
      <c r="CE11" s="11">
        <v>-0.51809787750244141</v>
      </c>
      <c r="CF11" s="11">
        <v>0.69234532117843628</v>
      </c>
      <c r="CG11" s="11">
        <v>-1.007037878036499</v>
      </c>
      <c r="CH11" s="11">
        <v>0.13327041268348694</v>
      </c>
      <c r="CI11" s="11">
        <v>1.044287204742</v>
      </c>
      <c r="CJ11" s="11">
        <v>1.620205283164978</v>
      </c>
      <c r="CK11" s="11">
        <v>1.938359260559082</v>
      </c>
      <c r="CL11" s="11"/>
      <c r="CM11" s="11">
        <v>0.83193507194509997</v>
      </c>
      <c r="CN11" s="11">
        <v>1.5841485261917114</v>
      </c>
      <c r="CO11" s="11">
        <v>1.963068832397</v>
      </c>
      <c r="CP11" s="11">
        <v>-2.3706427514549998E-2</v>
      </c>
      <c r="CQ11" s="11">
        <v>-7.0197798311710358E-2</v>
      </c>
      <c r="CR11" s="11">
        <v>-1.1265771389007568</v>
      </c>
      <c r="CS11" s="11">
        <v>0.25286439061164856</v>
      </c>
      <c r="CT11" s="11">
        <v>-1.0031191110610962</v>
      </c>
      <c r="CU11" s="11">
        <v>-0.13202229142189026</v>
      </c>
      <c r="CV11" s="11">
        <v>1.620205283164978</v>
      </c>
      <c r="CW11" s="11">
        <v>1.938359260559082</v>
      </c>
      <c r="CX11" s="11"/>
      <c r="CY11" s="11">
        <v>0.83193507194509997</v>
      </c>
      <c r="CZ11" s="11">
        <v>1.4205896854400635</v>
      </c>
      <c r="DA11" s="11">
        <v>-1.2695329189300537</v>
      </c>
      <c r="DB11" s="11">
        <v>1.1117221117019653</v>
      </c>
      <c r="DC11" s="11">
        <v>-0.31089216470718384</v>
      </c>
      <c r="DD11" s="11">
        <v>1.2220942974090576</v>
      </c>
      <c r="DE11" s="11">
        <v>0.338632732629776</v>
      </c>
      <c r="DF11" s="11">
        <v>9.2686004936695099E-2</v>
      </c>
      <c r="DG11" s="11">
        <v>-0.13202229142189026</v>
      </c>
      <c r="DH11" s="11">
        <v>1.620205283164978</v>
      </c>
      <c r="DI11" s="11">
        <v>1.938359260559082</v>
      </c>
      <c r="DJ11" s="11"/>
      <c r="DK11" s="11">
        <v>0.83193507194509997</v>
      </c>
      <c r="DL11" s="11">
        <v>0.15315522253513336</v>
      </c>
      <c r="DM11" s="11">
        <v>-6.4670458436012268E-2</v>
      </c>
      <c r="DN11" s="11">
        <v>1.0116289854049683</v>
      </c>
      <c r="DO11" s="11">
        <v>0.18457707762718201</v>
      </c>
      <c r="DP11" s="11">
        <v>-0.80122584104537964</v>
      </c>
      <c r="DQ11" s="11">
        <v>0.9018588662147522</v>
      </c>
      <c r="DR11" s="11">
        <v>-1.0031191110610962</v>
      </c>
      <c r="DS11" s="11">
        <v>-0.13202229142189026</v>
      </c>
      <c r="DT11" s="11">
        <v>1.620205283164978</v>
      </c>
      <c r="DU11" s="11">
        <v>1.938359260559082</v>
      </c>
      <c r="DV11" s="11"/>
      <c r="DW11" s="11">
        <v>0.83193507194509997</v>
      </c>
      <c r="DX11" s="11">
        <v>-0.51947158575057983</v>
      </c>
      <c r="DY11" s="11">
        <v>0.27954018115730001</v>
      </c>
      <c r="DZ11" s="11">
        <v>2.5439117103815079E-2</v>
      </c>
      <c r="EA11" s="11">
        <v>0.83762490749359131</v>
      </c>
      <c r="EB11" s="11">
        <v>-0.4102473258972168</v>
      </c>
      <c r="EC11" s="11">
        <v>0.3073393702507019</v>
      </c>
      <c r="ED11" s="11">
        <v>0.4839743971824646</v>
      </c>
      <c r="EE11" s="11">
        <v>-0.13202229142189026</v>
      </c>
      <c r="EF11" s="11">
        <v>1.620205283164978</v>
      </c>
      <c r="EG11" s="11">
        <v>1.938359260559082</v>
      </c>
      <c r="EH11" s="11"/>
      <c r="EI11" s="11">
        <v>0.83193507194509997</v>
      </c>
      <c r="EJ11" s="11">
        <v>-9.4688877463340759E-2</v>
      </c>
      <c r="EK11" s="11">
        <v>-0.30396005511283875</v>
      </c>
      <c r="EL11" s="11">
        <v>-2.5414333343505859</v>
      </c>
      <c r="EM11" s="11">
        <v>1.0587056875228882</v>
      </c>
      <c r="EN11" s="11">
        <v>-0.42775464057922363</v>
      </c>
      <c r="EO11" s="11">
        <v>1.3829193115234375</v>
      </c>
      <c r="EP11" s="11">
        <v>0.22956596314907074</v>
      </c>
      <c r="EQ11" s="11">
        <v>1.2028343677520752</v>
      </c>
      <c r="ER11" s="11">
        <v>1.620205283164978</v>
      </c>
      <c r="ES11" s="11">
        <v>1.938359260559082</v>
      </c>
      <c r="ET11" s="11"/>
      <c r="EU11" s="11">
        <v>0.83193507194509997</v>
      </c>
      <c r="EV11" s="11">
        <v>0.50731807947158813</v>
      </c>
      <c r="EW11" s="11">
        <v>1.0595858097076416</v>
      </c>
      <c r="EX11" s="11">
        <v>2.0117592811584473</v>
      </c>
      <c r="EY11" s="11">
        <v>0.23835322260856628</v>
      </c>
      <c r="EZ11" s="11">
        <v>2.2766106128692627</v>
      </c>
      <c r="FA11" s="11">
        <v>1.2124300934374332E-2</v>
      </c>
      <c r="FB11" s="11">
        <v>-0.65758341550827026</v>
      </c>
      <c r="FC11" s="11">
        <v>0.85424530506134033</v>
      </c>
      <c r="FD11" s="11">
        <v>2.3935773372650146</v>
      </c>
      <c r="FE11" s="11">
        <v>1.938359260559082</v>
      </c>
      <c r="FF11" s="11"/>
      <c r="FG11" s="11">
        <v>0.83193507194509997</v>
      </c>
      <c r="FH11" s="11">
        <v>-1.1190210580825806</v>
      </c>
      <c r="FI11" s="11">
        <v>0.67080807685852051</v>
      </c>
      <c r="FJ11" s="11">
        <v>0.88407230377197266</v>
      </c>
      <c r="FK11" s="11">
        <v>0.13270512223243713</v>
      </c>
      <c r="FL11" s="11">
        <v>-0.1418619304895401</v>
      </c>
      <c r="FM11" s="11">
        <v>-0.59645217657089233</v>
      </c>
      <c r="FN11" s="11">
        <v>-1.0031191110610962</v>
      </c>
      <c r="FO11" s="11">
        <v>1.5607419013977051</v>
      </c>
      <c r="FP11" s="11">
        <v>1.620205283164978</v>
      </c>
      <c r="FQ11" s="11">
        <v>1.938359260559082</v>
      </c>
      <c r="FR11" s="11"/>
      <c r="FS11" s="11">
        <v>0.83193507194509997</v>
      </c>
      <c r="FT11" s="11">
        <v>-0.1653808057308197</v>
      </c>
      <c r="FU11" s="11">
        <v>-0.53614538908004761</v>
      </c>
      <c r="FV11" s="11">
        <v>-0.8763660192489624</v>
      </c>
      <c r="FW11" s="11">
        <v>0.89309102296829224</v>
      </c>
      <c r="FX11" s="11">
        <v>-0.2001556372643</v>
      </c>
      <c r="FY11" s="11">
        <v>0.50410705804824829</v>
      </c>
      <c r="FZ11" s="11">
        <v>-0.22389467060565948</v>
      </c>
      <c r="GA11" s="11">
        <v>-4.4310569763183594E-2</v>
      </c>
      <c r="GB11" s="11">
        <v>1.7033900022506714</v>
      </c>
      <c r="GC11" s="11">
        <v>1.938359260559082</v>
      </c>
      <c r="GD11" s="11"/>
      <c r="GE11" s="11">
        <v>2.4837865829467773</v>
      </c>
      <c r="GF11" s="11">
        <v>1.551571246185</v>
      </c>
      <c r="GG11" s="11">
        <v>1.8305228207390001</v>
      </c>
      <c r="GH11" s="11">
        <v>0.81765449047088623</v>
      </c>
      <c r="GI11" s="11">
        <v>-1.810585618019104</v>
      </c>
      <c r="GJ11" s="11">
        <v>-0.22552934288978577</v>
      </c>
      <c r="GK11" s="11">
        <v>-0.53605377674102783</v>
      </c>
      <c r="GL11" s="11">
        <v>0.32383733987808228</v>
      </c>
      <c r="GM11" s="11">
        <v>0.12404067069292068</v>
      </c>
      <c r="GN11" s="11">
        <v>1.620205283164978</v>
      </c>
      <c r="GO11" s="11">
        <v>1.938359260559082</v>
      </c>
      <c r="GP11" s="11"/>
      <c r="GQ11" s="11">
        <v>0.83193507194509997</v>
      </c>
      <c r="GR11" s="11">
        <v>-0.8130192756652832</v>
      </c>
      <c r="GS11" s="11">
        <v>-0.31204795837402344</v>
      </c>
      <c r="GT11" s="11">
        <v>-0.75566881895065308</v>
      </c>
      <c r="GU11" s="11">
        <v>0.86942821741104126</v>
      </c>
      <c r="GV11" s="11">
        <v>-1.3967061042785645</v>
      </c>
      <c r="GW11" s="11">
        <v>1.2353085279464722</v>
      </c>
      <c r="GX11" s="11">
        <v>0.34109675884246826</v>
      </c>
      <c r="GY11" s="11">
        <v>-0.13202229142189026</v>
      </c>
      <c r="GZ11" s="11">
        <v>1.620205283164978</v>
      </c>
      <c r="HA11" s="11">
        <v>1.938359260559082</v>
      </c>
      <c r="HB11" s="11"/>
      <c r="HC11" s="11">
        <v>0.83193507194509997</v>
      </c>
      <c r="HD11" s="11">
        <v>0.92475134134292603</v>
      </c>
      <c r="HE11" s="11">
        <v>-0.81603217124938965</v>
      </c>
      <c r="HF11" s="11">
        <v>-0.24377849698066711</v>
      </c>
      <c r="HG11" s="11">
        <v>-1.2550808191239999</v>
      </c>
      <c r="HH11" s="11">
        <v>0.95281225442886353</v>
      </c>
      <c r="HI11" s="11">
        <v>0.87092626094818115</v>
      </c>
      <c r="HJ11" s="11">
        <v>-0.25130507346800002</v>
      </c>
      <c r="HK11" s="11">
        <v>0.90570080280303955</v>
      </c>
      <c r="HL11" s="11">
        <v>1.620205283164978</v>
      </c>
      <c r="HM11" s="11">
        <v>1.938359260559082</v>
      </c>
      <c r="HN11" s="11"/>
      <c r="HO11" s="11">
        <v>0.94035047292709351</v>
      </c>
      <c r="HP11" s="11">
        <v>0.45558691024780273</v>
      </c>
      <c r="HQ11" s="11">
        <v>-8.2000382244586945E-2</v>
      </c>
      <c r="HR11" s="11">
        <v>0.15697316825380001</v>
      </c>
      <c r="HS11" s="11">
        <v>7.7085154056550004E-2</v>
      </c>
      <c r="HT11" s="11">
        <v>-0.71887898445129395</v>
      </c>
      <c r="HU11" s="11">
        <v>0.63381063938140869</v>
      </c>
      <c r="HV11" s="11">
        <v>-0.70129704475402832</v>
      </c>
      <c r="HW11" s="11">
        <v>-2.3502949625253677E-2</v>
      </c>
      <c r="HX11" s="11">
        <v>1.620205283164978</v>
      </c>
      <c r="HY11" s="11">
        <v>1.938359260559082</v>
      </c>
      <c r="HZ11" s="11"/>
      <c r="IA11" s="11">
        <v>0.83193507194509997</v>
      </c>
      <c r="IB11" s="11">
        <v>-0.70844751596450806</v>
      </c>
      <c r="IC11" s="11">
        <v>-1.6775767803192139</v>
      </c>
      <c r="ID11" s="11">
        <v>-1.5029522180557251</v>
      </c>
      <c r="IE11" s="11">
        <v>-0.27988057842250003</v>
      </c>
      <c r="IF11" s="11">
        <v>-0.51303857564926147</v>
      </c>
      <c r="IG11" s="11">
        <v>-0.40001285171509998</v>
      </c>
      <c r="IH11" s="11">
        <v>0.21085351705551147</v>
      </c>
      <c r="II11" s="11">
        <v>-0.13202229142189026</v>
      </c>
      <c r="IJ11" s="11">
        <v>1.620205283164978</v>
      </c>
      <c r="IK11" s="11">
        <v>1.938359260559082</v>
      </c>
      <c r="IL11" s="11"/>
      <c r="IM11" s="11">
        <v>0.83193507194509997</v>
      </c>
      <c r="IN11" s="11">
        <v>-0.37910714745521545</v>
      </c>
      <c r="IO11" s="11">
        <v>-1.2087624073028564</v>
      </c>
      <c r="IP11" s="11">
        <v>-1.1637777090072632</v>
      </c>
      <c r="IQ11" s="11">
        <v>0.92328107357025146</v>
      </c>
      <c r="IR11" s="11">
        <v>-0.15280070900917053</v>
      </c>
      <c r="IS11" s="11">
        <v>0.30321341753005981</v>
      </c>
      <c r="IT11" s="11">
        <v>-0.63655096292495728</v>
      </c>
      <c r="IU11" s="11">
        <v>-0.13202229142189026</v>
      </c>
      <c r="IV11" s="11">
        <v>1.620205283164978</v>
      </c>
      <c r="IW11" s="11">
        <v>2.3389217853546143</v>
      </c>
      <c r="IX11" s="11"/>
      <c r="IY11" s="11">
        <v>0.83193507194509997</v>
      </c>
      <c r="IZ11" s="11">
        <v>0.72630077600479126</v>
      </c>
      <c r="JA11" s="11">
        <v>-0.77862238883970003</v>
      </c>
      <c r="JB11" s="11">
        <v>0.62600165605545044</v>
      </c>
      <c r="JC11" s="11">
        <v>-0.64753842353820801</v>
      </c>
      <c r="JD11" s="11">
        <v>-0.51135712862014771</v>
      </c>
      <c r="JE11" s="11">
        <v>-1.4772039651870728</v>
      </c>
      <c r="JF11" s="11">
        <v>-0.27233797311782837</v>
      </c>
      <c r="JG11" s="11">
        <v>1.5129725933074951</v>
      </c>
      <c r="JH11" s="11">
        <v>1.620205283164978</v>
      </c>
      <c r="JI11" s="11">
        <v>1.938359260559082</v>
      </c>
      <c r="JJ11" s="11"/>
      <c r="JK11" s="11">
        <v>0.83193507194509997</v>
      </c>
      <c r="JL11" s="11">
        <v>9.387671947479248E-2</v>
      </c>
      <c r="JM11" s="11">
        <v>0.5857347846031189</v>
      </c>
      <c r="JN11" s="11">
        <v>0.35297834873150002</v>
      </c>
      <c r="JO11" s="11">
        <v>1.5014029741287231</v>
      </c>
      <c r="JP11" s="11">
        <v>-0.47807887196540833</v>
      </c>
      <c r="JQ11" s="11">
        <v>0.61895763684079996</v>
      </c>
      <c r="JR11" s="11">
        <v>1.0924533605575562</v>
      </c>
      <c r="JS11" s="11">
        <v>-0.13202229142189026</v>
      </c>
      <c r="JT11" s="11">
        <v>1.620205283164978</v>
      </c>
      <c r="JU11" s="11">
        <v>1.938359260559082</v>
      </c>
      <c r="JV11" s="11"/>
      <c r="JW11" s="11">
        <v>0.83193507194509997</v>
      </c>
      <c r="JX11" s="11">
        <v>0.17213016748428345</v>
      </c>
      <c r="JY11" s="11">
        <v>-0.22888730466365814</v>
      </c>
      <c r="JZ11" s="11">
        <v>1.376747085571</v>
      </c>
      <c r="KA11" s="11">
        <v>-0.87809783220291138</v>
      </c>
      <c r="KB11" s="11">
        <v>1.5047115087509155</v>
      </c>
      <c r="KC11" s="11">
        <v>1.202889084815979</v>
      </c>
      <c r="KD11" s="11">
        <v>0.52839377403249999</v>
      </c>
      <c r="KE11" s="11">
        <v>-0.13202229142189026</v>
      </c>
      <c r="KF11" s="11">
        <v>1.620205283164978</v>
      </c>
      <c r="KG11" s="11">
        <v>1.938359260559082</v>
      </c>
      <c r="KH11" s="11"/>
      <c r="KI11" s="11">
        <v>0.83193507194509997</v>
      </c>
      <c r="KJ11" s="11">
        <v>-1.1190210580825806</v>
      </c>
      <c r="KK11" s="11">
        <v>-0.64506334066390991</v>
      </c>
      <c r="KL11" s="11">
        <v>0.11618033796548843</v>
      </c>
      <c r="KM11" s="11">
        <v>0.50084209442138672</v>
      </c>
      <c r="KN11" s="11">
        <v>-0.52316188812255859</v>
      </c>
      <c r="KO11" s="11">
        <v>-0.39643946290016174</v>
      </c>
      <c r="KP11" s="11">
        <v>-0.92068988084793091</v>
      </c>
      <c r="KQ11" s="11">
        <v>0.2742006778717041</v>
      </c>
      <c r="KR11" s="11">
        <v>1.620205283164978</v>
      </c>
      <c r="KS11" s="11">
        <v>1.938359260559082</v>
      </c>
      <c r="KT11" s="11"/>
      <c r="KU11" s="11">
        <v>0.83193507194509997</v>
      </c>
      <c r="KV11" s="11">
        <v>-0.29665359854698181</v>
      </c>
      <c r="KW11" s="11">
        <v>1.5780577659606934</v>
      </c>
      <c r="KX11" s="11">
        <v>-0.68461775779724121</v>
      </c>
      <c r="KY11" s="11">
        <v>0.69075274467468262</v>
      </c>
      <c r="KZ11" s="11">
        <v>0.35382875800132751</v>
      </c>
      <c r="LA11" s="11">
        <v>-0.24488402903079987</v>
      </c>
      <c r="LB11" s="11">
        <v>0.11313752830028534</v>
      </c>
      <c r="LC11" s="11">
        <v>0.67935585975646973</v>
      </c>
      <c r="LD11" s="11">
        <v>1.620205283164978</v>
      </c>
      <c r="LE11" s="11">
        <v>1.938359260559082</v>
      </c>
      <c r="LF11" s="11"/>
      <c r="LG11" s="11">
        <v>0.83193507194509997</v>
      </c>
      <c r="LH11" s="11">
        <v>-0.41791889071464539</v>
      </c>
      <c r="LI11" s="11">
        <v>0.1070590615272522</v>
      </c>
      <c r="LJ11" s="11">
        <v>0.82895789527889996</v>
      </c>
      <c r="LK11" s="11">
        <v>-0.34221637248289999</v>
      </c>
      <c r="LL11" s="11">
        <v>-0.4764315630264</v>
      </c>
      <c r="LM11" s="11">
        <v>-1.4030964374542236</v>
      </c>
      <c r="LN11" s="11">
        <v>3.080284595489502</v>
      </c>
      <c r="LO11" s="11">
        <v>-6.7139603197574615E-2</v>
      </c>
      <c r="LP11" s="11">
        <v>1.620205283164978</v>
      </c>
      <c r="LQ11" s="11">
        <v>1.938359260559082</v>
      </c>
      <c r="LR11" s="11"/>
      <c r="LS11" s="11">
        <v>0.83193507194509997</v>
      </c>
      <c r="LT11" s="11">
        <v>0.75316673517227173</v>
      </c>
      <c r="LU11" s="11">
        <v>-0.476594477891922</v>
      </c>
      <c r="LV11" s="11">
        <v>4.3073873966932297E-2</v>
      </c>
      <c r="LW11" s="11">
        <v>0.30332189798355103</v>
      </c>
      <c r="LX11" s="11">
        <v>0.18134519457817078</v>
      </c>
      <c r="LY11" s="11">
        <v>0.80758237838745117</v>
      </c>
      <c r="LZ11" s="11">
        <v>5.0772268325090408E-2</v>
      </c>
      <c r="MA11" s="11">
        <v>0.33921346068382263</v>
      </c>
      <c r="MB11" s="11">
        <v>1.620205283164978</v>
      </c>
      <c r="MC11" s="11">
        <v>1.938359260559082</v>
      </c>
      <c r="MD11" s="11"/>
      <c r="ME11" s="11">
        <v>0.83193507194509997</v>
      </c>
      <c r="MF11" s="11">
        <v>-0.47379025816917419</v>
      </c>
      <c r="MG11" s="11">
        <v>0.61460429430007935</v>
      </c>
      <c r="MH11" s="11">
        <v>-0.86916285753250122</v>
      </c>
      <c r="MI11" s="11">
        <v>-9.1414801776409149E-2</v>
      </c>
      <c r="MJ11" s="11">
        <v>-9.7407333552837372E-2</v>
      </c>
      <c r="MK11" s="11">
        <v>-1.679506778717041</v>
      </c>
      <c r="ML11" s="11">
        <v>-1.0031191110610962</v>
      </c>
      <c r="MM11" s="11">
        <v>0.2155701220035553</v>
      </c>
      <c r="MN11" s="11">
        <v>1.620205283164978</v>
      </c>
      <c r="MO11" s="11">
        <v>1.938359260559082</v>
      </c>
      <c r="MP11" s="11"/>
      <c r="MQ11" s="11">
        <v>1.3634405136108398</v>
      </c>
      <c r="MR11" s="11">
        <v>7.3439836502000005E-2</v>
      </c>
      <c r="MS11" s="11">
        <v>-0.86006516218185425</v>
      </c>
      <c r="MT11" s="11">
        <v>-0.19062988460063934</v>
      </c>
      <c r="MU11" s="11">
        <v>-1.9031823873519897</v>
      </c>
      <c r="MV11" s="11">
        <v>1.556225061416626</v>
      </c>
      <c r="MW11" s="11">
        <v>0.57483565807342529</v>
      </c>
      <c r="MX11" s="11">
        <v>-0.25130507346800002</v>
      </c>
      <c r="MY11" s="11">
        <v>-0.13202229142189026</v>
      </c>
      <c r="MZ11" s="11">
        <v>1.620205283164978</v>
      </c>
      <c r="NA11" s="11">
        <v>1.938359260559082</v>
      </c>
      <c r="NB11" s="11"/>
      <c r="NC11" s="11">
        <v>1.0631543397903442</v>
      </c>
      <c r="ND11" s="11">
        <v>0.94484901428222656</v>
      </c>
      <c r="NE11" s="11">
        <v>0.67832165956497192</v>
      </c>
      <c r="NF11" s="11">
        <v>0.34325543045759999</v>
      </c>
      <c r="NG11" s="11">
        <v>-0.3839496374130249</v>
      </c>
      <c r="NH11" s="11">
        <v>1.283229049682</v>
      </c>
      <c r="NI11" s="11">
        <v>-2.3429844379425049</v>
      </c>
      <c r="NJ11" s="11">
        <v>-0.90571320056915283</v>
      </c>
      <c r="NK11" s="11">
        <v>0.15157867968082428</v>
      </c>
      <c r="NL11" s="11">
        <v>1.620205283164978</v>
      </c>
      <c r="NM11" s="11">
        <v>1.938359260559082</v>
      </c>
      <c r="NN11" s="11"/>
      <c r="NO11" s="11">
        <v>0.83193507194509997</v>
      </c>
      <c r="NP11" s="11">
        <v>-0.96230036020278931</v>
      </c>
      <c r="NQ11" s="11">
        <v>-1.9383596181869507</v>
      </c>
      <c r="NR11" s="11">
        <v>-0.13415345549583435</v>
      </c>
      <c r="NS11" s="11">
        <v>-5.363522469741E-2</v>
      </c>
      <c r="NT11" s="11">
        <v>-0.62435567378779999</v>
      </c>
      <c r="NU11" s="11">
        <v>-0.10754833370447159</v>
      </c>
      <c r="NV11" s="11">
        <v>1.5038464069366455</v>
      </c>
      <c r="NW11" s="11">
        <v>0.64897096157073975</v>
      </c>
      <c r="NX11" s="11">
        <v>1.620205283164978</v>
      </c>
      <c r="NY11" s="11">
        <v>1.938359260559082</v>
      </c>
      <c r="NZ11" s="11"/>
      <c r="OA11" s="11">
        <v>1.1419686079025269</v>
      </c>
      <c r="OB11" s="11">
        <v>-1.1190210580825806</v>
      </c>
      <c r="OC11" s="11">
        <v>0.57243359088897705</v>
      </c>
      <c r="OD11" s="11">
        <v>-0.43181228637695312</v>
      </c>
      <c r="OE11" s="11">
        <v>0.36568975448608398</v>
      </c>
      <c r="OF11" s="11">
        <v>0.65788900852203369</v>
      </c>
      <c r="OG11" s="11">
        <v>0.74319040775199996</v>
      </c>
      <c r="OH11" s="11">
        <v>-1.0031191110610962</v>
      </c>
      <c r="OI11" s="11">
        <v>0.60187351703643799</v>
      </c>
      <c r="OJ11" s="11">
        <v>1.620205283164978</v>
      </c>
      <c r="OK11" s="11">
        <v>1.938359260559082</v>
      </c>
      <c r="OL11" s="11"/>
      <c r="OM11" s="11">
        <v>1.4666786193847656</v>
      </c>
      <c r="ON11" s="11">
        <v>-1.1190210580825806</v>
      </c>
      <c r="OO11" s="11">
        <v>0.66073483228683472</v>
      </c>
      <c r="OP11" s="11">
        <v>0.45287984609603882</v>
      </c>
      <c r="OQ11" s="11">
        <v>2.1208789348602295</v>
      </c>
      <c r="OR11" s="11">
        <v>-0.44089651107779998</v>
      </c>
      <c r="OS11" s="11">
        <v>-1.9676798582077026</v>
      </c>
      <c r="OT11" s="11">
        <v>0.69144773483276367</v>
      </c>
      <c r="OU11" s="11">
        <v>0.77323448657989502</v>
      </c>
      <c r="OV11" s="11">
        <v>1.620205283164978</v>
      </c>
      <c r="OW11" s="11">
        <v>1.938359260559082</v>
      </c>
      <c r="OX11" s="11"/>
      <c r="OY11" s="11">
        <v>0.83193507194509997</v>
      </c>
      <c r="OZ11" s="11">
        <v>-0.70844751596450806</v>
      </c>
      <c r="PA11" s="11">
        <v>-1.3791853189468384</v>
      </c>
      <c r="PB11" s="11">
        <v>1.4451512098312378</v>
      </c>
      <c r="PC11" s="11">
        <v>-1.9383596181869507</v>
      </c>
      <c r="PD11" s="11">
        <v>-2.7919595241546631</v>
      </c>
      <c r="PE11" s="11">
        <v>0.93816882371902466</v>
      </c>
      <c r="PF11" s="11">
        <v>-1.0031191110610962</v>
      </c>
      <c r="PG11" s="11">
        <v>2.2501821289059998</v>
      </c>
      <c r="PH11" s="11">
        <v>1.620205283164978</v>
      </c>
      <c r="PI11" s="11">
        <v>1.938359260559082</v>
      </c>
      <c r="PJ11" s="11"/>
      <c r="PK11" s="11">
        <v>0.83193507194509997</v>
      </c>
      <c r="PL11" s="11">
        <v>1.5232169628143311</v>
      </c>
      <c r="PM11" s="11">
        <v>1.5686570405960083</v>
      </c>
      <c r="PN11" s="11">
        <v>-0.76648550033560003</v>
      </c>
      <c r="PO11" s="11">
        <v>8.5714496672153473E-2</v>
      </c>
      <c r="PP11" s="11">
        <v>0.25647518038749695</v>
      </c>
      <c r="PQ11" s="11">
        <v>-0.75909692049026489</v>
      </c>
      <c r="PR11" s="11">
        <v>1.1249370574951172</v>
      </c>
      <c r="PS11" s="11">
        <v>0.2155701220035553</v>
      </c>
      <c r="PT11" s="11">
        <v>1.620205283164978</v>
      </c>
      <c r="PU11" s="11">
        <v>1.938359260559082</v>
      </c>
      <c r="PV11" s="11"/>
      <c r="PW11" s="11">
        <v>1.6293610334396362</v>
      </c>
      <c r="PX11" s="11">
        <v>0.81458718285999998</v>
      </c>
      <c r="PY11" s="11">
        <v>0.12371942400932312</v>
      </c>
      <c r="PZ11" s="11">
        <v>-0.13020434975624084</v>
      </c>
      <c r="QA11" s="11">
        <v>0.44873180985450745</v>
      </c>
      <c r="QB11" s="11">
        <v>-0.29683142900466919</v>
      </c>
      <c r="QC11" s="11">
        <v>-0.30669504404067993</v>
      </c>
      <c r="QD11" s="11">
        <v>1.4076629877090454</v>
      </c>
      <c r="QE11" s="11">
        <v>-0.13202229142189026</v>
      </c>
      <c r="QF11" s="11">
        <v>1.620205283164978</v>
      </c>
      <c r="QG11" s="11">
        <v>1.938359260559082</v>
      </c>
      <c r="QH11" s="11"/>
      <c r="QI11" s="11">
        <v>0.83193507194509997</v>
      </c>
      <c r="QJ11" s="11">
        <v>-0.70844751596450806</v>
      </c>
      <c r="QK11" s="11">
        <v>-1.2340915203094482</v>
      </c>
      <c r="QL11" s="11">
        <v>1.35265407196</v>
      </c>
      <c r="QM11" s="11">
        <v>-0.6863587498664856</v>
      </c>
      <c r="QN11" s="11">
        <v>-0.68487370014190674</v>
      </c>
      <c r="QO11" s="11">
        <v>-1.9824230670928955</v>
      </c>
      <c r="QP11" s="11">
        <v>-0.5019487738609314</v>
      </c>
      <c r="QQ11" s="11">
        <v>-0.13202229142189026</v>
      </c>
      <c r="QR11" s="11">
        <v>1.620205283164978</v>
      </c>
      <c r="QS11" s="11">
        <v>1.938359260559082</v>
      </c>
      <c r="QT11" s="11"/>
      <c r="QU11" s="11">
        <v>0.83193507194509997</v>
      </c>
    </row>
    <row r="12" spans="1:463" x14ac:dyDescent="0.2">
      <c r="A12" s="6" t="s">
        <v>25</v>
      </c>
      <c r="B12" s="6" t="s">
        <v>26</v>
      </c>
      <c r="C12" s="8">
        <v>9</v>
      </c>
      <c r="D12" s="6" t="s">
        <v>496</v>
      </c>
      <c r="E12" s="8">
        <v>51</v>
      </c>
      <c r="F12" s="18">
        <v>29.33</v>
      </c>
      <c r="G12" s="18">
        <v>35.000320572200003</v>
      </c>
      <c r="H12" s="11">
        <v>0.33559560775756836</v>
      </c>
      <c r="I12" s="11">
        <v>0.55035972595214844</v>
      </c>
      <c r="J12" s="11">
        <v>0.16340397298336029</v>
      </c>
      <c r="K12" s="11">
        <v>-0.28412005305290222</v>
      </c>
      <c r="L12" s="11">
        <v>0.10036832094192505</v>
      </c>
      <c r="M12" s="11">
        <v>0.48969021439552307</v>
      </c>
      <c r="N12" s="11">
        <v>0.2485710084438324</v>
      </c>
      <c r="O12" s="11">
        <v>0.71622955710269998</v>
      </c>
      <c r="P12" s="11"/>
      <c r="Q12" s="11"/>
      <c r="R12" s="11"/>
      <c r="S12" s="11">
        <v>1.620205283164978</v>
      </c>
      <c r="T12" s="11">
        <v>0.33559560775756836</v>
      </c>
      <c r="U12" s="11">
        <v>0.66480427980422974</v>
      </c>
      <c r="V12" s="11">
        <v>2.339153528213501</v>
      </c>
      <c r="W12" s="11">
        <v>-9.6868641674518585E-2</v>
      </c>
      <c r="X12" s="11">
        <v>-0.71622955710269998</v>
      </c>
      <c r="Y12" s="11">
        <v>8.0079846084117889E-2</v>
      </c>
      <c r="Z12" s="11">
        <v>0.38461968302726746</v>
      </c>
      <c r="AA12" s="11">
        <v>0.71622955710269998</v>
      </c>
      <c r="AB12" s="11"/>
      <c r="AC12" s="11"/>
      <c r="AD12" s="11"/>
      <c r="AE12" s="11">
        <v>1.620205283164978</v>
      </c>
      <c r="AF12" s="11">
        <v>0.95963525772094727</v>
      </c>
      <c r="AG12" s="11">
        <v>0.19882892072200775</v>
      </c>
      <c r="AH12" s="11">
        <v>-0.40628361701965332</v>
      </c>
      <c r="AI12" s="11">
        <v>1.1492495536804199</v>
      </c>
      <c r="AJ12" s="11">
        <v>1.4397695064544678</v>
      </c>
      <c r="AK12" s="11">
        <v>0.63296830654144287</v>
      </c>
      <c r="AL12" s="11">
        <v>1.3024287223815918</v>
      </c>
      <c r="AM12" s="11">
        <v>1.7174689769744873</v>
      </c>
      <c r="AN12" s="11"/>
      <c r="AO12" s="11"/>
      <c r="AP12" s="11"/>
      <c r="AQ12" s="11">
        <v>1.7031792402267456</v>
      </c>
      <c r="AR12" s="11">
        <v>0.33559560775756836</v>
      </c>
      <c r="AS12" s="11">
        <v>1.2127747535705566</v>
      </c>
      <c r="AT12" s="11">
        <v>-0.40628361701965332</v>
      </c>
      <c r="AU12" s="11">
        <v>-1.0031191110610962</v>
      </c>
      <c r="AV12" s="11">
        <v>0.61910367012023926</v>
      </c>
      <c r="AW12" s="11">
        <v>0.52277678251266479</v>
      </c>
      <c r="AX12" s="11">
        <v>0.13202221691608429</v>
      </c>
      <c r="AY12" s="11">
        <v>0.71622955710269998</v>
      </c>
      <c r="AZ12" s="11"/>
      <c r="BA12" s="11"/>
      <c r="BB12" s="11"/>
      <c r="BC12" s="11">
        <v>1.620205283164978</v>
      </c>
      <c r="BD12" s="11">
        <v>0.33559560775756836</v>
      </c>
      <c r="BE12" s="11">
        <v>0.19882892072200775</v>
      </c>
      <c r="BF12" s="11">
        <v>5.487341433763504E-2</v>
      </c>
      <c r="BG12" s="11">
        <v>0.14923390746116638</v>
      </c>
      <c r="BH12" s="11">
        <v>-0.71622955710269998</v>
      </c>
      <c r="BI12" s="11">
        <v>0.70700275897979736</v>
      </c>
      <c r="BJ12" s="11">
        <v>0.13202221691608429</v>
      </c>
      <c r="BK12" s="11">
        <v>0.71622955710269998</v>
      </c>
      <c r="BL12" s="11"/>
      <c r="BM12" s="11"/>
      <c r="BN12" s="11"/>
      <c r="BO12" s="11">
        <v>1.620205283164978</v>
      </c>
      <c r="BP12" s="11">
        <v>0.33559560775756836</v>
      </c>
      <c r="BQ12" s="11">
        <v>0.19882892072200775</v>
      </c>
      <c r="BR12" s="11">
        <v>-0.40628361701965332</v>
      </c>
      <c r="BS12" s="11">
        <v>-0.31536204338070001</v>
      </c>
      <c r="BT12" s="11">
        <v>-0.23571460247039999</v>
      </c>
      <c r="BU12" s="11">
        <v>1.4590818881988525</v>
      </c>
      <c r="BV12" s="11">
        <v>0.2485710084438324</v>
      </c>
      <c r="BW12" s="11">
        <v>1.1261506080627441</v>
      </c>
      <c r="BX12" s="11"/>
      <c r="BY12" s="11"/>
      <c r="BZ12" s="11"/>
      <c r="CA12" s="11">
        <v>1.620205283164978</v>
      </c>
      <c r="CB12" s="11">
        <v>0.33559560775756836</v>
      </c>
      <c r="CC12" s="11">
        <v>0.19882892072200775</v>
      </c>
      <c r="CD12" s="11">
        <v>1.5859867334365845</v>
      </c>
      <c r="CE12" s="11">
        <v>-1.0031191110610962</v>
      </c>
      <c r="CF12" s="11">
        <v>0.10036832094192505</v>
      </c>
      <c r="CG12" s="11">
        <v>0.36723122000694275</v>
      </c>
      <c r="CH12" s="11">
        <v>1.8721059560775757</v>
      </c>
      <c r="CI12" s="11">
        <v>2.176133394241333</v>
      </c>
      <c r="CJ12" s="11"/>
      <c r="CK12" s="11"/>
      <c r="CL12" s="11"/>
      <c r="CM12" s="11">
        <v>1.620205283164978</v>
      </c>
      <c r="CN12" s="11">
        <v>0.33559560775756836</v>
      </c>
      <c r="CO12" s="11">
        <v>1.3782608509063721</v>
      </c>
      <c r="CP12" s="11">
        <v>1.2728704139590263E-2</v>
      </c>
      <c r="CQ12" s="11">
        <v>-1.0031191110610962</v>
      </c>
      <c r="CR12" s="11">
        <v>1.4112391471862793</v>
      </c>
      <c r="CS12" s="11">
        <v>1.1933361291885376</v>
      </c>
      <c r="CT12" s="11">
        <v>0.13202221691608429</v>
      </c>
      <c r="CU12" s="11">
        <v>0.71622955710269998</v>
      </c>
      <c r="CV12" s="11"/>
      <c r="CW12" s="11"/>
      <c r="CX12" s="11"/>
      <c r="CY12" s="11">
        <v>1.620205283164978</v>
      </c>
      <c r="CZ12" s="11">
        <v>1.5689890384674072</v>
      </c>
      <c r="DA12" s="11">
        <v>0.19882892072200775</v>
      </c>
      <c r="DB12" s="11">
        <v>1.3696877956390381</v>
      </c>
      <c r="DC12" s="11">
        <v>2.0649375915527344</v>
      </c>
      <c r="DD12" s="11">
        <v>0.27243527770042419</v>
      </c>
      <c r="DE12" s="11">
        <v>0.84541511535644531</v>
      </c>
      <c r="DF12" s="11">
        <v>0.13202221691608429</v>
      </c>
      <c r="DG12" s="11">
        <v>0.71622955710269998</v>
      </c>
      <c r="DH12" s="11"/>
      <c r="DI12" s="11"/>
      <c r="DJ12" s="11"/>
      <c r="DK12" s="11">
        <v>1.620205283164978</v>
      </c>
      <c r="DL12" s="11">
        <v>0.46614841651920003</v>
      </c>
      <c r="DM12" s="11">
        <v>0.26213604211807251</v>
      </c>
      <c r="DN12" s="11">
        <v>0.71149748563766479</v>
      </c>
      <c r="DO12" s="11">
        <v>0.47122585773468018</v>
      </c>
      <c r="DP12" s="11">
        <v>0.10036832094192505</v>
      </c>
      <c r="DQ12" s="11">
        <v>0.6924775242805481</v>
      </c>
      <c r="DR12" s="11">
        <v>0.49176430702209473</v>
      </c>
      <c r="DS12" s="11">
        <v>0.71622955710269998</v>
      </c>
      <c r="DT12" s="11"/>
      <c r="DU12" s="11"/>
      <c r="DV12" s="11"/>
      <c r="DW12" s="11">
        <v>1.620205283164978</v>
      </c>
      <c r="DX12" s="11">
        <v>0.33559560775756836</v>
      </c>
      <c r="DY12" s="11">
        <v>1.8470877408981323</v>
      </c>
      <c r="DZ12" s="11">
        <v>-0.40628361701965332</v>
      </c>
      <c r="EA12" s="11">
        <v>-1.0031191110610962</v>
      </c>
      <c r="EB12" s="11">
        <v>-0.71622955710269998</v>
      </c>
      <c r="EC12" s="11">
        <v>1.1933361291885376</v>
      </c>
      <c r="ED12" s="11">
        <v>1.9517531394958496</v>
      </c>
      <c r="EE12" s="11">
        <v>0.71622955710269998</v>
      </c>
      <c r="EF12" s="11"/>
      <c r="EG12" s="11"/>
      <c r="EH12" s="11"/>
      <c r="EI12" s="11">
        <v>1.620205283164978</v>
      </c>
      <c r="EJ12" s="11">
        <v>0.96513634920120239</v>
      </c>
      <c r="EK12" s="11">
        <v>0.19882892072200775</v>
      </c>
      <c r="EL12" s="11">
        <v>1.4180953502655029</v>
      </c>
      <c r="EM12" s="11">
        <v>0.47122585773468018</v>
      </c>
      <c r="EN12" s="11">
        <v>-0.71622955710269998</v>
      </c>
      <c r="EO12" s="11">
        <v>2.828064680048</v>
      </c>
      <c r="EP12" s="11">
        <v>0.13202221691608429</v>
      </c>
      <c r="EQ12" s="11">
        <v>0.71622955710269998</v>
      </c>
      <c r="ER12" s="11"/>
      <c r="ES12" s="11"/>
      <c r="ET12" s="11"/>
      <c r="EU12" s="11">
        <v>1.620205283164978</v>
      </c>
      <c r="EV12" s="11">
        <v>0.36908280849456787</v>
      </c>
      <c r="EW12" s="11">
        <v>0.19882892072200775</v>
      </c>
      <c r="EX12" s="11">
        <v>0.40631666779518127</v>
      </c>
      <c r="EY12" s="11">
        <v>0.75538760423660278</v>
      </c>
      <c r="EZ12" s="11">
        <v>-4.2872715835999997E-2</v>
      </c>
      <c r="FA12" s="11">
        <v>-0.40628361701965332</v>
      </c>
      <c r="FB12" s="11">
        <v>0.13202221691608429</v>
      </c>
      <c r="FC12" s="11">
        <v>0.71622955710269998</v>
      </c>
      <c r="FD12" s="11"/>
      <c r="FE12" s="11"/>
      <c r="FF12" s="11"/>
      <c r="FG12" s="11">
        <v>1.620205283164978</v>
      </c>
      <c r="FH12" s="11">
        <v>0.33559560775756836</v>
      </c>
      <c r="FI12" s="11">
        <v>1.2310776710510254</v>
      </c>
      <c r="FJ12" s="11">
        <v>-0.23015765845775604</v>
      </c>
      <c r="FK12" s="11">
        <v>-0.64008212089538574</v>
      </c>
      <c r="FL12" s="11">
        <v>2.7477194089442492E-3</v>
      </c>
      <c r="FM12" s="11">
        <v>-0.40628361701965332</v>
      </c>
      <c r="FN12" s="11">
        <v>0.13202221691608429</v>
      </c>
      <c r="FO12" s="11">
        <v>0.85373294353485107</v>
      </c>
      <c r="FP12" s="11"/>
      <c r="FQ12" s="11"/>
      <c r="FR12" s="11"/>
      <c r="FS12" s="11">
        <v>1.620205283164978</v>
      </c>
      <c r="FT12" s="11">
        <v>1.0136834383010864</v>
      </c>
      <c r="FU12" s="11">
        <v>0.19882892072200775</v>
      </c>
      <c r="FV12" s="11">
        <v>2.0761776733390001</v>
      </c>
      <c r="FW12" s="11">
        <v>2.8152040481560001</v>
      </c>
      <c r="FX12" s="11">
        <v>-0.22955472767353058</v>
      </c>
      <c r="FY12" s="11">
        <v>0.6480642557144165</v>
      </c>
      <c r="FZ12" s="11">
        <v>0.2485710084438324</v>
      </c>
      <c r="GA12" s="11">
        <v>0.71622955710269998</v>
      </c>
      <c r="GB12" s="11"/>
      <c r="GC12" s="11"/>
      <c r="GD12" s="11"/>
      <c r="GE12" s="11">
        <v>2.3923335075378418</v>
      </c>
      <c r="GF12" s="11">
        <v>0.89757388830184937</v>
      </c>
      <c r="GG12" s="11">
        <v>0.93769866228103638</v>
      </c>
      <c r="GH12" s="11">
        <v>-0.40628361701965332</v>
      </c>
      <c r="GI12" s="11">
        <v>-1.0031191110610962</v>
      </c>
      <c r="GJ12" s="11">
        <v>0.81869548559188843</v>
      </c>
      <c r="GK12" s="11">
        <v>-0.40628361701965332</v>
      </c>
      <c r="GL12" s="11">
        <v>1.1357800960540771</v>
      </c>
      <c r="GM12" s="11">
        <v>0.71622955710269998</v>
      </c>
      <c r="GN12" s="11"/>
      <c r="GO12" s="11"/>
      <c r="GP12" s="11"/>
      <c r="GQ12" s="11">
        <v>1.620205283164978</v>
      </c>
      <c r="GR12" s="11">
        <v>0.33559560775756836</v>
      </c>
      <c r="GS12" s="11">
        <v>0.19882892072200775</v>
      </c>
      <c r="GT12" s="11">
        <v>-0.40628361701965332</v>
      </c>
      <c r="GU12" s="11">
        <v>-0.43904411792755127</v>
      </c>
      <c r="GV12" s="11">
        <v>-0.41862446069717407</v>
      </c>
      <c r="GW12" s="11">
        <v>-0.32003715634346008</v>
      </c>
      <c r="GX12" s="11">
        <v>0.13202221691608429</v>
      </c>
      <c r="GY12" s="11">
        <v>0.71622955710269998</v>
      </c>
      <c r="GZ12" s="11"/>
      <c r="HA12" s="11"/>
      <c r="HB12" s="11"/>
      <c r="HC12" s="11">
        <v>1.620205283164978</v>
      </c>
      <c r="HD12" s="11">
        <v>0.33559560775756836</v>
      </c>
      <c r="HE12" s="11">
        <v>0.27354865074160001</v>
      </c>
      <c r="HF12" s="11">
        <v>-0.14939083158960001</v>
      </c>
      <c r="HG12" s="11">
        <v>1.0731618404388428</v>
      </c>
      <c r="HH12" s="11">
        <v>-0.41862446069717407</v>
      </c>
      <c r="HI12" s="11">
        <v>0.42106971144676208</v>
      </c>
      <c r="HJ12" s="11">
        <v>0.13202221691608429</v>
      </c>
      <c r="HK12" s="11">
        <v>0.71622955710269998</v>
      </c>
      <c r="HL12" s="11"/>
      <c r="HM12" s="11"/>
      <c r="HN12" s="11"/>
      <c r="HO12" s="11">
        <v>1.620205283164978</v>
      </c>
      <c r="HP12" s="11">
        <v>1.7934670448303223</v>
      </c>
      <c r="HQ12" s="11">
        <v>0.19882892072200775</v>
      </c>
      <c r="HR12" s="11">
        <v>-0.18649549782276154</v>
      </c>
      <c r="HS12" s="11">
        <v>-0.43904411792755127</v>
      </c>
      <c r="HT12" s="11">
        <v>-0.51289880275726318</v>
      </c>
      <c r="HU12" s="11">
        <v>7.9563511535525322E-3</v>
      </c>
      <c r="HV12" s="11">
        <v>0.28730908036231995</v>
      </c>
      <c r="HW12" s="11">
        <v>1.5855435132980347</v>
      </c>
      <c r="HX12" s="11"/>
      <c r="HY12" s="11"/>
      <c r="HZ12" s="11"/>
      <c r="IA12" s="11">
        <v>1.620205283164978</v>
      </c>
      <c r="IB12" s="11">
        <v>0.33559560775756836</v>
      </c>
      <c r="IC12" s="11">
        <v>0.33130303025245667</v>
      </c>
      <c r="ID12" s="11">
        <v>-0.40628361701965332</v>
      </c>
      <c r="IE12" s="11">
        <v>-0.48365756869316101</v>
      </c>
      <c r="IF12" s="11">
        <v>2.6247937679290771</v>
      </c>
      <c r="IG12" s="11">
        <v>0.14772824943065643</v>
      </c>
      <c r="IH12" s="11">
        <v>0.13202221691608429</v>
      </c>
      <c r="II12" s="11">
        <v>0.71622955710269998</v>
      </c>
      <c r="IJ12" s="11"/>
      <c r="IK12" s="11"/>
      <c r="IL12" s="11"/>
      <c r="IM12" s="11">
        <v>1.620205283164978</v>
      </c>
      <c r="IN12" s="11">
        <v>0.33559560775756836</v>
      </c>
      <c r="IO12" s="11">
        <v>0.19882892072200775</v>
      </c>
      <c r="IP12" s="11">
        <v>-0.40628361701965332</v>
      </c>
      <c r="IQ12" s="11">
        <v>0.34870564842219998</v>
      </c>
      <c r="IR12" s="11">
        <v>-0.71622955710269998</v>
      </c>
      <c r="IS12" s="11">
        <v>-0.40628361701965332</v>
      </c>
      <c r="IT12" s="11">
        <v>0.13202221691608429</v>
      </c>
      <c r="IU12" s="11">
        <v>0.71622955710269998</v>
      </c>
      <c r="IV12" s="11"/>
      <c r="IW12" s="11"/>
      <c r="IX12" s="11"/>
      <c r="IY12" s="11">
        <v>1.620205283164978</v>
      </c>
      <c r="IZ12" s="11">
        <v>0.33559560775756836</v>
      </c>
      <c r="JA12" s="11">
        <v>0.60167115926742554</v>
      </c>
      <c r="JB12" s="11">
        <v>0.95900535583496094</v>
      </c>
      <c r="JC12" s="11">
        <v>-0.64008212089538574</v>
      </c>
      <c r="JD12" s="11">
        <v>-0.71622955710269998</v>
      </c>
      <c r="JE12" s="11">
        <v>-0.32003715634346008</v>
      </c>
      <c r="JF12" s="11">
        <v>2.0949888229370117</v>
      </c>
      <c r="JG12" s="11">
        <v>0.71622955710269998</v>
      </c>
      <c r="JH12" s="11"/>
      <c r="JI12" s="11"/>
      <c r="JJ12" s="11"/>
      <c r="JK12" s="11">
        <v>1.620205283164978</v>
      </c>
      <c r="JL12" s="11">
        <v>0.33559560775756836</v>
      </c>
      <c r="JM12" s="11">
        <v>0.19882892072200775</v>
      </c>
      <c r="JN12" s="11">
        <v>0.16340397298336029</v>
      </c>
      <c r="JO12" s="11">
        <v>0.19211378693580627</v>
      </c>
      <c r="JP12" s="11">
        <v>0.52434110641479492</v>
      </c>
      <c r="JQ12" s="11">
        <v>-0.40628361701965332</v>
      </c>
      <c r="JR12" s="11">
        <v>0.13202221691608429</v>
      </c>
      <c r="JS12" s="11">
        <v>0.71622955710269998</v>
      </c>
      <c r="JT12" s="11"/>
      <c r="JU12" s="11"/>
      <c r="JV12" s="11"/>
      <c r="JW12" s="11">
        <v>1.620205283164978</v>
      </c>
      <c r="JX12" s="11">
        <v>0.93740355968475342</v>
      </c>
      <c r="JY12" s="11">
        <v>0.56790554523468018</v>
      </c>
      <c r="JZ12" s="11">
        <v>1.2728704139590263E-2</v>
      </c>
      <c r="KA12" s="11">
        <v>-0.77630269527435303</v>
      </c>
      <c r="KB12" s="11">
        <v>-0.71622955710269998</v>
      </c>
      <c r="KC12" s="11">
        <v>-0.21612316370010376</v>
      </c>
      <c r="KD12" s="11">
        <v>0.13202221691608429</v>
      </c>
      <c r="KE12" s="11">
        <v>0.71622955710269998</v>
      </c>
      <c r="KF12" s="11"/>
      <c r="KG12" s="11"/>
      <c r="KH12" s="11"/>
      <c r="KI12" s="11">
        <v>1.620205283164978</v>
      </c>
      <c r="KJ12" s="11">
        <v>0.33559560775756836</v>
      </c>
      <c r="KK12" s="11">
        <v>0.19882892072200775</v>
      </c>
      <c r="KL12" s="11">
        <v>0.95242321491241455</v>
      </c>
      <c r="KM12" s="11">
        <v>8.1515893340110779E-2</v>
      </c>
      <c r="KN12" s="11">
        <v>2.8046052902936935E-2</v>
      </c>
      <c r="KO12" s="11">
        <v>-0.40628361701965332</v>
      </c>
      <c r="KP12" s="11">
        <v>0.13202221691608429</v>
      </c>
      <c r="KQ12" s="11">
        <v>0.71622955710269998</v>
      </c>
      <c r="KR12" s="11"/>
      <c r="KS12" s="11"/>
      <c r="KT12" s="11"/>
      <c r="KU12" s="11">
        <v>1.620205283164978</v>
      </c>
      <c r="KV12" s="11">
        <v>0.52961862087249756</v>
      </c>
      <c r="KW12" s="11">
        <v>0.19882892072200775</v>
      </c>
      <c r="KX12" s="11">
        <v>0.12962119281291962</v>
      </c>
      <c r="KY12" s="11">
        <v>-0.64008212089538574</v>
      </c>
      <c r="KZ12" s="11">
        <v>-0.10578589141368866</v>
      </c>
      <c r="LA12" s="11">
        <v>-0.12528140842914581</v>
      </c>
      <c r="LB12" s="11">
        <v>0.13202221691608429</v>
      </c>
      <c r="LC12" s="11">
        <v>0.71622955710269998</v>
      </c>
      <c r="LD12" s="11"/>
      <c r="LE12" s="11"/>
      <c r="LF12" s="11"/>
      <c r="LG12" s="11">
        <v>1.620205283164978</v>
      </c>
      <c r="LH12" s="11">
        <v>0.33559560775756836</v>
      </c>
      <c r="LI12" s="11">
        <v>0.19882892072200775</v>
      </c>
      <c r="LJ12" s="11">
        <v>-0.40628361701965332</v>
      </c>
      <c r="LK12" s="11">
        <v>0.83458930253982544</v>
      </c>
      <c r="LL12" s="11">
        <v>-0.46381601691246033</v>
      </c>
      <c r="LM12" s="11">
        <v>-0.40628361701965332</v>
      </c>
      <c r="LN12" s="11">
        <v>0.70739340782165527</v>
      </c>
      <c r="LO12" s="11">
        <v>0.71622955710269998</v>
      </c>
      <c r="LP12" s="11"/>
      <c r="LQ12" s="11"/>
      <c r="LR12" s="11"/>
      <c r="LS12" s="11">
        <v>1.620205283164978</v>
      </c>
      <c r="LT12" s="11">
        <v>0.33559560775756836</v>
      </c>
      <c r="LU12" s="11">
        <v>0.19882892072200775</v>
      </c>
      <c r="LV12" s="11">
        <v>-0.18649549782276154</v>
      </c>
      <c r="LW12" s="11">
        <v>0.19211378693580627</v>
      </c>
      <c r="LX12" s="11">
        <v>5.2723105684720002E-2</v>
      </c>
      <c r="LY12" s="11">
        <v>-0.32003715634346008</v>
      </c>
      <c r="LZ12" s="11">
        <v>0.74506210166929998</v>
      </c>
      <c r="MA12" s="11">
        <v>0.81157165765762329</v>
      </c>
      <c r="MB12" s="11"/>
      <c r="MC12" s="11"/>
      <c r="MD12" s="11"/>
      <c r="ME12" s="11">
        <v>1.620205283164978</v>
      </c>
      <c r="MF12" s="11">
        <v>0.33559560775756836</v>
      </c>
      <c r="MG12" s="11">
        <v>0.19882892072200775</v>
      </c>
      <c r="MH12" s="11">
        <v>-0.40628361701965332</v>
      </c>
      <c r="MI12" s="11">
        <v>0.23339079320430756</v>
      </c>
      <c r="MJ12" s="11">
        <v>0.16805008053779602</v>
      </c>
      <c r="MK12" s="11">
        <v>-0.40628361701965332</v>
      </c>
      <c r="ML12" s="11">
        <v>0.13202221691608429</v>
      </c>
      <c r="MM12" s="11">
        <v>0.71622955710269998</v>
      </c>
      <c r="MN12" s="11"/>
      <c r="MO12" s="11"/>
      <c r="MP12" s="11"/>
      <c r="MQ12" s="11">
        <v>1.620205283164978</v>
      </c>
      <c r="MR12" s="11">
        <v>0.49470123648643494</v>
      </c>
      <c r="MS12" s="11">
        <v>0.19882892072200775</v>
      </c>
      <c r="MT12" s="11">
        <v>-0.40628361701965332</v>
      </c>
      <c r="MU12" s="11">
        <v>-1.0031191110610962</v>
      </c>
      <c r="MV12" s="11">
        <v>-0.71622955710269998</v>
      </c>
      <c r="MW12" s="11">
        <v>-0.40628361701965332</v>
      </c>
      <c r="MX12" s="11">
        <v>0.13202221691608429</v>
      </c>
      <c r="MY12" s="11">
        <v>0.71622955710269998</v>
      </c>
      <c r="MZ12" s="11"/>
      <c r="NA12" s="11"/>
      <c r="NB12" s="11"/>
      <c r="NC12" s="11">
        <v>1.620205283164978</v>
      </c>
      <c r="ND12" s="11">
        <v>0.33559560775756836</v>
      </c>
      <c r="NE12" s="11">
        <v>0.40942966938018799</v>
      </c>
      <c r="NF12" s="11">
        <v>-5.9409573674201965E-2</v>
      </c>
      <c r="NG12" s="11">
        <v>1.9518746137619019</v>
      </c>
      <c r="NH12" s="11">
        <v>0.60375028848648071</v>
      </c>
      <c r="NI12" s="11">
        <v>7.9563511535525322E-3</v>
      </c>
      <c r="NJ12" s="11">
        <v>0.35441657900810242</v>
      </c>
      <c r="NK12" s="11">
        <v>0.81157165765762329</v>
      </c>
      <c r="NL12" s="11"/>
      <c r="NM12" s="11"/>
      <c r="NN12" s="11"/>
      <c r="NO12" s="11">
        <v>1.620205283164978</v>
      </c>
      <c r="NP12" s="11">
        <v>0.33559560775756836</v>
      </c>
      <c r="NQ12" s="11">
        <v>0.82988214492797852</v>
      </c>
      <c r="NR12" s="11">
        <v>-8.6805552244186401E-2</v>
      </c>
      <c r="NS12" s="11">
        <v>-0.24984355270862579</v>
      </c>
      <c r="NT12" s="11">
        <v>-7.7427536249160767E-2</v>
      </c>
      <c r="NU12" s="11">
        <v>-0.40628361701965332</v>
      </c>
      <c r="NV12" s="11">
        <v>1.2020143270492554</v>
      </c>
      <c r="NW12" s="11">
        <v>0.71622955710269998</v>
      </c>
      <c r="NX12" s="11"/>
      <c r="NY12" s="11"/>
      <c r="NZ12" s="11"/>
      <c r="OA12" s="11">
        <v>1.620205283164978</v>
      </c>
      <c r="OB12" s="11">
        <v>0.33559560775756836</v>
      </c>
      <c r="OC12" s="11">
        <v>0.19882892072200775</v>
      </c>
      <c r="OD12" s="11">
        <v>-0.23015765845775604</v>
      </c>
      <c r="OE12" s="11">
        <v>-0.21695922315120697</v>
      </c>
      <c r="OF12" s="11">
        <v>-0.71622955710269998</v>
      </c>
      <c r="OG12" s="11">
        <v>-0.40628361701965332</v>
      </c>
      <c r="OH12" s="11">
        <v>0.13202221691608429</v>
      </c>
      <c r="OI12" s="11">
        <v>0.71622955710269998</v>
      </c>
      <c r="OJ12" s="11"/>
      <c r="OK12" s="11"/>
      <c r="OL12" s="11"/>
      <c r="OM12" s="11">
        <v>1.620205283164978</v>
      </c>
      <c r="ON12" s="11">
        <v>0.54637175798416138</v>
      </c>
      <c r="OO12" s="11">
        <v>2.6137588024139404</v>
      </c>
      <c r="OP12" s="11">
        <v>-0.40628361701965332</v>
      </c>
      <c r="OQ12" s="11">
        <v>0.17088454961776733</v>
      </c>
      <c r="OR12" s="11">
        <v>2.0756325721740723</v>
      </c>
      <c r="OS12" s="11">
        <v>-0.40628361701965332</v>
      </c>
      <c r="OT12" s="11">
        <v>0.13202221691608429</v>
      </c>
      <c r="OU12" s="11">
        <v>0.71622955710269998</v>
      </c>
      <c r="OV12" s="11"/>
      <c r="OW12" s="11"/>
      <c r="OX12" s="11"/>
      <c r="OY12" s="11">
        <v>1.620205283164978</v>
      </c>
      <c r="OZ12" s="11">
        <v>0.33559560775756836</v>
      </c>
      <c r="PA12" s="11">
        <v>0.19882892072200775</v>
      </c>
      <c r="PB12" s="11">
        <v>0.49296623468299999</v>
      </c>
      <c r="PC12" s="11">
        <v>0.17088454961776733</v>
      </c>
      <c r="PD12" s="11">
        <v>1.4016391038894653</v>
      </c>
      <c r="PE12" s="11">
        <v>1.525198221206665</v>
      </c>
      <c r="PF12" s="11">
        <v>0.13202221691608429</v>
      </c>
      <c r="PG12" s="11">
        <v>1.7408002614974976</v>
      </c>
      <c r="PH12" s="11"/>
      <c r="PI12" s="11"/>
      <c r="PJ12" s="11"/>
      <c r="PK12" s="11">
        <v>1.620205283164978</v>
      </c>
      <c r="PL12" s="11">
        <v>0.33559560775756836</v>
      </c>
      <c r="PM12" s="11">
        <v>0.19882892072200775</v>
      </c>
      <c r="PN12" s="11">
        <v>0.90533357858657837</v>
      </c>
      <c r="PO12" s="11">
        <v>0.25347563624382019</v>
      </c>
      <c r="PP12" s="11">
        <v>-0.10578589141368866</v>
      </c>
      <c r="PQ12" s="11">
        <v>0.47285103797912598</v>
      </c>
      <c r="PR12" s="11">
        <v>0.13202221691608429</v>
      </c>
      <c r="PS12" s="11">
        <v>0.71622955710269998</v>
      </c>
      <c r="PT12" s="11"/>
      <c r="PU12" s="11"/>
      <c r="PV12" s="11"/>
      <c r="PW12" s="11">
        <v>1.620205283164978</v>
      </c>
      <c r="PX12" s="11">
        <v>1.3845322132110596</v>
      </c>
      <c r="PY12" s="11">
        <v>0.75109797716140747</v>
      </c>
      <c r="PZ12" s="11">
        <v>-0.40628361701965332</v>
      </c>
      <c r="QA12" s="11">
        <v>0.27321434020610003</v>
      </c>
      <c r="QB12" s="11">
        <v>-0.56727522611618042</v>
      </c>
      <c r="QC12" s="11">
        <v>0.6924775242805481</v>
      </c>
      <c r="QD12" s="11">
        <v>0.91620004177093506</v>
      </c>
      <c r="QE12" s="11">
        <v>0.71622955710269998</v>
      </c>
      <c r="QF12" s="11"/>
      <c r="QG12" s="11"/>
      <c r="QH12" s="11"/>
      <c r="QI12" s="11">
        <v>1.620205283164978</v>
      </c>
      <c r="QJ12" s="11">
        <v>2.3487546443939209</v>
      </c>
      <c r="QK12" s="11">
        <v>0.19882892072200775</v>
      </c>
      <c r="QL12" s="11">
        <v>0.16340397298336029</v>
      </c>
      <c r="QM12" s="11">
        <v>-0.86475098133087158</v>
      </c>
      <c r="QN12" s="11">
        <v>1.4016391038894653</v>
      </c>
      <c r="QO12" s="11">
        <v>-0.40628361701965332</v>
      </c>
      <c r="QP12" s="11">
        <v>0.58464586734771729</v>
      </c>
      <c r="QQ12" s="11">
        <v>0.85373294353485107</v>
      </c>
      <c r="QR12" s="11"/>
      <c r="QS12" s="11"/>
      <c r="QT12" s="11"/>
      <c r="QU12" s="11">
        <v>1.620205283164978</v>
      </c>
    </row>
    <row r="13" spans="1:463" x14ac:dyDescent="0.2">
      <c r="A13" s="6" t="s">
        <v>27</v>
      </c>
      <c r="B13" s="6" t="s">
        <v>28</v>
      </c>
      <c r="C13" s="8">
        <v>10</v>
      </c>
      <c r="D13" s="6" t="s">
        <v>497</v>
      </c>
      <c r="E13" s="8">
        <v>1150</v>
      </c>
      <c r="F13" s="18">
        <v>32.22</v>
      </c>
      <c r="G13" s="18">
        <v>35.450000000000003</v>
      </c>
      <c r="H13" s="11">
        <v>1.3532662391662598</v>
      </c>
      <c r="I13" s="11">
        <v>1.221405029296875</v>
      </c>
      <c r="J13" s="11">
        <v>1.3777436017010001</v>
      </c>
      <c r="K13" s="11">
        <v>-0.17197777330875397</v>
      </c>
      <c r="L13" s="11">
        <v>0.1546289473772049</v>
      </c>
      <c r="M13" s="11">
        <v>1.296445369720459</v>
      </c>
      <c r="N13" s="11">
        <v>0.27328002452850342</v>
      </c>
      <c r="O13" s="11">
        <v>0.10457005351781845</v>
      </c>
      <c r="P13" s="11">
        <v>1.2522773742675781</v>
      </c>
      <c r="Q13" s="11">
        <v>1.938359260559082</v>
      </c>
      <c r="R13" s="11"/>
      <c r="S13" s="11">
        <v>0.71622955710269998</v>
      </c>
      <c r="T13" s="11">
        <v>-2.3262590160659999E-2</v>
      </c>
      <c r="U13" s="11">
        <v>-0.83201676607131958</v>
      </c>
      <c r="V13" s="11">
        <v>1.0572613952629999</v>
      </c>
      <c r="W13" s="11">
        <v>-4.1959132918170002E-2</v>
      </c>
      <c r="X13" s="11">
        <v>7.5200147926807404E-2</v>
      </c>
      <c r="Y13" s="11">
        <v>-0.53227287530800005</v>
      </c>
      <c r="Z13" s="11">
        <v>0.70348823070526123</v>
      </c>
      <c r="AA13" s="11">
        <v>-0.62038612365722656</v>
      </c>
      <c r="AB13" s="11">
        <v>1.2522773742675781</v>
      </c>
      <c r="AC13" s="11">
        <v>1.938359260559082</v>
      </c>
      <c r="AD13" s="11"/>
      <c r="AE13" s="11">
        <v>0.71622955710269998</v>
      </c>
      <c r="AF13" s="11">
        <v>-1.6202050447463989</v>
      </c>
      <c r="AG13" s="11">
        <v>0.4606737494468689</v>
      </c>
      <c r="AH13" s="11">
        <v>-1.2377281188964844</v>
      </c>
      <c r="AI13" s="11">
        <v>-0.37096595764160156</v>
      </c>
      <c r="AJ13" s="11">
        <v>0.42978492379188538</v>
      </c>
      <c r="AK13" s="11">
        <v>0.52156931161880493</v>
      </c>
      <c r="AL13" s="11">
        <v>-0.26979091763496399</v>
      </c>
      <c r="AM13" s="11">
        <v>0.72732186317443848</v>
      </c>
      <c r="AN13" s="11">
        <v>1.2522773742675781</v>
      </c>
      <c r="AO13" s="11">
        <v>1.938359260559082</v>
      </c>
      <c r="AP13" s="11"/>
      <c r="AQ13" s="11">
        <v>1.3350486839289999</v>
      </c>
      <c r="AR13" s="11">
        <v>-0.54404193162918091</v>
      </c>
      <c r="AS13" s="11">
        <v>0.61678123474121094</v>
      </c>
      <c r="AT13" s="11">
        <v>-0.64571833610534668</v>
      </c>
      <c r="AU13" s="11">
        <v>0.16686609387397766</v>
      </c>
      <c r="AV13" s="11">
        <v>1.2944552898406982</v>
      </c>
      <c r="AW13" s="11">
        <v>0.77193444967269897</v>
      </c>
      <c r="AX13" s="11">
        <v>0.40378543734550476</v>
      </c>
      <c r="AY13" s="11">
        <v>0.32927483320236206</v>
      </c>
      <c r="AZ13" s="11">
        <v>1.2522773742675781</v>
      </c>
      <c r="BA13" s="11">
        <v>1.938359260559082</v>
      </c>
      <c r="BB13" s="11"/>
      <c r="BC13" s="11">
        <v>0.71622955710269998</v>
      </c>
      <c r="BD13" s="11">
        <v>0.23160092532634735</v>
      </c>
      <c r="BE13" s="11">
        <v>5.5411491543054581E-2</v>
      </c>
      <c r="BF13" s="11">
        <v>-1.5491441488265991</v>
      </c>
      <c r="BG13" s="11">
        <v>0.18518278002738953</v>
      </c>
      <c r="BH13" s="11">
        <v>-1.1971958875656128</v>
      </c>
      <c r="BI13" s="11">
        <v>0.93483912944793701</v>
      </c>
      <c r="BJ13" s="11">
        <v>1.1555119752883911</v>
      </c>
      <c r="BK13" s="11">
        <v>-0.80440068244934082</v>
      </c>
      <c r="BL13" s="11">
        <v>1.2522773742675781</v>
      </c>
      <c r="BM13" s="11">
        <v>1.938359260559082</v>
      </c>
      <c r="BN13" s="11"/>
      <c r="BO13" s="11">
        <v>0.71622955710269998</v>
      </c>
      <c r="BP13" s="11">
        <v>1.2028962373733521</v>
      </c>
      <c r="BQ13" s="11">
        <v>-0.17452634871006012</v>
      </c>
      <c r="BR13" s="11">
        <v>-0.68857723474502563</v>
      </c>
      <c r="BS13" s="11">
        <v>-0.91639310121536255</v>
      </c>
      <c r="BT13" s="11">
        <v>1.1987314224243164</v>
      </c>
      <c r="BU13" s="11">
        <v>-0.73101085424423218</v>
      </c>
      <c r="BV13" s="11">
        <v>0.26034078001976013</v>
      </c>
      <c r="BW13" s="11">
        <v>-0.45752224326133728</v>
      </c>
      <c r="BX13" s="11">
        <v>1.2522773742675781</v>
      </c>
      <c r="BY13" s="11">
        <v>1.938359260559082</v>
      </c>
      <c r="BZ13" s="11"/>
      <c r="CA13" s="11">
        <v>0.71622955710269998</v>
      </c>
      <c r="CB13" s="11">
        <v>0.38544008135795593</v>
      </c>
      <c r="CC13" s="11">
        <v>-0.58927083015441895</v>
      </c>
      <c r="CD13" s="11">
        <v>-0.58839541673660278</v>
      </c>
      <c r="CE13" s="11">
        <v>4.505812656134367E-3</v>
      </c>
      <c r="CF13" s="11">
        <v>0.31440454721450806</v>
      </c>
      <c r="CG13" s="11">
        <v>-0.94243758916854858</v>
      </c>
      <c r="CH13" s="11">
        <v>0.47194641828536987</v>
      </c>
      <c r="CI13" s="11">
        <v>2.0146756172180176</v>
      </c>
      <c r="CJ13" s="11">
        <v>1.400056004524231</v>
      </c>
      <c r="CK13" s="11">
        <v>1.938359260559082</v>
      </c>
      <c r="CL13" s="11"/>
      <c r="CM13" s="11">
        <v>0.71622955710269998</v>
      </c>
      <c r="CN13" s="11">
        <v>1.3746414184570312</v>
      </c>
      <c r="CO13" s="11">
        <v>2.2940363883972168</v>
      </c>
      <c r="CP13" s="11">
        <v>0.10965704172849655</v>
      </c>
      <c r="CQ13" s="11">
        <v>0.35886186361312866</v>
      </c>
      <c r="CR13" s="11">
        <v>-0.54864555597305298</v>
      </c>
      <c r="CS13" s="11">
        <v>0.7741851806640625</v>
      </c>
      <c r="CT13" s="11">
        <v>-0.51960480213165283</v>
      </c>
      <c r="CU13" s="11">
        <v>-0.80440068244934082</v>
      </c>
      <c r="CV13" s="11">
        <v>1.2522773742675781</v>
      </c>
      <c r="CW13" s="11">
        <v>1.938359260559082</v>
      </c>
      <c r="CX13" s="11"/>
      <c r="CY13" s="11">
        <v>0.71622955710269998</v>
      </c>
      <c r="CZ13" s="11">
        <v>0.3081834614276886</v>
      </c>
      <c r="DA13" s="11">
        <v>-0.67261725664138794</v>
      </c>
      <c r="DB13" s="11">
        <v>1.125840425491333</v>
      </c>
      <c r="DC13" s="11">
        <v>0.67700421810150146</v>
      </c>
      <c r="DD13" s="11">
        <v>0.87932020425796509</v>
      </c>
      <c r="DE13" s="11">
        <v>0.73674887418746948</v>
      </c>
      <c r="DF13" s="11">
        <v>0.38028174638748169</v>
      </c>
      <c r="DG13" s="11">
        <v>-0.80440068244934082</v>
      </c>
      <c r="DH13" s="11">
        <v>1.2522773742675781</v>
      </c>
      <c r="DI13" s="11">
        <v>2.3389217853546143</v>
      </c>
      <c r="DJ13" s="11"/>
      <c r="DK13" s="11">
        <v>0.71622955710269998</v>
      </c>
      <c r="DL13" s="11">
        <v>8.4852777321620006E-3</v>
      </c>
      <c r="DM13" s="11">
        <v>-9.3411482870578766E-2</v>
      </c>
      <c r="DN13" s="11">
        <v>1.0806313753128052</v>
      </c>
      <c r="DO13" s="11">
        <v>-1.0317902565002441</v>
      </c>
      <c r="DP13" s="11">
        <v>-0.84557873010635376</v>
      </c>
      <c r="DQ13" s="11">
        <v>0.27984696626663208</v>
      </c>
      <c r="DR13" s="11">
        <v>-2.0926065444946289</v>
      </c>
      <c r="DS13" s="11">
        <v>-0.80440068244934082</v>
      </c>
      <c r="DT13" s="11">
        <v>1.9367214441239999</v>
      </c>
      <c r="DU13" s="11">
        <v>1.938359260559082</v>
      </c>
      <c r="DV13" s="11"/>
      <c r="DW13" s="11">
        <v>0.71622955710269998</v>
      </c>
      <c r="DX13" s="11">
        <v>8.7323933839797974E-2</v>
      </c>
      <c r="DY13" s="11">
        <v>0.46882429718971252</v>
      </c>
      <c r="DZ13" s="11">
        <v>-0.19143621623516083</v>
      </c>
      <c r="EA13" s="11">
        <v>0.42483720183372498</v>
      </c>
      <c r="EB13" s="11">
        <v>-0.52800297737121582</v>
      </c>
      <c r="EC13" s="11">
        <v>0.55919152498245239</v>
      </c>
      <c r="ED13" s="11">
        <v>0.57864189147949219</v>
      </c>
      <c r="EE13" s="11">
        <v>-0.62038612365722656</v>
      </c>
      <c r="EF13" s="11">
        <v>1.2522773742675781</v>
      </c>
      <c r="EG13" s="11">
        <v>1.938359260559082</v>
      </c>
      <c r="EH13" s="11"/>
      <c r="EI13" s="11">
        <v>0.71622955710269998</v>
      </c>
      <c r="EJ13" s="11">
        <v>-0.4141157865524292</v>
      </c>
      <c r="EK13" s="11">
        <v>-0.42648625373840332</v>
      </c>
      <c r="EL13" s="11">
        <v>-1.2844542264938354</v>
      </c>
      <c r="EM13" s="11">
        <v>0.86663198471069336</v>
      </c>
      <c r="EN13" s="11">
        <v>-0.4343336820602417</v>
      </c>
      <c r="EO13" s="11">
        <v>0.81983882188796997</v>
      </c>
      <c r="EP13" s="11">
        <v>0.92122380697630002</v>
      </c>
      <c r="EQ13" s="11">
        <v>0.34805196523666382</v>
      </c>
      <c r="ER13" s="11">
        <v>1.2522773742675781</v>
      </c>
      <c r="ES13" s="11">
        <v>1.938359260559082</v>
      </c>
      <c r="ET13" s="11"/>
      <c r="EU13" s="11">
        <v>0.71622955710269998</v>
      </c>
      <c r="EV13" s="11">
        <v>-0.45220127701759338</v>
      </c>
      <c r="EW13" s="11">
        <v>0.84362637667350004</v>
      </c>
      <c r="EX13" s="11">
        <v>2.1434197425842285</v>
      </c>
      <c r="EY13" s="11">
        <v>1.2823054790496826</v>
      </c>
      <c r="EZ13" s="11">
        <v>2.0013813972473145</v>
      </c>
      <c r="FA13" s="11">
        <v>-0.53227287530800005</v>
      </c>
      <c r="FB13" s="11">
        <v>-0.76924926042556763</v>
      </c>
      <c r="FC13" s="11">
        <v>0.79165536165237427</v>
      </c>
      <c r="FD13" s="11">
        <v>2.2772631645202637</v>
      </c>
      <c r="FE13" s="11">
        <v>1.938359260559082</v>
      </c>
      <c r="FF13" s="11"/>
      <c r="FG13" s="11">
        <v>0.71622955710269998</v>
      </c>
      <c r="FH13" s="11">
        <v>-1.6202050447463989</v>
      </c>
      <c r="FI13" s="11">
        <v>0.34362170100212097</v>
      </c>
      <c r="FJ13" s="11">
        <v>1.5883870124816895</v>
      </c>
      <c r="FK13" s="11">
        <v>-7.1686610579490662E-2</v>
      </c>
      <c r="FL13" s="11">
        <v>-0.3755379319190979</v>
      </c>
      <c r="FM13" s="11">
        <v>-0.35795888304710388</v>
      </c>
      <c r="FN13" s="11">
        <v>-0.24200180172920227</v>
      </c>
      <c r="FO13" s="11">
        <v>2.0517086982727051</v>
      </c>
      <c r="FP13" s="11">
        <v>1.2522773742675781</v>
      </c>
      <c r="FQ13" s="11">
        <v>1.938359260559082</v>
      </c>
      <c r="FR13" s="11"/>
      <c r="FS13" s="11">
        <v>1.0049440860748291</v>
      </c>
      <c r="FT13" s="11">
        <v>0.22633726894855499</v>
      </c>
      <c r="FU13" s="11">
        <v>-0.30909425020217896</v>
      </c>
      <c r="FV13" s="11">
        <v>-1.1896966695785522</v>
      </c>
      <c r="FW13" s="11">
        <v>0.72664201259613037</v>
      </c>
      <c r="FX13" s="11">
        <v>-0.27846094965934753</v>
      </c>
      <c r="FY13" s="11">
        <v>0.83302772045135498</v>
      </c>
      <c r="FZ13" s="11">
        <v>-0.35072675347328186</v>
      </c>
      <c r="GA13" s="11">
        <v>-5.8445479720830917E-2</v>
      </c>
      <c r="GB13" s="11">
        <v>1.3160665035247803</v>
      </c>
      <c r="GC13" s="11">
        <v>1.938359260559082</v>
      </c>
      <c r="GD13" s="11"/>
      <c r="GE13" s="11">
        <v>0.76036667823791504</v>
      </c>
      <c r="GF13" s="11">
        <v>0.70563352108001709</v>
      </c>
      <c r="GG13" s="11">
        <v>1.82792067527771</v>
      </c>
      <c r="GH13" s="11">
        <v>0.84856349229812622</v>
      </c>
      <c r="GI13" s="11">
        <v>-1.7559387683868408</v>
      </c>
      <c r="GJ13" s="11">
        <v>-0.46144938468933105</v>
      </c>
      <c r="GK13" s="11">
        <v>-0.34758582711219788</v>
      </c>
      <c r="GL13" s="11">
        <v>0.50637540817259996</v>
      </c>
      <c r="GM13" s="11">
        <v>-0.45752224326133728</v>
      </c>
      <c r="GN13" s="11">
        <v>1.2522773742675781</v>
      </c>
      <c r="GO13" s="11">
        <v>1.938359260559082</v>
      </c>
      <c r="GP13" s="11"/>
      <c r="GQ13" s="11">
        <v>0.71622955710269998</v>
      </c>
      <c r="GR13" s="11">
        <v>-0.50208735466003418</v>
      </c>
      <c r="GS13" s="11">
        <v>0.48366683721542358</v>
      </c>
      <c r="GT13" s="11">
        <v>-1.1433736085891724</v>
      </c>
      <c r="GU13" s="11">
        <v>0.55711400508880615</v>
      </c>
      <c r="GV13" s="11">
        <v>-1.2521044015884399</v>
      </c>
      <c r="GW13" s="11">
        <v>1.3189760446548462</v>
      </c>
      <c r="GX13" s="11">
        <v>0.21621891856193542</v>
      </c>
      <c r="GY13" s="11">
        <v>-0.80440068244934082</v>
      </c>
      <c r="GZ13" s="11">
        <v>1.2522773742675781</v>
      </c>
      <c r="HA13" s="11">
        <v>1.938359260559082</v>
      </c>
      <c r="HB13" s="11"/>
      <c r="HC13" s="11">
        <v>0.71622955710269998</v>
      </c>
      <c r="HD13" s="11">
        <v>1.3693180084228516</v>
      </c>
      <c r="HE13" s="11">
        <v>-0.33262038230895996</v>
      </c>
      <c r="HF13" s="11">
        <v>-0.11479558795690536</v>
      </c>
      <c r="HG13" s="11">
        <v>2.6730136945843697E-2</v>
      </c>
      <c r="HH13" s="11">
        <v>1.1937155723571777</v>
      </c>
      <c r="HI13" s="11">
        <v>0.87106406688690186</v>
      </c>
      <c r="HJ13" s="11">
        <v>0.51916712522506714</v>
      </c>
      <c r="HK13" s="11">
        <v>1.4067451953887939</v>
      </c>
      <c r="HL13" s="11">
        <v>1.2522773742675781</v>
      </c>
      <c r="HM13" s="11">
        <v>1.938359260559082</v>
      </c>
      <c r="HN13" s="11"/>
      <c r="HO13" s="11">
        <v>1.7532023191452026</v>
      </c>
      <c r="HP13" s="11">
        <v>1.1020660400390625</v>
      </c>
      <c r="HQ13" s="11">
        <v>0.78546720743179321</v>
      </c>
      <c r="HR13" s="11">
        <v>0.628886878490448</v>
      </c>
      <c r="HS13" s="11">
        <v>0.64880192279815674</v>
      </c>
      <c r="HT13" s="11">
        <v>-0.4751677215033</v>
      </c>
      <c r="HU13" s="11">
        <v>1.3616975545883179</v>
      </c>
      <c r="HV13" s="11">
        <v>4.2548082768917084E-2</v>
      </c>
      <c r="HW13" s="11">
        <v>-1.219694604515098E-5</v>
      </c>
      <c r="HX13" s="11">
        <v>1.2522773742675781</v>
      </c>
      <c r="HY13" s="11">
        <v>1.938359260559082</v>
      </c>
      <c r="HZ13" s="11"/>
      <c r="IA13" s="11">
        <v>1.5363210439682007</v>
      </c>
      <c r="IB13" s="11">
        <v>-0.93296188116073608</v>
      </c>
      <c r="IC13" s="11">
        <v>-1.7181506156921387</v>
      </c>
      <c r="ID13" s="11">
        <v>-0.96008294820785522</v>
      </c>
      <c r="IE13" s="11">
        <v>-0.27430197596549988</v>
      </c>
      <c r="IF13" s="11">
        <v>-0.67298662662506104</v>
      </c>
      <c r="IG13" s="11">
        <v>-0.62429606914520264</v>
      </c>
      <c r="IH13" s="11">
        <v>5.8046456426382065E-2</v>
      </c>
      <c r="II13" s="11">
        <v>-0.80440068244934082</v>
      </c>
      <c r="IJ13" s="11">
        <v>1.2522773742675781</v>
      </c>
      <c r="IK13" s="11">
        <v>1.938359260559082</v>
      </c>
      <c r="IL13" s="11"/>
      <c r="IM13" s="11">
        <v>0.71622955710269998</v>
      </c>
      <c r="IN13" s="11">
        <v>-0.54072556495659996</v>
      </c>
      <c r="IO13" s="11">
        <v>-1.4441443681716919</v>
      </c>
      <c r="IP13" s="11">
        <v>-1.2718245983123779</v>
      </c>
      <c r="IQ13" s="11">
        <v>1.9105818271636963</v>
      </c>
      <c r="IR13" s="11">
        <v>-0.30884930491447449</v>
      </c>
      <c r="IS13" s="11">
        <v>-3.3833341501619998E-2</v>
      </c>
      <c r="IT13" s="11">
        <v>-1.6956075421629999</v>
      </c>
      <c r="IU13" s="11">
        <v>-0.80440068244934082</v>
      </c>
      <c r="IV13" s="11">
        <v>1.2522773742675781</v>
      </c>
      <c r="IW13" s="11">
        <v>1.938359260559082</v>
      </c>
      <c r="IX13" s="11"/>
      <c r="IY13" s="11">
        <v>0.71622955710269998</v>
      </c>
      <c r="IZ13" s="11">
        <v>1.2115494012832642</v>
      </c>
      <c r="JA13" s="11">
        <v>-1.4219232797622681</v>
      </c>
      <c r="JB13" s="11">
        <v>0.80676597356796265</v>
      </c>
      <c r="JC13" s="11">
        <v>-0.53813683986663818</v>
      </c>
      <c r="JD13" s="11">
        <v>-0.14122809469690001</v>
      </c>
      <c r="JE13" s="11">
        <v>-1.1363877058029175</v>
      </c>
      <c r="JF13" s="11">
        <v>-0.73173820972442627</v>
      </c>
      <c r="JG13" s="11">
        <v>0.68024361133575439</v>
      </c>
      <c r="JH13" s="11">
        <v>1.2522773742675781</v>
      </c>
      <c r="JI13" s="11">
        <v>1.938359260559082</v>
      </c>
      <c r="JJ13" s="11"/>
      <c r="JK13" s="11">
        <v>0.71622955710269998</v>
      </c>
      <c r="JL13" s="11">
        <v>0.3376561932098</v>
      </c>
      <c r="JM13" s="11">
        <v>0.1691490113735199</v>
      </c>
      <c r="JN13" s="11">
        <v>0.3293670117855072</v>
      </c>
      <c r="JO13" s="11">
        <v>0.79464691877365112</v>
      </c>
      <c r="JP13" s="11">
        <v>-0.95918428897857666</v>
      </c>
      <c r="JQ13" s="11">
        <v>1.0293761491775513</v>
      </c>
      <c r="JR13" s="11">
        <v>1.790341854095459</v>
      </c>
      <c r="JS13" s="11">
        <v>0.28065082430839539</v>
      </c>
      <c r="JT13" s="11">
        <v>1.2522773742675781</v>
      </c>
      <c r="JU13" s="11">
        <v>1.938359260559082</v>
      </c>
      <c r="JV13" s="11"/>
      <c r="JW13" s="11">
        <v>0.71622955710269998</v>
      </c>
      <c r="JX13" s="11">
        <v>-1.1097570657730103</v>
      </c>
      <c r="JY13" s="11">
        <v>7.2955019772052765E-2</v>
      </c>
      <c r="JZ13" s="11">
        <v>1.4606825113296509</v>
      </c>
      <c r="KA13" s="11">
        <v>-0.77487647533416748</v>
      </c>
      <c r="KB13" s="11">
        <v>1.7313632965087891</v>
      </c>
      <c r="KC13" s="11">
        <v>1.8088324067679999</v>
      </c>
      <c r="KD13" s="11">
        <v>0.63578438758850098</v>
      </c>
      <c r="KE13" s="11">
        <v>-0.27443340420722961</v>
      </c>
      <c r="KF13" s="11">
        <v>1.2522773742675781</v>
      </c>
      <c r="KG13" s="11">
        <v>1.938359260559082</v>
      </c>
      <c r="KH13" s="11"/>
      <c r="KI13" s="11">
        <v>0.71622955710269998</v>
      </c>
      <c r="KJ13" s="11">
        <v>1.0867838859558105</v>
      </c>
      <c r="KK13" s="11">
        <v>-0.24774006009101868</v>
      </c>
      <c r="KL13" s="11">
        <v>-0.31871640682220459</v>
      </c>
      <c r="KM13" s="11">
        <v>1.0062059164047241</v>
      </c>
      <c r="KN13" s="11">
        <v>-0.16040875017642975</v>
      </c>
      <c r="KO13" s="11">
        <v>-0.7202189564704895</v>
      </c>
      <c r="KP13" s="11">
        <v>-0.5384717583656311</v>
      </c>
      <c r="KQ13" s="11">
        <v>-4.3370902538260002E-2</v>
      </c>
      <c r="KR13" s="11">
        <v>1.2522773742675781</v>
      </c>
      <c r="KS13" s="11">
        <v>1.938359260559082</v>
      </c>
      <c r="KT13" s="11"/>
      <c r="KU13" s="11">
        <v>0.71622955710269998</v>
      </c>
      <c r="KV13" s="11">
        <v>-0.63438773155212402</v>
      </c>
      <c r="KW13" s="11">
        <v>1.764285683631897</v>
      </c>
      <c r="KX13" s="11">
        <v>-1.1896966695785522</v>
      </c>
      <c r="KY13" s="11">
        <v>0.36903870105743408</v>
      </c>
      <c r="KZ13" s="11">
        <v>1.0690218210220337</v>
      </c>
      <c r="LA13" s="11">
        <v>-0.65979868173519995</v>
      </c>
      <c r="LB13" s="11">
        <v>0.36037388443946838</v>
      </c>
      <c r="LC13" s="11">
        <v>1.0059312582015991</v>
      </c>
      <c r="LD13" s="11">
        <v>1.2522773742675781</v>
      </c>
      <c r="LE13" s="11">
        <v>1.938359260559082</v>
      </c>
      <c r="LF13" s="11"/>
      <c r="LG13" s="11">
        <v>0.91950958967208862</v>
      </c>
      <c r="LH13" s="11">
        <v>-0.86657148562459996</v>
      </c>
      <c r="LI13" s="11">
        <v>0.37259811162948608</v>
      </c>
      <c r="LJ13" s="11">
        <v>3.6324236541986465E-2</v>
      </c>
      <c r="LK13" s="11">
        <v>6.7495965242390002E-2</v>
      </c>
      <c r="LL13" s="11">
        <v>0.16885603964328766</v>
      </c>
      <c r="LM13" s="11">
        <v>-1.5827682018280029</v>
      </c>
      <c r="LN13" s="11">
        <v>1.5380224511</v>
      </c>
      <c r="LO13" s="11">
        <v>-0.62038612365722656</v>
      </c>
      <c r="LP13" s="11">
        <v>1.2522773742675781</v>
      </c>
      <c r="LQ13" s="11">
        <v>1.938359260559082</v>
      </c>
      <c r="LR13" s="11"/>
      <c r="LS13" s="11">
        <v>0.71622955710269998</v>
      </c>
      <c r="LT13" s="11">
        <v>1.8190716505050659</v>
      </c>
      <c r="LU13" s="11">
        <v>-0.32080033421516418</v>
      </c>
      <c r="LV13" s="11">
        <v>-0.47050744295120239</v>
      </c>
      <c r="LW13" s="11">
        <v>-2.4584004655480385E-2</v>
      </c>
      <c r="LX13" s="11">
        <v>0.50046133505610002</v>
      </c>
      <c r="LY13" s="11">
        <v>0.90423363447189331</v>
      </c>
      <c r="LZ13" s="11">
        <v>0.68763971328735352</v>
      </c>
      <c r="MA13" s="11">
        <v>0.79791498184204102</v>
      </c>
      <c r="MB13" s="11">
        <v>1.2522773742675781</v>
      </c>
      <c r="MC13" s="11">
        <v>1.938359260559082</v>
      </c>
      <c r="MD13" s="11"/>
      <c r="ME13" s="11">
        <v>0.71622955710269998</v>
      </c>
      <c r="MF13" s="11">
        <v>-1.5604101419448853</v>
      </c>
      <c r="MG13" s="11">
        <v>0.27949637174606323</v>
      </c>
      <c r="MH13" s="11">
        <v>-1.1926470494929999</v>
      </c>
      <c r="MI13" s="11">
        <v>0.33266389366459997</v>
      </c>
      <c r="MJ13" s="11">
        <v>-0.24184449017047882</v>
      </c>
      <c r="MK13" s="11">
        <v>-1.7327691316604614</v>
      </c>
      <c r="ML13" s="11">
        <v>-1.8489478826522827</v>
      </c>
      <c r="MM13" s="11">
        <v>1.2069053640230001</v>
      </c>
      <c r="MN13" s="11">
        <v>1.2522773742675781</v>
      </c>
      <c r="MO13" s="11">
        <v>1.938359260559082</v>
      </c>
      <c r="MP13" s="11"/>
      <c r="MQ13" s="11">
        <v>2.4256727695465088</v>
      </c>
      <c r="MR13" s="11">
        <v>0.48089176416397095</v>
      </c>
      <c r="MS13" s="11">
        <v>-0.6409868597984314</v>
      </c>
      <c r="MT13" s="11">
        <v>0.12270908057689667</v>
      </c>
      <c r="MU13" s="11">
        <v>-1.8157817125320435</v>
      </c>
      <c r="MV13" s="11">
        <v>1.1284055709838867</v>
      </c>
      <c r="MW13" s="11">
        <v>0.45075768232345581</v>
      </c>
      <c r="MX13" s="11">
        <v>-0.15054629743020001</v>
      </c>
      <c r="MY13" s="11">
        <v>-0.49142014980316162</v>
      </c>
      <c r="MZ13" s="11">
        <v>1.2522773742675781</v>
      </c>
      <c r="NA13" s="11">
        <v>1.938359260559082</v>
      </c>
      <c r="NB13" s="11"/>
      <c r="NC13" s="11">
        <v>1.082756615478</v>
      </c>
      <c r="ND13" s="11">
        <v>0.91659164428710938</v>
      </c>
      <c r="NE13" s="11">
        <v>0.65860748291015625</v>
      </c>
      <c r="NF13" s="11">
        <v>0.2984919548034668</v>
      </c>
      <c r="NG13" s="11">
        <v>-0.31669694185256958</v>
      </c>
      <c r="NH13" s="11">
        <v>0.72818422317504883</v>
      </c>
      <c r="NI13" s="11">
        <v>-2.4206752965690002</v>
      </c>
      <c r="NJ13" s="11">
        <v>-1.952689528465271</v>
      </c>
      <c r="NK13" s="11">
        <v>0.14047046005725861</v>
      </c>
      <c r="NL13" s="11">
        <v>1.2522773742675781</v>
      </c>
      <c r="NM13" s="11">
        <v>1.938359260559082</v>
      </c>
      <c r="NN13" s="11"/>
      <c r="NO13" s="11">
        <v>0.71622955710269998</v>
      </c>
      <c r="NP13" s="11">
        <v>-0.54072556495659996</v>
      </c>
      <c r="NQ13" s="11">
        <v>-1.9383596181869507</v>
      </c>
      <c r="NR13" s="11">
        <v>-0.17615002393722534</v>
      </c>
      <c r="NS13" s="11">
        <v>-0.21375979483127594</v>
      </c>
      <c r="NT13" s="11">
        <v>0.48441436886787415</v>
      </c>
      <c r="NU13" s="11">
        <v>0.36647191643714905</v>
      </c>
      <c r="NV13" s="11">
        <v>1.5340309143066406</v>
      </c>
      <c r="NW13" s="11">
        <v>1.0482959747314453</v>
      </c>
      <c r="NX13" s="11">
        <v>1.2522773742675781</v>
      </c>
      <c r="NY13" s="11">
        <v>1.938359260559082</v>
      </c>
      <c r="NZ13" s="11"/>
      <c r="OA13" s="11">
        <v>0.84746229648590088</v>
      </c>
      <c r="OB13" s="11">
        <v>-1.4667631387710571</v>
      </c>
      <c r="OC13" s="11">
        <v>0.45658329129219055</v>
      </c>
      <c r="OD13" s="11">
        <v>-0.58451747894287109</v>
      </c>
      <c r="OE13" s="11">
        <v>0.45882362127304077</v>
      </c>
      <c r="OF13" s="11">
        <v>0.92328959703445435</v>
      </c>
      <c r="OG13" s="11">
        <v>0.30257460474967957</v>
      </c>
      <c r="OH13" s="11">
        <v>-1.952689528465271</v>
      </c>
      <c r="OI13" s="11">
        <v>-0.62038612365722656</v>
      </c>
      <c r="OJ13" s="11">
        <v>1.2522773742675781</v>
      </c>
      <c r="OK13" s="11">
        <v>1.938359260559082</v>
      </c>
      <c r="OL13" s="11"/>
      <c r="OM13" s="11">
        <v>0.71622955710269998</v>
      </c>
      <c r="ON13" s="11">
        <v>6.9573529064655304E-2</v>
      </c>
      <c r="OO13" s="11">
        <v>0.29614773392677307</v>
      </c>
      <c r="OP13" s="11">
        <v>0.23043370246887207</v>
      </c>
      <c r="OQ13" s="11">
        <v>1.897125244140625</v>
      </c>
      <c r="OR13" s="11">
        <v>-1.3775635957717896</v>
      </c>
      <c r="OS13" s="11">
        <v>-1.8563274145126343</v>
      </c>
      <c r="OT13" s="11">
        <v>1.4752905368804932</v>
      </c>
      <c r="OU13" s="11">
        <v>-5.8445479720830917E-2</v>
      </c>
      <c r="OV13" s="11">
        <v>1.2522773742675781</v>
      </c>
      <c r="OW13" s="11">
        <v>1.938359260559082</v>
      </c>
      <c r="OX13" s="11"/>
      <c r="OY13" s="11">
        <v>0.71622955710269998</v>
      </c>
      <c r="OZ13" s="11">
        <v>-1.0459224693477154E-2</v>
      </c>
      <c r="PA13" s="11">
        <v>-1.6773269176483154</v>
      </c>
      <c r="PB13" s="11">
        <v>0.94465917348861694</v>
      </c>
      <c r="PC13" s="11">
        <v>-3.8181207180023193</v>
      </c>
      <c r="PD13" s="11">
        <v>-3.2713816165924072</v>
      </c>
      <c r="PE13" s="11">
        <v>0.49097093939781189</v>
      </c>
      <c r="PF13" s="11">
        <v>-1.6956075421629999</v>
      </c>
      <c r="PG13" s="11">
        <v>1.8601570655819999</v>
      </c>
      <c r="PH13" s="11">
        <v>1.2522773742675781</v>
      </c>
      <c r="PI13" s="11">
        <v>1.938359260559082</v>
      </c>
      <c r="PJ13" s="11"/>
      <c r="PK13" s="11">
        <v>0.71622955710269998</v>
      </c>
      <c r="PL13" s="11">
        <v>1.2570784091949463</v>
      </c>
      <c r="PM13" s="11">
        <v>1.2989481687545776</v>
      </c>
      <c r="PN13" s="11">
        <v>-1.048457431793</v>
      </c>
      <c r="PO13" s="11">
        <v>9.7544081509113312E-3</v>
      </c>
      <c r="PP13" s="11">
        <v>0.81895214319229126</v>
      </c>
      <c r="PQ13" s="11">
        <v>-1.0920461416244507</v>
      </c>
      <c r="PR13" s="11">
        <v>0.53691703081130981</v>
      </c>
      <c r="PS13" s="11">
        <v>-0.19349512457847595</v>
      </c>
      <c r="PT13" s="11">
        <v>1.2522773742675781</v>
      </c>
      <c r="PU13" s="11">
        <v>1.938359260559082</v>
      </c>
      <c r="PV13" s="11"/>
      <c r="PW13" s="11">
        <v>0.71622955710269998</v>
      </c>
      <c r="PX13" s="11">
        <v>2.7135292068123817E-2</v>
      </c>
      <c r="PY13" s="11">
        <v>-8.1665270030498505E-2</v>
      </c>
      <c r="PZ13" s="11">
        <v>-0.41371890902519226</v>
      </c>
      <c r="QA13" s="11">
        <v>0.50523030757904053</v>
      </c>
      <c r="QB13" s="11">
        <v>-6.3941061496734619E-2</v>
      </c>
      <c r="QC13" s="11">
        <v>7.1528673171709994E-2</v>
      </c>
      <c r="QD13" s="11">
        <v>0.60916948318481445</v>
      </c>
      <c r="QE13" s="11">
        <v>-0.15691222250461578</v>
      </c>
      <c r="QF13" s="11">
        <v>1.2522773742675781</v>
      </c>
      <c r="QG13" s="11">
        <v>1.938359260559082</v>
      </c>
      <c r="QH13" s="11"/>
      <c r="QI13" s="11">
        <v>0.71622955710269998</v>
      </c>
      <c r="QJ13" s="11">
        <v>-1.2331885041099999</v>
      </c>
      <c r="QK13" s="11">
        <v>-1.3723138570785522</v>
      </c>
      <c r="QL13" s="11">
        <v>1.8247249126434326</v>
      </c>
      <c r="QM13" s="11">
        <v>-0.45605239272117615</v>
      </c>
      <c r="QN13" s="11">
        <v>-1.1657565832138062</v>
      </c>
      <c r="QO13" s="11">
        <v>-0.95206743478775024</v>
      </c>
      <c r="QP13" s="11">
        <v>-0.36623618006706238</v>
      </c>
      <c r="QQ13" s="11">
        <v>-0.80440068244934082</v>
      </c>
      <c r="QR13" s="11">
        <v>1.2522773742675781</v>
      </c>
      <c r="QS13" s="11">
        <v>1.938359260559082</v>
      </c>
      <c r="QT13" s="11"/>
      <c r="QU13" s="11">
        <v>0.71622955710269998</v>
      </c>
    </row>
    <row r="14" spans="1:463" x14ac:dyDescent="0.2">
      <c r="A14" s="6" t="s">
        <v>29</v>
      </c>
      <c r="B14" s="6" t="s">
        <v>30</v>
      </c>
      <c r="C14" s="8">
        <v>11</v>
      </c>
      <c r="D14" s="6" t="s">
        <v>498</v>
      </c>
      <c r="E14" s="8">
        <v>790</v>
      </c>
      <c r="F14" s="18">
        <v>31.59</v>
      </c>
      <c r="G14" s="18">
        <v>35.590000000000003</v>
      </c>
      <c r="H14" s="11">
        <v>1.9214807748794556</v>
      </c>
      <c r="I14" s="11">
        <v>2.316293478012085</v>
      </c>
      <c r="J14" s="11">
        <v>0.98389536142349243</v>
      </c>
      <c r="K14" s="11">
        <v>0.53086036443710327</v>
      </c>
      <c r="L14" s="11">
        <v>0.53619539737701416</v>
      </c>
      <c r="M14" s="11">
        <v>1.306239128112793</v>
      </c>
      <c r="N14" s="11">
        <v>1.0950163602828979</v>
      </c>
      <c r="O14" s="11">
        <v>-7.7257364988327026E-2</v>
      </c>
      <c r="P14" s="11">
        <v>1.938359260559082</v>
      </c>
      <c r="Q14" s="11">
        <v>1.938359260559082</v>
      </c>
      <c r="R14" s="11"/>
      <c r="S14" s="11">
        <v>0.83193507194509997</v>
      </c>
      <c r="T14" s="11">
        <v>-0.26382869482040405</v>
      </c>
      <c r="U14" s="11">
        <v>-0.48812088370323181</v>
      </c>
      <c r="V14" s="11">
        <v>1.9665838479569999</v>
      </c>
      <c r="W14" s="11">
        <v>-6.8777404725551605E-2</v>
      </c>
      <c r="X14" s="11">
        <v>-0.4036688506603241</v>
      </c>
      <c r="Y14" s="11">
        <v>-0.34015920758247375</v>
      </c>
      <c r="Z14" s="11">
        <v>0.67960965633392334</v>
      </c>
      <c r="AA14" s="11">
        <v>-0.19882892072200775</v>
      </c>
      <c r="AB14" s="11">
        <v>1.938359260559082</v>
      </c>
      <c r="AC14" s="11">
        <v>1.938359260559082</v>
      </c>
      <c r="AD14" s="11"/>
      <c r="AE14" s="11">
        <v>0.97967630624771118</v>
      </c>
      <c r="AF14" s="11">
        <v>-1.0031191110610962</v>
      </c>
      <c r="AG14" s="11">
        <v>0.333790123462677</v>
      </c>
      <c r="AH14" s="11">
        <v>-2.2884757518768311</v>
      </c>
      <c r="AI14" s="11">
        <v>0.15272541344165802</v>
      </c>
      <c r="AJ14" s="11">
        <v>0.1131715327501297</v>
      </c>
      <c r="AK14" s="11">
        <v>0.49006271362304688</v>
      </c>
      <c r="AL14" s="11">
        <v>0.81114739179611206</v>
      </c>
      <c r="AM14" s="11">
        <v>2.0035843849182129</v>
      </c>
      <c r="AN14" s="11">
        <v>1.938359260559082</v>
      </c>
      <c r="AO14" s="11">
        <v>1.938359260559082</v>
      </c>
      <c r="AP14" s="11"/>
      <c r="AQ14" s="11">
        <v>2.0016660690307617</v>
      </c>
      <c r="AR14" s="11">
        <v>0.66248214244842529</v>
      </c>
      <c r="AS14" s="11">
        <v>0.61564868688583374</v>
      </c>
      <c r="AT14" s="11">
        <v>-0.53802716732025146</v>
      </c>
      <c r="AU14" s="11">
        <v>1.1660245656967163</v>
      </c>
      <c r="AV14" s="11">
        <v>1.381943941116333</v>
      </c>
      <c r="AW14" s="11">
        <v>1.6878433227539062</v>
      </c>
      <c r="AX14" s="11">
        <v>-0.27446138858795166</v>
      </c>
      <c r="AY14" s="11">
        <v>0.20977278053760529</v>
      </c>
      <c r="AZ14" s="11">
        <v>1.938359260559082</v>
      </c>
      <c r="BA14" s="11">
        <v>1.938359260559082</v>
      </c>
      <c r="BB14" s="11"/>
      <c r="BC14" s="11">
        <v>0.83193507194509997</v>
      </c>
      <c r="BD14" s="11">
        <v>-1.0031191110610962</v>
      </c>
      <c r="BE14" s="11">
        <v>0.37069728970527649</v>
      </c>
      <c r="BF14" s="11">
        <v>-1.5683965682983398</v>
      </c>
      <c r="BG14" s="11">
        <v>0.23891673982143402</v>
      </c>
      <c r="BH14" s="11">
        <v>-0.79884862878020002</v>
      </c>
      <c r="BI14" s="11">
        <v>1.3456798791885376</v>
      </c>
      <c r="BJ14" s="11">
        <v>0.19037309288978577</v>
      </c>
      <c r="BK14" s="11">
        <v>-0.19882892072200775</v>
      </c>
      <c r="BL14" s="11">
        <v>1.938359260559082</v>
      </c>
      <c r="BM14" s="11">
        <v>1.938359260559082</v>
      </c>
      <c r="BN14" s="11"/>
      <c r="BO14" s="11">
        <v>0.83193507194509997</v>
      </c>
      <c r="BP14" s="11">
        <v>0.38026425242424011</v>
      </c>
      <c r="BQ14" s="11">
        <v>-2.7282135561108589E-2</v>
      </c>
      <c r="BR14" s="11">
        <v>-0.12920288741588593</v>
      </c>
      <c r="BS14" s="11">
        <v>-0.79207807779312134</v>
      </c>
      <c r="BT14" s="11">
        <v>1.6597496271133423</v>
      </c>
      <c r="BU14" s="11">
        <v>0.4608948826789856</v>
      </c>
      <c r="BV14" s="11">
        <v>-0.39653134346008301</v>
      </c>
      <c r="BW14" s="11">
        <v>0.38767656683921814</v>
      </c>
      <c r="BX14" s="11">
        <v>1.938359260559082</v>
      </c>
      <c r="BY14" s="11">
        <v>1.938359260559082</v>
      </c>
      <c r="BZ14" s="11"/>
      <c r="CA14" s="11">
        <v>0.83193507194509997</v>
      </c>
      <c r="CB14" s="11">
        <v>0.63147544860839844</v>
      </c>
      <c r="CC14" s="11">
        <v>-0.77349889278411865</v>
      </c>
      <c r="CD14" s="11">
        <v>-0.22274985909461975</v>
      </c>
      <c r="CE14" s="11">
        <v>-0.71172022819519043</v>
      </c>
      <c r="CF14" s="11">
        <v>0.16617441177368164</v>
      </c>
      <c r="CG14" s="11">
        <v>-1.3472940921783447</v>
      </c>
      <c r="CH14" s="11">
        <v>-0.36052155494679999</v>
      </c>
      <c r="CI14" s="11">
        <v>1.1339607238769531</v>
      </c>
      <c r="CJ14" s="11">
        <v>1.938359260559082</v>
      </c>
      <c r="CK14" s="11">
        <v>1.938359260559082</v>
      </c>
      <c r="CL14" s="11"/>
      <c r="CM14" s="11">
        <v>0.83193507194509997</v>
      </c>
      <c r="CN14" s="11">
        <v>1.5776666402816772</v>
      </c>
      <c r="CO14" s="11">
        <v>1.9632250070571899</v>
      </c>
      <c r="CP14" s="11">
        <v>-8.0735042691230774E-2</v>
      </c>
      <c r="CQ14" s="11">
        <v>-0.11316924542188644</v>
      </c>
      <c r="CR14" s="11">
        <v>-1.2424659729003906</v>
      </c>
      <c r="CS14" s="11">
        <v>0.35508745908737183</v>
      </c>
      <c r="CT14" s="11">
        <v>-0.83194103240960005</v>
      </c>
      <c r="CU14" s="11">
        <v>-0.19882892072200775</v>
      </c>
      <c r="CV14" s="11">
        <v>1.938359260559082</v>
      </c>
      <c r="CW14" s="11">
        <v>1.938359260559082</v>
      </c>
      <c r="CX14" s="11"/>
      <c r="CY14" s="11">
        <v>0.83193507194509997</v>
      </c>
      <c r="CZ14" s="11">
        <v>1.8530203104019165</v>
      </c>
      <c r="DA14" s="11">
        <v>-0.70131123065948486</v>
      </c>
      <c r="DB14" s="11">
        <v>0.75090450048446655</v>
      </c>
      <c r="DC14" s="11">
        <v>-1.6063148155808449E-2</v>
      </c>
      <c r="DD14" s="11">
        <v>1.3393716812133789</v>
      </c>
      <c r="DE14" s="11">
        <v>0.6864020824432</v>
      </c>
      <c r="DF14" s="11">
        <v>0.85305923223495483</v>
      </c>
      <c r="DG14" s="11">
        <v>-0.19882892072200775</v>
      </c>
      <c r="DH14" s="11">
        <v>1.938359260559082</v>
      </c>
      <c r="DI14" s="11">
        <v>2.3389217853546143</v>
      </c>
      <c r="DJ14" s="11"/>
      <c r="DK14" s="11">
        <v>0.83193507194509997</v>
      </c>
      <c r="DL14" s="11">
        <v>0.4817836582660675</v>
      </c>
      <c r="DM14" s="11">
        <v>-5.0559364259243011E-2</v>
      </c>
      <c r="DN14" s="11">
        <v>1.4225174188613892</v>
      </c>
      <c r="DO14" s="11">
        <v>-0.17167708277702332</v>
      </c>
      <c r="DP14" s="11">
        <v>-0.79080468416213989</v>
      </c>
      <c r="DQ14" s="11">
        <v>0.12281965464353561</v>
      </c>
      <c r="DR14" s="11">
        <v>-0.83194103240960005</v>
      </c>
      <c r="DS14" s="11">
        <v>-0.19882892072200775</v>
      </c>
      <c r="DT14" s="11">
        <v>1.938359260559082</v>
      </c>
      <c r="DU14" s="11">
        <v>1.938359260559082</v>
      </c>
      <c r="DV14" s="11"/>
      <c r="DW14" s="11">
        <v>0.83193507194509997</v>
      </c>
      <c r="DX14" s="11">
        <v>-0.88316679000854492</v>
      </c>
      <c r="DY14" s="11">
        <v>-0.29415380954742432</v>
      </c>
      <c r="DZ14" s="11">
        <v>-0.75417321920394897</v>
      </c>
      <c r="EA14" s="11">
        <v>0.46951279044151306</v>
      </c>
      <c r="EB14" s="11">
        <v>1.09873175621E-2</v>
      </c>
      <c r="EC14" s="11">
        <v>1.0572531223297119</v>
      </c>
      <c r="ED14" s="11">
        <v>1.4419223070144653</v>
      </c>
      <c r="EE14" s="11">
        <v>8.6987920105457306E-2</v>
      </c>
      <c r="EF14" s="11">
        <v>1.938359260559082</v>
      </c>
      <c r="EG14" s="11">
        <v>1.938359260559082</v>
      </c>
      <c r="EH14" s="11"/>
      <c r="EI14" s="11">
        <v>0.83193507194509997</v>
      </c>
      <c r="EJ14" s="11">
        <v>-0.34789478778839111</v>
      </c>
      <c r="EK14" s="11">
        <v>-0.81828802824020386</v>
      </c>
      <c r="EL14" s="11">
        <v>-1.770294189453125</v>
      </c>
      <c r="EM14" s="11">
        <v>0.76003903150558472</v>
      </c>
      <c r="EN14" s="11">
        <v>-0.11201618611812592</v>
      </c>
      <c r="EO14" s="11">
        <v>0.49584293365478516</v>
      </c>
      <c r="EP14" s="11">
        <v>0.16597913205623627</v>
      </c>
      <c r="EQ14" s="11">
        <v>0.38767656683921814</v>
      </c>
      <c r="ER14" s="11">
        <v>1.938359260559082</v>
      </c>
      <c r="ES14" s="11">
        <v>1.938359260559082</v>
      </c>
      <c r="ET14" s="11"/>
      <c r="EU14" s="11">
        <v>0.83193507194509997</v>
      </c>
      <c r="EV14" s="11">
        <v>0.14388607442378998</v>
      </c>
      <c r="EW14" s="11">
        <v>0.65135741233825684</v>
      </c>
      <c r="EX14" s="11">
        <v>1.9532885656729999</v>
      </c>
      <c r="EY14" s="11">
        <v>1.0767059326171875</v>
      </c>
      <c r="EZ14" s="11">
        <v>2.214911937713623</v>
      </c>
      <c r="FA14" s="11">
        <v>-0.55342066287430003</v>
      </c>
      <c r="FB14" s="11">
        <v>-0.70071887967070001</v>
      </c>
      <c r="FC14" s="11">
        <v>0.91909635066986084</v>
      </c>
      <c r="FD14" s="11">
        <v>2.3389217853546143</v>
      </c>
      <c r="FE14" s="11">
        <v>1.938359260559082</v>
      </c>
      <c r="FF14" s="11"/>
      <c r="FG14" s="11">
        <v>0.83193507194509997</v>
      </c>
      <c r="FH14" s="11">
        <v>-1.0031191110610962</v>
      </c>
      <c r="FI14" s="11">
        <v>0.8208891749382019</v>
      </c>
      <c r="FJ14" s="11">
        <v>0.75253570079803467</v>
      </c>
      <c r="FK14" s="11">
        <v>0.35075753927230835</v>
      </c>
      <c r="FL14" s="11">
        <v>-5.2473045885562897E-2</v>
      </c>
      <c r="FM14" s="11">
        <v>-0.45036083459854126</v>
      </c>
      <c r="FN14" s="11">
        <v>-0.83194103240960005</v>
      </c>
      <c r="FO14" s="11">
        <v>1.4379827976226807</v>
      </c>
      <c r="FP14" s="11">
        <v>1.938359260559082</v>
      </c>
      <c r="FQ14" s="11">
        <v>1.938359260559082</v>
      </c>
      <c r="FR14" s="11"/>
      <c r="FS14" s="11">
        <v>0.83193507194509997</v>
      </c>
      <c r="FT14" s="11">
        <v>1.4694149494171143</v>
      </c>
      <c r="FU14" s="11">
        <v>0.24942426383495331</v>
      </c>
      <c r="FV14" s="11">
        <v>-0.61098951101303101</v>
      </c>
      <c r="FW14" s="11">
        <v>0.50221544504165649</v>
      </c>
      <c r="FX14" s="11">
        <v>-1.007077693939209</v>
      </c>
      <c r="FY14" s="11">
        <v>0.31736564636230469</v>
      </c>
      <c r="FZ14" s="11">
        <v>-0.7459568977355957</v>
      </c>
      <c r="GA14" s="11">
        <v>0.11367660015821457</v>
      </c>
      <c r="GB14" s="11">
        <v>1.938359260559082</v>
      </c>
      <c r="GC14" s="11">
        <v>1.938359260559082</v>
      </c>
      <c r="GD14" s="11"/>
      <c r="GE14" s="11">
        <v>2.1446597576141357</v>
      </c>
      <c r="GF14" s="11">
        <v>0.83498895168304443</v>
      </c>
      <c r="GG14" s="11">
        <v>1.8484172821044922</v>
      </c>
      <c r="GH14" s="11">
        <v>1.1514836549758911</v>
      </c>
      <c r="GI14" s="11">
        <v>-2.7064508447</v>
      </c>
      <c r="GJ14" s="11">
        <v>-0.42882770291150002</v>
      </c>
      <c r="GK14" s="11">
        <v>-4.5160733163356781E-2</v>
      </c>
      <c r="GL14" s="11">
        <v>-0.10223090648651123</v>
      </c>
      <c r="GM14" s="11">
        <v>-0.1237831711769104</v>
      </c>
      <c r="GN14" s="11">
        <v>1.938359260559082</v>
      </c>
      <c r="GO14" s="11">
        <v>1.938359260559082</v>
      </c>
      <c r="GP14" s="11"/>
      <c r="GQ14" s="11">
        <v>0.83193507194509997</v>
      </c>
      <c r="GR14" s="11">
        <v>-1.0031191110610962</v>
      </c>
      <c r="GS14" s="11">
        <v>6.5391242504110006E-2</v>
      </c>
      <c r="GT14" s="11">
        <v>-0.91042709350585938</v>
      </c>
      <c r="GU14" s="11">
        <v>0.67023473850699999</v>
      </c>
      <c r="GV14" s="11">
        <v>-1.3238016366958618</v>
      </c>
      <c r="GW14" s="11">
        <v>1.0261409282684326</v>
      </c>
      <c r="GX14" s="11">
        <v>0.55753147602081299</v>
      </c>
      <c r="GY14" s="11">
        <v>-0.19882892072200775</v>
      </c>
      <c r="GZ14" s="11">
        <v>1.938359260559082</v>
      </c>
      <c r="HA14" s="11">
        <v>1.938359260559082</v>
      </c>
      <c r="HB14" s="11"/>
      <c r="HC14" s="11">
        <v>0.83193507194509997</v>
      </c>
      <c r="HD14" s="11">
        <v>0.59164838298639999</v>
      </c>
      <c r="HE14" s="11">
        <v>0.25305339694023132</v>
      </c>
      <c r="HF14" s="11">
        <v>-0.19791801273822784</v>
      </c>
      <c r="HG14" s="11">
        <v>0.32141867280006409</v>
      </c>
      <c r="HH14" s="11">
        <v>0.64801383018493652</v>
      </c>
      <c r="HI14" s="11">
        <v>0.79771798849105835</v>
      </c>
      <c r="HJ14" s="11">
        <v>-0.19350512325763702</v>
      </c>
      <c r="HK14" s="11">
        <v>0.11367660015821457</v>
      </c>
      <c r="HL14" s="11">
        <v>1.938359260559082</v>
      </c>
      <c r="HM14" s="11">
        <v>1.938359260559082</v>
      </c>
      <c r="HN14" s="11"/>
      <c r="HO14" s="11">
        <v>1.0728704929351807</v>
      </c>
      <c r="HP14" s="11">
        <v>1.0781413316726685</v>
      </c>
      <c r="HQ14" s="11">
        <v>-0.26453858613967896</v>
      </c>
      <c r="HR14" s="11">
        <v>0.52865594625473022</v>
      </c>
      <c r="HS14" s="11">
        <v>0.21409071981906891</v>
      </c>
      <c r="HT14" s="11">
        <v>-0.5000964919891</v>
      </c>
      <c r="HU14" s="11">
        <v>1.2439680047999999</v>
      </c>
      <c r="HV14" s="11">
        <v>-0.49094632267951965</v>
      </c>
      <c r="HW14" s="11">
        <v>-3.8035735487937927E-2</v>
      </c>
      <c r="HX14" s="11">
        <v>1.938359260559082</v>
      </c>
      <c r="HY14" s="11">
        <v>1.938359260559082</v>
      </c>
      <c r="HZ14" s="11"/>
      <c r="IA14" s="11">
        <v>0.83193507194509997</v>
      </c>
      <c r="IB14" s="11">
        <v>-0.71090579032897949</v>
      </c>
      <c r="IC14" s="11">
        <v>-1.3288540840148926</v>
      </c>
      <c r="ID14" s="11">
        <v>-1.5541274547576904</v>
      </c>
      <c r="IE14" s="11">
        <v>-0.61488401889801025</v>
      </c>
      <c r="IF14" s="11">
        <v>0.14560075104236603</v>
      </c>
      <c r="IG14" s="11">
        <v>-0.65930557250976562</v>
      </c>
      <c r="IH14" s="11">
        <v>-0.11703448742628098</v>
      </c>
      <c r="II14" s="11">
        <v>-0.19882892072200775</v>
      </c>
      <c r="IJ14" s="11">
        <v>1.938359260559082</v>
      </c>
      <c r="IK14" s="11">
        <v>1.938359260559082</v>
      </c>
      <c r="IL14" s="11"/>
      <c r="IM14" s="11">
        <v>0.83193507194509997</v>
      </c>
      <c r="IN14" s="11">
        <v>-1.0031191110610962</v>
      </c>
      <c r="IO14" s="11">
        <v>-1.3897922039031982</v>
      </c>
      <c r="IP14" s="11">
        <v>-1.6288095712661743</v>
      </c>
      <c r="IQ14" s="11">
        <v>1.1497730016708374</v>
      </c>
      <c r="IR14" s="11">
        <v>-1.0164768695831299</v>
      </c>
      <c r="IS14" s="11">
        <v>6.1360850930213928E-2</v>
      </c>
      <c r="IT14" s="11">
        <v>-0.83194103240960005</v>
      </c>
      <c r="IU14" s="11">
        <v>-0.19882892072200775</v>
      </c>
      <c r="IV14" s="11">
        <v>1.938359260559082</v>
      </c>
      <c r="IW14" s="11">
        <v>1.938359260559082</v>
      </c>
      <c r="IX14" s="11"/>
      <c r="IY14" s="11">
        <v>0.83193507194509997</v>
      </c>
      <c r="IZ14" s="11">
        <v>0.71506434679031372</v>
      </c>
      <c r="JA14" s="11">
        <v>-1.0195724964141846</v>
      </c>
      <c r="JB14" s="11">
        <v>0.38346806168556213</v>
      </c>
      <c r="JC14" s="11">
        <v>-0.262208491563797</v>
      </c>
      <c r="JD14" s="11">
        <v>-0.4036688506603241</v>
      </c>
      <c r="JE14" s="11">
        <v>-0.98038076400749996</v>
      </c>
      <c r="JF14" s="11">
        <v>0.79412567615509033</v>
      </c>
      <c r="JG14" s="11">
        <v>1.6129676103591919</v>
      </c>
      <c r="JH14" s="11">
        <v>1.938359260559082</v>
      </c>
      <c r="JI14" s="11">
        <v>1.938359260559082</v>
      </c>
      <c r="JJ14" s="11"/>
      <c r="JK14" s="11">
        <v>0.83193507194509997</v>
      </c>
      <c r="JL14" s="11">
        <v>-0.44448670744895935</v>
      </c>
      <c r="JM14" s="11">
        <v>0.76385825872421265</v>
      </c>
      <c r="JN14" s="11">
        <v>0.4778587818145752</v>
      </c>
      <c r="JO14" s="11">
        <v>1.0443140268325806</v>
      </c>
      <c r="JP14" s="11">
        <v>-0.66407424211502075</v>
      </c>
      <c r="JQ14" s="11">
        <v>0.34260016679763794</v>
      </c>
      <c r="JR14" s="11">
        <v>1.4356021881103516</v>
      </c>
      <c r="JS14" s="11">
        <v>0.25303226709365845</v>
      </c>
      <c r="JT14" s="11">
        <v>1.938359260559082</v>
      </c>
      <c r="JU14" s="11">
        <v>1.938359260559082</v>
      </c>
      <c r="JV14" s="11"/>
      <c r="JW14" s="11">
        <v>0.83193507194509997</v>
      </c>
      <c r="JX14" s="11">
        <v>-8.8527422218319995E-2</v>
      </c>
      <c r="JY14" s="11">
        <v>6.1146751046180725E-2</v>
      </c>
      <c r="JZ14" s="11">
        <v>1.0742440223693848</v>
      </c>
      <c r="KA14" s="11">
        <v>-0.46712693691250001</v>
      </c>
      <c r="KB14" s="11">
        <v>1.5241591930389404</v>
      </c>
      <c r="KC14" s="11">
        <v>1.0616631507873535</v>
      </c>
      <c r="KD14" s="11">
        <v>2.4472903460264206E-2</v>
      </c>
      <c r="KE14" s="11">
        <v>-0.19882892072200775</v>
      </c>
      <c r="KF14" s="11">
        <v>1.938359260559082</v>
      </c>
      <c r="KG14" s="11">
        <v>1.938359260559082</v>
      </c>
      <c r="KH14" s="11"/>
      <c r="KI14" s="11">
        <v>0.83193507194509997</v>
      </c>
      <c r="KJ14" s="11">
        <v>-0.75880295038223267</v>
      </c>
      <c r="KK14" s="11">
        <v>-0.4094480574131012</v>
      </c>
      <c r="KL14" s="11">
        <v>0.74763745069503784</v>
      </c>
      <c r="KM14" s="11">
        <v>0.18682727217674255</v>
      </c>
      <c r="KN14" s="11">
        <v>-0.44475114345550537</v>
      </c>
      <c r="KO14" s="11">
        <v>-1.19675612449646</v>
      </c>
      <c r="KP14" s="11">
        <v>0.46783658862113953</v>
      </c>
      <c r="KQ14" s="11">
        <v>0.45605146884918213</v>
      </c>
      <c r="KR14" s="11">
        <v>1.938359260559082</v>
      </c>
      <c r="KS14" s="11">
        <v>1.938359260559082</v>
      </c>
      <c r="KT14" s="11"/>
      <c r="KU14" s="11">
        <v>0.83193507194509997</v>
      </c>
      <c r="KV14" s="11">
        <v>-0.394317626953125</v>
      </c>
      <c r="KW14" s="11">
        <v>1.3085640668869019</v>
      </c>
      <c r="KX14" s="11">
        <v>-0.61225187301630002</v>
      </c>
      <c r="KY14" s="11">
        <v>0.30757668614387512</v>
      </c>
      <c r="KZ14" s="11">
        <v>0.66613000631332397</v>
      </c>
      <c r="LA14" s="11">
        <v>-0.13013896346092224</v>
      </c>
      <c r="LB14" s="11">
        <v>-0.34286820888519287</v>
      </c>
      <c r="LC14" s="11">
        <v>0.62266480922698975</v>
      </c>
      <c r="LD14" s="11">
        <v>1.938359260559082</v>
      </c>
      <c r="LE14" s="11">
        <v>1.938359260559082</v>
      </c>
      <c r="LF14" s="11"/>
      <c r="LG14" s="11">
        <v>0.83193507194509997</v>
      </c>
      <c r="LH14" s="11">
        <v>-0.59357345104217529</v>
      </c>
      <c r="LI14" s="11">
        <v>-0.60035115480422974</v>
      </c>
      <c r="LJ14" s="11">
        <v>0.14104946851729999</v>
      </c>
      <c r="LK14" s="11">
        <v>-0.73419559001922607</v>
      </c>
      <c r="LL14" s="11">
        <v>2.237141877412796E-2</v>
      </c>
      <c r="LM14" s="11">
        <v>-1.0573067665100098</v>
      </c>
      <c r="LN14" s="11">
        <v>3.0281360149383545</v>
      </c>
      <c r="LO14" s="11">
        <v>-0.19882892072200775</v>
      </c>
      <c r="LP14" s="11">
        <v>1.938359260559082</v>
      </c>
      <c r="LQ14" s="11">
        <v>1.938359260559082</v>
      </c>
      <c r="LR14" s="11"/>
      <c r="LS14" s="11">
        <v>0.83193507194509997</v>
      </c>
      <c r="LT14" s="11">
        <v>0.51664286851882935</v>
      </c>
      <c r="LU14" s="11">
        <v>-1.3288540840148926</v>
      </c>
      <c r="LV14" s="11">
        <v>0.15462800860404968</v>
      </c>
      <c r="LW14" s="11">
        <v>0.33907413482666016</v>
      </c>
      <c r="LX14" s="11">
        <v>-4.283596873283E-2</v>
      </c>
      <c r="LY14" s="11">
        <v>0.68547123670578003</v>
      </c>
      <c r="LZ14" s="11">
        <v>0.63362222902730003</v>
      </c>
      <c r="MA14" s="11">
        <v>1.3895120620727539</v>
      </c>
      <c r="MB14" s="11">
        <v>1.938359260559082</v>
      </c>
      <c r="MC14" s="11">
        <v>1.938359260559082</v>
      </c>
      <c r="MD14" s="11"/>
      <c r="ME14" s="11">
        <v>0.83193507194509997</v>
      </c>
      <c r="MF14" s="11">
        <v>-0.59357345104217529</v>
      </c>
      <c r="MG14" s="11">
        <v>0.55608361959457397</v>
      </c>
      <c r="MH14" s="11">
        <v>-0.65182238817214966</v>
      </c>
      <c r="MI14" s="11">
        <v>0.4181811809539</v>
      </c>
      <c r="MJ14" s="11">
        <v>-0.1872967928647</v>
      </c>
      <c r="MK14" s="11">
        <v>-2.2350881070090001</v>
      </c>
      <c r="ML14" s="11">
        <v>-0.47153690457344055</v>
      </c>
      <c r="MM14" s="11">
        <v>-0.19882892072200775</v>
      </c>
      <c r="MN14" s="11">
        <v>1.938359260559082</v>
      </c>
      <c r="MO14" s="11">
        <v>1.938359260559082</v>
      </c>
      <c r="MP14" s="11"/>
      <c r="MQ14" s="11">
        <v>1.3519226312637329</v>
      </c>
      <c r="MR14" s="11">
        <v>1.2844655513763428</v>
      </c>
      <c r="MS14" s="11">
        <v>-1.2044658660888672</v>
      </c>
      <c r="MT14" s="11">
        <v>-0.53388493217459998</v>
      </c>
      <c r="MU14" s="11">
        <v>-1.7443802356710001</v>
      </c>
      <c r="MV14" s="11">
        <v>1.1988333463668823</v>
      </c>
      <c r="MW14" s="11">
        <v>3.9117138832807541E-2</v>
      </c>
      <c r="MX14" s="11">
        <v>-0.65646868944168091</v>
      </c>
      <c r="MY14" s="11">
        <v>8.6987920105457306E-2</v>
      </c>
      <c r="MZ14" s="11">
        <v>1.938359260559082</v>
      </c>
      <c r="NA14" s="11">
        <v>1.938359260559082</v>
      </c>
      <c r="NB14" s="11"/>
      <c r="NC14" s="11">
        <v>0.97967630624771118</v>
      </c>
      <c r="ND14" s="11">
        <v>0.32082504034042358</v>
      </c>
      <c r="NE14" s="11">
        <v>0.48486188054084778</v>
      </c>
      <c r="NF14" s="11">
        <v>5.6927563855424523E-4</v>
      </c>
      <c r="NG14" s="11">
        <v>0.27152886986732483</v>
      </c>
      <c r="NH14" s="11">
        <v>1.3710196018218994</v>
      </c>
      <c r="NI14" s="11">
        <v>-1.7725697755813599</v>
      </c>
      <c r="NJ14" s="11">
        <v>-0.83194103240960005</v>
      </c>
      <c r="NK14" s="11">
        <v>-0.19882892072200775</v>
      </c>
      <c r="NL14" s="11">
        <v>1.938359260559082</v>
      </c>
      <c r="NM14" s="11">
        <v>1.938359260559082</v>
      </c>
      <c r="NN14" s="11"/>
      <c r="NO14" s="11">
        <v>1.6119464635848999</v>
      </c>
      <c r="NP14" s="11">
        <v>-0.37068384885787964</v>
      </c>
      <c r="NQ14" s="11">
        <v>-1.6202050447463989</v>
      </c>
      <c r="NR14" s="11">
        <v>0.21686923503875732</v>
      </c>
      <c r="NS14" s="11">
        <v>-0.12571318447579999</v>
      </c>
      <c r="NT14" s="11">
        <v>0.28543269634246826</v>
      </c>
      <c r="NU14" s="11">
        <v>-0.88855677843093872</v>
      </c>
      <c r="NV14" s="11">
        <v>0.88595515489578247</v>
      </c>
      <c r="NW14" s="11">
        <v>0.33268231153488159</v>
      </c>
      <c r="NX14" s="11">
        <v>1.938359260559082</v>
      </c>
      <c r="NY14" s="11">
        <v>1.938359260559082</v>
      </c>
      <c r="NZ14" s="11"/>
      <c r="OA14" s="11">
        <v>0.83193507194509997</v>
      </c>
      <c r="OB14" s="11">
        <v>-1.0031191110610962</v>
      </c>
      <c r="OC14" s="11">
        <v>0.35739555954933167</v>
      </c>
      <c r="OD14" s="11">
        <v>-0.5013585090637207</v>
      </c>
      <c r="OE14" s="11">
        <v>4.6512223780155182E-2</v>
      </c>
      <c r="OF14" s="11">
        <v>0.87662369012832642</v>
      </c>
      <c r="OG14" s="11">
        <v>1.2047712802886963</v>
      </c>
      <c r="OH14" s="11">
        <v>-0.83194103240960005</v>
      </c>
      <c r="OI14" s="11">
        <v>-0.19882892072200775</v>
      </c>
      <c r="OJ14" s="11">
        <v>1.938359260559082</v>
      </c>
      <c r="OK14" s="11">
        <v>1.938359260559082</v>
      </c>
      <c r="OL14" s="11"/>
      <c r="OM14" s="11">
        <v>0.83193507194509997</v>
      </c>
      <c r="ON14" s="11">
        <v>-0.81434047222137451</v>
      </c>
      <c r="OO14" s="11">
        <v>5.6886728852987289E-2</v>
      </c>
      <c r="OP14" s="11">
        <v>-3.673987090587616E-2</v>
      </c>
      <c r="OQ14" s="11">
        <v>1.7307811975479126</v>
      </c>
      <c r="OR14" s="11">
        <v>-1.8896132707595825</v>
      </c>
      <c r="OS14" s="11">
        <v>-1.9674323797225952</v>
      </c>
      <c r="OT14" s="11">
        <v>0.59597885608673096</v>
      </c>
      <c r="OU14" s="11">
        <v>0.82781267166137695</v>
      </c>
      <c r="OV14" s="11">
        <v>1.938359260559082</v>
      </c>
      <c r="OW14" s="11">
        <v>1.938359260559082</v>
      </c>
      <c r="OX14" s="11"/>
      <c r="OY14" s="11">
        <v>0.83193507194509997</v>
      </c>
      <c r="OZ14" s="11">
        <v>-0.47125065326690674</v>
      </c>
      <c r="PA14" s="11">
        <v>-0.54230111837387085</v>
      </c>
      <c r="PB14" s="11">
        <v>1.1179594359130001</v>
      </c>
      <c r="PC14" s="11">
        <v>-3.7371289730072021</v>
      </c>
      <c r="PD14" s="11">
        <v>-2.5426063537597656</v>
      </c>
      <c r="PE14" s="11">
        <v>1.0594592094421387</v>
      </c>
      <c r="PF14" s="11">
        <v>-0.83194103240960005</v>
      </c>
      <c r="PG14" s="11">
        <v>2.2183351516723633</v>
      </c>
      <c r="PH14" s="11">
        <v>1.938359260559082</v>
      </c>
      <c r="PI14" s="11">
        <v>1.938359260559082</v>
      </c>
      <c r="PJ14" s="11"/>
      <c r="PK14" s="11">
        <v>0.83193507194509997</v>
      </c>
      <c r="PL14" s="11">
        <v>0.62360769510269165</v>
      </c>
      <c r="PM14" s="11">
        <v>1.3797149658203125</v>
      </c>
      <c r="PN14" s="11">
        <v>-0.66112536191940308</v>
      </c>
      <c r="PO14" s="11">
        <v>0.62987053394317627</v>
      </c>
      <c r="PP14" s="11">
        <v>0.56844156980514526</v>
      </c>
      <c r="PQ14" s="11">
        <v>-1.1481292247772217</v>
      </c>
      <c r="PR14" s="11">
        <v>0.78555828332901001</v>
      </c>
      <c r="PS14" s="11">
        <v>-0.19882892072200775</v>
      </c>
      <c r="PT14" s="11">
        <v>1.938359260559082</v>
      </c>
      <c r="PU14" s="11">
        <v>1.938359260559082</v>
      </c>
      <c r="PV14" s="11"/>
      <c r="PW14" s="11">
        <v>0.83193507194509997</v>
      </c>
      <c r="PX14" s="11">
        <v>1.0371973514556885</v>
      </c>
      <c r="PY14" s="11">
        <v>0.33038273453712463</v>
      </c>
      <c r="PZ14" s="11">
        <v>0.16635562479496002</v>
      </c>
      <c r="QA14" s="11">
        <v>0.7294238805770874</v>
      </c>
      <c r="QB14" s="11">
        <v>-0.1955571323633194</v>
      </c>
      <c r="QC14" s="11">
        <v>-0.33535373210906982</v>
      </c>
      <c r="QD14" s="11">
        <v>0.63362222902730003</v>
      </c>
      <c r="QE14" s="11">
        <v>-0.19882892072200775</v>
      </c>
      <c r="QF14" s="11">
        <v>1.938359260559082</v>
      </c>
      <c r="QG14" s="11">
        <v>1.938359260559082</v>
      </c>
      <c r="QH14" s="11"/>
      <c r="QI14" s="11">
        <v>0.83193507194509997</v>
      </c>
      <c r="QJ14" s="11">
        <v>-0.62938183546066284</v>
      </c>
      <c r="QK14" s="11">
        <v>-1.6202050447463989</v>
      </c>
      <c r="QL14" s="11">
        <v>1.2892898321151733</v>
      </c>
      <c r="QM14" s="11">
        <v>-0.29822483658790588</v>
      </c>
      <c r="QN14" s="11">
        <v>-0.75123953819274902</v>
      </c>
      <c r="QO14" s="11">
        <v>-0.83755397796630859</v>
      </c>
      <c r="QP14" s="11">
        <v>-0.7459568977355957</v>
      </c>
      <c r="QQ14" s="11">
        <v>-0.19882892072200775</v>
      </c>
      <c r="QR14" s="11">
        <v>1.938359260559082</v>
      </c>
      <c r="QS14" s="11">
        <v>1.938359260559082</v>
      </c>
      <c r="QT14" s="11"/>
      <c r="QU14" s="11">
        <v>0.83193507194509997</v>
      </c>
    </row>
    <row r="15" spans="1:463" x14ac:dyDescent="0.2">
      <c r="A15" s="6" t="s">
        <v>33</v>
      </c>
      <c r="B15" s="6" t="s">
        <v>34</v>
      </c>
      <c r="C15" s="8">
        <v>12</v>
      </c>
      <c r="D15" s="6" t="s">
        <v>499</v>
      </c>
      <c r="E15" s="8">
        <v>686</v>
      </c>
      <c r="F15" s="18">
        <v>32.22</v>
      </c>
      <c r="G15" s="18">
        <v>36.15</v>
      </c>
      <c r="H15" s="11">
        <v>1.760082483291626</v>
      </c>
      <c r="I15" s="11">
        <v>1.761359500885</v>
      </c>
      <c r="J15" s="11">
        <v>1.1977065801620483</v>
      </c>
      <c r="K15" s="11">
        <v>0.32841587066650391</v>
      </c>
      <c r="L15" s="11">
        <v>0.76026046276092529</v>
      </c>
      <c r="M15" s="11">
        <v>1.3794651031494141</v>
      </c>
      <c r="N15" s="11">
        <v>1.0276175737380981</v>
      </c>
      <c r="O15" s="11">
        <v>-6.5842613577842712E-2</v>
      </c>
      <c r="P15" s="11">
        <v>1.2522773742675781</v>
      </c>
      <c r="Q15" s="11"/>
      <c r="R15" s="11"/>
      <c r="S15" s="11">
        <v>1.0031191110610962</v>
      </c>
      <c r="T15" s="11">
        <v>-0.22497265040874481</v>
      </c>
      <c r="U15" s="11">
        <v>-0.98938649892807007</v>
      </c>
      <c r="V15" s="11">
        <v>1.2260336875910001</v>
      </c>
      <c r="W15" s="11">
        <v>-0.78588271141052246</v>
      </c>
      <c r="X15" s="11">
        <v>-2.4926157668232918E-2</v>
      </c>
      <c r="Y15" s="11">
        <v>0.4924597442150116</v>
      </c>
      <c r="Z15" s="11">
        <v>0.47952753305435181</v>
      </c>
      <c r="AA15" s="11">
        <v>-6.5842613577842712E-2</v>
      </c>
      <c r="AB15" s="11">
        <v>1.2522773742675781</v>
      </c>
      <c r="AC15" s="11"/>
      <c r="AD15" s="11"/>
      <c r="AE15" s="11">
        <v>1.2917295694351196</v>
      </c>
      <c r="AF15" s="11">
        <v>-0.83194103240960005</v>
      </c>
      <c r="AG15" s="11">
        <v>0.24896486103534698</v>
      </c>
      <c r="AH15" s="11">
        <v>-1.5431771278381348</v>
      </c>
      <c r="AI15" s="11">
        <v>0.46578371524810791</v>
      </c>
      <c r="AJ15" s="11">
        <v>-6.2118757516145706E-2</v>
      </c>
      <c r="AK15" s="11">
        <v>-0.36149212718000001</v>
      </c>
      <c r="AL15" s="11">
        <v>2.1495358943939209</v>
      </c>
      <c r="AM15" s="11">
        <v>2.6208558082580566</v>
      </c>
      <c r="AN15" s="11">
        <v>1.2522773742675781</v>
      </c>
      <c r="AO15" s="11"/>
      <c r="AP15" s="11"/>
      <c r="AQ15" s="11">
        <v>1.8354778289794922</v>
      </c>
      <c r="AR15" s="11">
        <v>0.56409084796905518</v>
      </c>
      <c r="AS15" s="11">
        <v>0.93397688865661621</v>
      </c>
      <c r="AT15" s="11">
        <v>-0.64429861307144165</v>
      </c>
      <c r="AU15" s="11">
        <v>5.0723686814308167E-2</v>
      </c>
      <c r="AV15" s="11">
        <v>1.0330853462219238</v>
      </c>
      <c r="AW15" s="11">
        <v>0.86007469892501831</v>
      </c>
      <c r="AX15" s="11">
        <v>-0.27840787172317505</v>
      </c>
      <c r="AY15" s="11">
        <v>0.60637634253999995</v>
      </c>
      <c r="AZ15" s="11">
        <v>1.2522773742675781</v>
      </c>
      <c r="BA15" s="11"/>
      <c r="BB15" s="11"/>
      <c r="BC15" s="11">
        <v>1.0031191110610962</v>
      </c>
      <c r="BD15" s="11">
        <v>-0.4324832558631897</v>
      </c>
      <c r="BE15" s="11">
        <v>0.10573500394821167</v>
      </c>
      <c r="BF15" s="11">
        <v>-1.4901086091519999</v>
      </c>
      <c r="BG15" s="11">
        <v>0.19257144625530001</v>
      </c>
      <c r="BH15" s="11">
        <v>-1.2031675577163696</v>
      </c>
      <c r="BI15" s="11">
        <v>1.3138676881790161</v>
      </c>
      <c r="BJ15" s="11">
        <v>-0.14304454624652863</v>
      </c>
      <c r="BK15" s="11">
        <v>-6.5842613577842712E-2</v>
      </c>
      <c r="BL15" s="11">
        <v>1.2522773742675781</v>
      </c>
      <c r="BM15" s="11"/>
      <c r="BN15" s="11"/>
      <c r="BO15" s="11">
        <v>1.0031191110610962</v>
      </c>
      <c r="BP15" s="11">
        <v>1.4931213855743408</v>
      </c>
      <c r="BQ15" s="11">
        <v>7.9560652375221252E-2</v>
      </c>
      <c r="BR15" s="11">
        <v>0.16736869513988495</v>
      </c>
      <c r="BS15" s="11">
        <v>-0.6665419340133667</v>
      </c>
      <c r="BT15" s="11">
        <v>1.7562090158462524</v>
      </c>
      <c r="BU15" s="11">
        <v>0.57280170917510986</v>
      </c>
      <c r="BV15" s="11">
        <v>0.44231164455413818</v>
      </c>
      <c r="BW15" s="11">
        <v>0.62764555215835571</v>
      </c>
      <c r="BX15" s="11">
        <v>1.2522773742675781</v>
      </c>
      <c r="BY15" s="11"/>
      <c r="BZ15" s="11"/>
      <c r="CA15" s="11">
        <v>1.0031191110610962</v>
      </c>
      <c r="CB15" s="11">
        <v>-0.4324832558631897</v>
      </c>
      <c r="CC15" s="11">
        <v>-1.0030382871627808</v>
      </c>
      <c r="CD15" s="11">
        <v>-0.54443651437759399</v>
      </c>
      <c r="CE15" s="11">
        <v>-1.0030466318130493</v>
      </c>
      <c r="CF15" s="11">
        <v>0.57015484571456909</v>
      </c>
      <c r="CG15" s="11">
        <v>-1.1319196224212646</v>
      </c>
      <c r="CH15" s="11">
        <v>8.1384956836700439E-2</v>
      </c>
      <c r="CI15" s="11">
        <v>0.58465480804443359</v>
      </c>
      <c r="CJ15" s="11">
        <v>1.2522773742675781</v>
      </c>
      <c r="CK15" s="11"/>
      <c r="CL15" s="11"/>
      <c r="CM15" s="11">
        <v>1.0031191110610962</v>
      </c>
      <c r="CN15" s="11">
        <v>0.47805976867675781</v>
      </c>
      <c r="CO15" s="11">
        <v>2.3427255153656006</v>
      </c>
      <c r="CP15" s="11">
        <v>-0.25656011700630188</v>
      </c>
      <c r="CQ15" s="11">
        <v>-7.1890920400619507E-2</v>
      </c>
      <c r="CR15" s="11">
        <v>-0.52130758762359619</v>
      </c>
      <c r="CS15" s="11">
        <v>0.82413250207901001</v>
      </c>
      <c r="CT15" s="11">
        <v>-0.80440068244934082</v>
      </c>
      <c r="CU15" s="11">
        <v>-6.5842613577842712E-2</v>
      </c>
      <c r="CV15" s="11">
        <v>1.2522773742675781</v>
      </c>
      <c r="CW15" s="11"/>
      <c r="CX15" s="11"/>
      <c r="CY15" s="11">
        <v>1.0031191110610962</v>
      </c>
      <c r="CZ15" s="11">
        <v>1.6604583263397217</v>
      </c>
      <c r="DA15" s="11">
        <v>-0.60139787197113037</v>
      </c>
      <c r="DB15" s="11">
        <v>0.55560070276260376</v>
      </c>
      <c r="DC15" s="11">
        <v>1.5348377227783203</v>
      </c>
      <c r="DD15" s="11">
        <v>1.6076316833496094</v>
      </c>
      <c r="DE15" s="11">
        <v>1.0570046901702881</v>
      </c>
      <c r="DF15" s="11">
        <v>1.0447885014280001</v>
      </c>
      <c r="DG15" s="11">
        <v>-6.5842613577842712E-2</v>
      </c>
      <c r="DH15" s="11">
        <v>1.2522773742675781</v>
      </c>
      <c r="DI15" s="11"/>
      <c r="DJ15" s="11"/>
      <c r="DK15" s="11">
        <v>1.0031191110610962</v>
      </c>
      <c r="DL15" s="11">
        <v>0.11649425327777863</v>
      </c>
      <c r="DM15" s="11">
        <v>-0.36150455474853516</v>
      </c>
      <c r="DN15" s="11">
        <v>1.4071224927902222</v>
      </c>
      <c r="DO15" s="11">
        <v>0.16193690896034241</v>
      </c>
      <c r="DP15" s="11">
        <v>-1.2573909759521484</v>
      </c>
      <c r="DQ15" s="11">
        <v>-0.10509098321139999</v>
      </c>
      <c r="DR15" s="11">
        <v>-0.80440068244934082</v>
      </c>
      <c r="DS15" s="11">
        <v>-6.5842613577842712E-2</v>
      </c>
      <c r="DT15" s="11">
        <v>1.4134161472320557</v>
      </c>
      <c r="DU15" s="11"/>
      <c r="DV15" s="11"/>
      <c r="DW15" s="11">
        <v>1.0031191110610962</v>
      </c>
      <c r="DX15" s="11">
        <v>0.90400123596191406</v>
      </c>
      <c r="DY15" s="11">
        <v>-5.3354263305664062E-2</v>
      </c>
      <c r="DZ15" s="11">
        <v>0.40141531825065613</v>
      </c>
      <c r="EA15" s="11">
        <v>0.57909345626831055</v>
      </c>
      <c r="EB15" s="11">
        <v>0.25098380446434021</v>
      </c>
      <c r="EC15" s="11">
        <v>0.94724631309509277</v>
      </c>
      <c r="ED15" s="11">
        <v>1.4506922960281372</v>
      </c>
      <c r="EE15" s="11">
        <v>-6.5842613577842712E-2</v>
      </c>
      <c r="EF15" s="11">
        <v>1.2522773742675781</v>
      </c>
      <c r="EG15" s="11"/>
      <c r="EH15" s="11"/>
      <c r="EI15" s="11">
        <v>1.0031191110610962</v>
      </c>
      <c r="EJ15" s="11">
        <v>-0.72534054517745972</v>
      </c>
      <c r="EK15" s="11">
        <v>-0.24100481441730001</v>
      </c>
      <c r="EL15" s="11">
        <v>-1.9074152708053589</v>
      </c>
      <c r="EM15" s="11">
        <v>1.1170463562011719</v>
      </c>
      <c r="EN15" s="11">
        <v>-0.70245218276977539</v>
      </c>
      <c r="EO15" s="11">
        <v>1.0407341718673706</v>
      </c>
      <c r="EP15" s="11">
        <v>0.45482942461967468</v>
      </c>
      <c r="EQ15" s="11">
        <v>-6.5842613577842712E-2</v>
      </c>
      <c r="ER15" s="11">
        <v>1.2522773742675781</v>
      </c>
      <c r="ES15" s="11"/>
      <c r="ET15" s="11"/>
      <c r="EU15" s="11">
        <v>1.1288013458251953</v>
      </c>
      <c r="EV15" s="11">
        <v>1.5376770496368408</v>
      </c>
      <c r="EW15" s="11">
        <v>0.1416005939245224</v>
      </c>
      <c r="EX15" s="11">
        <v>1.656901478767395</v>
      </c>
      <c r="EY15" s="11">
        <v>0.60418558120727539</v>
      </c>
      <c r="EZ15" s="11">
        <v>2.3791613578796387</v>
      </c>
      <c r="FA15" s="11">
        <v>-0.1829475132942</v>
      </c>
      <c r="FB15" s="11">
        <v>-0.60806185007095337</v>
      </c>
      <c r="FC15" s="11">
        <v>0.83804965019226074</v>
      </c>
      <c r="FD15" s="11">
        <v>2.4321027832030002</v>
      </c>
      <c r="FE15" s="11"/>
      <c r="FF15" s="11"/>
      <c r="FG15" s="11">
        <v>1.0031191110610962</v>
      </c>
      <c r="FH15" s="11">
        <v>-0.83194103240960005</v>
      </c>
      <c r="FI15" s="11">
        <v>0.23476868867874146</v>
      </c>
      <c r="FJ15" s="11">
        <v>0.95120257139205933</v>
      </c>
      <c r="FK15" s="11">
        <v>-8.0668330192565918E-2</v>
      </c>
      <c r="FL15" s="11">
        <v>-0.42103051528930002</v>
      </c>
      <c r="FM15" s="11">
        <v>9.8966900259256363E-3</v>
      </c>
      <c r="FN15" s="11">
        <v>-0.74122315645217896</v>
      </c>
      <c r="FO15" s="11">
        <v>1.6761982440948486</v>
      </c>
      <c r="FP15" s="11">
        <v>1.2522773742675781</v>
      </c>
      <c r="FQ15" s="11"/>
      <c r="FR15" s="11"/>
      <c r="FS15" s="11">
        <v>1.0829129219055176</v>
      </c>
      <c r="FT15" s="11">
        <v>4.3366428464651108E-2</v>
      </c>
      <c r="FU15" s="11">
        <v>-0.10076147317886353</v>
      </c>
      <c r="FV15" s="11">
        <v>-0.81067776679000003</v>
      </c>
      <c r="FW15" s="11">
        <v>0.79257005453109741</v>
      </c>
      <c r="FX15" s="11">
        <v>-0.32005468010902405</v>
      </c>
      <c r="FY15" s="11">
        <v>0.71221441030502319</v>
      </c>
      <c r="FZ15" s="11">
        <v>-0.38210439682006836</v>
      </c>
      <c r="GA15" s="11">
        <v>-6.5842613577842712E-2</v>
      </c>
      <c r="GB15" s="11">
        <v>1.738565801239</v>
      </c>
      <c r="GC15" s="11"/>
      <c r="GD15" s="11"/>
      <c r="GE15" s="11">
        <v>2.4417943954467773</v>
      </c>
      <c r="GF15" s="11">
        <v>0.45578832725520002</v>
      </c>
      <c r="GG15" s="11">
        <v>2.3014721870422363</v>
      </c>
      <c r="GH15" s="11">
        <v>0.88933497667312622</v>
      </c>
      <c r="GI15" s="11">
        <v>-2.9708943176260001</v>
      </c>
      <c r="GJ15" s="11">
        <v>0.6101593375205</v>
      </c>
      <c r="GK15" s="11">
        <v>-0.11141269654035568</v>
      </c>
      <c r="GL15" s="11">
        <v>-0.16425630450248718</v>
      </c>
      <c r="GM15" s="11">
        <v>7.6953858137130737E-2</v>
      </c>
      <c r="GN15" s="11">
        <v>1.2522773742675781</v>
      </c>
      <c r="GO15" s="11"/>
      <c r="GP15" s="11"/>
      <c r="GQ15" s="11">
        <v>1.0031191110610962</v>
      </c>
      <c r="GR15" s="11">
        <v>-0.82500508686999996</v>
      </c>
      <c r="GS15" s="11">
        <v>-0.19466064870357513</v>
      </c>
      <c r="GT15" s="11">
        <v>-0.87337273359298706</v>
      </c>
      <c r="GU15" s="11">
        <v>0.44238540530204773</v>
      </c>
      <c r="GV15" s="11">
        <v>-1.2138446569442749</v>
      </c>
      <c r="GW15" s="11">
        <v>1.284766674041748</v>
      </c>
      <c r="GX15" s="11">
        <v>0.33770931240079999</v>
      </c>
      <c r="GY15" s="11">
        <v>7.6953858137130737E-2</v>
      </c>
      <c r="GZ15" s="11">
        <v>1.2522773742675781</v>
      </c>
      <c r="HA15" s="11"/>
      <c r="HB15" s="11"/>
      <c r="HC15" s="11">
        <v>1.0031191110610962</v>
      </c>
      <c r="HD15" s="11">
        <v>0.65566074848175049</v>
      </c>
      <c r="HE15" s="11">
        <v>0.30446955561637878</v>
      </c>
      <c r="HF15" s="11">
        <v>-0.24556981027126312</v>
      </c>
      <c r="HG15" s="11">
        <v>0.55371063947677612</v>
      </c>
      <c r="HH15" s="11">
        <v>0.40309420228004456</v>
      </c>
      <c r="HI15" s="11">
        <v>0.42187440395355225</v>
      </c>
      <c r="HJ15" s="11">
        <v>0.1308375746011734</v>
      </c>
      <c r="HK15" s="11">
        <v>0.41676220297813416</v>
      </c>
      <c r="HL15" s="11">
        <v>1.2522773742675781</v>
      </c>
      <c r="HM15" s="11"/>
      <c r="HN15" s="11"/>
      <c r="HO15" s="11">
        <v>1.0031191110610962</v>
      </c>
      <c r="HP15" s="11">
        <v>0.88675391674041748</v>
      </c>
      <c r="HQ15" s="11">
        <v>0.45187386870384216</v>
      </c>
      <c r="HR15" s="11">
        <v>0.44117656350135803</v>
      </c>
      <c r="HS15" s="11">
        <v>0.44238540530204773</v>
      </c>
      <c r="HT15" s="11">
        <v>-1.0234767198562622</v>
      </c>
      <c r="HU15" s="11">
        <v>1.4323283433914185</v>
      </c>
      <c r="HV15" s="11">
        <v>0.39104449748289999</v>
      </c>
      <c r="HW15" s="11">
        <v>7.6953858137130737E-2</v>
      </c>
      <c r="HX15" s="11">
        <v>1.2522773742675781</v>
      </c>
      <c r="HY15" s="11"/>
      <c r="HZ15" s="11"/>
      <c r="IA15" s="11">
        <v>1.0031191110610962</v>
      </c>
      <c r="IB15" s="11">
        <v>-0.63591116666793823</v>
      </c>
      <c r="IC15" s="11">
        <v>-1.4124422073364258</v>
      </c>
      <c r="ID15" s="11">
        <v>-1.6607719659805298</v>
      </c>
      <c r="IE15" s="11">
        <v>-0.5445408821105957</v>
      </c>
      <c r="IF15" s="11">
        <v>0.4964311420917511</v>
      </c>
      <c r="IG15" s="11">
        <v>-1.0417896509170532</v>
      </c>
      <c r="IH15" s="11">
        <v>-0.41027766466140747</v>
      </c>
      <c r="II15" s="11">
        <v>-6.5842613577842712E-2</v>
      </c>
      <c r="IJ15" s="11">
        <v>1.2522773742675781</v>
      </c>
      <c r="IK15" s="11"/>
      <c r="IL15" s="11"/>
      <c r="IM15" s="11">
        <v>1.0031191110610962</v>
      </c>
      <c r="IN15" s="11">
        <v>-0.83194103240960005</v>
      </c>
      <c r="IO15" s="11">
        <v>-1.3789317607879639</v>
      </c>
      <c r="IP15" s="11">
        <v>-1.3053061962127686</v>
      </c>
      <c r="IQ15" s="11">
        <v>0.90195393562316895</v>
      </c>
      <c r="IR15" s="11">
        <v>-1.3607496023178101</v>
      </c>
      <c r="IS15" s="11">
        <v>0.24156935513019562</v>
      </c>
      <c r="IT15" s="11">
        <v>-0.80440068244934082</v>
      </c>
      <c r="IU15" s="11">
        <v>-6.5842613577842712E-2</v>
      </c>
      <c r="IV15" s="11">
        <v>1.2522773742675781</v>
      </c>
      <c r="IW15" s="11"/>
      <c r="IX15" s="11"/>
      <c r="IY15" s="11">
        <v>1.0031191110610962</v>
      </c>
      <c r="IZ15" s="11">
        <v>0.87806856632232666</v>
      </c>
      <c r="JA15" s="11">
        <v>-1.4124422073364258</v>
      </c>
      <c r="JB15" s="11">
        <v>0.81678342819213867</v>
      </c>
      <c r="JC15" s="11">
        <v>0.36361822485923767</v>
      </c>
      <c r="JD15" s="11">
        <v>1.6743212938308716E-2</v>
      </c>
      <c r="JE15" s="11">
        <v>-0.28710266947746277</v>
      </c>
      <c r="JF15" s="11">
        <v>0.45482942461967468</v>
      </c>
      <c r="JG15" s="11">
        <v>1.0025031566619873</v>
      </c>
      <c r="JH15" s="11">
        <v>1.2522773742675781</v>
      </c>
      <c r="JI15" s="11"/>
      <c r="JJ15" s="11"/>
      <c r="JK15" s="11">
        <v>1.0031191110610962</v>
      </c>
      <c r="JL15" s="11">
        <v>-0.63591116666793823</v>
      </c>
      <c r="JM15" s="11">
        <v>0.47246202826490002</v>
      </c>
      <c r="JN15" s="11">
        <v>0.38673940300941467</v>
      </c>
      <c r="JO15" s="11">
        <v>1.5088759660720825</v>
      </c>
      <c r="JP15" s="11">
        <v>-0.81325805187225342</v>
      </c>
      <c r="JQ15" s="11">
        <v>0.95065748691558838</v>
      </c>
      <c r="JR15" s="11">
        <v>1.4645042419433594</v>
      </c>
      <c r="JS15" s="11">
        <v>-6.5842613577842712E-2</v>
      </c>
      <c r="JT15" s="11">
        <v>1.2522773742675781</v>
      </c>
      <c r="JU15" s="11"/>
      <c r="JV15" s="11"/>
      <c r="JW15" s="11">
        <v>1.0031191110610962</v>
      </c>
      <c r="JX15" s="11">
        <v>-0.72534054517745972</v>
      </c>
      <c r="JY15" s="11">
        <v>0.20111669600000001</v>
      </c>
      <c r="JZ15" s="11">
        <v>1.3330363035202026</v>
      </c>
      <c r="KA15" s="11">
        <v>-0.4047008752822876</v>
      </c>
      <c r="KB15" s="11">
        <v>1.4384560012809999</v>
      </c>
      <c r="KC15" s="11">
        <v>0.66163140535354614</v>
      </c>
      <c r="KD15" s="11">
        <v>-0.35491392016410828</v>
      </c>
      <c r="KE15" s="11">
        <v>-6.5842613577842712E-2</v>
      </c>
      <c r="KF15" s="11">
        <v>1.2522773742675781</v>
      </c>
      <c r="KG15" s="11"/>
      <c r="KH15" s="11"/>
      <c r="KI15" s="11">
        <v>1.0031191110610962</v>
      </c>
      <c r="KJ15" s="11">
        <v>-0.83194103240960005</v>
      </c>
      <c r="KK15" s="11">
        <v>0.10573500394821167</v>
      </c>
      <c r="KL15" s="11">
        <v>1.0634129714959999</v>
      </c>
      <c r="KM15" s="11">
        <v>-0.26150304079055786</v>
      </c>
      <c r="KN15" s="11">
        <v>-0.25961825251579285</v>
      </c>
      <c r="KO15" s="11">
        <v>-2.0153789520263672</v>
      </c>
      <c r="KP15" s="11">
        <v>-0.41027766466140747</v>
      </c>
      <c r="KQ15" s="11">
        <v>0.97117727491880002</v>
      </c>
      <c r="KR15" s="11">
        <v>1.2522773742675781</v>
      </c>
      <c r="KS15" s="11"/>
      <c r="KT15" s="11"/>
      <c r="KU15" s="11">
        <v>1.0031191110610962</v>
      </c>
      <c r="KV15" s="11">
        <v>-0.28310626745223999</v>
      </c>
      <c r="KW15" s="11">
        <v>0.93397688865661621</v>
      </c>
      <c r="KX15" s="11">
        <v>-0.46474671363830566</v>
      </c>
      <c r="KY15" s="11">
        <v>-0.25174087285550001</v>
      </c>
      <c r="KZ15" s="11">
        <v>0.43746668100357056</v>
      </c>
      <c r="LA15" s="11">
        <v>-0.31633398326869999</v>
      </c>
      <c r="LB15" s="11">
        <v>1.1606310606002808</v>
      </c>
      <c r="LC15" s="11">
        <v>0.80249530076980591</v>
      </c>
      <c r="LD15" s="11">
        <v>1.329633474347</v>
      </c>
      <c r="LE15" s="11"/>
      <c r="LF15" s="11"/>
      <c r="LG15" s="11">
        <v>1.0031191110610962</v>
      </c>
      <c r="LH15" s="11">
        <v>-3.4183856084399999E-2</v>
      </c>
      <c r="LI15" s="11">
        <v>-0.20117615163326263</v>
      </c>
      <c r="LJ15" s="11">
        <v>-0.11067085981370001</v>
      </c>
      <c r="LK15" s="11">
        <v>-0.42624583840370178</v>
      </c>
      <c r="LL15" s="11">
        <v>-6.2118757516145706E-2</v>
      </c>
      <c r="LM15" s="11">
        <v>-1.9657204151153564</v>
      </c>
      <c r="LN15" s="11">
        <v>1.7662391662597656</v>
      </c>
      <c r="LO15" s="11">
        <v>-6.5842613577842712E-2</v>
      </c>
      <c r="LP15" s="11">
        <v>1.2522773742675781</v>
      </c>
      <c r="LQ15" s="11"/>
      <c r="LR15" s="11"/>
      <c r="LS15" s="11">
        <v>1.0031191110610962</v>
      </c>
      <c r="LT15" s="11">
        <v>1.0123558044433594</v>
      </c>
      <c r="LU15" s="11">
        <v>-1.2172354459762573</v>
      </c>
      <c r="LV15" s="11">
        <v>-0.6076964133835</v>
      </c>
      <c r="LW15" s="11">
        <v>-0.83518493175506592</v>
      </c>
      <c r="LX15" s="11">
        <v>9.7678534686565399E-2</v>
      </c>
      <c r="LY15" s="11">
        <v>-0.33121264133</v>
      </c>
      <c r="LZ15" s="11">
        <v>-0.64826494455337524</v>
      </c>
      <c r="MA15" s="11">
        <v>0.78432404496450003</v>
      </c>
      <c r="MB15" s="11">
        <v>1.2522773742675781</v>
      </c>
      <c r="MC15" s="11"/>
      <c r="MD15" s="11"/>
      <c r="ME15" s="11">
        <v>1.0031191110610962</v>
      </c>
      <c r="MF15" s="11">
        <v>-0.45570635795593262</v>
      </c>
      <c r="MG15" s="11">
        <v>-3.027893602848053E-2</v>
      </c>
      <c r="MH15" s="11">
        <v>-0.78623318672180176</v>
      </c>
      <c r="MI15" s="11">
        <v>0.91016393891759995</v>
      </c>
      <c r="MJ15" s="11">
        <v>-0.25961825251579285</v>
      </c>
      <c r="MK15" s="11">
        <v>-2.2688019275665283</v>
      </c>
      <c r="ML15" s="11">
        <v>-0.80440068244934082</v>
      </c>
      <c r="MM15" s="11">
        <v>0.12326429784297943</v>
      </c>
      <c r="MN15" s="11">
        <v>1.2522773742675781</v>
      </c>
      <c r="MO15" s="11"/>
      <c r="MP15" s="11"/>
      <c r="MQ15" s="11">
        <v>1.2917295694351196</v>
      </c>
      <c r="MR15" s="11">
        <v>-6.663668155670166E-2</v>
      </c>
      <c r="MS15" s="11">
        <v>-0.93661922216415405</v>
      </c>
      <c r="MT15" s="11">
        <v>-0.7450500726682</v>
      </c>
      <c r="MU15" s="11">
        <v>-1.5761531555170001</v>
      </c>
      <c r="MV15" s="11">
        <v>1.0364507436752319</v>
      </c>
      <c r="MW15" s="11">
        <v>9.4692163169384003E-2</v>
      </c>
      <c r="MX15" s="11">
        <v>-0.570587158203125</v>
      </c>
      <c r="MY15" s="11">
        <v>2.2147951647639275E-2</v>
      </c>
      <c r="MZ15" s="11">
        <v>1.2522773742675781</v>
      </c>
      <c r="NA15" s="11"/>
      <c r="NB15" s="11"/>
      <c r="NC15" s="11">
        <v>1.0031191110610962</v>
      </c>
      <c r="ND15" s="11">
        <v>1.0760855674743652</v>
      </c>
      <c r="NE15" s="11">
        <v>0.33595353364944458</v>
      </c>
      <c r="NF15" s="11">
        <v>0.10783431679010391</v>
      </c>
      <c r="NG15" s="11">
        <v>0.4016605019569397</v>
      </c>
      <c r="NH15" s="11">
        <v>0.70359265804290771</v>
      </c>
      <c r="NI15" s="11">
        <v>-1.76227080821</v>
      </c>
      <c r="NJ15" s="11">
        <v>-0.80440068244934082</v>
      </c>
      <c r="NK15" s="11">
        <v>0.2379530668258667</v>
      </c>
      <c r="NL15" s="11">
        <v>1.2522773742675781</v>
      </c>
      <c r="NM15" s="11"/>
      <c r="NN15" s="11"/>
      <c r="NO15" s="11">
        <v>1.0031191110610962</v>
      </c>
      <c r="NP15" s="11">
        <v>-0.83194103240960005</v>
      </c>
      <c r="NQ15" s="11">
        <v>-1.4124422073364258</v>
      </c>
      <c r="NR15" s="11">
        <v>-0.19186590611934662</v>
      </c>
      <c r="NS15" s="11">
        <v>-0.6413196325302124</v>
      </c>
      <c r="NT15" s="11">
        <v>1.0598933696746826</v>
      </c>
      <c r="NU15" s="11">
        <v>-0.1829475132942</v>
      </c>
      <c r="NV15" s="11">
        <v>0.8649287223815918</v>
      </c>
      <c r="NW15" s="11">
        <v>0.38986974954605103</v>
      </c>
      <c r="NX15" s="11">
        <v>1.2522773742675781</v>
      </c>
      <c r="NY15" s="11"/>
      <c r="NZ15" s="11"/>
      <c r="OA15" s="11">
        <v>1.0031191110610962</v>
      </c>
      <c r="OB15" s="11">
        <v>-0.83194103240960005</v>
      </c>
      <c r="OC15" s="11">
        <v>1.0863834619522095</v>
      </c>
      <c r="OD15" s="11">
        <v>-0.8824736475944519</v>
      </c>
      <c r="OE15" s="11">
        <v>0.7432481050491333</v>
      </c>
      <c r="OF15" s="11">
        <v>0.57418519258409995</v>
      </c>
      <c r="OG15" s="11">
        <v>0.37163066864013672</v>
      </c>
      <c r="OH15" s="11">
        <v>-0.80440068244934082</v>
      </c>
      <c r="OI15" s="11">
        <v>-6.5842613577842712E-2</v>
      </c>
      <c r="OJ15" s="11">
        <v>1.2522773742675781</v>
      </c>
      <c r="OK15" s="11"/>
      <c r="OL15" s="11"/>
      <c r="OM15" s="11">
        <v>1.0031191110610962</v>
      </c>
      <c r="ON15" s="11">
        <v>2.8233511373400688E-2</v>
      </c>
      <c r="OO15" s="11">
        <v>0.50086289644241333</v>
      </c>
      <c r="OP15" s="11">
        <v>-0.9009050726890564</v>
      </c>
      <c r="OQ15" s="11">
        <v>1.400310319458</v>
      </c>
      <c r="OR15" s="11">
        <v>-1.7004091739654541</v>
      </c>
      <c r="OS15" s="11">
        <v>-1.7983009815216064</v>
      </c>
      <c r="OT15" s="11">
        <v>-0.12229751795530319</v>
      </c>
      <c r="OU15" s="11">
        <v>0.68900161981582642</v>
      </c>
      <c r="OV15" s="11">
        <v>1.2522773742675781</v>
      </c>
      <c r="OW15" s="11"/>
      <c r="OX15" s="11"/>
      <c r="OY15" s="11">
        <v>1.0031191110610962</v>
      </c>
      <c r="OZ15" s="11">
        <v>-0.24401092529296875</v>
      </c>
      <c r="PA15" s="11">
        <v>0.43521568179130554</v>
      </c>
      <c r="PB15" s="11">
        <v>0.63471126556396484</v>
      </c>
      <c r="PC15" s="11">
        <v>-3.1582415103912354</v>
      </c>
      <c r="PD15" s="11">
        <v>-1.8865633010864258</v>
      </c>
      <c r="PE15" s="11">
        <v>0.88837587833404541</v>
      </c>
      <c r="PF15" s="11">
        <v>-0.80440068244934082</v>
      </c>
      <c r="PG15" s="11">
        <v>1.9587371349334717</v>
      </c>
      <c r="PH15" s="11">
        <v>1.2522773742675781</v>
      </c>
      <c r="PI15" s="11"/>
      <c r="PJ15" s="11"/>
      <c r="PK15" s="11">
        <v>1.0031191110610962</v>
      </c>
      <c r="PL15" s="11">
        <v>1.1148828268051147</v>
      </c>
      <c r="PM15" s="11">
        <v>0.68384033441543579</v>
      </c>
      <c r="PN15" s="11">
        <v>0.43401104211807251</v>
      </c>
      <c r="PO15" s="11">
        <v>0.78394186496734619</v>
      </c>
      <c r="PP15" s="11">
        <v>9.2708987783660005E-2</v>
      </c>
      <c r="PQ15" s="11">
        <v>-0.61628377437591553</v>
      </c>
      <c r="PR15" s="11">
        <v>0.74690490961074829</v>
      </c>
      <c r="PS15" s="11">
        <v>-6.5842613577842712E-2</v>
      </c>
      <c r="PT15" s="11">
        <v>1.2522773742675781</v>
      </c>
      <c r="PU15" s="11"/>
      <c r="PV15" s="11"/>
      <c r="PW15" s="11">
        <v>1.0031191110610962</v>
      </c>
      <c r="PX15" s="11">
        <v>1.1976675987243652</v>
      </c>
      <c r="PY15" s="11">
        <v>0.26302031734469999</v>
      </c>
      <c r="PZ15" s="11">
        <v>-4.178960807621479E-3</v>
      </c>
      <c r="QA15" s="11">
        <v>0.32841587066650391</v>
      </c>
      <c r="QB15" s="11">
        <v>-1.3848395347595215</v>
      </c>
      <c r="QC15" s="11">
        <v>-0.73635512590408325</v>
      </c>
      <c r="QD15" s="11">
        <v>1.1606310606002808</v>
      </c>
      <c r="QE15" s="11">
        <v>-6.5842613577842712E-2</v>
      </c>
      <c r="QF15" s="11">
        <v>1.2522773742675781</v>
      </c>
      <c r="QG15" s="11"/>
      <c r="QH15" s="11"/>
      <c r="QI15" s="11">
        <v>1.0031191110610962</v>
      </c>
      <c r="QJ15" s="11">
        <v>-0.83194103240960005</v>
      </c>
      <c r="QK15" s="11">
        <v>-0.93661922216415405</v>
      </c>
      <c r="QL15" s="11">
        <v>1.5812456607818604</v>
      </c>
      <c r="QM15" s="11">
        <v>5.1870751194655895E-3</v>
      </c>
      <c r="QN15" s="11">
        <v>-0.95912909507751465</v>
      </c>
      <c r="QO15" s="11">
        <v>0.19582270085811615</v>
      </c>
      <c r="QP15" s="11">
        <v>-0.80440068244934082</v>
      </c>
      <c r="QQ15" s="11">
        <v>-6.5842613577842712E-2</v>
      </c>
      <c r="QR15" s="11">
        <v>1.2522773742675781</v>
      </c>
      <c r="QS15" s="11"/>
      <c r="QT15" s="11"/>
      <c r="QU15" s="11">
        <v>1.0031191110610962</v>
      </c>
    </row>
    <row r="16" spans="1:463" x14ac:dyDescent="0.2">
      <c r="A16" s="6" t="s">
        <v>35</v>
      </c>
      <c r="B16" s="6" t="s">
        <v>36</v>
      </c>
      <c r="C16" s="8">
        <v>13</v>
      </c>
      <c r="D16" s="6" t="s">
        <v>500</v>
      </c>
      <c r="E16" s="8">
        <v>674</v>
      </c>
      <c r="F16" s="18">
        <v>32.119999999999997</v>
      </c>
      <c r="G16" s="18">
        <v>38.08</v>
      </c>
      <c r="H16" s="11">
        <v>-0.26055462985</v>
      </c>
      <c r="I16" s="11">
        <v>1.1515861749649048</v>
      </c>
      <c r="J16" s="11">
        <v>0.5374072194042</v>
      </c>
      <c r="K16" s="11">
        <v>-0.25473922491073608</v>
      </c>
      <c r="L16" s="11">
        <v>0.77212232351303101</v>
      </c>
      <c r="M16" s="11">
        <v>0.30511143803596497</v>
      </c>
      <c r="N16" s="11">
        <v>-0.33559566736221313</v>
      </c>
      <c r="O16" s="11">
        <v>6.5842688083648682E-2</v>
      </c>
      <c r="P16" s="11"/>
      <c r="Q16" s="11"/>
      <c r="R16" s="11"/>
      <c r="S16" s="11">
        <v>1.2522773742675781</v>
      </c>
      <c r="T16" s="11">
        <v>0.28076186776161194</v>
      </c>
      <c r="U16" s="11">
        <v>0.76693642139434814</v>
      </c>
      <c r="V16" s="11">
        <v>1.9343613386154175</v>
      </c>
      <c r="W16" s="11">
        <v>-0.95590198040008545</v>
      </c>
      <c r="X16" s="11">
        <v>0.56012618541717529</v>
      </c>
      <c r="Y16" s="11">
        <v>0.13392056524753571</v>
      </c>
      <c r="Z16" s="11">
        <v>7.9021371901035309E-2</v>
      </c>
      <c r="AA16" s="11">
        <v>0.20336568355560303</v>
      </c>
      <c r="AB16" s="11"/>
      <c r="AC16" s="11"/>
      <c r="AD16" s="11"/>
      <c r="AE16" s="11">
        <v>1.2522773742675781</v>
      </c>
      <c r="AF16" s="11">
        <v>-0.40628361701965332</v>
      </c>
      <c r="AG16" s="11">
        <v>0.11687930673360825</v>
      </c>
      <c r="AH16" s="11">
        <v>-1.4124422073364258</v>
      </c>
      <c r="AI16" s="11">
        <v>0.9126623272895813</v>
      </c>
      <c r="AJ16" s="11">
        <v>-0.18637247383594513</v>
      </c>
      <c r="AK16" s="11">
        <v>-0.66692167520523071</v>
      </c>
      <c r="AL16" s="11">
        <v>1.5750941038131714</v>
      </c>
      <c r="AM16" s="11">
        <v>2.8445866107940674</v>
      </c>
      <c r="AN16" s="11"/>
      <c r="AO16" s="11"/>
      <c r="AP16" s="11"/>
      <c r="AQ16" s="11">
        <v>2.0473673343658447</v>
      </c>
      <c r="AR16" s="11">
        <v>1.1551196575164795</v>
      </c>
      <c r="AS16" s="11">
        <v>0.63953125476837158</v>
      </c>
      <c r="AT16" s="11">
        <v>-6.0050871223211288E-2</v>
      </c>
      <c r="AU16" s="11">
        <v>-0.24287852644920349</v>
      </c>
      <c r="AV16" s="11">
        <v>-0.1097768218559</v>
      </c>
      <c r="AW16" s="11">
        <v>-0.72485417127609253</v>
      </c>
      <c r="AX16" s="11">
        <v>9.8122343420982361E-2</v>
      </c>
      <c r="AY16" s="11">
        <v>0.49892771244049072</v>
      </c>
      <c r="AZ16" s="11"/>
      <c r="BA16" s="11"/>
      <c r="BB16" s="11"/>
      <c r="BC16" s="11">
        <v>1.2522773742675781</v>
      </c>
      <c r="BD16" s="11">
        <v>-0.40628361701965332</v>
      </c>
      <c r="BE16" s="11">
        <v>0.22563520073890686</v>
      </c>
      <c r="BF16" s="11">
        <v>-6.9303505122661591E-2</v>
      </c>
      <c r="BG16" s="11">
        <v>0.1288965024948</v>
      </c>
      <c r="BH16" s="11">
        <v>-1.088310241621</v>
      </c>
      <c r="BI16" s="11">
        <v>0.23134450614452362</v>
      </c>
      <c r="BJ16" s="11">
        <v>-7.8892549486929992E-3</v>
      </c>
      <c r="BK16" s="11">
        <v>6.5842688083648682E-2</v>
      </c>
      <c r="BL16" s="11"/>
      <c r="BM16" s="11"/>
      <c r="BN16" s="11"/>
      <c r="BO16" s="11">
        <v>1.2522773742675781</v>
      </c>
      <c r="BP16" s="11">
        <v>0.58620172739028931</v>
      </c>
      <c r="BQ16" s="11">
        <v>0.38526326417922974</v>
      </c>
      <c r="BR16" s="11">
        <v>1.1238856241106987E-2</v>
      </c>
      <c r="BS16" s="11">
        <v>-1.3757165670394897</v>
      </c>
      <c r="BT16" s="11">
        <v>-0.338846355676651</v>
      </c>
      <c r="BU16" s="11">
        <v>1.3296508115529999</v>
      </c>
      <c r="BV16" s="11">
        <v>-0.33559566736221313</v>
      </c>
      <c r="BW16" s="11">
        <v>6.5842688083648682E-2</v>
      </c>
      <c r="BX16" s="11"/>
      <c r="BY16" s="11"/>
      <c r="BZ16" s="11"/>
      <c r="CA16" s="11">
        <v>1.2522773742675781</v>
      </c>
      <c r="CB16" s="11">
        <v>-3.7907812744379044E-2</v>
      </c>
      <c r="CC16" s="11">
        <v>1.1253705024719238</v>
      </c>
      <c r="CD16" s="11">
        <v>0.74071544408798218</v>
      </c>
      <c r="CE16" s="11">
        <v>-1.7691426277160645</v>
      </c>
      <c r="CF16" s="11">
        <v>-0.46189078688621521</v>
      </c>
      <c r="CG16" s="11">
        <v>-1.2522773742675781</v>
      </c>
      <c r="CH16" s="11">
        <v>2.1180269718170166</v>
      </c>
      <c r="CI16" s="11">
        <v>0.75974059104919434</v>
      </c>
      <c r="CJ16" s="11"/>
      <c r="CK16" s="11"/>
      <c r="CL16" s="11"/>
      <c r="CM16" s="11">
        <v>1.2522773742675781</v>
      </c>
      <c r="CN16" s="11">
        <v>-0.18797421455383301</v>
      </c>
      <c r="CO16" s="11">
        <v>1.4616304636001587</v>
      </c>
      <c r="CP16" s="11">
        <v>-0.74539482593536377</v>
      </c>
      <c r="CQ16" s="11">
        <v>-1.2822628021240234</v>
      </c>
      <c r="CR16" s="11">
        <v>-1.6117279529571533</v>
      </c>
      <c r="CS16" s="11">
        <v>1.0733540058135986</v>
      </c>
      <c r="CT16" s="11">
        <v>-0.33559566736221313</v>
      </c>
      <c r="CU16" s="11">
        <v>6.5842688083648682E-2</v>
      </c>
      <c r="CV16" s="11"/>
      <c r="CW16" s="11"/>
      <c r="CX16" s="11"/>
      <c r="CY16" s="11">
        <v>1.2522773742675781</v>
      </c>
      <c r="CZ16" s="11">
        <v>-0.13060553371906281</v>
      </c>
      <c r="DA16" s="11">
        <v>-0.54401713609695435</v>
      </c>
      <c r="DB16" s="11">
        <v>0.54882121086120605</v>
      </c>
      <c r="DC16" s="11">
        <v>1.7502939701080322</v>
      </c>
      <c r="DD16" s="11">
        <v>0.39527729153633118</v>
      </c>
      <c r="DE16" s="11">
        <v>1.4872733354568481</v>
      </c>
      <c r="DF16" s="11">
        <v>1.1376490592956543</v>
      </c>
      <c r="DG16" s="11">
        <v>0.29269686341285706</v>
      </c>
      <c r="DH16" s="11"/>
      <c r="DI16" s="11"/>
      <c r="DJ16" s="11"/>
      <c r="DK16" s="11">
        <v>1.2522773742675781</v>
      </c>
      <c r="DL16" s="11">
        <v>2.7081671638000002</v>
      </c>
      <c r="DM16" s="11">
        <v>-0.7381894588470459</v>
      </c>
      <c r="DN16" s="11">
        <v>2.0713660717010498</v>
      </c>
      <c r="DO16" s="11">
        <v>1.1276613571159999</v>
      </c>
      <c r="DP16" s="11">
        <v>-1.4273407459259033</v>
      </c>
      <c r="DQ16" s="11">
        <v>0.3927864134311676</v>
      </c>
      <c r="DR16" s="11">
        <v>-0.33559566736221313</v>
      </c>
      <c r="DS16" s="11">
        <v>6.5842688083648682E-2</v>
      </c>
      <c r="DT16" s="11"/>
      <c r="DU16" s="11"/>
      <c r="DV16" s="11"/>
      <c r="DW16" s="11">
        <v>1.2522773742675781</v>
      </c>
      <c r="DX16" s="11">
        <v>-0.40628361701965332</v>
      </c>
      <c r="DY16" s="11">
        <v>-8.5770100355148315E-2</v>
      </c>
      <c r="DZ16" s="11">
        <v>-1.231755852627</v>
      </c>
      <c r="EA16" s="11">
        <v>5.4023884236812592E-2</v>
      </c>
      <c r="EB16" s="11">
        <v>2.1960744857788086</v>
      </c>
      <c r="EC16" s="11">
        <v>0.62386453151702881</v>
      </c>
      <c r="ED16" s="11">
        <v>1.0396723747253418</v>
      </c>
      <c r="EE16" s="11">
        <v>0.49892771244049072</v>
      </c>
      <c r="EF16" s="11"/>
      <c r="EG16" s="11"/>
      <c r="EH16" s="11"/>
      <c r="EI16" s="11">
        <v>1.2522773742675781</v>
      </c>
      <c r="EJ16" s="11">
        <v>1.6129614114761353</v>
      </c>
      <c r="EK16" s="11">
        <v>-0.80440068244934082</v>
      </c>
      <c r="EL16" s="11">
        <v>-1.1475886106491089</v>
      </c>
      <c r="EM16" s="11">
        <v>1.6392545700073242</v>
      </c>
      <c r="EN16" s="11">
        <v>-0.90690535306930542</v>
      </c>
      <c r="EO16" s="11">
        <v>2.4250314235687256</v>
      </c>
      <c r="EP16" s="11">
        <v>-0.33559566736221313</v>
      </c>
      <c r="EQ16" s="11">
        <v>6.5842688083648682E-2</v>
      </c>
      <c r="ER16" s="11"/>
      <c r="ES16" s="11"/>
      <c r="ET16" s="11"/>
      <c r="EU16" s="11">
        <v>1.2522773742675781</v>
      </c>
      <c r="EV16" s="11">
        <v>1.0118309259414673</v>
      </c>
      <c r="EW16" s="11">
        <v>-0.62673381165160003</v>
      </c>
      <c r="EX16" s="11">
        <v>0.52590268850326538</v>
      </c>
      <c r="EY16" s="11">
        <v>4.4395074248313904E-2</v>
      </c>
      <c r="EZ16" s="11">
        <v>0.67292118072509766</v>
      </c>
      <c r="FA16" s="11">
        <v>-0.74484193325042725</v>
      </c>
      <c r="FB16" s="11">
        <v>-0.33559566736221313</v>
      </c>
      <c r="FC16" s="11">
        <v>0.97158658504486084</v>
      </c>
      <c r="FD16" s="11"/>
      <c r="FE16" s="11"/>
      <c r="FF16" s="11"/>
      <c r="FG16" s="11">
        <v>1.2522773742675781</v>
      </c>
      <c r="FH16" s="11">
        <v>-0.40628361701965332</v>
      </c>
      <c r="FI16" s="11">
        <v>0.50545316934585571</v>
      </c>
      <c r="FJ16" s="11">
        <v>-0.16663385927677155</v>
      </c>
      <c r="FK16" s="11">
        <v>-0.21946349740028381</v>
      </c>
      <c r="FL16" s="11">
        <v>0.85955530405044556</v>
      </c>
      <c r="FM16" s="11">
        <v>-9.4347372651100159E-2</v>
      </c>
      <c r="FN16" s="11">
        <v>-6.0924507677555084E-2</v>
      </c>
      <c r="FO16" s="11">
        <v>0.78262758255004883</v>
      </c>
      <c r="FP16" s="11"/>
      <c r="FQ16" s="11"/>
      <c r="FR16" s="11"/>
      <c r="FS16" s="11">
        <v>1.2522773742675781</v>
      </c>
      <c r="FT16" s="11">
        <v>0.48020303249359131</v>
      </c>
      <c r="FU16" s="11">
        <v>-0.39425936341285706</v>
      </c>
      <c r="FV16" s="11">
        <v>0.17216551303863525</v>
      </c>
      <c r="FW16" s="11">
        <v>1.343538761138916</v>
      </c>
      <c r="FX16" s="11">
        <v>-1.146872878074646</v>
      </c>
      <c r="FY16" s="11">
        <v>-0.1923584192126</v>
      </c>
      <c r="FZ16" s="11">
        <v>-0.33559566736221313</v>
      </c>
      <c r="GA16" s="11">
        <v>6.5842688083648682E-2</v>
      </c>
      <c r="GB16" s="11"/>
      <c r="GC16" s="11"/>
      <c r="GD16" s="11"/>
      <c r="GE16" s="11">
        <v>1.8083697557449341</v>
      </c>
      <c r="GF16" s="11">
        <v>-0.13060553371906281</v>
      </c>
      <c r="GG16" s="11">
        <v>1.6202006340026855</v>
      </c>
      <c r="GH16" s="11">
        <v>0.36717036366462708</v>
      </c>
      <c r="GI16" s="11">
        <v>-1.9383596181869507</v>
      </c>
      <c r="GJ16" s="11">
        <v>2.1365559101104736</v>
      </c>
      <c r="GK16" s="11">
        <v>-0.55917626619338989</v>
      </c>
      <c r="GL16" s="11">
        <v>0.38052946329116821</v>
      </c>
      <c r="GM16" s="11">
        <v>0.20336568355560303</v>
      </c>
      <c r="GN16" s="11"/>
      <c r="GO16" s="11"/>
      <c r="GP16" s="11"/>
      <c r="GQ16" s="11">
        <v>1.2522773742675781</v>
      </c>
      <c r="GR16" s="11">
        <v>-0.40628361701965332</v>
      </c>
      <c r="GS16" s="11">
        <v>0.48509097030420001</v>
      </c>
      <c r="GT16" s="11">
        <v>0.19454753398895264</v>
      </c>
      <c r="GU16" s="11">
        <v>0.75814133882522583</v>
      </c>
      <c r="GV16" s="11">
        <v>-1.0603021383285522</v>
      </c>
      <c r="GW16" s="11">
        <v>0.7879178524017334</v>
      </c>
      <c r="GX16" s="11">
        <v>-6.0924507677555084E-2</v>
      </c>
      <c r="GY16" s="11">
        <v>6.5842688083648682E-2</v>
      </c>
      <c r="GZ16" s="11"/>
      <c r="HA16" s="11"/>
      <c r="HB16" s="11"/>
      <c r="HC16" s="11">
        <v>1.2522773742675781</v>
      </c>
      <c r="HD16" s="11">
        <v>-0.30950775742530823</v>
      </c>
      <c r="HE16" s="11">
        <v>1.9414211511611938</v>
      </c>
      <c r="HF16" s="11">
        <v>0.49082940816879272</v>
      </c>
      <c r="HG16" s="11">
        <v>0.65933263301849365</v>
      </c>
      <c r="HH16" s="11">
        <v>0.43124568462371826</v>
      </c>
      <c r="HI16" s="11">
        <v>-8.2588456571102142E-2</v>
      </c>
      <c r="HJ16" s="11">
        <v>-0.12597084045410156</v>
      </c>
      <c r="HK16" s="11">
        <v>0.20336568355560303</v>
      </c>
      <c r="HL16" s="11"/>
      <c r="HM16" s="11"/>
      <c r="HN16" s="11"/>
      <c r="HO16" s="11">
        <v>1.2522773742675781</v>
      </c>
      <c r="HP16" s="11">
        <v>1.2217955589294434</v>
      </c>
      <c r="HQ16" s="11">
        <v>4.7391206026077271E-2</v>
      </c>
      <c r="HR16" s="11">
        <v>0.88456284984739997</v>
      </c>
      <c r="HS16" s="11">
        <v>0.82136809825897217</v>
      </c>
      <c r="HT16" s="11">
        <v>-0.25356307918549997</v>
      </c>
      <c r="HU16" s="11">
        <v>0.40977150201797485</v>
      </c>
      <c r="HV16" s="11">
        <v>0.53315526247024536</v>
      </c>
      <c r="HW16" s="11">
        <v>6.5842688083648682E-2</v>
      </c>
      <c r="HX16" s="11"/>
      <c r="HY16" s="11"/>
      <c r="HZ16" s="11"/>
      <c r="IA16" s="11">
        <v>1.2522773742675781</v>
      </c>
      <c r="IB16" s="11">
        <v>-0.40628361701965332</v>
      </c>
      <c r="IC16" s="11">
        <v>-0.62673381165160003</v>
      </c>
      <c r="ID16" s="11">
        <v>-1.0755966901779175</v>
      </c>
      <c r="IE16" s="11">
        <v>0.11058621853590012</v>
      </c>
      <c r="IF16" s="11">
        <v>1.0504438877105713</v>
      </c>
      <c r="IG16" s="11">
        <v>-0.94257402420043945</v>
      </c>
      <c r="IH16" s="11">
        <v>-0.33559566736221313</v>
      </c>
      <c r="II16" s="11">
        <v>6.5842688083648682E-2</v>
      </c>
      <c r="IJ16" s="11"/>
      <c r="IK16" s="11"/>
      <c r="IL16" s="11"/>
      <c r="IM16" s="11">
        <v>1.2522773742675781</v>
      </c>
      <c r="IN16" s="11">
        <v>-0.40628361701965332</v>
      </c>
      <c r="IO16" s="11">
        <v>-0.80440068244934082</v>
      </c>
      <c r="IP16" s="11">
        <v>-1.3372398614883423</v>
      </c>
      <c r="IQ16" s="11">
        <v>-0.196443110704422</v>
      </c>
      <c r="IR16" s="11">
        <v>-1.7856254577636719</v>
      </c>
      <c r="IS16" s="11">
        <v>-2.5277711451053619E-2</v>
      </c>
      <c r="IT16" s="11">
        <v>-0.33559566736221313</v>
      </c>
      <c r="IU16" s="11">
        <v>6.5842688083648682E-2</v>
      </c>
      <c r="IV16" s="11"/>
      <c r="IW16" s="11"/>
      <c r="IX16" s="11"/>
      <c r="IY16" s="11">
        <v>1.2522773742675781</v>
      </c>
      <c r="IZ16" s="11">
        <v>0.48020303249359131</v>
      </c>
      <c r="JA16" s="11">
        <v>-2.776450477540493E-2</v>
      </c>
      <c r="JB16" s="11">
        <v>2.577535342425108E-3</v>
      </c>
      <c r="JC16" s="11">
        <v>-0.31566840410232544</v>
      </c>
      <c r="JD16" s="11">
        <v>0.56012618541717529</v>
      </c>
      <c r="JE16" s="11">
        <v>-3.0096278060227633E-3</v>
      </c>
      <c r="JF16" s="11">
        <v>1.8152475357055664</v>
      </c>
      <c r="JG16" s="11">
        <v>0.8050805926322937</v>
      </c>
      <c r="JH16" s="11"/>
      <c r="JI16" s="11"/>
      <c r="JJ16" s="11"/>
      <c r="JK16" s="11">
        <v>1.2522773742675781</v>
      </c>
      <c r="JL16" s="11">
        <v>-0.40628361701965332</v>
      </c>
      <c r="JM16" s="11">
        <v>-0.45328506827354431</v>
      </c>
      <c r="JN16" s="11">
        <v>-0.65140581130981445</v>
      </c>
      <c r="JO16" s="11">
        <v>1.6953539848327637</v>
      </c>
      <c r="JP16" s="11">
        <v>0.38617044687271118</v>
      </c>
      <c r="JQ16" s="11">
        <v>-0.1797005832195282</v>
      </c>
      <c r="JR16" s="11">
        <v>-0.12597084045410156</v>
      </c>
      <c r="JS16" s="11">
        <v>6.5842688083648682E-2</v>
      </c>
      <c r="JT16" s="11"/>
      <c r="JU16" s="11"/>
      <c r="JV16" s="11"/>
      <c r="JW16" s="11">
        <v>1.2522773742675781</v>
      </c>
      <c r="JX16" s="11">
        <v>1.0907812118530273</v>
      </c>
      <c r="JY16" s="11">
        <v>0.7943541407585144</v>
      </c>
      <c r="JZ16" s="11">
        <v>0.64244836568832397</v>
      </c>
      <c r="KA16" s="11">
        <v>0.2607974112033844</v>
      </c>
      <c r="KB16" s="11">
        <v>0.50110256671905518</v>
      </c>
      <c r="KC16" s="11">
        <v>7.1591468453410002E-3</v>
      </c>
      <c r="KD16" s="11">
        <v>-9.1434434056282043E-2</v>
      </c>
      <c r="KE16" s="11">
        <v>0.49892771244049072</v>
      </c>
      <c r="KF16" s="11"/>
      <c r="KG16" s="11"/>
      <c r="KH16" s="11"/>
      <c r="KI16" s="11">
        <v>1.2522773742675781</v>
      </c>
      <c r="KJ16" s="11">
        <v>-0.40628361701965332</v>
      </c>
      <c r="KK16" s="11">
        <v>0.90928614139556885</v>
      </c>
      <c r="KL16" s="11">
        <v>1.5972018241882324</v>
      </c>
      <c r="KM16" s="11">
        <v>-4.5121151953935623E-2</v>
      </c>
      <c r="KN16" s="11">
        <v>-0.54533505439758301</v>
      </c>
      <c r="KO16" s="11">
        <v>0.1931147575378418</v>
      </c>
      <c r="KP16" s="11">
        <v>0.1833612322807312</v>
      </c>
      <c r="KQ16" s="11">
        <v>0.33189213275909424</v>
      </c>
      <c r="KR16" s="11"/>
      <c r="KS16" s="11"/>
      <c r="KT16" s="11"/>
      <c r="KU16" s="11">
        <v>1.2522773742675781</v>
      </c>
      <c r="KV16" s="11">
        <v>0.3270556628704071</v>
      </c>
      <c r="KW16" s="11">
        <v>0.60261309146881104</v>
      </c>
      <c r="KX16" s="11">
        <v>-6.1511239036917686E-3</v>
      </c>
      <c r="KY16" s="11">
        <v>-0.17380143702030182</v>
      </c>
      <c r="KZ16" s="11">
        <v>0.50965017080307007</v>
      </c>
      <c r="LA16" s="11">
        <v>0.88120019435882568</v>
      </c>
      <c r="LB16" s="11">
        <v>0.71608942747116089</v>
      </c>
      <c r="LC16" s="11">
        <v>0.93190234852080001</v>
      </c>
      <c r="LD16" s="11"/>
      <c r="LE16" s="11"/>
      <c r="LF16" s="11"/>
      <c r="LG16" s="11">
        <v>1.2522773742675781</v>
      </c>
      <c r="LH16" s="11">
        <v>-0.40628361701965332</v>
      </c>
      <c r="LI16" s="11">
        <v>-0.80440068244934082</v>
      </c>
      <c r="LJ16" s="11">
        <v>-1.0428940057754517</v>
      </c>
      <c r="LK16" s="11">
        <v>-9.7327776253223419E-2</v>
      </c>
      <c r="LL16" s="11">
        <v>0.87377345561981201</v>
      </c>
      <c r="LM16" s="11">
        <v>-1.0950541496276855</v>
      </c>
      <c r="LN16" s="11">
        <v>0.38052946329116821</v>
      </c>
      <c r="LO16" s="11">
        <v>6.5842688083648682E-2</v>
      </c>
      <c r="LP16" s="11"/>
      <c r="LQ16" s="11"/>
      <c r="LR16" s="11"/>
      <c r="LS16" s="11">
        <v>1.2522773742675781</v>
      </c>
      <c r="LT16" s="11">
        <v>-0.13060553371906281</v>
      </c>
      <c r="LU16" s="11">
        <v>-0.80440068244934082</v>
      </c>
      <c r="LV16" s="11">
        <v>-0.18726173043251038</v>
      </c>
      <c r="LW16" s="11">
        <v>-0.31566840410232544</v>
      </c>
      <c r="LX16" s="11">
        <v>0.27302855253219604</v>
      </c>
      <c r="LY16" s="11">
        <v>-0.70521312952041626</v>
      </c>
      <c r="LZ16" s="11">
        <v>0.48556908965110779</v>
      </c>
      <c r="MA16" s="11">
        <v>1.6069525480270386</v>
      </c>
      <c r="MB16" s="11"/>
      <c r="MC16" s="11"/>
      <c r="MD16" s="11"/>
      <c r="ME16" s="11">
        <v>1.2522773742675781</v>
      </c>
      <c r="MF16" s="11">
        <v>-3.7907812744379044E-2</v>
      </c>
      <c r="MG16" s="11">
        <v>-0.80440068244934082</v>
      </c>
      <c r="MH16" s="11">
        <v>-0.83048272132873535</v>
      </c>
      <c r="MI16" s="11">
        <v>1.3630950450897217</v>
      </c>
      <c r="MJ16" s="11">
        <v>-0.79427778720855713</v>
      </c>
      <c r="MK16" s="11">
        <v>-1.2522773742675781</v>
      </c>
      <c r="ML16" s="11">
        <v>-0.21920858323574066</v>
      </c>
      <c r="MM16" s="11">
        <v>6.5842688083648682E-2</v>
      </c>
      <c r="MN16" s="11"/>
      <c r="MO16" s="11"/>
      <c r="MP16" s="11"/>
      <c r="MQ16" s="11">
        <v>1.2784309387207031</v>
      </c>
      <c r="MR16" s="11">
        <v>0.86456519365310669</v>
      </c>
      <c r="MS16" s="11">
        <v>-0.56975114345550537</v>
      </c>
      <c r="MT16" s="11">
        <v>-0.74539482593536377</v>
      </c>
      <c r="MU16" s="11">
        <v>-1.8157037496566772</v>
      </c>
      <c r="MV16" s="11">
        <v>0.28274524211883545</v>
      </c>
      <c r="MW16" s="11">
        <v>-1.2522773742675781</v>
      </c>
      <c r="MX16" s="11">
        <v>-0.33559566736221313</v>
      </c>
      <c r="MY16" s="11">
        <v>6.5842688083648682E-2</v>
      </c>
      <c r="MZ16" s="11"/>
      <c r="NA16" s="11"/>
      <c r="NB16" s="11"/>
      <c r="NC16" s="11">
        <v>1.2522773742675781</v>
      </c>
      <c r="ND16" s="11">
        <v>3.8328971713781357E-2</v>
      </c>
      <c r="NE16" s="11">
        <v>-0.2162088006734848</v>
      </c>
      <c r="NF16" s="11">
        <v>0.57138639688491821</v>
      </c>
      <c r="NG16" s="11">
        <v>0.26922041177749634</v>
      </c>
      <c r="NH16" s="11">
        <v>1.1711212396621704</v>
      </c>
      <c r="NI16" s="11">
        <v>-0.87279329566950004</v>
      </c>
      <c r="NJ16" s="11">
        <v>0.77473485469818115</v>
      </c>
      <c r="NK16" s="11">
        <v>6.5842688083648682E-2</v>
      </c>
      <c r="NL16" s="11"/>
      <c r="NM16" s="11"/>
      <c r="NN16" s="11"/>
      <c r="NO16" s="11">
        <v>1.8083697557449341</v>
      </c>
      <c r="NP16" s="11">
        <v>-0.40628361701965332</v>
      </c>
      <c r="NQ16" s="11">
        <v>-0.80440068244934082</v>
      </c>
      <c r="NR16" s="11">
        <v>0.92091488838195801</v>
      </c>
      <c r="NS16" s="11">
        <v>-0.39270585775375366</v>
      </c>
      <c r="NT16" s="11">
        <v>1.6314046382904053</v>
      </c>
      <c r="NU16" s="11">
        <v>-1.1220215559005737</v>
      </c>
      <c r="NV16" s="11">
        <v>0.53315526247024536</v>
      </c>
      <c r="NW16" s="11">
        <v>0.25030675530433655</v>
      </c>
      <c r="NX16" s="11"/>
      <c r="NY16" s="11"/>
      <c r="NZ16" s="11"/>
      <c r="OA16" s="11">
        <v>1.2522773742675781</v>
      </c>
      <c r="OB16" s="11">
        <v>-3.7907812744379044E-2</v>
      </c>
      <c r="OC16" s="11">
        <v>-0.80440068244934082</v>
      </c>
      <c r="OD16" s="11">
        <v>-1.4124422073364258</v>
      </c>
      <c r="OE16" s="11">
        <v>0.82136809825897217</v>
      </c>
      <c r="OF16" s="11">
        <v>-2.5291243568062782E-2</v>
      </c>
      <c r="OG16" s="11">
        <v>1.8909776583313942E-2</v>
      </c>
      <c r="OH16" s="11">
        <v>-0.33559566736221313</v>
      </c>
      <c r="OI16" s="11">
        <v>6.5842688083648682E-2</v>
      </c>
      <c r="OJ16" s="11"/>
      <c r="OK16" s="11"/>
      <c r="OL16" s="11"/>
      <c r="OM16" s="11">
        <v>1.2522773742675781</v>
      </c>
      <c r="ON16" s="11">
        <v>-0.40628361701965332</v>
      </c>
      <c r="OO16" s="11">
        <v>-0.56975114345550537</v>
      </c>
      <c r="OP16" s="11">
        <v>-1.4124422073364258</v>
      </c>
      <c r="OQ16" s="11">
        <v>0.692829430103302</v>
      </c>
      <c r="OR16" s="11">
        <v>-1.088310241621</v>
      </c>
      <c r="OS16" s="11">
        <v>-1.2522773742675781</v>
      </c>
      <c r="OT16" s="11">
        <v>-0.33559566736221313</v>
      </c>
      <c r="OU16" s="11">
        <v>1.1549640893936157</v>
      </c>
      <c r="OV16" s="11"/>
      <c r="OW16" s="11"/>
      <c r="OX16" s="11"/>
      <c r="OY16" s="11">
        <v>1.2522773742675781</v>
      </c>
      <c r="OZ16" s="11">
        <v>-0.40628361701965332</v>
      </c>
      <c r="PA16" s="11">
        <v>0.91931438446044922</v>
      </c>
      <c r="PB16" s="11">
        <v>0.41796746850013733</v>
      </c>
      <c r="PC16" s="11">
        <v>-1.2530020475387573</v>
      </c>
      <c r="PD16" s="11">
        <v>-1.7230740785598755</v>
      </c>
      <c r="PE16" s="11">
        <v>0.57084310054779053</v>
      </c>
      <c r="PF16" s="11">
        <v>-0.33559566736221313</v>
      </c>
      <c r="PG16" s="11">
        <v>1.6466290950775146</v>
      </c>
      <c r="PH16" s="11"/>
      <c r="PI16" s="11"/>
      <c r="PJ16" s="11"/>
      <c r="PK16" s="11">
        <v>1.2522773742675781</v>
      </c>
      <c r="PL16" s="11">
        <v>0.54345965385437012</v>
      </c>
      <c r="PM16" s="11">
        <v>0.42188328504562378</v>
      </c>
      <c r="PN16" s="11">
        <v>0.32109710574150085</v>
      </c>
      <c r="PO16" s="11">
        <v>0.40637785196304321</v>
      </c>
      <c r="PP16" s="11">
        <v>0.30201458930969238</v>
      </c>
      <c r="PQ16" s="11">
        <v>0.28698954663240001</v>
      </c>
      <c r="PR16" s="11">
        <v>-0.33559566736221313</v>
      </c>
      <c r="PS16" s="11">
        <v>6.5842688083648682E-2</v>
      </c>
      <c r="PT16" s="11"/>
      <c r="PU16" s="11"/>
      <c r="PV16" s="11"/>
      <c r="PW16" s="11">
        <v>1.2522773742675781</v>
      </c>
      <c r="PX16" s="11">
        <v>1.6248811483383179</v>
      </c>
      <c r="PY16" s="11">
        <v>1.7421441078186035</v>
      </c>
      <c r="PZ16" s="11">
        <v>0.98274415731430054</v>
      </c>
      <c r="QA16" s="11">
        <v>-0.30325761437416077</v>
      </c>
      <c r="QB16" s="11">
        <v>-1.146872878074646</v>
      </c>
      <c r="QC16" s="11">
        <v>2.124011754989624</v>
      </c>
      <c r="QD16" s="11">
        <v>-6.0924507677555084E-2</v>
      </c>
      <c r="QE16" s="11">
        <v>6.5842688083648682E-2</v>
      </c>
      <c r="QF16" s="11"/>
      <c r="QG16" s="11"/>
      <c r="QH16" s="11"/>
      <c r="QI16" s="11">
        <v>1.2522773742675781</v>
      </c>
      <c r="QJ16" s="11">
        <v>0.26872396469116211</v>
      </c>
      <c r="QK16" s="11">
        <v>-0.80440068244934082</v>
      </c>
      <c r="QL16" s="11">
        <v>1.300742745347</v>
      </c>
      <c r="QM16" s="11">
        <v>-0.97966885566710005</v>
      </c>
      <c r="QN16" s="11">
        <v>-4.8934414982795715E-2</v>
      </c>
      <c r="QO16" s="11">
        <v>1.2218829393386841</v>
      </c>
      <c r="QP16" s="11">
        <v>2.177342414855957</v>
      </c>
      <c r="QQ16" s="11">
        <v>6.5842688083648682E-2</v>
      </c>
      <c r="QR16" s="11"/>
      <c r="QS16" s="11"/>
      <c r="QT16" s="11"/>
      <c r="QU16" s="11">
        <v>1.2522773742675781</v>
      </c>
    </row>
    <row r="17" spans="1:463" x14ac:dyDescent="0.2">
      <c r="A17" s="6" t="s">
        <v>39</v>
      </c>
      <c r="B17" s="6"/>
      <c r="C17" s="8">
        <v>14</v>
      </c>
      <c r="D17" s="6" t="s">
        <v>501</v>
      </c>
      <c r="E17" s="8">
        <v>722</v>
      </c>
      <c r="F17" s="18">
        <v>31.43</v>
      </c>
      <c r="G17" s="18">
        <v>35.590000000000003</v>
      </c>
      <c r="H17" s="11">
        <v>0.61093360185623169</v>
      </c>
      <c r="I17" s="11">
        <v>2.0161769390106201</v>
      </c>
      <c r="J17" s="11">
        <v>1.28893816471</v>
      </c>
      <c r="K17" s="11">
        <v>0.32906323671340942</v>
      </c>
      <c r="L17" s="11">
        <v>0.33886069059371948</v>
      </c>
      <c r="M17" s="11">
        <v>1.3938485383987427</v>
      </c>
      <c r="N17" s="11">
        <v>0.50551813840866089</v>
      </c>
      <c r="O17" s="11">
        <v>-6.5842613577842712E-2</v>
      </c>
      <c r="P17" s="11">
        <v>1.938359260559082</v>
      </c>
      <c r="Q17" s="11"/>
      <c r="R17" s="11"/>
      <c r="S17" s="11">
        <v>1.2522773742675781</v>
      </c>
      <c r="T17" s="11">
        <v>-0.52219897508621216</v>
      </c>
      <c r="U17" s="11">
        <v>-1.2693686485290527</v>
      </c>
      <c r="V17" s="11">
        <v>2.2250864505767822</v>
      </c>
      <c r="W17" s="11">
        <v>-0.79105520248413086</v>
      </c>
      <c r="X17" s="11">
        <v>-0.55860376358032227</v>
      </c>
      <c r="Y17" s="11">
        <v>-8.5008315742015839E-2</v>
      </c>
      <c r="Z17" s="11">
        <v>-0.67420721054077148</v>
      </c>
      <c r="AA17" s="11">
        <v>-6.5842613577842712E-2</v>
      </c>
      <c r="AB17" s="11">
        <v>1.938359260559082</v>
      </c>
      <c r="AC17" s="11"/>
      <c r="AD17" s="11"/>
      <c r="AE17" s="11">
        <v>2.125</v>
      </c>
      <c r="AF17" s="11">
        <v>-0.63330936431884766</v>
      </c>
      <c r="AG17" s="11">
        <v>8.6578674614429474E-2</v>
      </c>
      <c r="AH17" s="11">
        <v>-1.122125506401062</v>
      </c>
      <c r="AI17" s="11">
        <v>0.96288937330245972</v>
      </c>
      <c r="AJ17" s="11">
        <v>0.18783769011497498</v>
      </c>
      <c r="AK17" s="11">
        <v>0.21328707039356232</v>
      </c>
      <c r="AL17" s="11">
        <v>0.84046518802642822</v>
      </c>
      <c r="AM17" s="11">
        <v>2.878786563873291</v>
      </c>
      <c r="AN17" s="11">
        <v>1.938359260559082</v>
      </c>
      <c r="AO17" s="11"/>
      <c r="AP17" s="11"/>
      <c r="AQ17" s="11">
        <v>2.125</v>
      </c>
      <c r="AR17" s="11">
        <v>0.14909881353378296</v>
      </c>
      <c r="AS17" s="11">
        <v>0.96826207637786865</v>
      </c>
      <c r="AT17" s="11">
        <v>-0.55712300539016724</v>
      </c>
      <c r="AU17" s="11">
        <v>1.0272121429443359</v>
      </c>
      <c r="AV17" s="11">
        <v>1.3281320333480835</v>
      </c>
      <c r="AW17" s="11">
        <v>0.96438437700271606</v>
      </c>
      <c r="AX17" s="11">
        <v>-0.28104719519615173</v>
      </c>
      <c r="AY17" s="11">
        <v>0.33260545134544373</v>
      </c>
      <c r="AZ17" s="11">
        <v>1.938359260559082</v>
      </c>
      <c r="BA17" s="11"/>
      <c r="BB17" s="11"/>
      <c r="BC17" s="11">
        <v>1.2522773742675781</v>
      </c>
      <c r="BD17" s="11">
        <v>-0.52219897508621216</v>
      </c>
      <c r="BE17" s="11">
        <v>-6.9109234027564526E-3</v>
      </c>
      <c r="BF17" s="11">
        <v>-1.1474727392196655</v>
      </c>
      <c r="BG17" s="11">
        <v>-5.2671108394861221E-2</v>
      </c>
      <c r="BH17" s="11">
        <v>-1.7472764253616333</v>
      </c>
      <c r="BI17" s="11">
        <v>1.1506423950195312</v>
      </c>
      <c r="BJ17" s="11">
        <v>-9.3901932239532471E-2</v>
      </c>
      <c r="BK17" s="11">
        <v>-6.5842613577842712E-2</v>
      </c>
      <c r="BL17" s="11">
        <v>1.938359260559082</v>
      </c>
      <c r="BM17" s="11"/>
      <c r="BN17" s="11"/>
      <c r="BO17" s="11">
        <v>1.2522773742675781</v>
      </c>
      <c r="BP17" s="11">
        <v>1.9589543342590332</v>
      </c>
      <c r="BQ17" s="11">
        <v>0.32774066925048828</v>
      </c>
      <c r="BR17" s="11">
        <v>-5.7120524346828461E-2</v>
      </c>
      <c r="BS17" s="11">
        <v>-1.55828857421875</v>
      </c>
      <c r="BT17" s="11">
        <v>1.643100380897522</v>
      </c>
      <c r="BU17" s="11">
        <v>0.65681552886962891</v>
      </c>
      <c r="BV17" s="11">
        <v>4.5245405286550522E-2</v>
      </c>
      <c r="BW17" s="11">
        <v>0.83083862066268921</v>
      </c>
      <c r="BX17" s="11">
        <v>1.938359260559082</v>
      </c>
      <c r="BY17" s="11"/>
      <c r="BZ17" s="11"/>
      <c r="CA17" s="11">
        <v>1.2522773742675781</v>
      </c>
      <c r="CB17" s="11">
        <v>-0.17141728103160858</v>
      </c>
      <c r="CC17" s="11">
        <v>-0.51415908336639404</v>
      </c>
      <c r="CD17" s="11">
        <v>0.34755235910415649</v>
      </c>
      <c r="CE17" s="11">
        <v>-1.0742740631103516</v>
      </c>
      <c r="CF17" s="11">
        <v>0.36638504266738892</v>
      </c>
      <c r="CG17" s="11">
        <v>-0.94688153266906738</v>
      </c>
      <c r="CH17" s="11">
        <v>0.11748803406953812</v>
      </c>
      <c r="CI17" s="11">
        <v>1.075867772102356</v>
      </c>
      <c r="CJ17" s="11">
        <v>1.938359260559082</v>
      </c>
      <c r="CK17" s="11"/>
      <c r="CL17" s="11"/>
      <c r="CM17" s="11">
        <v>1.2522773742675781</v>
      </c>
      <c r="CN17" s="11">
        <v>-0.11175309866666794</v>
      </c>
      <c r="CO17" s="11">
        <v>1.7736958265304565</v>
      </c>
      <c r="CP17" s="11">
        <v>-0.45943304896354675</v>
      </c>
      <c r="CQ17" s="11">
        <v>0.12359575927257538</v>
      </c>
      <c r="CR17" s="11">
        <v>-1.2266145944595337</v>
      </c>
      <c r="CS17" s="11">
        <v>1.1911660432815552</v>
      </c>
      <c r="CT17" s="11">
        <v>-0.83194103240960005</v>
      </c>
      <c r="CU17" s="11">
        <v>-6.5842613577842712E-2</v>
      </c>
      <c r="CV17" s="11">
        <v>1.938359260559082</v>
      </c>
      <c r="CW17" s="11"/>
      <c r="CX17" s="11"/>
      <c r="CY17" s="11">
        <v>1.2522773742675781</v>
      </c>
      <c r="CZ17" s="11">
        <v>1.2479642629623413</v>
      </c>
      <c r="DA17" s="11">
        <v>-0.86871832609176636</v>
      </c>
      <c r="DB17" s="11">
        <v>0.79297924041748047</v>
      </c>
      <c r="DC17" s="11">
        <v>0.49888354539871216</v>
      </c>
      <c r="DD17" s="11">
        <v>0.58370089530944824</v>
      </c>
      <c r="DE17" s="11">
        <v>1.0883804559707642</v>
      </c>
      <c r="DF17" s="11">
        <v>0.73296701908111572</v>
      </c>
      <c r="DG17" s="11">
        <v>0.2454049289226532</v>
      </c>
      <c r="DH17" s="11">
        <v>1.938359260559082</v>
      </c>
      <c r="DI17" s="11"/>
      <c r="DJ17" s="11"/>
      <c r="DK17" s="11">
        <v>1.2522773742675781</v>
      </c>
      <c r="DL17" s="11">
        <v>-0.20356133580207825</v>
      </c>
      <c r="DM17" s="11">
        <v>-0.5276181697845459</v>
      </c>
      <c r="DN17" s="11">
        <v>1.533134937286377</v>
      </c>
      <c r="DO17" s="11">
        <v>0.62277919054031372</v>
      </c>
      <c r="DP17" s="11">
        <v>-0.5127558708190918</v>
      </c>
      <c r="DQ17" s="11">
        <v>8.4227249026298523E-3</v>
      </c>
      <c r="DR17" s="11">
        <v>-0.83194103240960005</v>
      </c>
      <c r="DS17" s="11">
        <v>-6.5842613577842712E-2</v>
      </c>
      <c r="DT17" s="11">
        <v>1.938359260559082</v>
      </c>
      <c r="DU17" s="11"/>
      <c r="DV17" s="11"/>
      <c r="DW17" s="11">
        <v>1.2522773742675781</v>
      </c>
      <c r="DX17" s="11">
        <v>-0.63330936431884766</v>
      </c>
      <c r="DY17" s="11">
        <v>-0.64496570825576782</v>
      </c>
      <c r="DZ17" s="11">
        <v>-0.8377804160118103</v>
      </c>
      <c r="EA17" s="11">
        <v>0.57928001880645752</v>
      </c>
      <c r="EB17" s="11">
        <v>0.28622514009475708</v>
      </c>
      <c r="EC17" s="11">
        <v>0.87616807222366333</v>
      </c>
      <c r="ED17" s="11">
        <v>1.8863648176193237</v>
      </c>
      <c r="EE17" s="11">
        <v>-6.5842613577842712E-2</v>
      </c>
      <c r="EF17" s="11">
        <v>1.938359260559082</v>
      </c>
      <c r="EG17" s="11"/>
      <c r="EH17" s="11"/>
      <c r="EI17" s="11">
        <v>1.2522773742675781</v>
      </c>
      <c r="EJ17" s="11">
        <v>0.22672049701213837</v>
      </c>
      <c r="EK17" s="11">
        <v>-0.13760423660269999</v>
      </c>
      <c r="EL17" s="11">
        <v>-1.2145514488220215</v>
      </c>
      <c r="EM17" s="11">
        <v>-8.0317579209804535E-2</v>
      </c>
      <c r="EN17" s="11">
        <v>-0.73138445615768433</v>
      </c>
      <c r="EO17" s="11">
        <v>0.76615828275680542</v>
      </c>
      <c r="EP17" s="11">
        <v>-0.18288283050060272</v>
      </c>
      <c r="EQ17" s="11">
        <v>0.50490552186965942</v>
      </c>
      <c r="ER17" s="11">
        <v>1.938359260559082</v>
      </c>
      <c r="ES17" s="11"/>
      <c r="ET17" s="11"/>
      <c r="EU17" s="11">
        <v>1.2522773742675781</v>
      </c>
      <c r="EV17" s="11">
        <v>0.12859354913234711</v>
      </c>
      <c r="EW17" s="11">
        <v>0.50012528896331787</v>
      </c>
      <c r="EX17" s="11">
        <v>1.741277813911438</v>
      </c>
      <c r="EY17" s="11">
        <v>0.48977559804916382</v>
      </c>
      <c r="EZ17" s="11">
        <v>2.6635394096374512</v>
      </c>
      <c r="FA17" s="11">
        <v>-2.0081546157598495E-2</v>
      </c>
      <c r="FB17" s="11">
        <v>-0.77002894878387451</v>
      </c>
      <c r="FC17" s="11">
        <v>0.27571243047714233</v>
      </c>
      <c r="FD17" s="11">
        <v>1.938359260559082</v>
      </c>
      <c r="FE17" s="11"/>
      <c r="FF17" s="11"/>
      <c r="FG17" s="11">
        <v>1.2522773742675781</v>
      </c>
      <c r="FH17" s="11">
        <v>-0.63330936431884766</v>
      </c>
      <c r="FI17" s="11">
        <v>1.2050411701202393</v>
      </c>
      <c r="FJ17" s="11">
        <v>0.13796369731426239</v>
      </c>
      <c r="FK17" s="11">
        <v>-0.24467914104460001</v>
      </c>
      <c r="FL17" s="11">
        <v>-3.3812545232540001E-2</v>
      </c>
      <c r="FM17" s="11">
        <v>0.15322466194629669</v>
      </c>
      <c r="FN17" s="11">
        <v>-0.83194103240960005</v>
      </c>
      <c r="FO17" s="11">
        <v>1.2364586591720581</v>
      </c>
      <c r="FP17" s="11">
        <v>1.938359260559082</v>
      </c>
      <c r="FQ17" s="11"/>
      <c r="FR17" s="11"/>
      <c r="FS17" s="11">
        <v>1.2522773742675781</v>
      </c>
      <c r="FT17" s="11">
        <v>1.0981451272964478</v>
      </c>
      <c r="FU17" s="11">
        <v>-0.25387302041053772</v>
      </c>
      <c r="FV17" s="11">
        <v>0.18377853929650001</v>
      </c>
      <c r="FW17" s="11">
        <v>0.80533432960510254</v>
      </c>
      <c r="FX17" s="11">
        <v>-0.92097586393356323</v>
      </c>
      <c r="FY17" s="11">
        <v>0.32223212718963623</v>
      </c>
      <c r="FZ17" s="11">
        <v>-0.36243435740470886</v>
      </c>
      <c r="GA17" s="11">
        <v>-6.5842613577842712E-2</v>
      </c>
      <c r="GB17" s="11">
        <v>1.938359260559082</v>
      </c>
      <c r="GC17" s="11"/>
      <c r="GD17" s="11"/>
      <c r="GE17" s="11">
        <v>1.2522773742675781</v>
      </c>
      <c r="GF17" s="11">
        <v>0.79282468557357788</v>
      </c>
      <c r="GG17" s="11">
        <v>1.9774225950241089</v>
      </c>
      <c r="GH17" s="11">
        <v>1.0214376449584961</v>
      </c>
      <c r="GI17" s="11">
        <v>-1.9313672780060001</v>
      </c>
      <c r="GJ17" s="11">
        <v>-0.47926092147827148</v>
      </c>
      <c r="GK17" s="11">
        <v>-1.1390103101730347</v>
      </c>
      <c r="GL17" s="11">
        <v>0.46613141894340515</v>
      </c>
      <c r="GM17" s="11">
        <v>0.1710242557526</v>
      </c>
      <c r="GN17" s="11">
        <v>1.938359260559082</v>
      </c>
      <c r="GO17" s="11"/>
      <c r="GP17" s="11"/>
      <c r="GQ17" s="11">
        <v>1.2522773742675781</v>
      </c>
      <c r="GR17" s="11">
        <v>-0.63330936431884766</v>
      </c>
      <c r="GS17" s="11">
        <v>0.2527412474155426</v>
      </c>
      <c r="GT17" s="11">
        <v>-0.43478569388389587</v>
      </c>
      <c r="GU17" s="11">
        <v>0.68517172336578369</v>
      </c>
      <c r="GV17" s="11">
        <v>-0.59393936395645142</v>
      </c>
      <c r="GW17" s="11">
        <v>1.2477798461914062</v>
      </c>
      <c r="GX17" s="11">
        <v>0.50551813840866089</v>
      </c>
      <c r="GY17" s="11">
        <v>-6.5842613577842712E-2</v>
      </c>
      <c r="GZ17" s="11">
        <v>1.938359260559082</v>
      </c>
      <c r="HA17" s="11"/>
      <c r="HB17" s="11"/>
      <c r="HC17" s="11">
        <v>1.2522773742675781</v>
      </c>
      <c r="HD17" s="11">
        <v>0.63672786951065063</v>
      </c>
      <c r="HE17" s="11">
        <v>0.24677357077598572</v>
      </c>
      <c r="HF17" s="11">
        <v>-0.53686708211898804</v>
      </c>
      <c r="HG17" s="11">
        <v>0.7377856969833374</v>
      </c>
      <c r="HH17" s="11">
        <v>0.74717587232589722</v>
      </c>
      <c r="HI17" s="11">
        <v>0.39820277690887451</v>
      </c>
      <c r="HJ17" s="11">
        <v>-0.67420721054077148</v>
      </c>
      <c r="HK17" s="11">
        <v>0.38550260663032532</v>
      </c>
      <c r="HL17" s="11">
        <v>1.938359260559082</v>
      </c>
      <c r="HM17" s="11"/>
      <c r="HN17" s="11"/>
      <c r="HO17" s="11">
        <v>1.2522773742675781</v>
      </c>
      <c r="HP17" s="11">
        <v>1.7545439004898071</v>
      </c>
      <c r="HQ17" s="11">
        <v>-0.7855040431022644</v>
      </c>
      <c r="HR17" s="11">
        <v>0.55951333045959473</v>
      </c>
      <c r="HS17" s="11">
        <v>0.20815441012382507</v>
      </c>
      <c r="HT17" s="11">
        <v>-0.38813686370849609</v>
      </c>
      <c r="HU17" s="11">
        <v>3.0814243480563164E-2</v>
      </c>
      <c r="HV17" s="11">
        <v>0.13486339151859283</v>
      </c>
      <c r="HW17" s="11">
        <v>0.38550260663032532</v>
      </c>
      <c r="HX17" s="11">
        <v>1.938359260559082</v>
      </c>
      <c r="HY17" s="11"/>
      <c r="HZ17" s="11"/>
      <c r="IA17" s="11">
        <v>1.2522773742675781</v>
      </c>
      <c r="IB17" s="11">
        <v>-0.63330936431884766</v>
      </c>
      <c r="IC17" s="11">
        <v>-1.3720053434371948</v>
      </c>
      <c r="ID17" s="11">
        <v>-2.5224356651306152</v>
      </c>
      <c r="IE17" s="11">
        <v>-1.1385221481323242</v>
      </c>
      <c r="IF17" s="11">
        <v>0.1952965259552002</v>
      </c>
      <c r="IG17" s="11">
        <v>-1.2080433368682861</v>
      </c>
      <c r="IH17" s="11">
        <v>0.46613141894340515</v>
      </c>
      <c r="II17" s="11">
        <v>-6.5842613577842712E-2</v>
      </c>
      <c r="IJ17" s="11">
        <v>1.938359260559082</v>
      </c>
      <c r="IK17" s="11"/>
      <c r="IL17" s="11"/>
      <c r="IM17" s="11">
        <v>1.2522773742675781</v>
      </c>
      <c r="IN17" s="11">
        <v>-0.63330936431884766</v>
      </c>
      <c r="IO17" s="11">
        <v>-1.1124312877655029</v>
      </c>
      <c r="IP17" s="11">
        <v>-1.8442306518554688</v>
      </c>
      <c r="IQ17" s="11">
        <v>0.54389119148254395</v>
      </c>
      <c r="IR17" s="11">
        <v>-1.900768323858</v>
      </c>
      <c r="IS17" s="11">
        <v>0.31764954328536987</v>
      </c>
      <c r="IT17" s="11">
        <v>-0.83194103240960005</v>
      </c>
      <c r="IU17" s="11">
        <v>-6.5842613577842712E-2</v>
      </c>
      <c r="IV17" s="11">
        <v>1.938359260559082</v>
      </c>
      <c r="IW17" s="11"/>
      <c r="IX17" s="11"/>
      <c r="IY17" s="11">
        <v>1.2522773742675781</v>
      </c>
      <c r="IZ17" s="11">
        <v>2.119288444519043</v>
      </c>
      <c r="JA17" s="11">
        <v>-1.2253284454345703</v>
      </c>
      <c r="JB17" s="11">
        <v>0.8945428729057312</v>
      </c>
      <c r="JC17" s="11">
        <v>-0.41009551286697388</v>
      </c>
      <c r="JD17" s="11">
        <v>0.14247244596481323</v>
      </c>
      <c r="JE17" s="11">
        <v>-1.0303554534912109</v>
      </c>
      <c r="JF17" s="11">
        <v>1.0643410682678223</v>
      </c>
      <c r="JG17" s="11">
        <v>1.2617498636245728</v>
      </c>
      <c r="JH17" s="11">
        <v>1.938359260559082</v>
      </c>
      <c r="JI17" s="11"/>
      <c r="JJ17" s="11"/>
      <c r="JK17" s="11">
        <v>1.2522773742675781</v>
      </c>
      <c r="JL17" s="11">
        <v>-0.63330936431884766</v>
      </c>
      <c r="JM17" s="11">
        <v>0.88388687372207642</v>
      </c>
      <c r="JN17" s="11">
        <v>0.40398266911506653</v>
      </c>
      <c r="JO17" s="11">
        <v>1.4307519197463989</v>
      </c>
      <c r="JP17" s="11">
        <v>-0.58206689357757568</v>
      </c>
      <c r="JQ17" s="11">
        <v>0.4666212797164917</v>
      </c>
      <c r="JR17" s="11">
        <v>1.2470011711120605</v>
      </c>
      <c r="JS17" s="11">
        <v>-6.5842613577842712E-2</v>
      </c>
      <c r="JT17" s="11">
        <v>1.938359260559082</v>
      </c>
      <c r="JU17" s="11"/>
      <c r="JV17" s="11"/>
      <c r="JW17" s="11">
        <v>1.2522773742675781</v>
      </c>
      <c r="JX17" s="11">
        <v>0.22672049701213837</v>
      </c>
      <c r="JY17" s="11">
        <v>0.22868755459785461</v>
      </c>
      <c r="JZ17" s="11">
        <v>1.0741090774536133</v>
      </c>
      <c r="KA17" s="11">
        <v>-0.14094571769237518</v>
      </c>
      <c r="KB17" s="11">
        <v>1.0733886957168579</v>
      </c>
      <c r="KC17" s="11">
        <v>0.39820277690887451</v>
      </c>
      <c r="KD17" s="11">
        <v>0.58117157220840454</v>
      </c>
      <c r="KE17" s="11">
        <v>6.1802208423614502E-2</v>
      </c>
      <c r="KF17" s="11">
        <v>1.938359260559082</v>
      </c>
      <c r="KG17" s="11"/>
      <c r="KH17" s="11"/>
      <c r="KI17" s="11">
        <v>1.2522773742675781</v>
      </c>
      <c r="KJ17" s="11">
        <v>-0.63330936431884766</v>
      </c>
      <c r="KK17" s="11">
        <v>-9.3263842165470123E-2</v>
      </c>
      <c r="KL17" s="11">
        <v>0.1262829601764679</v>
      </c>
      <c r="KM17" s="11">
        <v>0.1908133327960968</v>
      </c>
      <c r="KN17" s="11">
        <v>-0.52978497743606567</v>
      </c>
      <c r="KO17" s="11">
        <v>-0.76820211410520001</v>
      </c>
      <c r="KP17" s="11">
        <v>-0.63180392980575562</v>
      </c>
      <c r="KQ17" s="11">
        <v>6.1802208423614502E-2</v>
      </c>
      <c r="KR17" s="11">
        <v>1.938359260559082</v>
      </c>
      <c r="KS17" s="11"/>
      <c r="KT17" s="11"/>
      <c r="KU17" s="11">
        <v>1.2522773742675781</v>
      </c>
      <c r="KV17" s="11">
        <v>8.605290949344635E-2</v>
      </c>
      <c r="KW17" s="11">
        <v>1.7948837280273438</v>
      </c>
      <c r="KX17" s="11">
        <v>-0.3080095648765564</v>
      </c>
      <c r="KY17" s="11">
        <v>0.12359575927257538</v>
      </c>
      <c r="KZ17" s="11">
        <v>-0.32185542583465576</v>
      </c>
      <c r="LA17" s="11">
        <v>0.40691137313842773</v>
      </c>
      <c r="LB17" s="11">
        <v>0.16886520385742188</v>
      </c>
      <c r="LC17" s="11">
        <v>-6.5842613577842712E-2</v>
      </c>
      <c r="LD17" s="11">
        <v>1.938359260559082</v>
      </c>
      <c r="LE17" s="11"/>
      <c r="LF17" s="11"/>
      <c r="LG17" s="11">
        <v>1.2522773742675781</v>
      </c>
      <c r="LH17" s="11">
        <v>-0.31288304924964905</v>
      </c>
      <c r="LI17" s="11">
        <v>8.0201495438814163E-3</v>
      </c>
      <c r="LJ17" s="11">
        <v>0.26784807443618774</v>
      </c>
      <c r="LK17" s="11">
        <v>-0.83304625749588013</v>
      </c>
      <c r="LL17" s="11">
        <v>0.107733353972435</v>
      </c>
      <c r="LM17" s="11">
        <v>-1.540526270866394</v>
      </c>
      <c r="LN17" s="11">
        <v>2.7352807521820068</v>
      </c>
      <c r="LO17" s="11">
        <v>-6.5842613577842712E-2</v>
      </c>
      <c r="LP17" s="11">
        <v>1.938359260559082</v>
      </c>
      <c r="LQ17" s="11"/>
      <c r="LR17" s="11"/>
      <c r="LS17" s="11">
        <v>1.2522773742675781</v>
      </c>
      <c r="LT17" s="11">
        <v>0.74673312902450562</v>
      </c>
      <c r="LU17" s="11">
        <v>-0.96475064754486084</v>
      </c>
      <c r="LV17" s="11">
        <v>0.49285730719566345</v>
      </c>
      <c r="LW17" s="11">
        <v>0.77044051885604858</v>
      </c>
      <c r="LX17" s="11">
        <v>0.65053224563598633</v>
      </c>
      <c r="LY17" s="11">
        <v>0.81161600351333618</v>
      </c>
      <c r="LZ17" s="11">
        <v>-0.25550594925880432</v>
      </c>
      <c r="MA17" s="11">
        <v>0.72600764036178589</v>
      </c>
      <c r="MB17" s="11">
        <v>1.938359260559082</v>
      </c>
      <c r="MC17" s="11"/>
      <c r="MD17" s="11"/>
      <c r="ME17" s="11">
        <v>1.2522773742675781</v>
      </c>
      <c r="MF17" s="11">
        <v>-0.40255469083786011</v>
      </c>
      <c r="MG17" s="11">
        <v>-0.54131793975830078</v>
      </c>
      <c r="MH17" s="11">
        <v>-1.0619586706161499</v>
      </c>
      <c r="MI17" s="11">
        <v>0.85285520553588867</v>
      </c>
      <c r="MJ17" s="11">
        <v>-0.11562568694353104</v>
      </c>
      <c r="MK17" s="11">
        <v>-2.44936203956604</v>
      </c>
      <c r="ML17" s="11">
        <v>-0.71327945709219998</v>
      </c>
      <c r="MM17" s="11">
        <v>-6.5842613577842712E-2</v>
      </c>
      <c r="MN17" s="11">
        <v>1.938359260559082</v>
      </c>
      <c r="MO17" s="11"/>
      <c r="MP17" s="11"/>
      <c r="MQ17" s="11">
        <v>1.2522773742675781</v>
      </c>
      <c r="MR17" s="11">
        <v>0.54395627975463867</v>
      </c>
      <c r="MS17" s="11">
        <v>-0.86871832609176636</v>
      </c>
      <c r="MT17" s="11">
        <v>-1.2430551052093506</v>
      </c>
      <c r="MU17" s="11">
        <v>-1.8495191335678101</v>
      </c>
      <c r="MV17" s="11">
        <v>1.4953709840774536</v>
      </c>
      <c r="MW17" s="11">
        <v>0.50800615549087524</v>
      </c>
      <c r="MX17" s="11">
        <v>-0.71327945709219998</v>
      </c>
      <c r="MY17" s="11">
        <v>0.61104458570480347</v>
      </c>
      <c r="MZ17" s="11">
        <v>1.938359260559082</v>
      </c>
      <c r="NA17" s="11"/>
      <c r="NB17" s="11"/>
      <c r="NC17" s="11">
        <v>1.2522773742675781</v>
      </c>
      <c r="ND17" s="11">
        <v>-0.31288304924964905</v>
      </c>
      <c r="NE17" s="11">
        <v>-5.3077273070812225E-2</v>
      </c>
      <c r="NF17" s="11">
        <v>-0.3080095648765564</v>
      </c>
      <c r="NG17" s="11">
        <v>0.26944920420646667</v>
      </c>
      <c r="NH17" s="11">
        <v>1.598130464553833</v>
      </c>
      <c r="NI17" s="11">
        <v>-1.8136961460113525</v>
      </c>
      <c r="NJ17" s="11">
        <v>-0.83194103240960005</v>
      </c>
      <c r="NK17" s="11">
        <v>-6.5842613577842712E-2</v>
      </c>
      <c r="NL17" s="11">
        <v>1.938359260559082</v>
      </c>
      <c r="NM17" s="11"/>
      <c r="NN17" s="11"/>
      <c r="NO17" s="11">
        <v>1.3492960929870605</v>
      </c>
      <c r="NP17" s="11">
        <v>-0.35538914769020002</v>
      </c>
      <c r="NQ17" s="11">
        <v>-1.9383596181869507</v>
      </c>
      <c r="NR17" s="11">
        <v>0.20616604387760162</v>
      </c>
      <c r="NS17" s="11">
        <v>-0.32194843888282776</v>
      </c>
      <c r="NT17" s="11">
        <v>0.54323053358530005</v>
      </c>
      <c r="NU17" s="11">
        <v>-0.69207304716110229</v>
      </c>
      <c r="NV17" s="11">
        <v>0.24049305915829999</v>
      </c>
      <c r="NW17" s="11">
        <v>1.1714853475</v>
      </c>
      <c r="NX17" s="11">
        <v>1.938359260559082</v>
      </c>
      <c r="NY17" s="11"/>
      <c r="NZ17" s="11"/>
      <c r="OA17" s="11">
        <v>1.2522773742675781</v>
      </c>
      <c r="OB17" s="11">
        <v>-0.63330936431884766</v>
      </c>
      <c r="OC17" s="11">
        <v>0.32774066925048828</v>
      </c>
      <c r="OD17" s="11">
        <v>-0.70324015617370605</v>
      </c>
      <c r="OE17" s="11">
        <v>0.66549545526504517</v>
      </c>
      <c r="OF17" s="11">
        <v>0.46645712852478027</v>
      </c>
      <c r="OG17" s="11">
        <v>0.66431140865820004</v>
      </c>
      <c r="OH17" s="11">
        <v>-0.83194103240960005</v>
      </c>
      <c r="OI17" s="11">
        <v>-6.5842613577842712E-2</v>
      </c>
      <c r="OJ17" s="11">
        <v>2.3389217853546143</v>
      </c>
      <c r="OK17" s="11"/>
      <c r="OL17" s="11"/>
      <c r="OM17" s="11">
        <v>1.2522773742675781</v>
      </c>
      <c r="ON17" s="11">
        <v>-0.35538914769020002</v>
      </c>
      <c r="OO17" s="11">
        <v>-0.40238440036773682</v>
      </c>
      <c r="OP17" s="11">
        <v>-0.12115101516246796</v>
      </c>
      <c r="OQ17" s="11">
        <v>1.3165813684463501</v>
      </c>
      <c r="OR17" s="11">
        <v>-1.1518301963806152</v>
      </c>
      <c r="OS17" s="11">
        <v>-1.7339344024658203</v>
      </c>
      <c r="OT17" s="11">
        <v>0.5934065580368042</v>
      </c>
      <c r="OU17" s="11">
        <v>0.52704405784606934</v>
      </c>
      <c r="OV17" s="11">
        <v>1.938359260559082</v>
      </c>
      <c r="OW17" s="11"/>
      <c r="OX17" s="11"/>
      <c r="OY17" s="11">
        <v>1.2522773742675781</v>
      </c>
      <c r="OZ17" s="11">
        <v>-0.63330936431884766</v>
      </c>
      <c r="PA17" s="11">
        <v>0.95750010013580322</v>
      </c>
      <c r="PB17" s="11">
        <v>1.0353093147277832</v>
      </c>
      <c r="PC17" s="11">
        <v>-1.9383596181869507</v>
      </c>
      <c r="PD17" s="11">
        <v>-2.0855138301849365</v>
      </c>
      <c r="PE17" s="11">
        <v>1.807285237121</v>
      </c>
      <c r="PF17" s="11">
        <v>-0.83194103240960005</v>
      </c>
      <c r="PG17" s="11">
        <v>1.7052453756332397</v>
      </c>
      <c r="PH17" s="11">
        <v>1.938359260559082</v>
      </c>
      <c r="PI17" s="11"/>
      <c r="PJ17" s="11"/>
      <c r="PK17" s="11">
        <v>1.2522773742675781</v>
      </c>
      <c r="PL17" s="11">
        <v>0.59783154726028442</v>
      </c>
      <c r="PM17" s="11">
        <v>1.3141771554946899</v>
      </c>
      <c r="PN17" s="11">
        <v>-0.51698601245880127</v>
      </c>
      <c r="PO17" s="11">
        <v>0.71853429079055786</v>
      </c>
      <c r="PP17" s="11">
        <v>0.48268097639083862</v>
      </c>
      <c r="PQ17" s="11">
        <v>-1.4610494375228882</v>
      </c>
      <c r="PR17" s="11">
        <v>0.71056950092315674</v>
      </c>
      <c r="PS17" s="11">
        <v>-6.5842613577842712E-2</v>
      </c>
      <c r="PT17" s="11">
        <v>1.938359260559082</v>
      </c>
      <c r="PU17" s="11"/>
      <c r="PV17" s="11"/>
      <c r="PW17" s="11">
        <v>1.3492960929870605</v>
      </c>
      <c r="PX17" s="11">
        <v>1.5213518142700195</v>
      </c>
      <c r="PY17" s="11">
        <v>-2.9728036373853683E-2</v>
      </c>
      <c r="PZ17" s="11">
        <v>-0.46568101644515991</v>
      </c>
      <c r="QA17" s="11">
        <v>0.97039276361465454</v>
      </c>
      <c r="QB17" s="11">
        <v>-0.45733216404914856</v>
      </c>
      <c r="QC17" s="11">
        <v>4.1879177093505859E-2</v>
      </c>
      <c r="QD17" s="11">
        <v>1.3202693462371826</v>
      </c>
      <c r="QE17" s="11">
        <v>1.1364111676812172E-2</v>
      </c>
      <c r="QF17" s="11">
        <v>1.938359260559082</v>
      </c>
      <c r="QG17" s="11"/>
      <c r="QH17" s="11"/>
      <c r="QI17" s="11">
        <v>1.2522773742675781</v>
      </c>
      <c r="QJ17" s="11">
        <v>0.64942759275436401</v>
      </c>
      <c r="QK17" s="11">
        <v>-1.2693686485290527</v>
      </c>
      <c r="QL17" s="11">
        <v>1.1188435554504395</v>
      </c>
      <c r="QM17" s="11">
        <v>-8.0317579209804535E-2</v>
      </c>
      <c r="QN17" s="11">
        <v>-0.71832823753356934</v>
      </c>
      <c r="QO17" s="11">
        <v>-0.54033797979354858</v>
      </c>
      <c r="QP17" s="11">
        <v>0.64136385917663574</v>
      </c>
      <c r="QQ17" s="11">
        <v>-6.5842613577842712E-2</v>
      </c>
      <c r="QR17" s="11">
        <v>1.938359260559082</v>
      </c>
      <c r="QS17" s="11"/>
      <c r="QT17" s="11"/>
      <c r="QU17" s="11">
        <v>1.2522773742675781</v>
      </c>
    </row>
    <row r="18" spans="1:463" x14ac:dyDescent="0.2">
      <c r="A18" s="6" t="s">
        <v>40</v>
      </c>
      <c r="B18" s="6" t="s">
        <v>41</v>
      </c>
      <c r="C18" s="8">
        <v>15</v>
      </c>
      <c r="D18" s="6" t="s">
        <v>502</v>
      </c>
      <c r="E18" s="8">
        <v>1069</v>
      </c>
      <c r="F18" s="18">
        <v>30.1</v>
      </c>
      <c r="G18" s="18">
        <v>35.47</v>
      </c>
      <c r="H18" s="11">
        <v>0.14258012175559998</v>
      </c>
      <c r="I18" s="11">
        <v>4.7092720866203308E-2</v>
      </c>
      <c r="J18" s="11">
        <v>0.95609182119369507</v>
      </c>
      <c r="K18" s="11">
        <v>-0.66334515810012817</v>
      </c>
      <c r="L18" s="11">
        <v>1.8323328495025635</v>
      </c>
      <c r="M18" s="11">
        <v>0.70190948247909546</v>
      </c>
      <c r="N18" s="11">
        <v>8.5091613755139406E-8</v>
      </c>
      <c r="O18" s="11">
        <v>0.13202221691608429</v>
      </c>
      <c r="P18" s="11">
        <v>1.938359260559082</v>
      </c>
      <c r="Q18" s="11">
        <v>1.938359260559082</v>
      </c>
      <c r="R18" s="11"/>
      <c r="S18" s="11">
        <v>1.2522773742675781</v>
      </c>
      <c r="T18" s="11">
        <v>-0.19882892072200775</v>
      </c>
      <c r="U18" s="11">
        <v>-0.33559566736221313</v>
      </c>
      <c r="V18" s="11">
        <v>2.8451766967773438</v>
      </c>
      <c r="W18" s="11">
        <v>-0.81505072116851807</v>
      </c>
      <c r="X18" s="11">
        <v>-1.2522773742675781</v>
      </c>
      <c r="Y18" s="11">
        <v>-1.1916724443435669</v>
      </c>
      <c r="Z18" s="11">
        <v>0.17207208275794983</v>
      </c>
      <c r="AA18" s="11">
        <v>0.36628177762031555</v>
      </c>
      <c r="AB18" s="11">
        <v>1.938359260559082</v>
      </c>
      <c r="AC18" s="11">
        <v>1.938359260559082</v>
      </c>
      <c r="AD18" s="11"/>
      <c r="AE18" s="11">
        <v>1.2522773742675781</v>
      </c>
      <c r="AF18" s="11">
        <v>2.5124754756689072E-2</v>
      </c>
      <c r="AG18" s="11">
        <v>3.0650703608000002E-3</v>
      </c>
      <c r="AH18" s="11">
        <v>-0.79020005464553833</v>
      </c>
      <c r="AI18" s="11">
        <v>-9.6919760107410005E-2</v>
      </c>
      <c r="AJ18" s="11">
        <v>-0.15477795898914337</v>
      </c>
      <c r="AK18" s="11">
        <v>-7.0407874882221222E-2</v>
      </c>
      <c r="AL18" s="11">
        <v>8.5091613755139406E-8</v>
      </c>
      <c r="AM18" s="11">
        <v>1.5793024301528931</v>
      </c>
      <c r="AN18" s="11">
        <v>1.938359260559082</v>
      </c>
      <c r="AO18" s="11">
        <v>1.938359260559082</v>
      </c>
      <c r="AP18" s="11"/>
      <c r="AQ18" s="11">
        <v>2.4561214447021484</v>
      </c>
      <c r="AR18" s="11">
        <v>1.2848390340805054</v>
      </c>
      <c r="AS18" s="11">
        <v>1.0849248170852661</v>
      </c>
      <c r="AT18" s="11">
        <v>0.46242016553878784</v>
      </c>
      <c r="AU18" s="11">
        <v>0.2088620513677597</v>
      </c>
      <c r="AV18" s="11">
        <v>0.54223394393920898</v>
      </c>
      <c r="AW18" s="11">
        <v>0.76896452903747559</v>
      </c>
      <c r="AX18" s="11">
        <v>8.5091613755139406E-8</v>
      </c>
      <c r="AY18" s="11">
        <v>0.13202221691608429</v>
      </c>
      <c r="AZ18" s="11">
        <v>1.938359260559082</v>
      </c>
      <c r="BA18" s="11">
        <v>1.938359260559082</v>
      </c>
      <c r="BB18" s="11"/>
      <c r="BC18" s="11">
        <v>1.2522773742675781</v>
      </c>
      <c r="BD18" s="11">
        <v>-0.19882892072200775</v>
      </c>
      <c r="BE18" s="11">
        <v>-0.33559566736221313</v>
      </c>
      <c r="BF18" s="11">
        <v>-0.84676861763000488</v>
      </c>
      <c r="BG18" s="11">
        <v>-0.38434046506881714</v>
      </c>
      <c r="BH18" s="11">
        <v>-1.1870018243789673</v>
      </c>
      <c r="BI18" s="11">
        <v>0.61106693744659424</v>
      </c>
      <c r="BJ18" s="11">
        <v>8.5091613755139406E-8</v>
      </c>
      <c r="BK18" s="11">
        <v>0.13202221691608429</v>
      </c>
      <c r="BL18" s="11">
        <v>1.938359260559082</v>
      </c>
      <c r="BM18" s="11">
        <v>1.938359260559082</v>
      </c>
      <c r="BN18" s="11"/>
      <c r="BO18" s="11">
        <v>1.2522773742675781</v>
      </c>
      <c r="BP18" s="11">
        <v>-4.0178950875749998E-2</v>
      </c>
      <c r="BQ18" s="11">
        <v>0.17820790410041809</v>
      </c>
      <c r="BR18" s="11">
        <v>-3.2347958534955978E-2</v>
      </c>
      <c r="BS18" s="11">
        <v>-0.9341084361076355</v>
      </c>
      <c r="BT18" s="11">
        <v>-0.35947489738464355</v>
      </c>
      <c r="BU18" s="11">
        <v>0.57949024438858032</v>
      </c>
      <c r="BV18" s="11">
        <v>0.55641591548919678</v>
      </c>
      <c r="BW18" s="11">
        <v>1.1200413703918457</v>
      </c>
      <c r="BX18" s="11">
        <v>1.938359260559082</v>
      </c>
      <c r="BY18" s="11">
        <v>1.938359260559082</v>
      </c>
      <c r="BZ18" s="11"/>
      <c r="CA18" s="11">
        <v>1.2522773742675781</v>
      </c>
      <c r="CB18" s="11">
        <v>0.62715935707092285</v>
      </c>
      <c r="CC18" s="11">
        <v>-0.33559566736221313</v>
      </c>
      <c r="CD18" s="11">
        <v>2.2107150554656982</v>
      </c>
      <c r="CE18" s="11">
        <v>-1.0371423959732056</v>
      </c>
      <c r="CF18" s="11">
        <v>0.4601404070854187</v>
      </c>
      <c r="CG18" s="11">
        <v>0.142922043800354</v>
      </c>
      <c r="CH18" s="11">
        <v>1.3437327146530151</v>
      </c>
      <c r="CI18" s="11">
        <v>0.44894322752952576</v>
      </c>
      <c r="CJ18" s="11">
        <v>1.938359260559082</v>
      </c>
      <c r="CK18" s="11">
        <v>1.938359260559082</v>
      </c>
      <c r="CL18" s="11"/>
      <c r="CM18" s="11">
        <v>1.2522773742675781</v>
      </c>
      <c r="CN18" s="11">
        <v>-0.19882892072200775</v>
      </c>
      <c r="CO18" s="11">
        <v>1.6307319402694702</v>
      </c>
      <c r="CP18" s="11">
        <v>-0.17825254797935486</v>
      </c>
      <c r="CQ18" s="11">
        <v>-1.2522773742675781</v>
      </c>
      <c r="CR18" s="11">
        <v>-0.73274332284927368</v>
      </c>
      <c r="CS18" s="11">
        <v>1.1890106201171875</v>
      </c>
      <c r="CT18" s="11">
        <v>8.5091613755139406E-8</v>
      </c>
      <c r="CU18" s="11">
        <v>0.82884200096130001</v>
      </c>
      <c r="CV18" s="11">
        <v>1.938359260559082</v>
      </c>
      <c r="CW18" s="11">
        <v>1.938359260559082</v>
      </c>
      <c r="CX18" s="11"/>
      <c r="CY18" s="11">
        <v>1.2522773742675781</v>
      </c>
      <c r="CZ18" s="11">
        <v>0.47337561845779419</v>
      </c>
      <c r="DA18" s="11">
        <v>-0.33559566736221313</v>
      </c>
      <c r="DB18" s="11">
        <v>0.65298753728629999</v>
      </c>
      <c r="DC18" s="11">
        <v>1.7296944856643677</v>
      </c>
      <c r="DD18" s="11">
        <v>1.4684115648269653</v>
      </c>
      <c r="DE18" s="11">
        <v>2.523893623352</v>
      </c>
      <c r="DF18" s="11">
        <v>0.63172972202301025</v>
      </c>
      <c r="DG18" s="11">
        <v>0.13202221691608429</v>
      </c>
      <c r="DH18" s="11">
        <v>1.938359260559082</v>
      </c>
      <c r="DI18" s="11">
        <v>1.938359260559082</v>
      </c>
      <c r="DJ18" s="11"/>
      <c r="DK18" s="11">
        <v>1.2522773742675781</v>
      </c>
      <c r="DL18" s="11">
        <v>-0.19882892072200775</v>
      </c>
      <c r="DM18" s="11">
        <v>-0.33559566736221313</v>
      </c>
      <c r="DN18" s="11">
        <v>1.7127828598022461</v>
      </c>
      <c r="DO18" s="11">
        <v>0.18771976232528687</v>
      </c>
      <c r="DP18" s="11">
        <v>1.2981778383255005</v>
      </c>
      <c r="DQ18" s="11">
        <v>4.9592040479183197E-2</v>
      </c>
      <c r="DR18" s="11">
        <v>8.5091613755139406E-8</v>
      </c>
      <c r="DS18" s="11">
        <v>0.13202221691608429</v>
      </c>
      <c r="DT18" s="11">
        <v>1.938359260559082</v>
      </c>
      <c r="DU18" s="11">
        <v>1.938359260559082</v>
      </c>
      <c r="DV18" s="11"/>
      <c r="DW18" s="11">
        <v>1.2522773742675781</v>
      </c>
      <c r="DX18" s="11">
        <v>-0.19882892072200775</v>
      </c>
      <c r="DY18" s="11">
        <v>0.52288550138473511</v>
      </c>
      <c r="DZ18" s="11">
        <v>-0.27309834957122803</v>
      </c>
      <c r="EA18" s="11">
        <v>0.12223532050848007</v>
      </c>
      <c r="EB18" s="11">
        <v>-0.59060096740722656</v>
      </c>
      <c r="EC18" s="11">
        <v>0.43381723761558533</v>
      </c>
      <c r="ED18" s="11">
        <v>1.4048551321029663</v>
      </c>
      <c r="EE18" s="11">
        <v>0.13202221691608429</v>
      </c>
      <c r="EF18" s="11">
        <v>1.938359260559082</v>
      </c>
      <c r="EG18" s="11">
        <v>1.938359260559082</v>
      </c>
      <c r="EH18" s="11"/>
      <c r="EI18" s="11">
        <v>1.2522773742675781</v>
      </c>
      <c r="EJ18" s="11">
        <v>0.77304410934448242</v>
      </c>
      <c r="EK18" s="11">
        <v>-0.33559566736221313</v>
      </c>
      <c r="EL18" s="11">
        <v>-0.29848524928092957</v>
      </c>
      <c r="EM18" s="11">
        <v>1.1081717014312744</v>
      </c>
      <c r="EN18" s="11">
        <v>-0.70235860347747803</v>
      </c>
      <c r="EO18" s="11">
        <v>1.9463046789169312</v>
      </c>
      <c r="EP18" s="11">
        <v>8.5091613755139406E-8</v>
      </c>
      <c r="EQ18" s="11">
        <v>0.13202221691608429</v>
      </c>
      <c r="ER18" s="11">
        <v>1.938359260559082</v>
      </c>
      <c r="ES18" s="11">
        <v>1.938359260559082</v>
      </c>
      <c r="ET18" s="11"/>
      <c r="EU18" s="11">
        <v>1.2522773742675781</v>
      </c>
      <c r="EV18" s="11">
        <v>0.14258012175559998</v>
      </c>
      <c r="EW18" s="11">
        <v>-0.1722053587436676</v>
      </c>
      <c r="EX18" s="11">
        <v>0.57273715734481812</v>
      </c>
      <c r="EY18" s="11">
        <v>0.70514039328</v>
      </c>
      <c r="EZ18" s="11">
        <v>0.4706479012966156</v>
      </c>
      <c r="FA18" s="11">
        <v>-0.97975307703018188</v>
      </c>
      <c r="FB18" s="11">
        <v>8.5091613755139406E-8</v>
      </c>
      <c r="FC18" s="11">
        <v>0.44894322752952576</v>
      </c>
      <c r="FD18" s="11">
        <v>1.938359260559082</v>
      </c>
      <c r="FE18" s="11">
        <v>1.938359260559082</v>
      </c>
      <c r="FF18" s="11"/>
      <c r="FG18" s="11">
        <v>1.2522773742675781</v>
      </c>
      <c r="FH18" s="11">
        <v>-0.19882892072200775</v>
      </c>
      <c r="FI18" s="11">
        <v>-0.1722053587436676</v>
      </c>
      <c r="FJ18" s="11">
        <v>-5.1908772438764572E-2</v>
      </c>
      <c r="FK18" s="11">
        <v>-0.16563248634338379</v>
      </c>
      <c r="FL18" s="11">
        <v>-0.83134698867797852</v>
      </c>
      <c r="FM18" s="11">
        <v>-0.27143433690071106</v>
      </c>
      <c r="FN18" s="11">
        <v>0.17207208275794983</v>
      </c>
      <c r="FO18" s="11">
        <v>0.84780329465866089</v>
      </c>
      <c r="FP18" s="11">
        <v>1.938359260559082</v>
      </c>
      <c r="FQ18" s="11">
        <v>1.938359260559082</v>
      </c>
      <c r="FR18" s="11"/>
      <c r="FS18" s="11">
        <v>1.2522773742675781</v>
      </c>
      <c r="FT18" s="11">
        <v>1.9843026361239999</v>
      </c>
      <c r="FU18" s="11">
        <v>0.41334128379821777</v>
      </c>
      <c r="FV18" s="11">
        <v>0.46242016553878784</v>
      </c>
      <c r="FW18" s="11">
        <v>1.5884850025177002</v>
      </c>
      <c r="FX18" s="11">
        <v>0.4601404070854187</v>
      </c>
      <c r="FY18" s="11">
        <v>0.77831119298934937</v>
      </c>
      <c r="FZ18" s="11">
        <v>8.5091613755139406E-8</v>
      </c>
      <c r="GA18" s="11">
        <v>0.13202221691608429</v>
      </c>
      <c r="GB18" s="11">
        <v>1.938359260559082</v>
      </c>
      <c r="GC18" s="11">
        <v>1.938359260559082</v>
      </c>
      <c r="GD18" s="11"/>
      <c r="GE18" s="11">
        <v>1.2522773742675781</v>
      </c>
      <c r="GF18" s="11">
        <v>1.5732564926147461</v>
      </c>
      <c r="GG18" s="11">
        <v>2.0089640617370605</v>
      </c>
      <c r="GH18" s="11">
        <v>0.14564740657806396</v>
      </c>
      <c r="GI18" s="11">
        <v>-1.2522773742675781</v>
      </c>
      <c r="GJ18" s="11">
        <v>-0.20682406425476074</v>
      </c>
      <c r="GK18" s="11">
        <v>0.73100686073303223</v>
      </c>
      <c r="GL18" s="11">
        <v>1.2365279197692871</v>
      </c>
      <c r="GM18" s="11">
        <v>0.47456598281860352</v>
      </c>
      <c r="GN18" s="11">
        <v>1.938359260559082</v>
      </c>
      <c r="GO18" s="11">
        <v>1.938359260559082</v>
      </c>
      <c r="GP18" s="11"/>
      <c r="GQ18" s="11">
        <v>1.2522773742675781</v>
      </c>
      <c r="GR18" s="11">
        <v>0.11221158504486084</v>
      </c>
      <c r="GS18" s="11">
        <v>4.7092720866203308E-2</v>
      </c>
      <c r="GT18" s="11">
        <v>-0.43849015235900879</v>
      </c>
      <c r="GU18" s="11">
        <v>1.2202661037445068</v>
      </c>
      <c r="GV18" s="11">
        <v>-1.2522773742675781</v>
      </c>
      <c r="GW18" s="11">
        <v>0.30007904529570001</v>
      </c>
      <c r="GX18" s="11">
        <v>0.13109816610813141</v>
      </c>
      <c r="GY18" s="11">
        <v>0.13202221691608429</v>
      </c>
      <c r="GZ18" s="11">
        <v>1.938359260559082</v>
      </c>
      <c r="HA18" s="11">
        <v>2.3389217853546143</v>
      </c>
      <c r="HB18" s="11"/>
      <c r="HC18" s="11">
        <v>1.2522773742675781</v>
      </c>
      <c r="HD18" s="11">
        <v>-0.19882892072200775</v>
      </c>
      <c r="HE18" s="11">
        <v>2.5362772941589355</v>
      </c>
      <c r="HF18" s="11">
        <v>-1.0031191110610962</v>
      </c>
      <c r="HG18" s="11">
        <v>0.97634822130203247</v>
      </c>
      <c r="HH18" s="11">
        <v>-1.2522773742675781</v>
      </c>
      <c r="HI18" s="11">
        <v>-0.97975307703018188</v>
      </c>
      <c r="HJ18" s="11">
        <v>8.5091613755139406E-8</v>
      </c>
      <c r="HK18" s="11">
        <v>0.19153624773025513</v>
      </c>
      <c r="HL18" s="11">
        <v>1.938359260559082</v>
      </c>
      <c r="HM18" s="11">
        <v>1.938359260559082</v>
      </c>
      <c r="HN18" s="11"/>
      <c r="HO18" s="11">
        <v>1.2522773742675781</v>
      </c>
      <c r="HP18" s="11">
        <v>2.4240009784698486</v>
      </c>
      <c r="HQ18" s="11">
        <v>0.622519850730896</v>
      </c>
      <c r="HR18" s="11">
        <v>9.5204614102840424E-2</v>
      </c>
      <c r="HS18" s="11">
        <v>0.79186826944351196</v>
      </c>
      <c r="HT18" s="11">
        <v>1.369170069694519</v>
      </c>
      <c r="HU18" s="11">
        <v>0.17241819202889999</v>
      </c>
      <c r="HV18" s="11">
        <v>0.94277582481379996</v>
      </c>
      <c r="HW18" s="11">
        <v>0.98236352205276489</v>
      </c>
      <c r="HX18" s="11">
        <v>1.938359260559082</v>
      </c>
      <c r="HY18" s="11">
        <v>1.938359260559082</v>
      </c>
      <c r="HZ18" s="11"/>
      <c r="IA18" s="11">
        <v>1.2522773742675781</v>
      </c>
      <c r="IB18" s="11">
        <v>-0.19882892072200775</v>
      </c>
      <c r="IC18" s="11">
        <v>-0.33559566736221313</v>
      </c>
      <c r="ID18" s="11">
        <v>-1.0031191110610962</v>
      </c>
      <c r="IE18" s="11">
        <v>-0.73586434125900269</v>
      </c>
      <c r="IF18" s="11">
        <v>1.1413439512252808</v>
      </c>
      <c r="IG18" s="11">
        <v>-1.4113551378250122</v>
      </c>
      <c r="IH18" s="11">
        <v>8.5091613755139406E-8</v>
      </c>
      <c r="II18" s="11">
        <v>0.36628177762031555</v>
      </c>
      <c r="IJ18" s="11">
        <v>1.938359260559082</v>
      </c>
      <c r="IK18" s="11">
        <v>1.938359260559082</v>
      </c>
      <c r="IL18" s="11"/>
      <c r="IM18" s="11">
        <v>1.2522773742675781</v>
      </c>
      <c r="IN18" s="11">
        <v>-0.19882892072200775</v>
      </c>
      <c r="IO18" s="11">
        <v>-0.33559566736221313</v>
      </c>
      <c r="IP18" s="11">
        <v>-1.0031191110610962</v>
      </c>
      <c r="IQ18" s="11">
        <v>-0.20894566178321838</v>
      </c>
      <c r="IR18" s="11">
        <v>-0.51513594388961792</v>
      </c>
      <c r="IS18" s="11">
        <v>0.4056902265549</v>
      </c>
      <c r="IT18" s="11">
        <v>8.5091613755139406E-8</v>
      </c>
      <c r="IU18" s="11">
        <v>0.13202221691608429</v>
      </c>
      <c r="IV18" s="11">
        <v>1.938359260559082</v>
      </c>
      <c r="IW18" s="11">
        <v>1.938359260559082</v>
      </c>
      <c r="IX18" s="11"/>
      <c r="IY18" s="11">
        <v>1.2522773742675781</v>
      </c>
      <c r="IZ18" s="11">
        <v>4.906914196908474E-3</v>
      </c>
      <c r="JA18" s="11">
        <v>-2.9702313244342804E-2</v>
      </c>
      <c r="JB18" s="11">
        <v>-1.0031191110610962</v>
      </c>
      <c r="JC18" s="11">
        <v>-0.55411231517791748</v>
      </c>
      <c r="JD18" s="11">
        <v>0.11605475097894669</v>
      </c>
      <c r="JE18" s="11">
        <v>0.22929033637046814</v>
      </c>
      <c r="JF18" s="11">
        <v>2.8058531284332275</v>
      </c>
      <c r="JG18" s="11">
        <v>0.6975017786026001</v>
      </c>
      <c r="JH18" s="11">
        <v>1.938359260559082</v>
      </c>
      <c r="JI18" s="11">
        <v>1.938359260559082</v>
      </c>
      <c r="JJ18" s="11"/>
      <c r="JK18" s="11">
        <v>1.2522773742675781</v>
      </c>
      <c r="JL18" s="11">
        <v>4.4120966029169997E-2</v>
      </c>
      <c r="JM18" s="11">
        <v>0.76654112339019775</v>
      </c>
      <c r="JN18" s="11">
        <v>-0.69318878650665283</v>
      </c>
      <c r="JO18" s="11">
        <v>-0.2540154755115509</v>
      </c>
      <c r="JP18" s="11">
        <v>-0.64468216896057129</v>
      </c>
      <c r="JQ18" s="11">
        <v>-0.56139403581619263</v>
      </c>
      <c r="JR18" s="11">
        <v>8.5091613755139406E-8</v>
      </c>
      <c r="JS18" s="11">
        <v>0.13202221691608429</v>
      </c>
      <c r="JT18" s="11">
        <v>1.938359260559082</v>
      </c>
      <c r="JU18" s="11">
        <v>1.938359260559082</v>
      </c>
      <c r="JV18" s="11"/>
      <c r="JW18" s="11">
        <v>1.2522773742675781</v>
      </c>
      <c r="JX18" s="11">
        <v>0.61548538208000003</v>
      </c>
      <c r="JY18" s="11">
        <v>1.3725070953369141</v>
      </c>
      <c r="JZ18" s="11">
        <v>0.22511447966098785</v>
      </c>
      <c r="KA18" s="11">
        <v>-0.17988544702520001</v>
      </c>
      <c r="KB18" s="11">
        <v>-1.2522773742675781</v>
      </c>
      <c r="KC18" s="11">
        <v>-0.56139403581619263</v>
      </c>
      <c r="KD18" s="11">
        <v>8.5091613755139406E-8</v>
      </c>
      <c r="KE18" s="11">
        <v>0.13202221691608429</v>
      </c>
      <c r="KF18" s="11">
        <v>1.938359260559082</v>
      </c>
      <c r="KG18" s="11">
        <v>1.938359260559082</v>
      </c>
      <c r="KH18" s="11"/>
      <c r="KI18" s="11">
        <v>1.2522773742675781</v>
      </c>
      <c r="KJ18" s="11">
        <v>-0.19882892072200775</v>
      </c>
      <c r="KK18" s="11">
        <v>-7.2466842830181122E-2</v>
      </c>
      <c r="KL18" s="11">
        <v>1.0371117604369999</v>
      </c>
      <c r="KM18" s="11">
        <v>1.6078052520751953</v>
      </c>
      <c r="KN18" s="11">
        <v>1.5575730800628662</v>
      </c>
      <c r="KO18" s="11">
        <v>-0.92372089624404907</v>
      </c>
      <c r="KP18" s="11">
        <v>8.5091613755139406E-8</v>
      </c>
      <c r="KQ18" s="11">
        <v>0.13202221691608429</v>
      </c>
      <c r="KR18" s="11">
        <v>1.938359260559082</v>
      </c>
      <c r="KS18" s="11">
        <v>1.938359260559082</v>
      </c>
      <c r="KT18" s="11"/>
      <c r="KU18" s="11">
        <v>1.2522773742675781</v>
      </c>
      <c r="KV18" s="11">
        <v>0.44642373919487</v>
      </c>
      <c r="KW18" s="11">
        <v>8.2225002348423004E-2</v>
      </c>
      <c r="KX18" s="11">
        <v>-1.3158337213E-2</v>
      </c>
      <c r="KY18" s="11">
        <v>-0.55411231517791748</v>
      </c>
      <c r="KZ18" s="11">
        <v>-0.73274332284927368</v>
      </c>
      <c r="LA18" s="11">
        <v>-0.69049782752</v>
      </c>
      <c r="LB18" s="11">
        <v>0.81333833932876587</v>
      </c>
      <c r="LC18" s="11">
        <v>0.13202221691608429</v>
      </c>
      <c r="LD18" s="11">
        <v>2.3389217853546143</v>
      </c>
      <c r="LE18" s="11">
        <v>1.938359260559082</v>
      </c>
      <c r="LF18" s="11"/>
      <c r="LG18" s="11">
        <v>1.2522773742675781</v>
      </c>
      <c r="LH18" s="11">
        <v>-0.19882892072200775</v>
      </c>
      <c r="LI18" s="11">
        <v>-0.33559566736221313</v>
      </c>
      <c r="LJ18" s="11">
        <v>-1.0031191110610962</v>
      </c>
      <c r="LK18" s="11">
        <v>-0.16563248634338379</v>
      </c>
      <c r="LL18" s="11">
        <v>1.0910549163818359</v>
      </c>
      <c r="LM18" s="11">
        <v>-1.4113551378250122</v>
      </c>
      <c r="LN18" s="11">
        <v>0.73465079069137573</v>
      </c>
      <c r="LO18" s="11">
        <v>0.13202221691608429</v>
      </c>
      <c r="LP18" s="11">
        <v>1.938359260559082</v>
      </c>
      <c r="LQ18" s="11">
        <v>1.938359260559082</v>
      </c>
      <c r="LR18" s="11"/>
      <c r="LS18" s="11">
        <v>1.2522773742675781</v>
      </c>
      <c r="LT18" s="11">
        <v>-0.19882892072200775</v>
      </c>
      <c r="LU18" s="11">
        <v>-0.33559566736221313</v>
      </c>
      <c r="LV18" s="11">
        <v>0.51253378391265869</v>
      </c>
      <c r="LW18" s="11">
        <v>0.21931235492229462</v>
      </c>
      <c r="LX18" s="11">
        <v>0.96312075853347778</v>
      </c>
      <c r="LY18" s="11">
        <v>-0.34126937389373779</v>
      </c>
      <c r="LZ18" s="11">
        <v>1.109363317489624</v>
      </c>
      <c r="MA18" s="11">
        <v>0.84780329465866089</v>
      </c>
      <c r="MB18" s="11">
        <v>1.938359260559082</v>
      </c>
      <c r="MC18" s="11">
        <v>1.938359260559082</v>
      </c>
      <c r="MD18" s="11"/>
      <c r="ME18" s="11">
        <v>1.2522773742675781</v>
      </c>
      <c r="MF18" s="11">
        <v>4.4120966029169997E-2</v>
      </c>
      <c r="MG18" s="11">
        <v>-0.33559566736221313</v>
      </c>
      <c r="MH18" s="11">
        <v>-0.73952668905258179</v>
      </c>
      <c r="MI18" s="11">
        <v>1.4173367023468018</v>
      </c>
      <c r="MJ18" s="11">
        <v>-0.59060096740722656</v>
      </c>
      <c r="MK18" s="11">
        <v>-1.6202050447463989</v>
      </c>
      <c r="ML18" s="11">
        <v>0.13109816610813141</v>
      </c>
      <c r="MM18" s="11">
        <v>0.13202221691608429</v>
      </c>
      <c r="MN18" s="11">
        <v>1.938359260559082</v>
      </c>
      <c r="MO18" s="11">
        <v>1.938359260559082</v>
      </c>
      <c r="MP18" s="11"/>
      <c r="MQ18" s="11">
        <v>1.4163563251495361</v>
      </c>
      <c r="MR18" s="11">
        <v>0.31740725040435791</v>
      </c>
      <c r="MS18" s="11">
        <v>-0.33559566736221313</v>
      </c>
      <c r="MT18" s="11">
        <v>-0.57225519418716431</v>
      </c>
      <c r="MU18" s="11">
        <v>-1.2522773742675781</v>
      </c>
      <c r="MV18" s="11">
        <v>0.40646257655910001</v>
      </c>
      <c r="MW18" s="11">
        <v>-5.2395228296518326E-2</v>
      </c>
      <c r="MX18" s="11">
        <v>8.5091613755139406E-8</v>
      </c>
      <c r="MY18" s="11">
        <v>0.88271725177764893</v>
      </c>
      <c r="MZ18" s="11">
        <v>1.938359260559082</v>
      </c>
      <c r="NA18" s="11">
        <v>1.938359260559082</v>
      </c>
      <c r="NB18" s="11"/>
      <c r="NC18" s="11">
        <v>1.2522773742675781</v>
      </c>
      <c r="ND18" s="11">
        <v>-0.19882892072200775</v>
      </c>
      <c r="NE18" s="11">
        <v>-0.33559566736221313</v>
      </c>
      <c r="NF18" s="11">
        <v>-0.15600252151489258</v>
      </c>
      <c r="NG18" s="11">
        <v>1.0402507781982422</v>
      </c>
      <c r="NH18" s="11">
        <v>0.91577845602410002</v>
      </c>
      <c r="NI18" s="11">
        <v>-0.22769291698932648</v>
      </c>
      <c r="NJ18" s="11">
        <v>0.13109816610813141</v>
      </c>
      <c r="NK18" s="11">
        <v>0.13202221691608429</v>
      </c>
      <c r="NL18" s="11">
        <v>1.938359260559082</v>
      </c>
      <c r="NM18" s="11">
        <v>1.938359260559082</v>
      </c>
      <c r="NN18" s="11"/>
      <c r="NO18" s="11">
        <v>1.2522773742675781</v>
      </c>
      <c r="NP18" s="11">
        <v>-0.19882892072200775</v>
      </c>
      <c r="NQ18" s="11">
        <v>0.31627795100212097</v>
      </c>
      <c r="NR18" s="11">
        <v>0.92821043729782104</v>
      </c>
      <c r="NS18" s="11">
        <v>-0.81505072116851807</v>
      </c>
      <c r="NT18" s="11">
        <v>-0.15477795898914337</v>
      </c>
      <c r="NU18" s="11">
        <v>-1.0417037010192871</v>
      </c>
      <c r="NV18" s="11">
        <v>0.17207208275794983</v>
      </c>
      <c r="NW18" s="11">
        <v>0.23358385264873505</v>
      </c>
      <c r="NX18" s="11">
        <v>1.938359260559082</v>
      </c>
      <c r="NY18" s="11">
        <v>1.938359260559082</v>
      </c>
      <c r="NZ18" s="11"/>
      <c r="OA18" s="11">
        <v>1.2522773742675781</v>
      </c>
      <c r="OB18" s="11">
        <v>-0.19882892072200775</v>
      </c>
      <c r="OC18" s="11">
        <v>-0.33559566736221313</v>
      </c>
      <c r="OD18" s="11">
        <v>-0.57225519418716431</v>
      </c>
      <c r="OE18" s="11">
        <v>8.8242784142494202E-2</v>
      </c>
      <c r="OF18" s="11">
        <v>-7.3096893727779388E-2</v>
      </c>
      <c r="OG18" s="11">
        <v>-0.2493046373128891</v>
      </c>
      <c r="OH18" s="11">
        <v>8.5091613755139406E-8</v>
      </c>
      <c r="OI18" s="11">
        <v>0.13202221691608429</v>
      </c>
      <c r="OJ18" s="11">
        <v>1.938359260559082</v>
      </c>
      <c r="OK18" s="11">
        <v>1.938359260559082</v>
      </c>
      <c r="OL18" s="11"/>
      <c r="OM18" s="11">
        <v>1.731542706489563</v>
      </c>
      <c r="ON18" s="11">
        <v>0.35956358909606934</v>
      </c>
      <c r="OO18" s="11">
        <v>1.3836844291679999</v>
      </c>
      <c r="OP18" s="11">
        <v>-1.0031191110610962</v>
      </c>
      <c r="OQ18" s="11">
        <v>1.1081717014312744</v>
      </c>
      <c r="OR18" s="11">
        <v>0.43890166282653809</v>
      </c>
      <c r="OS18" s="11">
        <v>-1.6202050447463989</v>
      </c>
      <c r="OT18" s="11">
        <v>8.5091613755139406E-8</v>
      </c>
      <c r="OU18" s="11">
        <v>1.0451161861419678</v>
      </c>
      <c r="OV18" s="11">
        <v>1.938359260559082</v>
      </c>
      <c r="OW18" s="11">
        <v>1.938359260559082</v>
      </c>
      <c r="OX18" s="11"/>
      <c r="OY18" s="11">
        <v>1.2522773742675781</v>
      </c>
      <c r="OZ18" s="11">
        <v>-0.19882892072200775</v>
      </c>
      <c r="PA18" s="11">
        <v>-0.1722053587436676</v>
      </c>
      <c r="PB18" s="11">
        <v>0.44959852041859999</v>
      </c>
      <c r="PC18" s="11">
        <v>1.0957214317320001</v>
      </c>
      <c r="PD18" s="11">
        <v>-0.46803858876228333</v>
      </c>
      <c r="PE18" s="11">
        <v>0.86003208160400391</v>
      </c>
      <c r="PF18" s="11">
        <v>8.5091613755139406E-8</v>
      </c>
      <c r="PG18" s="11">
        <v>3.0517570972442627</v>
      </c>
      <c r="PH18" s="11">
        <v>1.938359260559082</v>
      </c>
      <c r="PI18" s="11">
        <v>1.938359260559082</v>
      </c>
      <c r="PJ18" s="11"/>
      <c r="PK18" s="11">
        <v>1.2522773742675781</v>
      </c>
      <c r="PL18" s="11">
        <v>-4.0178950875749998E-2</v>
      </c>
      <c r="PM18" s="11">
        <v>0.43618518114089966</v>
      </c>
      <c r="PN18" s="11">
        <v>4.2376827448606491E-2</v>
      </c>
      <c r="PO18" s="11">
        <v>0.43167632818222046</v>
      </c>
      <c r="PP18" s="11">
        <v>1.3242706060409546</v>
      </c>
      <c r="PQ18" s="11">
        <v>0.2153236865731</v>
      </c>
      <c r="PR18" s="11">
        <v>0.59485362073049997</v>
      </c>
      <c r="PS18" s="11">
        <v>0.13202221691608429</v>
      </c>
      <c r="PT18" s="11">
        <v>1.938359260559082</v>
      </c>
      <c r="PU18" s="11">
        <v>1.938359260559082</v>
      </c>
      <c r="PV18" s="11"/>
      <c r="PW18" s="11">
        <v>1.3327459096908569</v>
      </c>
      <c r="PX18" s="11">
        <v>1.4167826175689697</v>
      </c>
      <c r="PY18" s="11">
        <v>0.48041486740112305</v>
      </c>
      <c r="PZ18" s="11">
        <v>-0.40847721695899963</v>
      </c>
      <c r="QA18" s="11">
        <v>-1.2027664184570312</v>
      </c>
      <c r="QB18" s="11">
        <v>-1.1302560567855835</v>
      </c>
      <c r="QC18" s="11">
        <v>1.9463046789169312</v>
      </c>
      <c r="QD18" s="11">
        <v>1.2028963565826416</v>
      </c>
      <c r="QE18" s="11">
        <v>0.13202221691608429</v>
      </c>
      <c r="QF18" s="11">
        <v>1.938359260559082</v>
      </c>
      <c r="QG18" s="11">
        <v>1.938359260559082</v>
      </c>
      <c r="QH18" s="11"/>
      <c r="QI18" s="11">
        <v>1.2522773742675781</v>
      </c>
      <c r="QJ18" s="11">
        <v>1.2122373580932617</v>
      </c>
      <c r="QK18" s="11">
        <v>4.7092720866203308E-2</v>
      </c>
      <c r="QL18" s="11">
        <v>0.65298753728629999</v>
      </c>
      <c r="QM18" s="11">
        <v>-1.2522773742675781</v>
      </c>
      <c r="QN18" s="11">
        <v>0.16897349059581757</v>
      </c>
      <c r="QO18" s="11">
        <v>-0.1859094500541687</v>
      </c>
      <c r="QP18" s="11">
        <v>0.38124540448188782</v>
      </c>
      <c r="QQ18" s="11">
        <v>0.13202221691608429</v>
      </c>
      <c r="QR18" s="11">
        <v>1.938359260559082</v>
      </c>
      <c r="QS18" s="11">
        <v>1.938359260559082</v>
      </c>
      <c r="QT18" s="11"/>
      <c r="QU18" s="11">
        <v>1.2522773742675781</v>
      </c>
    </row>
    <row r="19" spans="1:463" x14ac:dyDescent="0.2">
      <c r="A19" s="6" t="s">
        <v>42</v>
      </c>
      <c r="B19" s="6" t="s">
        <v>43</v>
      </c>
      <c r="C19" s="8">
        <v>16</v>
      </c>
      <c r="D19" s="6" t="s">
        <v>503</v>
      </c>
      <c r="E19" s="8">
        <v>865</v>
      </c>
      <c r="F19" s="18">
        <v>30.281063565699998</v>
      </c>
      <c r="G19" s="18">
        <v>36.150300251300003</v>
      </c>
      <c r="H19" s="11">
        <v>0.13202221691608429</v>
      </c>
      <c r="I19" s="11">
        <v>0.66419309377670288</v>
      </c>
      <c r="J19" s="11">
        <v>1.5866916179656982</v>
      </c>
      <c r="K19" s="11">
        <v>1.0862188339233398</v>
      </c>
      <c r="L19" s="11">
        <v>1.2745804786682129</v>
      </c>
      <c r="M19" s="11">
        <v>0.64801257848739624</v>
      </c>
      <c r="N19" s="11">
        <v>0.62260973453521729</v>
      </c>
      <c r="O19" s="11">
        <v>0.40628361701965332</v>
      </c>
      <c r="P19" s="11"/>
      <c r="Q19" s="11"/>
      <c r="R19" s="11"/>
      <c r="S19" s="11">
        <v>1.4124422073364258</v>
      </c>
      <c r="T19" s="11">
        <v>0.13202221691608429</v>
      </c>
      <c r="U19" s="11">
        <v>0.13202221691608429</v>
      </c>
      <c r="V19" s="11">
        <v>2.6673855781555176</v>
      </c>
      <c r="W19" s="11">
        <v>-0.83194103240960005</v>
      </c>
      <c r="X19" s="11">
        <v>-0.37888374924659729</v>
      </c>
      <c r="Y19" s="11">
        <v>-0.40628361701965332</v>
      </c>
      <c r="Z19" s="11">
        <v>0.19882892072200775</v>
      </c>
      <c r="AA19" s="11">
        <v>0.40628361701965332</v>
      </c>
      <c r="AB19" s="11"/>
      <c r="AC19" s="11"/>
      <c r="AD19" s="11"/>
      <c r="AE19" s="11">
        <v>1.4124422073364258</v>
      </c>
      <c r="AF19" s="11">
        <v>0.13202221691608429</v>
      </c>
      <c r="AG19" s="11">
        <v>0.13202221691608429</v>
      </c>
      <c r="AH19" s="11">
        <v>-0.58120685815811157</v>
      </c>
      <c r="AI19" s="11">
        <v>0.12214520573616028</v>
      </c>
      <c r="AJ19" s="11">
        <v>0.56473416090011597</v>
      </c>
      <c r="AK19" s="11">
        <v>0.26986524462689998</v>
      </c>
      <c r="AL19" s="11">
        <v>0.65781956911087036</v>
      </c>
      <c r="AM19" s="11">
        <v>1.023004412651062</v>
      </c>
      <c r="AN19" s="11"/>
      <c r="AO19" s="11"/>
      <c r="AP19" s="11"/>
      <c r="AQ19" s="11">
        <v>1.4769617319107056</v>
      </c>
      <c r="AR19" s="11">
        <v>0.13202221691608429</v>
      </c>
      <c r="AS19" s="11">
        <v>0.73203361034393311</v>
      </c>
      <c r="AT19" s="11">
        <v>0.88847595453262329</v>
      </c>
      <c r="AU19" s="11">
        <v>-0.22583635151386261</v>
      </c>
      <c r="AV19" s="11">
        <v>0.63241863250732422</v>
      </c>
      <c r="AW19" s="11">
        <v>0.8140265941619873</v>
      </c>
      <c r="AX19" s="11">
        <v>0.19882892072200775</v>
      </c>
      <c r="AY19" s="11">
        <v>0.40628361701965332</v>
      </c>
      <c r="AZ19" s="11"/>
      <c r="BA19" s="11"/>
      <c r="BB19" s="11"/>
      <c r="BC19" s="11">
        <v>1.4124422073364258</v>
      </c>
      <c r="BD19" s="11">
        <v>0.13202221691608429</v>
      </c>
      <c r="BE19" s="11">
        <v>0.13202221691608429</v>
      </c>
      <c r="BF19" s="11">
        <v>-0.1496216356754303</v>
      </c>
      <c r="BG19" s="11">
        <v>-7.7744573354721069E-2</v>
      </c>
      <c r="BH19" s="11">
        <v>-0.30569742984769999</v>
      </c>
      <c r="BI19" s="11">
        <v>-0.40628361701965332</v>
      </c>
      <c r="BJ19" s="11">
        <v>0.19882892072200775</v>
      </c>
      <c r="BK19" s="11">
        <v>0.40628361701965332</v>
      </c>
      <c r="BL19" s="11"/>
      <c r="BM19" s="11"/>
      <c r="BN19" s="11"/>
      <c r="BO19" s="11">
        <v>1.4124422073364258</v>
      </c>
      <c r="BP19" s="11">
        <v>0.36868438124656677</v>
      </c>
      <c r="BQ19" s="11">
        <v>0.34882000088691711</v>
      </c>
      <c r="BR19" s="11">
        <v>6.4185537397861481E-2</v>
      </c>
      <c r="BS19" s="11">
        <v>-0.57588660717010498</v>
      </c>
      <c r="BT19" s="11">
        <v>-0.82178348302841187</v>
      </c>
      <c r="BU19" s="11">
        <v>1.0069820880889893</v>
      </c>
      <c r="BV19" s="11">
        <v>0.43165507912635803</v>
      </c>
      <c r="BW19" s="11">
        <v>2.0345642566680908</v>
      </c>
      <c r="BX19" s="11"/>
      <c r="BY19" s="11"/>
      <c r="BZ19" s="11"/>
      <c r="CA19" s="11">
        <v>1.4124422073364258</v>
      </c>
      <c r="CB19" s="11">
        <v>0.6682925820350647</v>
      </c>
      <c r="CC19" s="11">
        <v>0.13202221691608429</v>
      </c>
      <c r="CD19" s="11">
        <v>2.1963810920715332</v>
      </c>
      <c r="CE19" s="11">
        <v>-0.45377540588378906</v>
      </c>
      <c r="CF19" s="11">
        <v>0.84912455081939697</v>
      </c>
      <c r="CG19" s="11">
        <v>0.15369847416877747</v>
      </c>
      <c r="CH19" s="11">
        <v>1.9389898777008057</v>
      </c>
      <c r="CI19" s="11">
        <v>0.73228937387466431</v>
      </c>
      <c r="CJ19" s="11"/>
      <c r="CK19" s="11"/>
      <c r="CL19" s="11"/>
      <c r="CM19" s="11">
        <v>1.4124422073364258</v>
      </c>
      <c r="CN19" s="11">
        <v>0.13202221691608429</v>
      </c>
      <c r="CO19" s="11">
        <v>1.0855714082717896</v>
      </c>
      <c r="CP19" s="11">
        <v>-0.7012055516242981</v>
      </c>
      <c r="CQ19" s="11">
        <v>-0.75895363092422485</v>
      </c>
      <c r="CR19" s="11">
        <v>-0.7566562294960022</v>
      </c>
      <c r="CS19" s="11">
        <v>0.70916664600372314</v>
      </c>
      <c r="CT19" s="11">
        <v>0.19882892072200775</v>
      </c>
      <c r="CU19" s="11">
        <v>0.40628361701965332</v>
      </c>
      <c r="CV19" s="11"/>
      <c r="CW19" s="11"/>
      <c r="CX19" s="11"/>
      <c r="CY19" s="11">
        <v>1.4124422073364258</v>
      </c>
      <c r="CZ19" s="11">
        <v>2.911165714263916</v>
      </c>
      <c r="DA19" s="11">
        <v>0.13202221691608429</v>
      </c>
      <c r="DB19" s="11">
        <v>0.73723006248474121</v>
      </c>
      <c r="DC19" s="11">
        <v>1.5325818061828613</v>
      </c>
      <c r="DD19" s="11">
        <v>0.12246366590261459</v>
      </c>
      <c r="DE19" s="11">
        <v>1.8588254451751709</v>
      </c>
      <c r="DF19" s="11">
        <v>1.0284794569015503</v>
      </c>
      <c r="DG19" s="11">
        <v>0.87932621582000003</v>
      </c>
      <c r="DH19" s="11"/>
      <c r="DI19" s="11"/>
      <c r="DJ19" s="11"/>
      <c r="DK19" s="11">
        <v>1.4124422073364258</v>
      </c>
      <c r="DL19" s="11">
        <v>0.83113682270050049</v>
      </c>
      <c r="DM19" s="11">
        <v>0.13202221691608429</v>
      </c>
      <c r="DN19" s="11">
        <v>1.5931669473648071</v>
      </c>
      <c r="DO19" s="11">
        <v>0.24236017465590001</v>
      </c>
      <c r="DP19" s="11">
        <v>0.90625095367431641</v>
      </c>
      <c r="DQ19" s="11">
        <v>-0.32573258876800537</v>
      </c>
      <c r="DR19" s="11">
        <v>1.1098817586898804</v>
      </c>
      <c r="DS19" s="11">
        <v>0.50543898344030003</v>
      </c>
      <c r="DT19" s="11"/>
      <c r="DU19" s="11"/>
      <c r="DV19" s="11"/>
      <c r="DW19" s="11">
        <v>1.4124422073364258</v>
      </c>
      <c r="DX19" s="11">
        <v>0.13202221691608429</v>
      </c>
      <c r="DY19" s="11">
        <v>1.544623144989</v>
      </c>
      <c r="DZ19" s="11">
        <v>-0.10225957632064819</v>
      </c>
      <c r="EA19" s="11">
        <v>0.12214520573616028</v>
      </c>
      <c r="EB19" s="11">
        <v>-0.64367449283580003</v>
      </c>
      <c r="EC19" s="11">
        <v>0.80268144607543945</v>
      </c>
      <c r="ED19" s="11">
        <v>0.69220864772796631</v>
      </c>
      <c r="EE19" s="11">
        <v>0.40628361701965332</v>
      </c>
      <c r="EF19" s="11"/>
      <c r="EG19" s="11"/>
      <c r="EH19" s="11"/>
      <c r="EI19" s="11">
        <v>1.4124422073364258</v>
      </c>
      <c r="EJ19" s="11">
        <v>0.68019050359725952</v>
      </c>
      <c r="EK19" s="11">
        <v>0.13202221691608429</v>
      </c>
      <c r="EL19" s="11">
        <v>8.2981020212173462E-2</v>
      </c>
      <c r="EM19" s="11">
        <v>1.4121595621109009</v>
      </c>
      <c r="EN19" s="11">
        <v>-0.7566562294960022</v>
      </c>
      <c r="EO19" s="11">
        <v>2.0524015426635742</v>
      </c>
      <c r="EP19" s="11">
        <v>0.19882892072200775</v>
      </c>
      <c r="EQ19" s="11">
        <v>0.40628361701965332</v>
      </c>
      <c r="ER19" s="11"/>
      <c r="ES19" s="11"/>
      <c r="ET19" s="11"/>
      <c r="EU19" s="11">
        <v>1.4124422073364258</v>
      </c>
      <c r="EV19" s="11">
        <v>0.13202221691608429</v>
      </c>
      <c r="EW19" s="11">
        <v>0.13202221691608429</v>
      </c>
      <c r="EX19" s="11">
        <v>0.28455546498298645</v>
      </c>
      <c r="EY19" s="11">
        <v>1.7224319279193878E-2</v>
      </c>
      <c r="EZ19" s="11">
        <v>-0.20529502630233765</v>
      </c>
      <c r="FA19" s="11">
        <v>-7.2529718279838562E-2</v>
      </c>
      <c r="FB19" s="11">
        <v>0.19882892072200775</v>
      </c>
      <c r="FC19" s="11">
        <v>0.47846141457557678</v>
      </c>
      <c r="FD19" s="11"/>
      <c r="FE19" s="11"/>
      <c r="FF19" s="11"/>
      <c r="FG19" s="11">
        <v>1.4124422073364258</v>
      </c>
      <c r="FH19" s="11">
        <v>0.13202221691608429</v>
      </c>
      <c r="FI19" s="11">
        <v>1.2861983776092529</v>
      </c>
      <c r="FJ19" s="11">
        <v>-0.17442665416729999</v>
      </c>
      <c r="FK19" s="11">
        <v>-0.32075875754330002</v>
      </c>
      <c r="FL19" s="11">
        <v>-0.4583563506603241</v>
      </c>
      <c r="FM19" s="11">
        <v>-5.2040569484233856E-2</v>
      </c>
      <c r="FN19" s="11">
        <v>0.19882892072200775</v>
      </c>
      <c r="FO19" s="11">
        <v>1.3057048320770264</v>
      </c>
      <c r="FP19" s="11"/>
      <c r="FQ19" s="11"/>
      <c r="FR19" s="11"/>
      <c r="FS19" s="11">
        <v>1.4124422073364258</v>
      </c>
      <c r="FT19" s="11">
        <v>0.80979496240615845</v>
      </c>
      <c r="FU19" s="11">
        <v>0.13202221691608429</v>
      </c>
      <c r="FV19" s="11">
        <v>0.86917692422866821</v>
      </c>
      <c r="FW19" s="11">
        <v>3.1836724281311035</v>
      </c>
      <c r="FX19" s="11">
        <v>-0.54576671123504639</v>
      </c>
      <c r="FY19" s="11">
        <v>0.37726292014122009</v>
      </c>
      <c r="FZ19" s="11">
        <v>0.19882892072200775</v>
      </c>
      <c r="GA19" s="11">
        <v>0.40628361701965332</v>
      </c>
      <c r="GB19" s="11"/>
      <c r="GC19" s="11"/>
      <c r="GD19" s="11"/>
      <c r="GE19" s="11">
        <v>2.3914532661437988</v>
      </c>
      <c r="GF19" s="11">
        <v>0.76055330038070679</v>
      </c>
      <c r="GG19" s="11">
        <v>0.79679763317108154</v>
      </c>
      <c r="GH19" s="11">
        <v>-0.28293856978416443</v>
      </c>
      <c r="GI19" s="11">
        <v>-0.83194103240960005</v>
      </c>
      <c r="GJ19" s="11">
        <v>0.21433123946179999</v>
      </c>
      <c r="GK19" s="11">
        <v>1.4114130735397339</v>
      </c>
      <c r="GL19" s="11">
        <v>0.30060210824012756</v>
      </c>
      <c r="GM19" s="11">
        <v>0.40628361701965332</v>
      </c>
      <c r="GN19" s="11"/>
      <c r="GO19" s="11"/>
      <c r="GP19" s="11"/>
      <c r="GQ19" s="11">
        <v>1.4124422073364258</v>
      </c>
      <c r="GR19" s="11">
        <v>0.13202221691608429</v>
      </c>
      <c r="GS19" s="11">
        <v>0.13202221691608429</v>
      </c>
      <c r="GT19" s="11">
        <v>-0.58120685815811157</v>
      </c>
      <c r="GU19" s="11">
        <v>0.63511735200881958</v>
      </c>
      <c r="GV19" s="11">
        <v>-0.83194103240960005</v>
      </c>
      <c r="GW19" s="11">
        <v>0.23764951527118683</v>
      </c>
      <c r="GX19" s="11">
        <v>0.19882892072200775</v>
      </c>
      <c r="GY19" s="11">
        <v>0.40628361701965332</v>
      </c>
      <c r="GZ19" s="11"/>
      <c r="HA19" s="11"/>
      <c r="HB19" s="11"/>
      <c r="HC19" s="11">
        <v>1.4124422073364258</v>
      </c>
      <c r="HD19" s="11">
        <v>0.13202221691608429</v>
      </c>
      <c r="HE19" s="11">
        <v>2.8225138187408447</v>
      </c>
      <c r="HF19" s="11">
        <v>-0.41240724921226501</v>
      </c>
      <c r="HG19" s="11">
        <v>1.0862188339233398</v>
      </c>
      <c r="HH19" s="11">
        <v>-0.83194103240960005</v>
      </c>
      <c r="HI19" s="11">
        <v>-0.40628361701965332</v>
      </c>
      <c r="HJ19" s="11">
        <v>0.19882892072200775</v>
      </c>
      <c r="HK19" s="11">
        <v>0.83266288042068481</v>
      </c>
      <c r="HL19" s="11"/>
      <c r="HM19" s="11"/>
      <c r="HN19" s="11"/>
      <c r="HO19" s="11">
        <v>1.4124422073364258</v>
      </c>
      <c r="HP19" s="11">
        <v>1.2796816825866699</v>
      </c>
      <c r="HQ19" s="11">
        <v>0.36695873737335205</v>
      </c>
      <c r="HR19" s="11">
        <v>-0.31292414665222168</v>
      </c>
      <c r="HS19" s="11">
        <v>-0.11805932223796844</v>
      </c>
      <c r="HT19" s="11">
        <v>0.75970518589019775</v>
      </c>
      <c r="HU19" s="11">
        <v>0.33216629238130002</v>
      </c>
      <c r="HV19" s="11">
        <v>0.68083332958060006</v>
      </c>
      <c r="HW19" s="11">
        <v>0.7497672438621521</v>
      </c>
      <c r="HX19" s="11"/>
      <c r="HY19" s="11"/>
      <c r="HZ19" s="11"/>
      <c r="IA19" s="11">
        <v>1.4124422073364258</v>
      </c>
      <c r="IB19" s="11">
        <v>0.13202221691608429</v>
      </c>
      <c r="IC19" s="11">
        <v>0.13202221691608429</v>
      </c>
      <c r="ID19" s="11">
        <v>-0.80440068244934082</v>
      </c>
      <c r="IE19" s="11">
        <v>-0.48277947306632996</v>
      </c>
      <c r="IF19" s="11">
        <v>1.555777907371521</v>
      </c>
      <c r="IG19" s="11">
        <v>-0.15823003649711609</v>
      </c>
      <c r="IH19" s="11">
        <v>0.19882892072200775</v>
      </c>
      <c r="II19" s="11">
        <v>0.40628361701965332</v>
      </c>
      <c r="IJ19" s="11"/>
      <c r="IK19" s="11"/>
      <c r="IL19" s="11"/>
      <c r="IM19" s="11">
        <v>1.4124422073364258</v>
      </c>
      <c r="IN19" s="11">
        <v>0.13202221691608429</v>
      </c>
      <c r="IO19" s="11">
        <v>0.13202221691608429</v>
      </c>
      <c r="IP19" s="11">
        <v>-0.80440068244934082</v>
      </c>
      <c r="IQ19" s="11">
        <v>-0.83194103240960005</v>
      </c>
      <c r="IR19" s="11">
        <v>-0.59319251775741577</v>
      </c>
      <c r="IS19" s="11">
        <v>-0.40628361701965332</v>
      </c>
      <c r="IT19" s="11">
        <v>0.19882892072200775</v>
      </c>
      <c r="IU19" s="11">
        <v>0.40628361701965332</v>
      </c>
      <c r="IV19" s="11"/>
      <c r="IW19" s="11"/>
      <c r="IX19" s="11"/>
      <c r="IY19" s="11">
        <v>1.4124422073364258</v>
      </c>
      <c r="IZ19" s="11">
        <v>0.2473578155040741</v>
      </c>
      <c r="JA19" s="11">
        <v>0.13202221691608429</v>
      </c>
      <c r="JB19" s="11">
        <v>-0.12558628618717194</v>
      </c>
      <c r="JC19" s="11">
        <v>0.5631060004234314</v>
      </c>
      <c r="JD19" s="11">
        <v>0.56473416090011597</v>
      </c>
      <c r="JE19" s="11">
        <v>-5.2040569484233856E-2</v>
      </c>
      <c r="JF19" s="11">
        <v>2.7115201950073242</v>
      </c>
      <c r="JG19" s="11">
        <v>0.65853935480117798</v>
      </c>
      <c r="JH19" s="11"/>
      <c r="JI19" s="11"/>
      <c r="JJ19" s="11"/>
      <c r="JK19" s="11">
        <v>1.4124422073364258</v>
      </c>
      <c r="JL19" s="11">
        <v>0.13202221691608429</v>
      </c>
      <c r="JM19" s="11">
        <v>0.51714020967483521</v>
      </c>
      <c r="JN19" s="11">
        <v>-0.80440068244934082</v>
      </c>
      <c r="JO19" s="11">
        <v>-0.18142715096473694</v>
      </c>
      <c r="JP19" s="11">
        <v>-0.14346097409725189</v>
      </c>
      <c r="JQ19" s="11">
        <v>-0.40628361701965332</v>
      </c>
      <c r="JR19" s="11">
        <v>0.19882892072200775</v>
      </c>
      <c r="JS19" s="11">
        <v>0.40628361701965332</v>
      </c>
      <c r="JT19" s="11"/>
      <c r="JU19" s="11"/>
      <c r="JV19" s="11"/>
      <c r="JW19" s="11">
        <v>1.4124422073364258</v>
      </c>
      <c r="JX19" s="11">
        <v>1.3430289030075073</v>
      </c>
      <c r="JY19" s="11">
        <v>1.1684689521789551</v>
      </c>
      <c r="JZ19" s="11">
        <v>0.6719740629196167</v>
      </c>
      <c r="KA19" s="11">
        <v>-0.64410442113876343</v>
      </c>
      <c r="KB19" s="11">
        <v>-0.83194103240960005</v>
      </c>
      <c r="KC19" s="11">
        <v>-0.40628361701965332</v>
      </c>
      <c r="KD19" s="11">
        <v>0.19882892072200775</v>
      </c>
      <c r="KE19" s="11">
        <v>0.40628361701965332</v>
      </c>
      <c r="KF19" s="11"/>
      <c r="KG19" s="11"/>
      <c r="KH19" s="11"/>
      <c r="KI19" s="11">
        <v>1.4124422073364258</v>
      </c>
      <c r="KJ19" s="11">
        <v>0.13202221691608429</v>
      </c>
      <c r="KK19" s="11">
        <v>0.13202221691608429</v>
      </c>
      <c r="KL19" s="11">
        <v>0.59167671203613281</v>
      </c>
      <c r="KM19" s="11">
        <v>0.20344039797782898</v>
      </c>
      <c r="KN19" s="11">
        <v>-0.83194103240960005</v>
      </c>
      <c r="KO19" s="11">
        <v>-0.40628361701965332</v>
      </c>
      <c r="KP19" s="11">
        <v>0.19882892072200775</v>
      </c>
      <c r="KQ19" s="11">
        <v>0.40628361701965332</v>
      </c>
      <c r="KR19" s="11"/>
      <c r="KS19" s="11"/>
      <c r="KT19" s="11"/>
      <c r="KU19" s="11">
        <v>1.4124422073364258</v>
      </c>
      <c r="KV19" s="11">
        <v>0.33613795042037964</v>
      </c>
      <c r="KW19" s="11">
        <v>0.13202221691608429</v>
      </c>
      <c r="KX19" s="11">
        <v>-0.31292414665222168</v>
      </c>
      <c r="KY19" s="11">
        <v>-0.51273936033248901</v>
      </c>
      <c r="KZ19" s="11">
        <v>4.8851270228624344E-2</v>
      </c>
      <c r="LA19" s="11">
        <v>-0.15823003649711609</v>
      </c>
      <c r="LB19" s="11">
        <v>1.5091387033462524</v>
      </c>
      <c r="LC19" s="11">
        <v>0.40628361701965332</v>
      </c>
      <c r="LD19" s="11"/>
      <c r="LE19" s="11"/>
      <c r="LF19" s="11"/>
      <c r="LG19" s="11">
        <v>1.4124422073364258</v>
      </c>
      <c r="LH19" s="11">
        <v>0.13202221691608429</v>
      </c>
      <c r="LI19" s="11">
        <v>0.13202221691608429</v>
      </c>
      <c r="LJ19" s="11">
        <v>-0.80440068244934082</v>
      </c>
      <c r="LK19" s="11">
        <v>0.43508851528167725</v>
      </c>
      <c r="LL19" s="11">
        <v>1.2745804786682129</v>
      </c>
      <c r="LM19" s="11">
        <v>-0.40628361701965332</v>
      </c>
      <c r="LN19" s="11">
        <v>0.62260973453521729</v>
      </c>
      <c r="LO19" s="11">
        <v>0.40628361701965332</v>
      </c>
      <c r="LP19" s="11"/>
      <c r="LQ19" s="11"/>
      <c r="LR19" s="11"/>
      <c r="LS19" s="11">
        <v>1.4124422073364258</v>
      </c>
      <c r="LT19" s="11">
        <v>0.13202221691608429</v>
      </c>
      <c r="LU19" s="11">
        <v>0.13202221691608429</v>
      </c>
      <c r="LV19" s="11">
        <v>0.6940683126449585</v>
      </c>
      <c r="LW19" s="11">
        <v>-0.83194103240960005</v>
      </c>
      <c r="LX19" s="11">
        <v>1.5960054397583008</v>
      </c>
      <c r="LY19" s="11">
        <v>4.5554038137197495E-2</v>
      </c>
      <c r="LZ19" s="11">
        <v>0.36088418960571289</v>
      </c>
      <c r="MA19" s="11">
        <v>0.40628361701965332</v>
      </c>
      <c r="MB19" s="11"/>
      <c r="MC19" s="11"/>
      <c r="MD19" s="11"/>
      <c r="ME19" s="11">
        <v>1.4124422073364258</v>
      </c>
      <c r="MF19" s="11">
        <v>0.13202221691608429</v>
      </c>
      <c r="MG19" s="11">
        <v>0.13202221691608429</v>
      </c>
      <c r="MH19" s="11">
        <v>-0.80440068244934082</v>
      </c>
      <c r="MI19" s="11">
        <v>1.1662347316741943</v>
      </c>
      <c r="MJ19" s="11">
        <v>-0.83194103240960005</v>
      </c>
      <c r="MK19" s="11">
        <v>-0.40628361701965332</v>
      </c>
      <c r="ML19" s="11">
        <v>0.19882892072200775</v>
      </c>
      <c r="MM19" s="11">
        <v>1.1148884296417236</v>
      </c>
      <c r="MN19" s="11"/>
      <c r="MO19" s="11"/>
      <c r="MP19" s="11"/>
      <c r="MQ19" s="11">
        <v>1.4124422073364258</v>
      </c>
      <c r="MR19" s="11">
        <v>0.2473578155040741</v>
      </c>
      <c r="MS19" s="11">
        <v>0.13202221691608429</v>
      </c>
      <c r="MT19" s="11">
        <v>-0.10225957632064819</v>
      </c>
      <c r="MU19" s="11">
        <v>-0.83194103240960005</v>
      </c>
      <c r="MV19" s="11">
        <v>0.30014908313751221</v>
      </c>
      <c r="MW19" s="11">
        <v>-0.40628361701965332</v>
      </c>
      <c r="MX19" s="11">
        <v>0.19882892072200775</v>
      </c>
      <c r="MY19" s="11">
        <v>0.65853935480117798</v>
      </c>
      <c r="MZ19" s="11"/>
      <c r="NA19" s="11"/>
      <c r="NB19" s="11"/>
      <c r="NC19" s="11">
        <v>1.4124422073364258</v>
      </c>
      <c r="ND19" s="11">
        <v>0.13202221691608429</v>
      </c>
      <c r="NE19" s="11">
        <v>0.18572735786437988</v>
      </c>
      <c r="NF19" s="11">
        <v>-0.31292414665222168</v>
      </c>
      <c r="NG19" s="11">
        <v>1.0679800510406494</v>
      </c>
      <c r="NH19" s="11">
        <v>0.36111962795257568</v>
      </c>
      <c r="NI19" s="11">
        <v>-0.25082984566688538</v>
      </c>
      <c r="NJ19" s="11">
        <v>0.19882892072200775</v>
      </c>
      <c r="NK19" s="11">
        <v>0.40628361701965332</v>
      </c>
      <c r="NL19" s="11"/>
      <c r="NM19" s="11"/>
      <c r="NN19" s="11"/>
      <c r="NO19" s="11">
        <v>1.4124422073364258</v>
      </c>
      <c r="NP19" s="11">
        <v>0.13202221691608429</v>
      </c>
      <c r="NQ19" s="11">
        <v>0.41941598057746887</v>
      </c>
      <c r="NR19" s="11">
        <v>0.66079211235046387</v>
      </c>
      <c r="NS19" s="11">
        <v>-0.718679845333</v>
      </c>
      <c r="NT19" s="11">
        <v>1.0545356273651123</v>
      </c>
      <c r="NU19" s="11">
        <v>-0.40628361701965332</v>
      </c>
      <c r="NV19" s="11">
        <v>0.19882892072200775</v>
      </c>
      <c r="NW19" s="11">
        <v>0.40628361701965332</v>
      </c>
      <c r="NX19" s="11"/>
      <c r="NY19" s="11"/>
      <c r="NZ19" s="11"/>
      <c r="OA19" s="11">
        <v>1.4124422073364258</v>
      </c>
      <c r="OB19" s="11">
        <v>0.55562710762023926</v>
      </c>
      <c r="OC19" s="11">
        <v>0.13202221691608429</v>
      </c>
      <c r="OD19" s="11">
        <v>-0.80440068244934082</v>
      </c>
      <c r="OE19" s="11">
        <v>0.5631060004234314</v>
      </c>
      <c r="OF19" s="11">
        <v>0.19197432696819305</v>
      </c>
      <c r="OG19" s="11">
        <v>-0.40628361701965332</v>
      </c>
      <c r="OH19" s="11">
        <v>0.19882892072200775</v>
      </c>
      <c r="OI19" s="11">
        <v>0.40628361701965332</v>
      </c>
      <c r="OJ19" s="11"/>
      <c r="OK19" s="11"/>
      <c r="OL19" s="11"/>
      <c r="OM19" s="11">
        <v>1.4124422073364258</v>
      </c>
      <c r="ON19" s="11">
        <v>0.48783907294273376</v>
      </c>
      <c r="OO19" s="11">
        <v>0.34882000088691711</v>
      </c>
      <c r="OP19" s="11">
        <v>-0.80440068244934082</v>
      </c>
      <c r="OQ19" s="11">
        <v>3.5337325185537338E-2</v>
      </c>
      <c r="OR19" s="11">
        <v>2.0489740371704102</v>
      </c>
      <c r="OS19" s="11">
        <v>-0.40628361701965332</v>
      </c>
      <c r="OT19" s="11">
        <v>0.19882892072200775</v>
      </c>
      <c r="OU19" s="11">
        <v>0.40628361701965332</v>
      </c>
      <c r="OV19" s="11"/>
      <c r="OW19" s="11"/>
      <c r="OX19" s="11"/>
      <c r="OY19" s="11">
        <v>1.4124422073364258</v>
      </c>
      <c r="OZ19" s="11">
        <v>0.13202221691608429</v>
      </c>
      <c r="PA19" s="11">
        <v>0.6073792576789856</v>
      </c>
      <c r="PB19" s="11">
        <v>-5.7524919509887695E-2</v>
      </c>
      <c r="PC19" s="11">
        <v>0.29486897587776184</v>
      </c>
      <c r="PD19" s="11">
        <v>0.19197432696819305</v>
      </c>
      <c r="PE19" s="11">
        <v>0.64801257848739624</v>
      </c>
      <c r="PF19" s="11">
        <v>0.36088418960571289</v>
      </c>
      <c r="PG19" s="11">
        <v>2.6260871887207031</v>
      </c>
      <c r="PH19" s="11"/>
      <c r="PI19" s="11"/>
      <c r="PJ19" s="11"/>
      <c r="PK19" s="11">
        <v>1.4124422073364258</v>
      </c>
      <c r="PL19" s="11">
        <v>0.29331028461456299</v>
      </c>
      <c r="PM19" s="11">
        <v>0.29203662276268005</v>
      </c>
      <c r="PN19" s="11">
        <v>-0.80440068244934082</v>
      </c>
      <c r="PO19" s="11">
        <v>0.29486897587776184</v>
      </c>
      <c r="PP19" s="11">
        <v>1.2745804786682129</v>
      </c>
      <c r="PQ19" s="11">
        <v>0.28570351004600525</v>
      </c>
      <c r="PR19" s="11">
        <v>0.19882892072200775</v>
      </c>
      <c r="PS19" s="11">
        <v>0.40628361701965332</v>
      </c>
      <c r="PT19" s="11"/>
      <c r="PU19" s="11"/>
      <c r="PV19" s="11"/>
      <c r="PW19" s="11">
        <v>1.7383065223693848</v>
      </c>
      <c r="PX19" s="11">
        <v>1.7912425918570001</v>
      </c>
      <c r="PY19" s="11">
        <v>1.4239473342895508</v>
      </c>
      <c r="PZ19" s="11">
        <v>0.27294664382930001</v>
      </c>
      <c r="QA19" s="11">
        <v>-0.83194103240960005</v>
      </c>
      <c r="QB19" s="11">
        <v>-0.83194103240960005</v>
      </c>
      <c r="QC19" s="11">
        <v>2.5585072040557861</v>
      </c>
      <c r="QD19" s="11">
        <v>0.36088418960571289</v>
      </c>
      <c r="QE19" s="11">
        <v>0.40628361701965332</v>
      </c>
      <c r="QF19" s="11"/>
      <c r="QG19" s="11"/>
      <c r="QH19" s="11"/>
      <c r="QI19" s="11">
        <v>1.4124422073364258</v>
      </c>
      <c r="QJ19" s="11">
        <v>0.82050597667694092</v>
      </c>
      <c r="QK19" s="11">
        <v>0.13202221691608429</v>
      </c>
      <c r="QL19" s="11">
        <v>-5.7524919509887695E-2</v>
      </c>
      <c r="QM19" s="11">
        <v>-0.83194103240960005</v>
      </c>
      <c r="QN19" s="11">
        <v>-0.83194103240960005</v>
      </c>
      <c r="QO19" s="11">
        <v>8.2593244849009997E-2</v>
      </c>
      <c r="QP19" s="11">
        <v>1.0377053022384644</v>
      </c>
      <c r="QQ19" s="11">
        <v>0.40628361701965332</v>
      </c>
      <c r="QR19" s="11"/>
      <c r="QS19" s="11"/>
      <c r="QT19" s="11"/>
      <c r="QU19" s="11">
        <v>1.4124422073364258</v>
      </c>
    </row>
    <row r="20" spans="1:463" x14ac:dyDescent="0.2">
      <c r="A20" s="6" t="s">
        <v>21</v>
      </c>
      <c r="B20" s="6" t="s">
        <v>22</v>
      </c>
      <c r="C20" s="8">
        <v>17</v>
      </c>
      <c r="D20" s="6" t="s">
        <v>504</v>
      </c>
      <c r="E20" s="8">
        <v>664</v>
      </c>
      <c r="F20" s="18">
        <v>32.081043608100003</v>
      </c>
      <c r="G20" s="18">
        <v>36.07</v>
      </c>
      <c r="H20" s="11">
        <v>-0.40628361701965332</v>
      </c>
      <c r="I20" s="11">
        <v>1.6092356443405151</v>
      </c>
      <c r="J20" s="11">
        <v>1.0366230010986328</v>
      </c>
      <c r="K20" s="11">
        <v>0.14291307330131531</v>
      </c>
      <c r="L20" s="11">
        <v>0.22779344022274017</v>
      </c>
      <c r="M20" s="11">
        <v>1.6127607822418213</v>
      </c>
      <c r="N20" s="11">
        <v>1.6614682674407959</v>
      </c>
      <c r="O20" s="11">
        <v>0.26657295227050781</v>
      </c>
      <c r="P20" s="11"/>
      <c r="Q20" s="11"/>
      <c r="R20" s="11"/>
      <c r="S20" s="11">
        <v>1.938359260559082</v>
      </c>
      <c r="T20" s="11">
        <v>-0.40628361701965332</v>
      </c>
      <c r="U20" s="11">
        <v>-0.48816961050033569</v>
      </c>
      <c r="V20" s="11">
        <v>2.075589656829834</v>
      </c>
      <c r="W20" s="11">
        <v>-0.18439225852489471</v>
      </c>
      <c r="X20" s="11">
        <v>-0.45684373378753662</v>
      </c>
      <c r="Y20" s="11">
        <v>-0.35532078146934509</v>
      </c>
      <c r="Z20" s="11">
        <v>0.20504240691661835</v>
      </c>
      <c r="AA20" s="11">
        <v>0.26657295227050781</v>
      </c>
      <c r="AB20" s="11"/>
      <c r="AC20" s="11"/>
      <c r="AD20" s="11"/>
      <c r="AE20" s="11">
        <v>1.938359260559082</v>
      </c>
      <c r="AF20" s="11">
        <v>-0.40628361701965332</v>
      </c>
      <c r="AG20" s="11">
        <v>0.2886185348033905</v>
      </c>
      <c r="AH20" s="11">
        <v>-1.4124422073364258</v>
      </c>
      <c r="AI20" s="11">
        <v>0.58844578266143799</v>
      </c>
      <c r="AJ20" s="11">
        <v>-0.12772251665592194</v>
      </c>
      <c r="AK20" s="11">
        <v>0.48169293967190002</v>
      </c>
      <c r="AL20" s="11">
        <v>1.6614682674407959</v>
      </c>
      <c r="AM20" s="11">
        <v>1.7188420295715332</v>
      </c>
      <c r="AN20" s="11"/>
      <c r="AO20" s="11"/>
      <c r="AP20" s="11"/>
      <c r="AQ20" s="11">
        <v>1.938359260559082</v>
      </c>
      <c r="AR20" s="11">
        <v>0.85090076923370361</v>
      </c>
      <c r="AS20" s="11">
        <v>0.46415945887565613</v>
      </c>
      <c r="AT20" s="11">
        <v>-0.39544278383255005</v>
      </c>
      <c r="AU20" s="11">
        <v>0.97517037391662598</v>
      </c>
      <c r="AV20" s="11">
        <v>1.2971506118774414</v>
      </c>
      <c r="AW20" s="11">
        <v>1.4316061735153198</v>
      </c>
      <c r="AX20" s="11">
        <v>-0.30786591768264771</v>
      </c>
      <c r="AY20" s="11">
        <v>0.83574756017450003</v>
      </c>
      <c r="AZ20" s="11"/>
      <c r="BA20" s="11"/>
      <c r="BB20" s="11"/>
      <c r="BC20" s="11">
        <v>1.938359260559082</v>
      </c>
      <c r="BD20" s="11">
        <v>-0.40628361701965332</v>
      </c>
      <c r="BE20" s="11">
        <v>-1.0031191110610962</v>
      </c>
      <c r="BF20" s="11">
        <v>-1.4124422073364258</v>
      </c>
      <c r="BG20" s="11">
        <v>4.4494122266769409E-2</v>
      </c>
      <c r="BH20" s="11">
        <v>-1.2958775758743286</v>
      </c>
      <c r="BI20" s="11">
        <v>1.9006533622741699</v>
      </c>
      <c r="BJ20" s="11">
        <v>-0.47908630967140198</v>
      </c>
      <c r="BK20" s="11">
        <v>0.26657295227050781</v>
      </c>
      <c r="BL20" s="11"/>
      <c r="BM20" s="11"/>
      <c r="BN20" s="11"/>
      <c r="BO20" s="11">
        <v>1.938359260559082</v>
      </c>
      <c r="BP20" s="11">
        <v>0.22833344340324402</v>
      </c>
      <c r="BQ20" s="11">
        <v>0.11087722331285477</v>
      </c>
      <c r="BR20" s="11">
        <v>-1.4124422073364258</v>
      </c>
      <c r="BS20" s="11">
        <v>-1.9383596181869507</v>
      </c>
      <c r="BT20" s="11">
        <v>1.97266650189</v>
      </c>
      <c r="BU20" s="11">
        <v>-1.4124422073364258</v>
      </c>
      <c r="BV20" s="11">
        <v>-0.47908630967140198</v>
      </c>
      <c r="BW20" s="11">
        <v>0.26657295227050781</v>
      </c>
      <c r="BX20" s="11"/>
      <c r="BY20" s="11"/>
      <c r="BZ20" s="11"/>
      <c r="CA20" s="11">
        <v>1.938359260559082</v>
      </c>
      <c r="CB20" s="11">
        <v>0.18679039180278778</v>
      </c>
      <c r="CC20" s="11">
        <v>-1.0031191110610962</v>
      </c>
      <c r="CD20" s="11">
        <v>0.54773819446563721</v>
      </c>
      <c r="CE20" s="11">
        <v>-1.8268557786941528</v>
      </c>
      <c r="CF20" s="11">
        <v>0.34304225444793701</v>
      </c>
      <c r="CG20" s="11">
        <v>-1.0565855422970001</v>
      </c>
      <c r="CH20" s="11">
        <v>0.52323764562606812</v>
      </c>
      <c r="CI20" s="11">
        <v>1.2209595441818237</v>
      </c>
      <c r="CJ20" s="11"/>
      <c r="CK20" s="11"/>
      <c r="CL20" s="11"/>
      <c r="CM20" s="11">
        <v>1.938359260559082</v>
      </c>
      <c r="CN20" s="11">
        <v>1.9387087821960449</v>
      </c>
      <c r="CO20" s="11">
        <v>2.1932258605957031</v>
      </c>
      <c r="CP20" s="11">
        <v>-0.62406390905380249</v>
      </c>
      <c r="CQ20" s="11">
        <v>8.2539483904838562E-2</v>
      </c>
      <c r="CR20" s="11">
        <v>-0.71775274276729994</v>
      </c>
      <c r="CS20" s="11">
        <v>0.71603947877883911</v>
      </c>
      <c r="CT20" s="11">
        <v>-0.47908630967140198</v>
      </c>
      <c r="CU20" s="11">
        <v>0.26657295227050781</v>
      </c>
      <c r="CV20" s="11"/>
      <c r="CW20" s="11"/>
      <c r="CX20" s="11"/>
      <c r="CY20" s="11">
        <v>1.938359260559082</v>
      </c>
      <c r="CZ20" s="11">
        <v>2.2239617297000001</v>
      </c>
      <c r="DA20" s="11">
        <v>-0.58292812108350001</v>
      </c>
      <c r="DB20" s="11">
        <v>0.55422967672348022</v>
      </c>
      <c r="DC20" s="11">
        <v>0.45355921983718872</v>
      </c>
      <c r="DD20" s="11">
        <v>2.207695722575</v>
      </c>
      <c r="DE20" s="11">
        <v>1.2412261962890625</v>
      </c>
      <c r="DF20" s="11">
        <v>0.72324281231679999</v>
      </c>
      <c r="DG20" s="11">
        <v>0.26657295227050781</v>
      </c>
      <c r="DH20" s="11"/>
      <c r="DI20" s="11"/>
      <c r="DJ20" s="11"/>
      <c r="DK20" s="11">
        <v>1.938359260559082</v>
      </c>
      <c r="DL20" s="11">
        <v>0.54864984750747681</v>
      </c>
      <c r="DM20" s="11">
        <v>-0.21170294284820557</v>
      </c>
      <c r="DN20" s="11">
        <v>1.6355060338973999</v>
      </c>
      <c r="DO20" s="11">
        <v>0.32635548305509998</v>
      </c>
      <c r="DP20" s="11">
        <v>-0.72652721405029297</v>
      </c>
      <c r="DQ20" s="11">
        <v>0.17515230178833008</v>
      </c>
      <c r="DR20" s="11">
        <v>-0.47908630967140198</v>
      </c>
      <c r="DS20" s="11">
        <v>0.26657295227050781</v>
      </c>
      <c r="DT20" s="11"/>
      <c r="DU20" s="11"/>
      <c r="DV20" s="11"/>
      <c r="DW20" s="11">
        <v>1.938359260559082</v>
      </c>
      <c r="DX20" s="11">
        <v>-0.40628361701965332</v>
      </c>
      <c r="DY20" s="11">
        <v>0.25393876433372498</v>
      </c>
      <c r="DZ20" s="11">
        <v>0.11474351584911346</v>
      </c>
      <c r="EA20" s="11">
        <v>0.19267608225345612</v>
      </c>
      <c r="EB20" s="11">
        <v>-0.19142371416091919</v>
      </c>
      <c r="EC20" s="11">
        <v>1.2073442935943604</v>
      </c>
      <c r="ED20" s="11">
        <v>1.3002381324768066</v>
      </c>
      <c r="EE20" s="11">
        <v>0.26657295227050781</v>
      </c>
      <c r="EF20" s="11"/>
      <c r="EG20" s="11"/>
      <c r="EH20" s="11"/>
      <c r="EI20" s="11">
        <v>1.938359260559082</v>
      </c>
      <c r="EJ20" s="11">
        <v>-0.40628361701965332</v>
      </c>
      <c r="EK20" s="11">
        <v>-0.20265316963195801</v>
      </c>
      <c r="EL20" s="11">
        <v>-1.3900041580200195</v>
      </c>
      <c r="EM20" s="11">
        <v>0.72307097911834717</v>
      </c>
      <c r="EN20" s="11">
        <v>-0.38135886192321777</v>
      </c>
      <c r="EO20" s="11">
        <v>0.36609634757041931</v>
      </c>
      <c r="EP20" s="11">
        <v>0.33002579212188721</v>
      </c>
      <c r="EQ20" s="11">
        <v>0.31693834066390991</v>
      </c>
      <c r="ER20" s="11"/>
      <c r="ES20" s="11"/>
      <c r="ET20" s="11"/>
      <c r="EU20" s="11">
        <v>1.938359260559082</v>
      </c>
      <c r="EV20" s="11">
        <v>-0.12637701630592346</v>
      </c>
      <c r="EW20" s="11">
        <v>0.37668174505233765</v>
      </c>
      <c r="EX20" s="11">
        <v>1.5079853534698486</v>
      </c>
      <c r="EY20" s="11">
        <v>0.64028412103652954</v>
      </c>
      <c r="EZ20" s="11">
        <v>2.4180231094360352</v>
      </c>
      <c r="FA20" s="11">
        <v>4.5960281044244766E-2</v>
      </c>
      <c r="FB20" s="11">
        <v>-0.12982191145420074</v>
      </c>
      <c r="FC20" s="11">
        <v>0.42473843693733215</v>
      </c>
      <c r="FD20" s="11"/>
      <c r="FE20" s="11"/>
      <c r="FF20" s="11"/>
      <c r="FG20" s="11">
        <v>1.938359260559082</v>
      </c>
      <c r="FH20" s="11">
        <v>-0.40628361701965332</v>
      </c>
      <c r="FI20" s="11">
        <v>0.93341344594955444</v>
      </c>
      <c r="FJ20" s="11">
        <v>0.24737828965540001</v>
      </c>
      <c r="FK20" s="11">
        <v>-0.40836676955223083</v>
      </c>
      <c r="FL20" s="11">
        <v>-0.5364881157875061</v>
      </c>
      <c r="FM20" s="11">
        <v>-0.33647561073303223</v>
      </c>
      <c r="FN20" s="11">
        <v>-0.47908630967140198</v>
      </c>
      <c r="FO20" s="11">
        <v>0.90857136249542236</v>
      </c>
      <c r="FP20" s="11"/>
      <c r="FQ20" s="11"/>
      <c r="FR20" s="11"/>
      <c r="FS20" s="11">
        <v>1.938359260559082</v>
      </c>
      <c r="FT20" s="11">
        <v>1.1841378211975098</v>
      </c>
      <c r="FU20" s="11">
        <v>-0.13325177133083344</v>
      </c>
      <c r="FV20" s="11">
        <v>-0.58877956867218018</v>
      </c>
      <c r="FW20" s="11">
        <v>0.95912355184555054</v>
      </c>
      <c r="FX20" s="11">
        <v>-1.1755341291427612</v>
      </c>
      <c r="FY20" s="11">
        <v>0.5571063756942749</v>
      </c>
      <c r="FZ20" s="11">
        <v>-0.47908630967140198</v>
      </c>
      <c r="GA20" s="11">
        <v>0.26657295227050781</v>
      </c>
      <c r="GB20" s="11"/>
      <c r="GC20" s="11"/>
      <c r="GD20" s="11"/>
      <c r="GE20" s="11">
        <v>1.938359260559082</v>
      </c>
      <c r="GF20" s="11">
        <v>0.96664947271347046</v>
      </c>
      <c r="GG20" s="11">
        <v>2.0749874114020002</v>
      </c>
      <c r="GH20" s="11">
        <v>1.016171924285</v>
      </c>
      <c r="GI20" s="11">
        <v>-1.862856388092041</v>
      </c>
      <c r="GJ20" s="11">
        <v>-0.83283394575119019</v>
      </c>
      <c r="GK20" s="11">
        <v>-0.98615562915802002</v>
      </c>
      <c r="GL20" s="11">
        <v>-0.33537665009498596</v>
      </c>
      <c r="GM20" s="11">
        <v>0.26657295227050781</v>
      </c>
      <c r="GN20" s="11"/>
      <c r="GO20" s="11"/>
      <c r="GP20" s="11"/>
      <c r="GQ20" s="11">
        <v>1.938359260559082</v>
      </c>
      <c r="GR20" s="11">
        <v>-0.40628361701965332</v>
      </c>
      <c r="GS20" s="11">
        <v>-0.39282935857772827</v>
      </c>
      <c r="GT20" s="11">
        <v>-0.45672258734703064</v>
      </c>
      <c r="GU20" s="11">
        <v>0.90051025152206421</v>
      </c>
      <c r="GV20" s="11">
        <v>-1.334792137145</v>
      </c>
      <c r="GW20" s="11">
        <v>0.73182022571563721</v>
      </c>
      <c r="GX20" s="11">
        <v>0.12855823338031769</v>
      </c>
      <c r="GY20" s="11">
        <v>0.26657295227050781</v>
      </c>
      <c r="GZ20" s="11"/>
      <c r="HA20" s="11"/>
      <c r="HB20" s="11"/>
      <c r="HC20" s="11">
        <v>1.938359260559082</v>
      </c>
      <c r="HD20" s="11">
        <v>-5.0755407661159997E-2</v>
      </c>
      <c r="HE20" s="11">
        <v>0.92240846157073975</v>
      </c>
      <c r="HF20" s="11">
        <v>-0.20073258876800537</v>
      </c>
      <c r="HG20" s="11">
        <v>0.53160059452056885</v>
      </c>
      <c r="HH20" s="11">
        <v>-0.32126566767692566</v>
      </c>
      <c r="HI20" s="11">
        <v>0.6021694540977478</v>
      </c>
      <c r="HJ20" s="11">
        <v>-0.47908630967140198</v>
      </c>
      <c r="HK20" s="11">
        <v>0.66246968507766724</v>
      </c>
      <c r="HL20" s="11"/>
      <c r="HM20" s="11"/>
      <c r="HN20" s="11"/>
      <c r="HO20" s="11">
        <v>1.938359260559082</v>
      </c>
      <c r="HP20" s="11">
        <v>1.2872474193572998</v>
      </c>
      <c r="HQ20" s="11">
        <v>0.56501114368438721</v>
      </c>
      <c r="HR20" s="11">
        <v>0.42674282193183899</v>
      </c>
      <c r="HS20" s="11">
        <v>0.46543657779693604</v>
      </c>
      <c r="HT20" s="11">
        <v>-0.37523964047431946</v>
      </c>
      <c r="HU20" s="11">
        <v>0.78871738910675049</v>
      </c>
      <c r="HV20" s="11">
        <v>-0.12982191145420074</v>
      </c>
      <c r="HW20" s="11">
        <v>0.26657295227050781</v>
      </c>
      <c r="HX20" s="11"/>
      <c r="HY20" s="11"/>
      <c r="HZ20" s="11"/>
      <c r="IA20" s="11">
        <v>1.938359260559082</v>
      </c>
      <c r="IB20" s="11">
        <v>-0.40628361701965332</v>
      </c>
      <c r="IC20" s="11">
        <v>-1.0031191110610962</v>
      </c>
      <c r="ID20" s="11">
        <v>-1.2608028650283813</v>
      </c>
      <c r="IE20" s="11">
        <v>-0.83604329824447632</v>
      </c>
      <c r="IF20" s="11">
        <v>0.21928644180297852</v>
      </c>
      <c r="IG20" s="11">
        <v>-0.89133203029632568</v>
      </c>
      <c r="IH20" s="11">
        <v>-8.3135396242141724E-2</v>
      </c>
      <c r="II20" s="11">
        <v>0.26657295227050781</v>
      </c>
      <c r="IJ20" s="11"/>
      <c r="IK20" s="11"/>
      <c r="IL20" s="11"/>
      <c r="IM20" s="11">
        <v>1.938359260559082</v>
      </c>
      <c r="IN20" s="11">
        <v>-0.40628361701965332</v>
      </c>
      <c r="IO20" s="11">
        <v>-1.0031191110610962</v>
      </c>
      <c r="IP20" s="11">
        <v>-1.2608028650283813</v>
      </c>
      <c r="IQ20" s="11">
        <v>0.45355921983718872</v>
      </c>
      <c r="IR20" s="11">
        <v>-1.1529762744903564</v>
      </c>
      <c r="IS20" s="11">
        <v>0.37858894467353821</v>
      </c>
      <c r="IT20" s="11">
        <v>-0.47908630967140198</v>
      </c>
      <c r="IU20" s="11">
        <v>0.26657295227050781</v>
      </c>
      <c r="IV20" s="11"/>
      <c r="IW20" s="11"/>
      <c r="IX20" s="11"/>
      <c r="IY20" s="11">
        <v>1.938359260559082</v>
      </c>
      <c r="IZ20" s="11">
        <v>1.112095832824707</v>
      </c>
      <c r="JA20" s="11">
        <v>-1.0031191110610962</v>
      </c>
      <c r="JB20" s="11">
        <v>0.57682140350340005</v>
      </c>
      <c r="JC20" s="11">
        <v>-0.31892892718315125</v>
      </c>
      <c r="JD20" s="11">
        <v>-0.35703158378601074</v>
      </c>
      <c r="JE20" s="11">
        <v>-0.80121314525604248</v>
      </c>
      <c r="JF20" s="11">
        <v>0.47708326578140259</v>
      </c>
      <c r="JG20" s="11">
        <v>1.2915163040161133</v>
      </c>
      <c r="JH20" s="11"/>
      <c r="JI20" s="11"/>
      <c r="JJ20" s="11"/>
      <c r="JK20" s="11">
        <v>1.938359260559082</v>
      </c>
      <c r="JL20" s="11">
        <v>0.25519326329231262</v>
      </c>
      <c r="JM20" s="11">
        <v>0.55571222305297852</v>
      </c>
      <c r="JN20" s="11">
        <v>0.37379381060600281</v>
      </c>
      <c r="JO20" s="11">
        <v>1.1901167631149292</v>
      </c>
      <c r="JP20" s="11">
        <v>-0.2132394015789032</v>
      </c>
      <c r="JQ20" s="11">
        <v>0.72131288051605225</v>
      </c>
      <c r="JR20" s="11">
        <v>0.42957115173339844</v>
      </c>
      <c r="JS20" s="11">
        <v>0.38329723477363586</v>
      </c>
      <c r="JT20" s="11"/>
      <c r="JU20" s="11"/>
      <c r="JV20" s="11"/>
      <c r="JW20" s="11">
        <v>1.938359260559082</v>
      </c>
      <c r="JX20" s="11">
        <v>-0.14650079607963562</v>
      </c>
      <c r="JY20" s="11">
        <v>0.61957824230194092</v>
      </c>
      <c r="JZ20" s="11">
        <v>1.1433321237564087</v>
      </c>
      <c r="KA20" s="11">
        <v>-0.18980643153190613</v>
      </c>
      <c r="KB20" s="11">
        <v>0.78951621055603027</v>
      </c>
      <c r="KC20" s="11">
        <v>-0.24543274939060211</v>
      </c>
      <c r="KD20" s="11">
        <v>1.2287522554397583</v>
      </c>
      <c r="KE20" s="11">
        <v>0.26657295227050781</v>
      </c>
      <c r="KF20" s="11"/>
      <c r="KG20" s="11"/>
      <c r="KH20" s="11"/>
      <c r="KI20" s="11">
        <v>1.938359260559082</v>
      </c>
      <c r="KJ20" s="11">
        <v>-0.21059331297874451</v>
      </c>
      <c r="KK20" s="11">
        <v>6.8936841562390327E-3</v>
      </c>
      <c r="KL20" s="11">
        <v>1.1140695810317993</v>
      </c>
      <c r="KM20" s="11">
        <v>0.10130283981561661</v>
      </c>
      <c r="KN20" s="11">
        <v>0.26144078373908997</v>
      </c>
      <c r="KO20" s="11">
        <v>-1.2310366630554199</v>
      </c>
      <c r="KP20" s="11">
        <v>-0.15381038188934326</v>
      </c>
      <c r="KQ20" s="11">
        <v>0.26657295227050781</v>
      </c>
      <c r="KR20" s="11"/>
      <c r="KS20" s="11"/>
      <c r="KT20" s="11"/>
      <c r="KU20" s="11">
        <v>1.938359260559082</v>
      </c>
      <c r="KV20" s="11">
        <v>-0.30844786763191223</v>
      </c>
      <c r="KW20" s="11">
        <v>1.2959885597229004</v>
      </c>
      <c r="KX20" s="11">
        <v>-0.39544278383255005</v>
      </c>
      <c r="KY20" s="11">
        <v>3.9688672870397568E-2</v>
      </c>
      <c r="KZ20" s="11">
        <v>0.34304225444793701</v>
      </c>
      <c r="LA20" s="11">
        <v>-0.26323455572128296</v>
      </c>
      <c r="LB20" s="11">
        <v>0.33002579212188721</v>
      </c>
      <c r="LC20" s="11">
        <v>0.82078009843826294</v>
      </c>
      <c r="LD20" s="11"/>
      <c r="LE20" s="11"/>
      <c r="LF20" s="11"/>
      <c r="LG20" s="11">
        <v>1.938359260559082</v>
      </c>
      <c r="LH20" s="11">
        <v>-0.40628361701965332</v>
      </c>
      <c r="LI20" s="11">
        <v>0.15629163384437561</v>
      </c>
      <c r="LJ20" s="11">
        <v>-0.10067402571439743</v>
      </c>
      <c r="LK20" s="11">
        <v>-0.42063671350479126</v>
      </c>
      <c r="LL20" s="11">
        <v>0.34304225444793701</v>
      </c>
      <c r="LM20" s="11">
        <v>-1.0140811204910278</v>
      </c>
      <c r="LN20" s="11">
        <v>2.6777178573599998</v>
      </c>
      <c r="LO20" s="11">
        <v>0.26657295227050781</v>
      </c>
      <c r="LP20" s="11"/>
      <c r="LQ20" s="11"/>
      <c r="LR20" s="11"/>
      <c r="LS20" s="11">
        <v>1.938359260559082</v>
      </c>
      <c r="LT20" s="11">
        <v>0.47305005788803101</v>
      </c>
      <c r="LU20" s="11">
        <v>-0.9618375301361084</v>
      </c>
      <c r="LV20" s="11">
        <v>-4.8491835594177246E-2</v>
      </c>
      <c r="LW20" s="11">
        <v>0.13833051913710001</v>
      </c>
      <c r="LX20" s="11">
        <v>4.030255600810051E-2</v>
      </c>
      <c r="LY20" s="11">
        <v>0.3910021185874939</v>
      </c>
      <c r="LZ20" s="11">
        <v>6.8388044834136963E-2</v>
      </c>
      <c r="MA20" s="11">
        <v>1.5820833444595337</v>
      </c>
      <c r="MB20" s="11"/>
      <c r="MC20" s="11"/>
      <c r="MD20" s="11"/>
      <c r="ME20" s="11">
        <v>1.938359260559082</v>
      </c>
      <c r="MF20" s="11">
        <v>-0.2821616530418396</v>
      </c>
      <c r="MG20" s="11">
        <v>0.50827789306640625</v>
      </c>
      <c r="MH20" s="11">
        <v>-0.78429818153381348</v>
      </c>
      <c r="MI20" s="11">
        <v>1.1960121393203735</v>
      </c>
      <c r="MJ20" s="11">
        <v>-0.49611020088195801</v>
      </c>
      <c r="MK20" s="11">
        <v>-1.4124422073364258</v>
      </c>
      <c r="ML20" s="11">
        <v>-0.30786591768264771</v>
      </c>
      <c r="MM20" s="11">
        <v>0.26657295227050781</v>
      </c>
      <c r="MN20" s="11"/>
      <c r="MO20" s="11"/>
      <c r="MP20" s="11"/>
      <c r="MQ20" s="11">
        <v>2.3389217853546143</v>
      </c>
      <c r="MR20" s="11">
        <v>0.90979146957397461</v>
      </c>
      <c r="MS20" s="11">
        <v>-0.93030756711959839</v>
      </c>
      <c r="MT20" s="11">
        <v>-0.58877956867218018</v>
      </c>
      <c r="MU20" s="11">
        <v>-1.5753706693649292</v>
      </c>
      <c r="MV20" s="11">
        <v>0.85329141616820003</v>
      </c>
      <c r="MW20" s="11">
        <v>0.30239522457122803</v>
      </c>
      <c r="MX20" s="11">
        <v>-0.30786591768264771</v>
      </c>
      <c r="MY20" s="11">
        <v>0.26657295227050781</v>
      </c>
      <c r="MZ20" s="11"/>
      <c r="NA20" s="11"/>
      <c r="NB20" s="11"/>
      <c r="NC20" s="11">
        <v>1.938359260559082</v>
      </c>
      <c r="ND20" s="11">
        <v>0.77184593677520752</v>
      </c>
      <c r="NE20" s="11">
        <v>0.36062437295913696</v>
      </c>
      <c r="NF20" s="11">
        <v>0.28554847836494446</v>
      </c>
      <c r="NG20" s="11">
        <v>0.19267608225345612</v>
      </c>
      <c r="NH20" s="11">
        <v>1.5621873140335083</v>
      </c>
      <c r="NI20" s="11">
        <v>-1.2879514694213867</v>
      </c>
      <c r="NJ20" s="11">
        <v>-0.47908630967140198</v>
      </c>
      <c r="NK20" s="11">
        <v>0.26657295227050781</v>
      </c>
      <c r="NL20" s="11"/>
      <c r="NM20" s="11"/>
      <c r="NN20" s="11"/>
      <c r="NO20" s="11">
        <v>1.938359260559082</v>
      </c>
      <c r="NP20" s="11">
        <v>-5.0755407661159997E-2</v>
      </c>
      <c r="NQ20" s="11">
        <v>-1.0031191110610962</v>
      </c>
      <c r="NR20" s="11">
        <v>0.27038437128067017</v>
      </c>
      <c r="NS20" s="11">
        <v>5.7307560928165913E-3</v>
      </c>
      <c r="NT20" s="11">
        <v>0.660133957862854</v>
      </c>
      <c r="NU20" s="11">
        <v>-0.76401293277740479</v>
      </c>
      <c r="NV20" s="11">
        <v>1.2698925733566284</v>
      </c>
      <c r="NW20" s="11">
        <v>0.71175354719161987</v>
      </c>
      <c r="NX20" s="11"/>
      <c r="NY20" s="11"/>
      <c r="NZ20" s="11"/>
      <c r="OA20" s="11">
        <v>1.938359260559082</v>
      </c>
      <c r="OB20" s="11">
        <v>-0.40628361701965332</v>
      </c>
      <c r="OC20" s="11">
        <v>0.64172557657770002</v>
      </c>
      <c r="OD20" s="11">
        <v>-0.56124866008758545</v>
      </c>
      <c r="OE20" s="11">
        <v>0.35620912909507751</v>
      </c>
      <c r="OF20" s="11">
        <v>0.52605283260345459</v>
      </c>
      <c r="OG20" s="11">
        <v>0.56279337406158447</v>
      </c>
      <c r="OH20" s="11">
        <v>-0.47908630967140198</v>
      </c>
      <c r="OI20" s="11">
        <v>0.31693834066390991</v>
      </c>
      <c r="OJ20" s="11"/>
      <c r="OK20" s="11"/>
      <c r="OL20" s="11"/>
      <c r="OM20" s="11">
        <v>1.938359260559082</v>
      </c>
      <c r="ON20" s="11">
        <v>-0.40628361701965332</v>
      </c>
      <c r="OO20" s="11">
        <v>0.14125212430949999</v>
      </c>
      <c r="OP20" s="11">
        <v>-0.24284687638282776</v>
      </c>
      <c r="OQ20" s="11">
        <v>1.7946280241012573</v>
      </c>
      <c r="OR20" s="11">
        <v>-1.3480924367904663</v>
      </c>
      <c r="OS20" s="11">
        <v>-1.4124422073364258</v>
      </c>
      <c r="OT20" s="11">
        <v>2.6793589815497398E-2</v>
      </c>
      <c r="OU20" s="11">
        <v>1.8748974800109863</v>
      </c>
      <c r="OV20" s="11"/>
      <c r="OW20" s="11"/>
      <c r="OX20" s="11"/>
      <c r="OY20" s="11">
        <v>1.938359260559082</v>
      </c>
      <c r="OZ20" s="11">
        <v>6.733490526676178E-2</v>
      </c>
      <c r="PA20" s="11">
        <v>-0.82917749881744385</v>
      </c>
      <c r="PB20" s="11">
        <v>0.49161222577095032</v>
      </c>
      <c r="PC20" s="11">
        <v>-1.9064770936965942</v>
      </c>
      <c r="PD20" s="11">
        <v>-1.1895914077750001</v>
      </c>
      <c r="PE20" s="11">
        <v>1.6273262500762939</v>
      </c>
      <c r="PF20" s="11">
        <v>-0.47908630967140198</v>
      </c>
      <c r="PG20" s="11">
        <v>1.709337592124939</v>
      </c>
      <c r="PH20" s="11"/>
      <c r="PI20" s="11"/>
      <c r="PJ20" s="11"/>
      <c r="PK20" s="11">
        <v>1.938359260559082</v>
      </c>
      <c r="PL20" s="11">
        <v>0.7445751428604126</v>
      </c>
      <c r="PM20" s="11">
        <v>0.90390497446060181</v>
      </c>
      <c r="PN20" s="11">
        <v>0.21226005256175995</v>
      </c>
      <c r="PO20" s="11">
        <v>0.74771338701248169</v>
      </c>
      <c r="PP20" s="11">
        <v>0.76033109426498413</v>
      </c>
      <c r="PQ20" s="11">
        <v>-0.8138003945350647</v>
      </c>
      <c r="PR20" s="11">
        <v>0.82802814245223999</v>
      </c>
      <c r="PS20" s="11">
        <v>0.26657295227050781</v>
      </c>
      <c r="PT20" s="11"/>
      <c r="PU20" s="11"/>
      <c r="PV20" s="11"/>
      <c r="PW20" s="11">
        <v>1.938359260559082</v>
      </c>
      <c r="PX20" s="11">
        <v>1.435484766960144</v>
      </c>
      <c r="PY20" s="11">
        <v>2.8494743630290031E-2</v>
      </c>
      <c r="PZ20" s="11">
        <v>0.25892093777656555</v>
      </c>
      <c r="QA20" s="11">
        <v>0.78249096870422363</v>
      </c>
      <c r="QB20" s="11">
        <v>-0.55711925029754639</v>
      </c>
      <c r="QC20" s="11">
        <v>4.5960281044244766E-2</v>
      </c>
      <c r="QD20" s="11">
        <v>0.76325619220733643</v>
      </c>
      <c r="QE20" s="11">
        <v>0.26657295227050781</v>
      </c>
      <c r="QF20" s="11"/>
      <c r="QG20" s="11"/>
      <c r="QH20" s="11"/>
      <c r="QI20" s="11">
        <v>1.938359260559082</v>
      </c>
      <c r="QJ20" s="11">
        <v>-0.2821616530418396</v>
      </c>
      <c r="QK20" s="11">
        <v>-0.8073890209197</v>
      </c>
      <c r="QL20" s="11">
        <v>1.3382421798699999</v>
      </c>
      <c r="QM20" s="11">
        <v>-0.1783821144104</v>
      </c>
      <c r="QN20" s="11">
        <v>-0.61368030309677124</v>
      </c>
      <c r="QO20" s="11">
        <v>-0.12598088383674622</v>
      </c>
      <c r="QP20" s="11">
        <v>-0.47908630967140198</v>
      </c>
      <c r="QQ20" s="11">
        <v>0.26657295227050781</v>
      </c>
      <c r="QR20" s="11"/>
      <c r="QS20" s="11"/>
      <c r="QT20" s="11"/>
      <c r="QU20" s="11">
        <v>1.938359260559082</v>
      </c>
    </row>
    <row r="21" spans="1:463" x14ac:dyDescent="0.2">
      <c r="A21" s="6" t="s">
        <v>16</v>
      </c>
      <c r="B21" s="6" t="s">
        <v>17</v>
      </c>
      <c r="C21" s="8">
        <v>18</v>
      </c>
      <c r="D21" s="6" t="s">
        <v>505</v>
      </c>
      <c r="E21" s="8">
        <v>575</v>
      </c>
      <c r="F21" s="18">
        <v>32.151042369700001</v>
      </c>
      <c r="G21" s="18">
        <v>36.280301459500002</v>
      </c>
      <c r="H21" s="11">
        <v>1.2093054056167603</v>
      </c>
      <c r="I21" s="11">
        <v>1.9695508480072021</v>
      </c>
      <c r="J21" s="11">
        <v>1.2306180000305176</v>
      </c>
      <c r="K21" s="11">
        <v>0.30386880040168762</v>
      </c>
      <c r="L21" s="11">
        <v>0.3698731211472</v>
      </c>
      <c r="M21" s="11">
        <v>1.5883066654205322</v>
      </c>
      <c r="N21" s="11">
        <v>1.4711835384368896</v>
      </c>
      <c r="O21" s="11">
        <v>0.26657295227050781</v>
      </c>
      <c r="P21" s="11">
        <v>1.620205283164978</v>
      </c>
      <c r="Q21" s="11"/>
      <c r="R21" s="11"/>
      <c r="S21" s="11">
        <v>1.2522773742675781</v>
      </c>
      <c r="T21" s="11">
        <v>-0.63330936431884766</v>
      </c>
      <c r="U21" s="11">
        <v>-0.74059140682220459</v>
      </c>
      <c r="V21" s="11">
        <v>1.8924338817596436</v>
      </c>
      <c r="W21" s="11">
        <v>-0.68258124582000002</v>
      </c>
      <c r="X21" s="11">
        <v>-0.36634889245033264</v>
      </c>
      <c r="Y21" s="11">
        <v>3.2449111342430115E-2</v>
      </c>
      <c r="Z21" s="11">
        <v>-0.40119537711143494</v>
      </c>
      <c r="AA21" s="11">
        <v>0.26657295227050781</v>
      </c>
      <c r="AB21" s="11">
        <v>1.620205283164978</v>
      </c>
      <c r="AC21" s="11"/>
      <c r="AD21" s="11"/>
      <c r="AE21" s="11">
        <v>2.0728068351745605</v>
      </c>
      <c r="AF21" s="11">
        <v>-0.63330936431884766</v>
      </c>
      <c r="AG21" s="11">
        <v>0.32517579197883606</v>
      </c>
      <c r="AH21" s="11">
        <v>-2.3058967451779999</v>
      </c>
      <c r="AI21" s="11">
        <v>0.50457853078842163</v>
      </c>
      <c r="AJ21" s="11">
        <v>0.56397128105163574</v>
      </c>
      <c r="AK21" s="11">
        <v>0.37947076559066772</v>
      </c>
      <c r="AL21" s="11">
        <v>1.5411744117736816</v>
      </c>
      <c r="AM21" s="11">
        <v>2.5221495628356934</v>
      </c>
      <c r="AN21" s="11">
        <v>1.620205283164978</v>
      </c>
      <c r="AO21" s="11"/>
      <c r="AP21" s="11"/>
      <c r="AQ21" s="11">
        <v>1.3143218414</v>
      </c>
      <c r="AR21" s="11">
        <v>1.1555793285369873</v>
      </c>
      <c r="AS21" s="11">
        <v>1.0075604915618896</v>
      </c>
      <c r="AT21" s="11">
        <v>-0.46544325351715088</v>
      </c>
      <c r="AU21" s="11">
        <v>0.57322889566421509</v>
      </c>
      <c r="AV21" s="11">
        <v>0.92393761873245239</v>
      </c>
      <c r="AW21" s="11">
        <v>1.5179312229156494</v>
      </c>
      <c r="AX21" s="11">
        <v>1.5151880979537964</v>
      </c>
      <c r="AY21" s="11">
        <v>0.34641459584236145</v>
      </c>
      <c r="AZ21" s="11">
        <v>1.620205283164978</v>
      </c>
      <c r="BA21" s="11"/>
      <c r="BB21" s="11"/>
      <c r="BC21" s="11">
        <v>1.2522773742675781</v>
      </c>
      <c r="BD21" s="11">
        <v>-0.63330936431884766</v>
      </c>
      <c r="BE21" s="11">
        <v>-0.19464313983917236</v>
      </c>
      <c r="BF21" s="11">
        <v>-1.0707294940948486</v>
      </c>
      <c r="BG21" s="11">
        <v>0.12659785151481628</v>
      </c>
      <c r="BH21" s="11">
        <v>-0.96683889627456665</v>
      </c>
      <c r="BI21" s="11">
        <v>1.2311444282531738</v>
      </c>
      <c r="BJ21" s="11">
        <v>-0.58537667989730835</v>
      </c>
      <c r="BK21" s="11">
        <v>0.26657295227050781</v>
      </c>
      <c r="BL21" s="11">
        <v>1.620205283164978</v>
      </c>
      <c r="BM21" s="11"/>
      <c r="BN21" s="11"/>
      <c r="BO21" s="11">
        <v>1.2522773742675781</v>
      </c>
      <c r="BP21" s="11">
        <v>1.9642319679260254</v>
      </c>
      <c r="BQ21" s="11">
        <v>9.8744504153728485E-2</v>
      </c>
      <c r="BR21" s="11">
        <v>-4.8644848167896271E-2</v>
      </c>
      <c r="BS21" s="11">
        <v>-0.49745893478393555</v>
      </c>
      <c r="BT21" s="11">
        <v>1.4784253835678101</v>
      </c>
      <c r="BU21" s="11">
        <v>0.83464112281790004</v>
      </c>
      <c r="BV21" s="11">
        <v>0.16943073272705078</v>
      </c>
      <c r="BW21" s="11">
        <v>0.50182676315307617</v>
      </c>
      <c r="BX21" s="11">
        <v>1.620205283164978</v>
      </c>
      <c r="BY21" s="11"/>
      <c r="BZ21" s="11"/>
      <c r="CA21" s="11">
        <v>1.2522773742675781</v>
      </c>
      <c r="CB21" s="11">
        <v>6.9566406309604645E-2</v>
      </c>
      <c r="CC21" s="11">
        <v>-0.94846278429031372</v>
      </c>
      <c r="CD21" s="11">
        <v>0.24047908186912537</v>
      </c>
      <c r="CE21" s="11">
        <v>-1.3364604711532593</v>
      </c>
      <c r="CF21" s="11">
        <v>0.56397128105163574</v>
      </c>
      <c r="CG21" s="11">
        <v>-1.2737659215927124</v>
      </c>
      <c r="CH21" s="11">
        <v>0.26104545593259998</v>
      </c>
      <c r="CI21" s="11">
        <v>1.1649507284164429</v>
      </c>
      <c r="CJ21" s="11">
        <v>1.620205283164978</v>
      </c>
      <c r="CK21" s="11"/>
      <c r="CL21" s="11"/>
      <c r="CM21" s="11">
        <v>1.2522773742675781</v>
      </c>
      <c r="CN21" s="11">
        <v>1.2485568523406982</v>
      </c>
      <c r="CO21" s="11">
        <v>2.0956258773803711</v>
      </c>
      <c r="CP21" s="11">
        <v>-0.3672669521486</v>
      </c>
      <c r="CQ21" s="11">
        <v>-0.11357223987579346</v>
      </c>
      <c r="CR21" s="11">
        <v>-0.97657197713851929</v>
      </c>
      <c r="CS21" s="11">
        <v>1.1178140640258789</v>
      </c>
      <c r="CT21" s="11">
        <v>-1.1190210580825806</v>
      </c>
      <c r="CU21" s="11">
        <v>0.26657295227050781</v>
      </c>
      <c r="CV21" s="11">
        <v>1.620205283164978</v>
      </c>
      <c r="CW21" s="11"/>
      <c r="CX21" s="11"/>
      <c r="CY21" s="11">
        <v>1.2522773742675781</v>
      </c>
      <c r="CZ21" s="11">
        <v>1.8271511793136597</v>
      </c>
      <c r="DA21" s="11">
        <v>-0.44564661383628845</v>
      </c>
      <c r="DB21" s="11">
        <v>0.76136863231658936</v>
      </c>
      <c r="DC21" s="11">
        <v>0.76579815149307251</v>
      </c>
      <c r="DD21" s="11">
        <v>1.6064574718475342</v>
      </c>
      <c r="DE21" s="11">
        <v>1.2808572053909302</v>
      </c>
      <c r="DF21" s="11">
        <v>1.2263427972793579</v>
      </c>
      <c r="DG21" s="11">
        <v>0.34641459584236145</v>
      </c>
      <c r="DH21" s="11">
        <v>1.620205283164978</v>
      </c>
      <c r="DI21" s="11"/>
      <c r="DJ21" s="11"/>
      <c r="DK21" s="11">
        <v>1.2522773742675781</v>
      </c>
      <c r="DL21" s="11">
        <v>-0.43614572286605835</v>
      </c>
      <c r="DM21" s="11">
        <v>-0.31248354911804199</v>
      </c>
      <c r="DN21" s="11">
        <v>1.8728904724121094</v>
      </c>
      <c r="DO21" s="11">
        <v>0.42216381430625916</v>
      </c>
      <c r="DP21" s="11">
        <v>-0.75935113430023193</v>
      </c>
      <c r="DQ21" s="11">
        <v>-0.26269003748893738</v>
      </c>
      <c r="DR21" s="11">
        <v>-0.88415437936782837</v>
      </c>
      <c r="DS21" s="11">
        <v>0.26657295227050781</v>
      </c>
      <c r="DT21" s="11">
        <v>1.7001116275787354</v>
      </c>
      <c r="DU21" s="11"/>
      <c r="DV21" s="11"/>
      <c r="DW21" s="11">
        <v>1.2522773742675781</v>
      </c>
      <c r="DX21" s="11">
        <v>0.43967580795288086</v>
      </c>
      <c r="DY21" s="11">
        <v>0.23791682720184326</v>
      </c>
      <c r="DZ21" s="11">
        <v>-0.41204056143760681</v>
      </c>
      <c r="EA21" s="11">
        <v>0.33292621374130249</v>
      </c>
      <c r="EB21" s="11">
        <v>0.27782544493675232</v>
      </c>
      <c r="EC21" s="11">
        <v>0.51292115440529995</v>
      </c>
      <c r="ED21" s="11">
        <v>1.4262679815292358</v>
      </c>
      <c r="EE21" s="11">
        <v>0.26657295227050781</v>
      </c>
      <c r="EF21" s="11">
        <v>1.620205283164978</v>
      </c>
      <c r="EG21" s="11"/>
      <c r="EH21" s="11"/>
      <c r="EI21" s="11">
        <v>1.2522773742675781</v>
      </c>
      <c r="EJ21" s="11">
        <v>0.46189570426940918</v>
      </c>
      <c r="EK21" s="11">
        <v>-0.22952720522880554</v>
      </c>
      <c r="EL21" s="11">
        <v>-2.0960264205932617</v>
      </c>
      <c r="EM21" s="11">
        <v>1.1983556747436523</v>
      </c>
      <c r="EN21" s="11">
        <v>-0.18482592701911926</v>
      </c>
      <c r="EO21" s="11">
        <v>0.50337100028159998</v>
      </c>
      <c r="EP21" s="11">
        <v>0.24517163634300232</v>
      </c>
      <c r="EQ21" s="11">
        <v>0.26657295227050781</v>
      </c>
      <c r="ER21" s="11">
        <v>1.620205283164978</v>
      </c>
      <c r="ES21" s="11"/>
      <c r="ET21" s="11"/>
      <c r="EU21" s="11">
        <v>1.2522773742675781</v>
      </c>
      <c r="EV21" s="11">
        <v>0.40554395318031311</v>
      </c>
      <c r="EW21" s="11">
        <v>0.15107665956020355</v>
      </c>
      <c r="EX21" s="11">
        <v>1.8621703386306763</v>
      </c>
      <c r="EY21" s="11">
        <v>0.64750111103057861</v>
      </c>
      <c r="EZ21" s="11">
        <v>1.9464726448059082</v>
      </c>
      <c r="FA21" s="11">
        <v>6.8209245800971985E-3</v>
      </c>
      <c r="FB21" s="11">
        <v>-0.77017426490783691</v>
      </c>
      <c r="FC21" s="11">
        <v>0.80232864618301392</v>
      </c>
      <c r="FD21" s="11">
        <v>2.3879549503326416</v>
      </c>
      <c r="FE21" s="11"/>
      <c r="FF21" s="11"/>
      <c r="FG21" s="11">
        <v>1.2522773742675781</v>
      </c>
      <c r="FH21" s="11">
        <v>-0.63330936431884766</v>
      </c>
      <c r="FI21" s="11">
        <v>0.52258232116689995</v>
      </c>
      <c r="FJ21" s="11">
        <v>0.34810850024223328</v>
      </c>
      <c r="FK21" s="11">
        <v>-0.53322732448577881</v>
      </c>
      <c r="FL21" s="11">
        <v>-0.59198540449142456</v>
      </c>
      <c r="FM21" s="11">
        <v>-0.2240844212302</v>
      </c>
      <c r="FN21" s="11">
        <v>-1.1190210580825806</v>
      </c>
      <c r="FO21" s="11">
        <v>1.3248565196090001</v>
      </c>
      <c r="FP21" s="11">
        <v>1.620205283164978</v>
      </c>
      <c r="FQ21" s="11"/>
      <c r="FR21" s="11"/>
      <c r="FS21" s="11">
        <v>1.2522773742675781</v>
      </c>
      <c r="FT21" s="11">
        <v>-3.2049041241407394E-2</v>
      </c>
      <c r="FU21" s="11">
        <v>-0.23842841386795044</v>
      </c>
      <c r="FV21" s="11">
        <v>-1.0214837789535522</v>
      </c>
      <c r="FW21" s="11">
        <v>1.0462983846664429</v>
      </c>
      <c r="FX21" s="11">
        <v>-0.79340410232543945</v>
      </c>
      <c r="FY21" s="11">
        <v>-0.31868794560432434</v>
      </c>
      <c r="FZ21" s="11">
        <v>-0.9453496456146</v>
      </c>
      <c r="GA21" s="11">
        <v>0.26657295227050781</v>
      </c>
      <c r="GB21" s="11">
        <v>1.620205283164978</v>
      </c>
      <c r="GC21" s="11"/>
      <c r="GD21" s="11"/>
      <c r="GE21" s="11">
        <v>2.1627697944641113</v>
      </c>
      <c r="GF21" s="11">
        <v>0.78171271085739136</v>
      </c>
      <c r="GG21" s="11">
        <v>2.1341218948364258</v>
      </c>
      <c r="GH21" s="11">
        <v>0.96652835607528687</v>
      </c>
      <c r="GI21" s="11">
        <v>-1.9357900619506836</v>
      </c>
      <c r="GJ21" s="11">
        <v>-5.2879597170489998E-2</v>
      </c>
      <c r="GK21" s="11">
        <v>-0.20894584059715271</v>
      </c>
      <c r="GL21" s="11">
        <v>-0.71955496072769165</v>
      </c>
      <c r="GM21" s="11">
        <v>0.26657295227050781</v>
      </c>
      <c r="GN21" s="11">
        <v>1.620205283164978</v>
      </c>
      <c r="GO21" s="11"/>
      <c r="GP21" s="11"/>
      <c r="GQ21" s="11">
        <v>1.2522773742675781</v>
      </c>
      <c r="GR21" s="11">
        <v>-0.63330936431884766</v>
      </c>
      <c r="GS21" s="11">
        <v>5.1123660057783127E-2</v>
      </c>
      <c r="GT21" s="11">
        <v>-0.48613825440406799</v>
      </c>
      <c r="GU21" s="11">
        <v>0.88265311717987061</v>
      </c>
      <c r="GV21" s="11">
        <v>-1.3840692043304443</v>
      </c>
      <c r="GW21" s="11">
        <v>1.1631408929824829</v>
      </c>
      <c r="GX21" s="11">
        <v>-0.14062441885471344</v>
      </c>
      <c r="GY21" s="11">
        <v>0.26657295227050781</v>
      </c>
      <c r="GZ21" s="11">
        <v>1.620205283164978</v>
      </c>
      <c r="HA21" s="11"/>
      <c r="HB21" s="11"/>
      <c r="HC21" s="11">
        <v>1.2522773742675781</v>
      </c>
      <c r="HD21" s="11">
        <v>0.96820485591888428</v>
      </c>
      <c r="HE21" s="11">
        <v>0.30243858695030212</v>
      </c>
      <c r="HF21" s="11">
        <v>-1.0310379788279533E-2</v>
      </c>
      <c r="HG21" s="11">
        <v>0.93272107839584351</v>
      </c>
      <c r="HH21" s="11">
        <v>0.16680482021490001</v>
      </c>
      <c r="HI21" s="11">
        <v>0.34314686055179999</v>
      </c>
      <c r="HJ21" s="11">
        <v>2.47234441337E-2</v>
      </c>
      <c r="HK21" s="11">
        <v>0.69147765636444092</v>
      </c>
      <c r="HL21" s="11">
        <v>1.620205283164978</v>
      </c>
      <c r="HM21" s="11"/>
      <c r="HN21" s="11"/>
      <c r="HO21" s="11">
        <v>1.2522773742675781</v>
      </c>
      <c r="HP21" s="11">
        <v>1.3121463060379028</v>
      </c>
      <c r="HQ21" s="11">
        <v>0.26173141598701477</v>
      </c>
      <c r="HR21" s="11">
        <v>0.51069366931915283</v>
      </c>
      <c r="HS21" s="11">
        <v>0.62912321090698242</v>
      </c>
      <c r="HT21" s="11">
        <v>-0.35320559144020081</v>
      </c>
      <c r="HU21" s="11">
        <v>0.91875797510147095</v>
      </c>
      <c r="HV21" s="11">
        <v>2.5519556365907192E-3</v>
      </c>
      <c r="HW21" s="11">
        <v>0.26657295227050781</v>
      </c>
      <c r="HX21" s="11">
        <v>1.620205283164978</v>
      </c>
      <c r="HY21" s="11"/>
      <c r="HZ21" s="11"/>
      <c r="IA21" s="11">
        <v>1.2522773742675781</v>
      </c>
      <c r="IB21" s="11">
        <v>-0.63330936431884766</v>
      </c>
      <c r="IC21" s="11">
        <v>-1.5061802864074707</v>
      </c>
      <c r="ID21" s="11">
        <v>-1.5391627550125122</v>
      </c>
      <c r="IE21" s="11">
        <v>-0.68258124582000002</v>
      </c>
      <c r="IF21" s="11">
        <v>-0.1090850904583931</v>
      </c>
      <c r="IG21" s="11">
        <v>-0.66455197334289551</v>
      </c>
      <c r="IH21" s="11">
        <v>0.22664891183376312</v>
      </c>
      <c r="II21" s="11">
        <v>0.26657295227050781</v>
      </c>
      <c r="IJ21" s="11">
        <v>1.620205283164978</v>
      </c>
      <c r="IK21" s="11"/>
      <c r="IL21" s="11"/>
      <c r="IM21" s="11">
        <v>1.2522773742675781</v>
      </c>
      <c r="IN21" s="11">
        <v>-0.51358109712600708</v>
      </c>
      <c r="IO21" s="11">
        <v>-1.2102060317309999</v>
      </c>
      <c r="IP21" s="11">
        <v>-1.9451364278793335</v>
      </c>
      <c r="IQ21" s="11">
        <v>1.4927985668182373</v>
      </c>
      <c r="IR21" s="11">
        <v>-1.4247018098831177</v>
      </c>
      <c r="IS21" s="11">
        <v>0.37432819604873657</v>
      </c>
      <c r="IT21" s="11">
        <v>-0.58537667989730835</v>
      </c>
      <c r="IU21" s="11">
        <v>0.26657295227050781</v>
      </c>
      <c r="IV21" s="11">
        <v>1.620205283164978</v>
      </c>
      <c r="IW21" s="11"/>
      <c r="IX21" s="11"/>
      <c r="IY21" s="11">
        <v>1.2522773742675781</v>
      </c>
      <c r="IZ21" s="11">
        <v>0.68336683511734009</v>
      </c>
      <c r="JA21" s="11">
        <v>-1.4592001438140869</v>
      </c>
      <c r="JB21" s="11">
        <v>0.56375086307525635</v>
      </c>
      <c r="JC21" s="11">
        <v>-0.38233989477157593</v>
      </c>
      <c r="JD21" s="11">
        <v>-0.27012261748313904</v>
      </c>
      <c r="JE21" s="11">
        <v>-0.81483221054077148</v>
      </c>
      <c r="JF21" s="11">
        <v>1.2062324285507202</v>
      </c>
      <c r="JG21" s="11">
        <v>0.56905680894851685</v>
      </c>
      <c r="JH21" s="11">
        <v>1.620205283164978</v>
      </c>
      <c r="JI21" s="11"/>
      <c r="JJ21" s="11"/>
      <c r="JK21" s="11">
        <v>1.2522773742675781</v>
      </c>
      <c r="JL21" s="11">
        <v>-0.47274374961853027</v>
      </c>
      <c r="JM21" s="11">
        <v>0.52501189708709717</v>
      </c>
      <c r="JN21" s="11">
        <v>0.20830667018890381</v>
      </c>
      <c r="JO21" s="11">
        <v>0.73758184909820557</v>
      </c>
      <c r="JP21" s="11">
        <v>-0.71783274412155151</v>
      </c>
      <c r="JQ21" s="11">
        <v>0.55349737167349999</v>
      </c>
      <c r="JR21" s="11">
        <v>0.8141210675239563</v>
      </c>
      <c r="JS21" s="11">
        <v>0.26657295227050781</v>
      </c>
      <c r="JT21" s="11">
        <v>1.620205283164978</v>
      </c>
      <c r="JU21" s="11"/>
      <c r="JV21" s="11"/>
      <c r="JW21" s="11">
        <v>1.2522773742675781</v>
      </c>
      <c r="JX21" s="11">
        <v>-1.4247855171561241E-2</v>
      </c>
      <c r="JY21" s="11">
        <v>0.52501189708709717</v>
      </c>
      <c r="JZ21" s="11">
        <v>0.46287491917610168</v>
      </c>
      <c r="KA21" s="11">
        <v>-0.72818082571029663</v>
      </c>
      <c r="KB21" s="11">
        <v>1.4696898460388184</v>
      </c>
      <c r="KC21" s="11">
        <v>0.69856512546539307</v>
      </c>
      <c r="KD21" s="11">
        <v>-0.43506661057472229</v>
      </c>
      <c r="KE21" s="11">
        <v>0.36826792359352112</v>
      </c>
      <c r="KF21" s="11">
        <v>1.620205283164978</v>
      </c>
      <c r="KG21" s="11"/>
      <c r="KH21" s="11"/>
      <c r="KI21" s="11">
        <v>1.2522773742675781</v>
      </c>
      <c r="KJ21" s="11">
        <v>-0.63330936431884766</v>
      </c>
      <c r="KK21" s="11">
        <v>0.35309112071100002</v>
      </c>
      <c r="KL21" s="11">
        <v>0.80189734697341919</v>
      </c>
      <c r="KM21" s="11">
        <v>-0.15869522094726562</v>
      </c>
      <c r="KN21" s="11">
        <v>-0.83708930015563965</v>
      </c>
      <c r="KO21" s="11">
        <v>-1.9383596181869507</v>
      </c>
      <c r="KP21" s="11">
        <v>-4.3128643184900284E-2</v>
      </c>
      <c r="KQ21" s="11">
        <v>0.70588779449462891</v>
      </c>
      <c r="KR21" s="11">
        <v>1.620205283164978</v>
      </c>
      <c r="KS21" s="11"/>
      <c r="KT21" s="11"/>
      <c r="KU21" s="11">
        <v>1.2522773742675781</v>
      </c>
      <c r="KV21" s="11">
        <v>-0.63330936431884766</v>
      </c>
      <c r="KW21" s="11">
        <v>1.1975349187850952</v>
      </c>
      <c r="KX21" s="11">
        <v>-0.59588956832885742</v>
      </c>
      <c r="KY21" s="11">
        <v>-0.45646670460700989</v>
      </c>
      <c r="KZ21" s="11">
        <v>0.20121827721595764</v>
      </c>
      <c r="LA21" s="11">
        <v>-0.55112969875335693</v>
      </c>
      <c r="LB21" s="11">
        <v>0.9467586874961853</v>
      </c>
      <c r="LC21" s="11">
        <v>0.86712819337844849</v>
      </c>
      <c r="LD21" s="11">
        <v>1.620205283164978</v>
      </c>
      <c r="LE21" s="11"/>
      <c r="LF21" s="11"/>
      <c r="LG21" s="11">
        <v>1.2522773742675781</v>
      </c>
      <c r="LH21" s="11">
        <v>-0.63330936431884766</v>
      </c>
      <c r="LI21" s="11">
        <v>-0.64004093408584595</v>
      </c>
      <c r="LJ21" s="11">
        <v>5.88061580431E-2</v>
      </c>
      <c r="LK21" s="11">
        <v>-0.47979545593261719</v>
      </c>
      <c r="LL21" s="11">
        <v>0.42330422747469998</v>
      </c>
      <c r="LM21" s="11">
        <v>-1.5932104587554932</v>
      </c>
      <c r="LN21" s="11">
        <v>1.5151880979537964</v>
      </c>
      <c r="LO21" s="11">
        <v>0.26657295227050781</v>
      </c>
      <c r="LP21" s="11">
        <v>1.620205283164978</v>
      </c>
      <c r="LQ21" s="11"/>
      <c r="LR21" s="11"/>
      <c r="LS21" s="11">
        <v>1.2522773742675781</v>
      </c>
      <c r="LT21" s="11">
        <v>0.42840832471847534</v>
      </c>
      <c r="LU21" s="11">
        <v>-1.339209794816</v>
      </c>
      <c r="LV21" s="11">
        <v>1.7743706703186035E-2</v>
      </c>
      <c r="LW21" s="11">
        <v>-0.62534576654434204</v>
      </c>
      <c r="LX21" s="11">
        <v>0.21094760298728943</v>
      </c>
      <c r="LY21" s="11">
        <v>-4.5801121741533279E-2</v>
      </c>
      <c r="LZ21" s="11">
        <v>0.28145107626914978</v>
      </c>
      <c r="MA21" s="11">
        <v>1.0569467544555664</v>
      </c>
      <c r="MB21" s="11">
        <v>1.620205283164978</v>
      </c>
      <c r="MC21" s="11"/>
      <c r="MD21" s="11"/>
      <c r="ME21" s="11">
        <v>1.2522773742675781</v>
      </c>
      <c r="MF21" s="11">
        <v>-0.37127447128295898</v>
      </c>
      <c r="MG21" s="11">
        <v>0.26173141598701477</v>
      </c>
      <c r="MH21" s="11">
        <v>-0.72702449560165405</v>
      </c>
      <c r="MI21" s="11">
        <v>0.56568807363510132</v>
      </c>
      <c r="MJ21" s="11">
        <v>-0.31436589360237122</v>
      </c>
      <c r="MK21" s="11">
        <v>-1.1296398639678955</v>
      </c>
      <c r="ML21" s="11">
        <v>-1.1190210580825806</v>
      </c>
      <c r="MM21" s="11">
        <v>0.26657295227050781</v>
      </c>
      <c r="MN21" s="11">
        <v>1.620205283164978</v>
      </c>
      <c r="MO21" s="11"/>
      <c r="MP21" s="11"/>
      <c r="MQ21" s="11">
        <v>1.3180253505706787</v>
      </c>
      <c r="MR21" s="11">
        <v>0.23096847534179688</v>
      </c>
      <c r="MS21" s="11">
        <v>-0.69603586196839995</v>
      </c>
      <c r="MT21" s="11">
        <v>-0.42515844106674194</v>
      </c>
      <c r="MU21" s="11">
        <v>-1.7655887603759766</v>
      </c>
      <c r="MV21" s="11">
        <v>1.1522738933563232</v>
      </c>
      <c r="MW21" s="11">
        <v>0.15460203588008881</v>
      </c>
      <c r="MX21" s="11">
        <v>-0.47026586532592773</v>
      </c>
      <c r="MY21" s="11">
        <v>0.26657295227050781</v>
      </c>
      <c r="MZ21" s="11">
        <v>1.620205283164978</v>
      </c>
      <c r="NA21" s="11"/>
      <c r="NB21" s="11"/>
      <c r="NC21" s="11">
        <v>1.2522773742675781</v>
      </c>
      <c r="ND21" s="11">
        <v>-0.2376614511013031</v>
      </c>
      <c r="NE21" s="11">
        <v>0.27932444214820862</v>
      </c>
      <c r="NF21" s="11">
        <v>0.62472367286682129</v>
      </c>
      <c r="NG21" s="11">
        <v>0.10860682278871536</v>
      </c>
      <c r="NH21" s="11">
        <v>1.4403810501098633</v>
      </c>
      <c r="NI21" s="11">
        <v>-1.4203541278839111</v>
      </c>
      <c r="NJ21" s="11">
        <v>-1.1190210580825806</v>
      </c>
      <c r="NK21" s="11">
        <v>0.26657295227050781</v>
      </c>
      <c r="NL21" s="11">
        <v>1.620205283164978</v>
      </c>
      <c r="NM21" s="11"/>
      <c r="NN21" s="11"/>
      <c r="NO21" s="11">
        <v>1.2522773742675781</v>
      </c>
      <c r="NP21" s="11">
        <v>-0.56142318248748779</v>
      </c>
      <c r="NQ21" s="11">
        <v>-1.6202050447463989</v>
      </c>
      <c r="NR21" s="11">
        <v>-0.24228113889694214</v>
      </c>
      <c r="NS21" s="11">
        <v>-1.1679396964609623E-2</v>
      </c>
      <c r="NT21" s="11">
        <v>0.80727046728134155</v>
      </c>
      <c r="NU21" s="11">
        <v>-0.69750040769577026</v>
      </c>
      <c r="NV21" s="11">
        <v>0.93510955572128296</v>
      </c>
      <c r="NW21" s="11">
        <v>0.26657295227050781</v>
      </c>
      <c r="NX21" s="11">
        <v>1.620205283164978</v>
      </c>
      <c r="NY21" s="11"/>
      <c r="NZ21" s="11"/>
      <c r="OA21" s="11">
        <v>1.2522773742675781</v>
      </c>
      <c r="OB21" s="11">
        <v>-0.51358109712600708</v>
      </c>
      <c r="OC21" s="11">
        <v>0.78337419033050537</v>
      </c>
      <c r="OD21" s="11">
        <v>-0.6036190390586853</v>
      </c>
      <c r="OE21" s="11">
        <v>0.58450132608413696</v>
      </c>
      <c r="OF21" s="11">
        <v>0.77344465255737305</v>
      </c>
      <c r="OG21" s="11">
        <v>0.92261922359466553</v>
      </c>
      <c r="OH21" s="11">
        <v>-0.9453496456146</v>
      </c>
      <c r="OI21" s="11">
        <v>0.26657295227050781</v>
      </c>
      <c r="OJ21" s="11">
        <v>1.620205283164978</v>
      </c>
      <c r="OK21" s="11"/>
      <c r="OL21" s="11"/>
      <c r="OM21" s="11">
        <v>1.2522773742675781</v>
      </c>
      <c r="ON21" s="11">
        <v>-0.63330936431884766</v>
      </c>
      <c r="OO21" s="11">
        <v>3.717905655503273E-2</v>
      </c>
      <c r="OP21" s="11">
        <v>-0.30018237233161926</v>
      </c>
      <c r="OQ21" s="11">
        <v>1.7296134233474731</v>
      </c>
      <c r="OR21" s="11">
        <v>-1.7390488386154175</v>
      </c>
      <c r="OS21" s="11">
        <v>-1.8605188131332397</v>
      </c>
      <c r="OT21" s="11">
        <v>-9.0777650475502014E-2</v>
      </c>
      <c r="OU21" s="11">
        <v>1.2959321737289429</v>
      </c>
      <c r="OV21" s="11">
        <v>1.620205283164978</v>
      </c>
      <c r="OW21" s="11"/>
      <c r="OX21" s="11"/>
      <c r="OY21" s="11">
        <v>1.2522773742675781</v>
      </c>
      <c r="OZ21" s="11">
        <v>3.6580579611000003E-2</v>
      </c>
      <c r="PA21" s="11">
        <v>-0.1443284302941</v>
      </c>
      <c r="PB21" s="11">
        <v>0.5604819655418396</v>
      </c>
      <c r="PC21" s="11">
        <v>-1.9383596181869507</v>
      </c>
      <c r="PD21" s="11">
        <v>-2.0300326347351074</v>
      </c>
      <c r="PE21" s="11">
        <v>1.3519121408462524</v>
      </c>
      <c r="PF21" s="11">
        <v>-1.1190210580825806</v>
      </c>
      <c r="PG21" s="11">
        <v>1.8746533393859863</v>
      </c>
      <c r="PH21" s="11">
        <v>1.620205283164978</v>
      </c>
      <c r="PI21" s="11"/>
      <c r="PJ21" s="11"/>
      <c r="PK21" s="11">
        <v>1.2522773742675781</v>
      </c>
      <c r="PL21" s="11">
        <v>0.86563706398010254</v>
      </c>
      <c r="PM21" s="11">
        <v>1.2075670957565308</v>
      </c>
      <c r="PN21" s="11">
        <v>0.13757935166358948</v>
      </c>
      <c r="PO21" s="11">
        <v>0.96562427282333374</v>
      </c>
      <c r="PP21" s="11">
        <v>1.4433252811431885</v>
      </c>
      <c r="PQ21" s="11">
        <v>-0.63251775503158569</v>
      </c>
      <c r="PR21" s="11">
        <v>0.98125708103169995</v>
      </c>
      <c r="PS21" s="11">
        <v>0.26657295227050781</v>
      </c>
      <c r="PT21" s="11">
        <v>1.620205283164978</v>
      </c>
      <c r="PU21" s="11"/>
      <c r="PV21" s="11"/>
      <c r="PW21" s="11">
        <v>1.2522773742675781</v>
      </c>
      <c r="PX21" s="11">
        <v>1.3058851957321167</v>
      </c>
      <c r="PY21" s="11">
        <v>-8.8370285928249359E-2</v>
      </c>
      <c r="PZ21" s="11">
        <v>0.26808807253837585</v>
      </c>
      <c r="QA21" s="11">
        <v>0.20163185894489288</v>
      </c>
      <c r="QB21" s="11">
        <v>-1.3974632024765015</v>
      </c>
      <c r="QC21" s="11">
        <v>-1.2356863021850586</v>
      </c>
      <c r="QD21" s="11">
        <v>0.38476735353469849</v>
      </c>
      <c r="QE21" s="11">
        <v>0.26657295227050781</v>
      </c>
      <c r="QF21" s="11">
        <v>1.620205283164978</v>
      </c>
      <c r="QG21" s="11"/>
      <c r="QH21" s="11"/>
      <c r="QI21" s="11">
        <v>1.2522773742675781</v>
      </c>
      <c r="QJ21" s="11">
        <v>0.32172456383705139</v>
      </c>
      <c r="QK21" s="11">
        <v>-1.6202050447463989</v>
      </c>
      <c r="QL21" s="11">
        <v>1.4325370788574219</v>
      </c>
      <c r="QM21" s="11">
        <v>-0.28327314853669999</v>
      </c>
      <c r="QN21" s="11">
        <v>-0.62251603603363037</v>
      </c>
      <c r="QO21" s="11">
        <v>0.30603402853012085</v>
      </c>
      <c r="QP21" s="11">
        <v>-0.88415437936782837</v>
      </c>
      <c r="QQ21" s="11">
        <v>0.26657295227050781</v>
      </c>
      <c r="QR21" s="11">
        <v>1.620205283164978</v>
      </c>
      <c r="QS21" s="11"/>
      <c r="QT21" s="11"/>
      <c r="QU21" s="11">
        <v>1.2522773742675781</v>
      </c>
    </row>
    <row r="22" spans="1:463" x14ac:dyDescent="0.2">
      <c r="A22" s="6"/>
      <c r="B22" s="6" t="s">
        <v>514</v>
      </c>
      <c r="C22" s="8">
        <v>19</v>
      </c>
      <c r="D22" s="6" t="s">
        <v>506</v>
      </c>
      <c r="E22" s="8">
        <v>730</v>
      </c>
      <c r="F22" s="18">
        <v>31.15</v>
      </c>
      <c r="G22" s="18">
        <v>36.07</v>
      </c>
      <c r="H22" s="11">
        <v>8.5091613755139406E-8</v>
      </c>
      <c r="I22" s="11">
        <v>-0.63330936431884766</v>
      </c>
      <c r="J22" s="11">
        <v>0.84811878204345703</v>
      </c>
      <c r="K22" s="11">
        <v>-0.49383345246315002</v>
      </c>
      <c r="L22" s="11">
        <v>0.10819115489721298</v>
      </c>
      <c r="M22" s="11">
        <v>-0.56108701229095459</v>
      </c>
      <c r="N22" s="11">
        <v>-6.5842613577842712E-2</v>
      </c>
      <c r="O22" s="11">
        <v>0.19882892072200775</v>
      </c>
      <c r="P22" s="11">
        <v>1.938359260559082</v>
      </c>
      <c r="Q22" s="11"/>
      <c r="R22" s="11"/>
      <c r="S22" s="11">
        <v>1.620205283164978</v>
      </c>
      <c r="T22" s="11">
        <v>8.5091613755139406E-8</v>
      </c>
      <c r="U22" s="11">
        <v>-0.63330936431884766</v>
      </c>
      <c r="V22" s="11">
        <v>2.4847080707550049</v>
      </c>
      <c r="W22" s="11">
        <v>-0.76693087816238403</v>
      </c>
      <c r="X22" s="11">
        <v>-1.297789454460144</v>
      </c>
      <c r="Y22" s="11">
        <v>-1.217370294034481E-2</v>
      </c>
      <c r="Z22" s="11">
        <v>-6.5842613577842712E-2</v>
      </c>
      <c r="AA22" s="11">
        <v>0.19882892072200775</v>
      </c>
      <c r="AB22" s="11">
        <v>1.938359260559082</v>
      </c>
      <c r="AC22" s="11"/>
      <c r="AD22" s="11"/>
      <c r="AE22" s="11">
        <v>1.620205283164978</v>
      </c>
      <c r="AF22" s="11">
        <v>8.5091613755139406E-8</v>
      </c>
      <c r="AG22" s="11">
        <v>-0.63330936431884766</v>
      </c>
      <c r="AH22" s="11">
        <v>-1.9383596181869507</v>
      </c>
      <c r="AI22" s="11">
        <v>0.54877007007598877</v>
      </c>
      <c r="AJ22" s="11">
        <v>0.92613977193832397</v>
      </c>
      <c r="AK22" s="11">
        <v>0.72076261043548584</v>
      </c>
      <c r="AL22" s="11">
        <v>0.60719895362854004</v>
      </c>
      <c r="AM22" s="11">
        <v>0.52790552377700806</v>
      </c>
      <c r="AN22" s="11">
        <v>1.938359260559082</v>
      </c>
      <c r="AO22" s="11"/>
      <c r="AP22" s="11"/>
      <c r="AQ22" s="11">
        <v>1.620205283164978</v>
      </c>
      <c r="AR22" s="11">
        <v>8.5091613755139406E-8</v>
      </c>
      <c r="AS22" s="11">
        <v>1.2789818048477173</v>
      </c>
      <c r="AT22" s="11">
        <v>7.8624419867240003E-2</v>
      </c>
      <c r="AU22" s="11">
        <v>0.64949887095150005</v>
      </c>
      <c r="AV22" s="11">
        <v>0.21564829349517822</v>
      </c>
      <c r="AW22" s="11">
        <v>0.47058069705963135</v>
      </c>
      <c r="AX22" s="11">
        <v>-6.5842613577842712E-2</v>
      </c>
      <c r="AY22" s="11">
        <v>0.19882892072200775</v>
      </c>
      <c r="AZ22" s="11">
        <v>1.938359260559082</v>
      </c>
      <c r="BA22" s="11"/>
      <c r="BB22" s="11"/>
      <c r="BC22" s="11">
        <v>1.620205283164978</v>
      </c>
      <c r="BD22" s="11">
        <v>8.5091613755139406E-8</v>
      </c>
      <c r="BE22" s="11">
        <v>-0.16066378355026245</v>
      </c>
      <c r="BF22" s="11">
        <v>-1.4646529275510001</v>
      </c>
      <c r="BG22" s="11">
        <v>-0.29420346021652222</v>
      </c>
      <c r="BH22" s="11">
        <v>-1.5723385810852051</v>
      </c>
      <c r="BI22" s="11">
        <v>1.0607247352600098</v>
      </c>
      <c r="BJ22" s="11">
        <v>0.10023535043001175</v>
      </c>
      <c r="BK22" s="11">
        <v>0.19882892072200775</v>
      </c>
      <c r="BL22" s="11">
        <v>1.938359260559082</v>
      </c>
      <c r="BM22" s="11"/>
      <c r="BN22" s="11"/>
      <c r="BO22" s="11">
        <v>1.620205283164978</v>
      </c>
      <c r="BP22" s="11">
        <v>1.8852216005325317</v>
      </c>
      <c r="BQ22" s="11">
        <v>0.15269505977630615</v>
      </c>
      <c r="BR22" s="11">
        <v>0.14415593445301056</v>
      </c>
      <c r="BS22" s="11">
        <v>-1.8775731325149536</v>
      </c>
      <c r="BT22" s="11">
        <v>1.0241309404373169</v>
      </c>
      <c r="BU22" s="11">
        <v>0.82057768106460571</v>
      </c>
      <c r="BV22" s="11">
        <v>0.72315418720245361</v>
      </c>
      <c r="BW22" s="11">
        <v>1.4613375663757324</v>
      </c>
      <c r="BX22" s="11">
        <v>1.938359260559082</v>
      </c>
      <c r="BY22" s="11"/>
      <c r="BZ22" s="11"/>
      <c r="CA22" s="11">
        <v>1.620205283164978</v>
      </c>
      <c r="CB22" s="11">
        <v>0.16015762090682983</v>
      </c>
      <c r="CC22" s="11">
        <v>-0.19479496777057648</v>
      </c>
      <c r="CD22" s="11">
        <v>1.3734351396560669</v>
      </c>
      <c r="CE22" s="11">
        <v>-0.94866365194320679</v>
      </c>
      <c r="CF22" s="11">
        <v>0.18469388782978058</v>
      </c>
      <c r="CG22" s="11">
        <v>-1.4124422073364258</v>
      </c>
      <c r="CH22" s="11">
        <v>1.5497632026672363</v>
      </c>
      <c r="CI22" s="11">
        <v>0.715340256690979</v>
      </c>
      <c r="CJ22" s="11">
        <v>1.938359260559082</v>
      </c>
      <c r="CK22" s="11"/>
      <c r="CL22" s="11"/>
      <c r="CM22" s="11">
        <v>1.620205283164978</v>
      </c>
      <c r="CN22" s="11">
        <v>0.22291143238544464</v>
      </c>
      <c r="CO22" s="11">
        <v>1.7808336019515991</v>
      </c>
      <c r="CP22" s="11">
        <v>-0.65928900241851807</v>
      </c>
      <c r="CQ22" s="11">
        <v>-0.76693087816238403</v>
      </c>
      <c r="CR22" s="11">
        <v>8.8547468185424805E-2</v>
      </c>
      <c r="CS22" s="11">
        <v>2.434093713760376</v>
      </c>
      <c r="CT22" s="11">
        <v>-6.5842613577842712E-2</v>
      </c>
      <c r="CU22" s="11">
        <v>0.19882892072200775</v>
      </c>
      <c r="CV22" s="11">
        <v>1.938359260559082</v>
      </c>
      <c r="CW22" s="11"/>
      <c r="CX22" s="11"/>
      <c r="CY22" s="11">
        <v>1.620205283164978</v>
      </c>
      <c r="CZ22" s="11">
        <v>1.319755434982</v>
      </c>
      <c r="DA22" s="11">
        <v>-0.44128349423408508</v>
      </c>
      <c r="DB22" s="11">
        <v>-0.52070093154907227</v>
      </c>
      <c r="DC22" s="11">
        <v>0.96906793117523193</v>
      </c>
      <c r="DD22" s="11">
        <v>0.62871170043945312</v>
      </c>
      <c r="DE22" s="11">
        <v>1.0975326266729999</v>
      </c>
      <c r="DF22" s="11">
        <v>0.64059680700302124</v>
      </c>
      <c r="DG22" s="11">
        <v>0.37569022178639999</v>
      </c>
      <c r="DH22" s="11">
        <v>2.3389217853546143</v>
      </c>
      <c r="DI22" s="11"/>
      <c r="DJ22" s="11"/>
      <c r="DK22" s="11">
        <v>1.620205283164978</v>
      </c>
      <c r="DL22" s="11">
        <v>0.14962764084339142</v>
      </c>
      <c r="DM22" s="11">
        <v>-0.51115107536315918</v>
      </c>
      <c r="DN22" s="11">
        <v>1.70903563445</v>
      </c>
      <c r="DO22" s="11">
        <v>0.42132633924484253</v>
      </c>
      <c r="DP22" s="11">
        <v>0.57830226421356201</v>
      </c>
      <c r="DQ22" s="11">
        <v>0.17867138981819153</v>
      </c>
      <c r="DR22" s="11">
        <v>-6.5842613577842712E-2</v>
      </c>
      <c r="DS22" s="11">
        <v>0.19882892072200775</v>
      </c>
      <c r="DT22" s="11">
        <v>1.938359260559082</v>
      </c>
      <c r="DU22" s="11"/>
      <c r="DV22" s="11"/>
      <c r="DW22" s="11">
        <v>1.620205283164978</v>
      </c>
      <c r="DX22" s="11">
        <v>0.47929015755653381</v>
      </c>
      <c r="DY22" s="11">
        <v>6.2119703739881516E-2</v>
      </c>
      <c r="DZ22" s="11">
        <v>-0.72858905792236328</v>
      </c>
      <c r="EA22" s="11">
        <v>5.048835277557373E-2</v>
      </c>
      <c r="EB22" s="11">
        <v>0.17843955755233765</v>
      </c>
      <c r="EC22" s="11">
        <v>0.5524294281005</v>
      </c>
      <c r="ED22" s="11">
        <v>1.1598529815673828</v>
      </c>
      <c r="EE22" s="11">
        <v>0.19882892072200775</v>
      </c>
      <c r="EF22" s="11">
        <v>1.938359260559082</v>
      </c>
      <c r="EG22" s="11"/>
      <c r="EH22" s="11"/>
      <c r="EI22" s="11">
        <v>1.620205283164978</v>
      </c>
      <c r="EJ22" s="11">
        <v>1.1568751335144043</v>
      </c>
      <c r="EK22" s="11">
        <v>-0.63330936431884766</v>
      </c>
      <c r="EL22" s="11">
        <v>-1.2929074764251709</v>
      </c>
      <c r="EM22" s="11">
        <v>0.63858258724212646</v>
      </c>
      <c r="EN22" s="11">
        <v>-0.72892755270004272</v>
      </c>
      <c r="EO22" s="11">
        <v>1.6145703792572021</v>
      </c>
      <c r="EP22" s="11">
        <v>-6.5842613577842712E-2</v>
      </c>
      <c r="EQ22" s="11">
        <v>0.19882892072200775</v>
      </c>
      <c r="ER22" s="11">
        <v>1.938359260559082</v>
      </c>
      <c r="ES22" s="11"/>
      <c r="ET22" s="11"/>
      <c r="EU22" s="11">
        <v>1.620205283164978</v>
      </c>
      <c r="EV22" s="11">
        <v>0.36447158455848694</v>
      </c>
      <c r="EW22" s="11">
        <v>0.37961950898170471</v>
      </c>
      <c r="EX22" s="11">
        <v>0.82906079292297363</v>
      </c>
      <c r="EY22" s="11">
        <v>0.53721553087234497</v>
      </c>
      <c r="EZ22" s="11">
        <v>1.1951346397389999</v>
      </c>
      <c r="FA22" s="11">
        <v>0.13824151456356049</v>
      </c>
      <c r="FB22" s="11">
        <v>-6.5842613577842712E-2</v>
      </c>
      <c r="FC22" s="11">
        <v>0.50671118497848511</v>
      </c>
      <c r="FD22" s="11">
        <v>1.938359260559082</v>
      </c>
      <c r="FE22" s="11"/>
      <c r="FF22" s="11"/>
      <c r="FG22" s="11">
        <v>1.620205283164978</v>
      </c>
      <c r="FH22" s="11">
        <v>8.5091613755139406E-8</v>
      </c>
      <c r="FI22" s="11">
        <v>0.29154449701309204</v>
      </c>
      <c r="FJ22" s="11">
        <v>0.66416066884449998</v>
      </c>
      <c r="FK22" s="11">
        <v>-2.9738352168351412E-3</v>
      </c>
      <c r="FL22" s="11">
        <v>-0.75183612108230591</v>
      </c>
      <c r="FM22" s="11">
        <v>-8.1613138318061829E-2</v>
      </c>
      <c r="FN22" s="11">
        <v>-6.5842613577842712E-2</v>
      </c>
      <c r="FO22" s="11">
        <v>0.85979098081588745</v>
      </c>
      <c r="FP22" s="11">
        <v>1.938359260559082</v>
      </c>
      <c r="FQ22" s="11"/>
      <c r="FR22" s="11"/>
      <c r="FS22" s="11">
        <v>1.620205283164978</v>
      </c>
      <c r="FT22" s="11">
        <v>8.5091613755139406E-8</v>
      </c>
      <c r="FU22" s="11">
        <v>1.5849577188491821</v>
      </c>
      <c r="FV22" s="11">
        <v>0.73587894439697266</v>
      </c>
      <c r="FW22" s="11">
        <v>0.98131519556045532</v>
      </c>
      <c r="FX22" s="11">
        <v>0.21564829349517822</v>
      </c>
      <c r="FY22" s="11">
        <v>-0.54973763227462769</v>
      </c>
      <c r="FZ22" s="11">
        <v>-6.5842613577842712E-2</v>
      </c>
      <c r="GA22" s="11">
        <v>0.19882892072200775</v>
      </c>
      <c r="GB22" s="11">
        <v>1.938359260559082</v>
      </c>
      <c r="GC22" s="11"/>
      <c r="GD22" s="11"/>
      <c r="GE22" s="11">
        <v>2.3936285972595215</v>
      </c>
      <c r="GF22" s="11">
        <v>1.0602564811706543</v>
      </c>
      <c r="GG22" s="11">
        <v>1.9603575468063354</v>
      </c>
      <c r="GH22" s="11">
        <v>0.24082338806699999</v>
      </c>
      <c r="GI22" s="11">
        <v>-1.9383596181869507</v>
      </c>
      <c r="GJ22" s="11">
        <v>-0.12875355780124664</v>
      </c>
      <c r="GK22" s="11">
        <v>-1.020174293518</v>
      </c>
      <c r="GL22" s="11">
        <v>0.16294603049755096</v>
      </c>
      <c r="GM22" s="11">
        <v>0.19882892072200775</v>
      </c>
      <c r="GN22" s="11">
        <v>1.938359260559082</v>
      </c>
      <c r="GO22" s="11"/>
      <c r="GP22" s="11"/>
      <c r="GQ22" s="11">
        <v>1.620205283164978</v>
      </c>
      <c r="GR22" s="11">
        <v>8.5091613755139406E-8</v>
      </c>
      <c r="GS22" s="11">
        <v>-0.47395163774490356</v>
      </c>
      <c r="GT22" s="11">
        <v>-0.91659069061279297</v>
      </c>
      <c r="GU22" s="11">
        <v>0.49813511967658997</v>
      </c>
      <c r="GV22" s="11">
        <v>-0.57880204916000366</v>
      </c>
      <c r="GW22" s="11">
        <v>0.88890862464904785</v>
      </c>
      <c r="GX22" s="11">
        <v>-6.5842613577842712E-2</v>
      </c>
      <c r="GY22" s="11">
        <v>0.19882892072200775</v>
      </c>
      <c r="GZ22" s="11">
        <v>1.938359260559082</v>
      </c>
      <c r="HA22" s="11"/>
      <c r="HB22" s="11"/>
      <c r="HC22" s="11">
        <v>1.620205283164978</v>
      </c>
      <c r="HD22" s="11">
        <v>7.4220825918018818E-3</v>
      </c>
      <c r="HE22" s="11">
        <v>1.2440088987350464</v>
      </c>
      <c r="HF22" s="11">
        <v>-1.0258948802947998</v>
      </c>
      <c r="HG22" s="11">
        <v>0.61285161972045898</v>
      </c>
      <c r="HH22" s="11">
        <v>-5.5505141615867615E-2</v>
      </c>
      <c r="HI22" s="11">
        <v>8.9719869196414948E-2</v>
      </c>
      <c r="HJ22" s="11">
        <v>-6.5842613577842712E-2</v>
      </c>
      <c r="HK22" s="11">
        <v>0.33949720859527588</v>
      </c>
      <c r="HL22" s="11">
        <v>1.938359260559082</v>
      </c>
      <c r="HM22" s="11"/>
      <c r="HN22" s="11"/>
      <c r="HO22" s="11">
        <v>1.620205283164978</v>
      </c>
      <c r="HP22" s="11">
        <v>0.6318780779838562</v>
      </c>
      <c r="HQ22" s="11">
        <v>-0.21265673637390137</v>
      </c>
      <c r="HR22" s="11">
        <v>0.48876610398292542</v>
      </c>
      <c r="HS22" s="11">
        <v>0.978260338306427</v>
      </c>
      <c r="HT22" s="11">
        <v>0.5526319146156311</v>
      </c>
      <c r="HU22" s="11">
        <v>0.79727005958557129</v>
      </c>
      <c r="HV22" s="11">
        <v>0.58666515350341797</v>
      </c>
      <c r="HW22" s="11">
        <v>0.68555384874343872</v>
      </c>
      <c r="HX22" s="11">
        <v>1.938359260559082</v>
      </c>
      <c r="HY22" s="11"/>
      <c r="HZ22" s="11"/>
      <c r="IA22" s="11">
        <v>1.620205283164978</v>
      </c>
      <c r="IB22" s="11">
        <v>8.5091613755139406E-8</v>
      </c>
      <c r="IC22" s="11">
        <v>-0.23111715912818909</v>
      </c>
      <c r="ID22" s="11">
        <v>-1.4646529275510001</v>
      </c>
      <c r="IE22" s="11">
        <v>-0.55171620845794678</v>
      </c>
      <c r="IF22" s="11">
        <v>-0.44348764419555664</v>
      </c>
      <c r="IG22" s="11">
        <v>-1.3654135465621948</v>
      </c>
      <c r="IH22" s="11">
        <v>0.23156391620639999</v>
      </c>
      <c r="II22" s="11">
        <v>0.19882892072200775</v>
      </c>
      <c r="IJ22" s="11">
        <v>1.938359260559082</v>
      </c>
      <c r="IK22" s="11"/>
      <c r="IL22" s="11"/>
      <c r="IM22" s="11">
        <v>1.620205283164978</v>
      </c>
      <c r="IN22" s="11">
        <v>8.5091613755139406E-8</v>
      </c>
      <c r="IO22" s="11">
        <v>-0.63330936431884766</v>
      </c>
      <c r="IP22" s="11">
        <v>-1.4335254430770874</v>
      </c>
      <c r="IQ22" s="11">
        <v>0.49813511967658997</v>
      </c>
      <c r="IR22" s="11">
        <v>-2.4967453479766846</v>
      </c>
      <c r="IS22" s="11">
        <v>0.31268468418369999</v>
      </c>
      <c r="IT22" s="11">
        <v>-6.5842613577842712E-2</v>
      </c>
      <c r="IU22" s="11">
        <v>0.19882892072200775</v>
      </c>
      <c r="IV22" s="11">
        <v>1.938359260559082</v>
      </c>
      <c r="IW22" s="11"/>
      <c r="IX22" s="11"/>
      <c r="IY22" s="11">
        <v>1.620205283164978</v>
      </c>
      <c r="IZ22" s="11">
        <v>0.37427398562431335</v>
      </c>
      <c r="JA22" s="11">
        <v>-0.63330936431884766</v>
      </c>
      <c r="JB22" s="11">
        <v>0.44794836640357971</v>
      </c>
      <c r="JC22" s="11">
        <v>0.20959150791168213</v>
      </c>
      <c r="JD22" s="11">
        <v>0.39698147773742676</v>
      </c>
      <c r="JE22" s="11">
        <v>-0.77242159843444824</v>
      </c>
      <c r="JF22" s="11">
        <v>1.460747241973877</v>
      </c>
      <c r="JG22" s="11">
        <v>2.7739453315734863</v>
      </c>
      <c r="JH22" s="11">
        <v>1.938359260559082</v>
      </c>
      <c r="JI22" s="11"/>
      <c r="JJ22" s="11"/>
      <c r="JK22" s="11">
        <v>1.620205283164978</v>
      </c>
      <c r="JL22" s="11">
        <v>8.5091613755139406E-8</v>
      </c>
      <c r="JM22" s="11">
        <v>0.78024071455001831</v>
      </c>
      <c r="JN22" s="11">
        <v>1.0071314871311188E-2</v>
      </c>
      <c r="JO22" s="11">
        <v>1.3191919700620001</v>
      </c>
      <c r="JP22" s="11">
        <v>-0.53879201412200928</v>
      </c>
      <c r="JQ22" s="11">
        <v>-0.65591180324554443</v>
      </c>
      <c r="JR22" s="11">
        <v>-6.5842613577842712E-2</v>
      </c>
      <c r="JS22" s="11">
        <v>0.19882892072200775</v>
      </c>
      <c r="JT22" s="11">
        <v>1.938359260559082</v>
      </c>
      <c r="JU22" s="11"/>
      <c r="JV22" s="11"/>
      <c r="JW22" s="11">
        <v>1.620205283164978</v>
      </c>
      <c r="JX22" s="11">
        <v>1.4838262796401978</v>
      </c>
      <c r="JY22" s="11">
        <v>0.90628290176391602</v>
      </c>
      <c r="JZ22" s="11">
        <v>1.2476111650466919</v>
      </c>
      <c r="KA22" s="11">
        <v>-4.1648980230093002E-2</v>
      </c>
      <c r="KB22" s="11">
        <v>-0.66251355409622192</v>
      </c>
      <c r="KC22" s="11">
        <v>0.37287706136703491</v>
      </c>
      <c r="KD22" s="11">
        <v>0.37164595723152161</v>
      </c>
      <c r="KE22" s="11">
        <v>0.46050152182579041</v>
      </c>
      <c r="KF22" s="11">
        <v>1.938359260559082</v>
      </c>
      <c r="KG22" s="11"/>
      <c r="KH22" s="11"/>
      <c r="KI22" s="11">
        <v>1.620205283164978</v>
      </c>
      <c r="KJ22" s="11">
        <v>8.5091613755139406E-8</v>
      </c>
      <c r="KK22" s="11">
        <v>0.71252089738845825</v>
      </c>
      <c r="KL22" s="11">
        <v>1.1752502250670001</v>
      </c>
      <c r="KM22" s="11">
        <v>0.83572858572006226</v>
      </c>
      <c r="KN22" s="11">
        <v>-1.0960472822189331</v>
      </c>
      <c r="KO22" s="11">
        <v>-0.70628631114959717</v>
      </c>
      <c r="KP22" s="11">
        <v>-6.5842613577842712E-2</v>
      </c>
      <c r="KQ22" s="11">
        <v>0.37569022178639999</v>
      </c>
      <c r="KR22" s="11">
        <v>1.938359260559082</v>
      </c>
      <c r="KS22" s="11"/>
      <c r="KT22" s="11"/>
      <c r="KU22" s="11">
        <v>1.620205283164978</v>
      </c>
      <c r="KV22" s="11">
        <v>1.6431212425231934</v>
      </c>
      <c r="KW22" s="11">
        <v>1.726720929145813</v>
      </c>
      <c r="KX22" s="11">
        <v>0.60038453340530396</v>
      </c>
      <c r="KY22" s="11">
        <v>0.35378983616828918</v>
      </c>
      <c r="KZ22" s="11">
        <v>-0.76344466209411621</v>
      </c>
      <c r="LA22" s="11">
        <v>0.19192253053188324</v>
      </c>
      <c r="LB22" s="11">
        <v>0.63363674545280002</v>
      </c>
      <c r="LC22" s="11">
        <v>0.19882892072200775</v>
      </c>
      <c r="LD22" s="11">
        <v>1.938359260559082</v>
      </c>
      <c r="LE22" s="11"/>
      <c r="LF22" s="11"/>
      <c r="LG22" s="11">
        <v>1.620205283164978</v>
      </c>
      <c r="LH22" s="11">
        <v>8.5091613755139406E-8</v>
      </c>
      <c r="LI22" s="11">
        <v>8.5721321403980255E-2</v>
      </c>
      <c r="LJ22" s="11">
        <v>-0.39709773659706116</v>
      </c>
      <c r="LK22" s="11">
        <v>-0.56881874772829999</v>
      </c>
      <c r="LL22" s="11">
        <v>1.193310022354126</v>
      </c>
      <c r="LM22" s="11">
        <v>-1.2105311155319214</v>
      </c>
      <c r="LN22" s="11">
        <v>2.8646726608276367</v>
      </c>
      <c r="LO22" s="11">
        <v>0.19882892072200775</v>
      </c>
      <c r="LP22" s="11">
        <v>1.938359260559082</v>
      </c>
      <c r="LQ22" s="11"/>
      <c r="LR22" s="11"/>
      <c r="LS22" s="11">
        <v>1.620205283164978</v>
      </c>
      <c r="LT22" s="11">
        <v>0.55250680446624756</v>
      </c>
      <c r="LU22" s="11">
        <v>-0.63330936431884766</v>
      </c>
      <c r="LV22" s="11">
        <v>0.66416066884449998</v>
      </c>
      <c r="LW22" s="11">
        <v>0.55643141269683838</v>
      </c>
      <c r="LX22" s="11">
        <v>0.67794239521026611</v>
      </c>
      <c r="LY22" s="11">
        <v>0.41377830505371094</v>
      </c>
      <c r="LZ22" s="11">
        <v>0.21891129016876221</v>
      </c>
      <c r="MA22" s="11">
        <v>0.97125522804260001</v>
      </c>
      <c r="MB22" s="11">
        <v>1.938359260559082</v>
      </c>
      <c r="MC22" s="11"/>
      <c r="MD22" s="11"/>
      <c r="ME22" s="11">
        <v>1.620205283164978</v>
      </c>
      <c r="MF22" s="11">
        <v>8.5091613755139406E-8</v>
      </c>
      <c r="MG22" s="11">
        <v>-0.63330936431884766</v>
      </c>
      <c r="MH22" s="11">
        <v>-0.95166647434234619</v>
      </c>
      <c r="MI22" s="11">
        <v>0.91617053747177124</v>
      </c>
      <c r="MJ22" s="11">
        <v>-4.1243836283683777E-2</v>
      </c>
      <c r="MK22" s="11">
        <v>-1.4124422073364258</v>
      </c>
      <c r="ML22" s="11">
        <v>-1.1135259406330001E-2</v>
      </c>
      <c r="MM22" s="11">
        <v>0.19882892072200775</v>
      </c>
      <c r="MN22" s="11">
        <v>1.938359260559082</v>
      </c>
      <c r="MO22" s="11"/>
      <c r="MP22" s="11"/>
      <c r="MQ22" s="11">
        <v>1.620205283164978</v>
      </c>
      <c r="MR22" s="11">
        <v>1.3633859157562256</v>
      </c>
      <c r="MS22" s="11">
        <v>-0.63330936431884766</v>
      </c>
      <c r="MT22" s="11">
        <v>-1.2424947547909999</v>
      </c>
      <c r="MU22" s="11">
        <v>-1.9104535579681396</v>
      </c>
      <c r="MV22" s="11">
        <v>1.0818458764029999</v>
      </c>
      <c r="MW22" s="11">
        <v>0.10373789817094803</v>
      </c>
      <c r="MX22" s="11">
        <v>-6.5842613577842712E-2</v>
      </c>
      <c r="MY22" s="11">
        <v>0.19882892072200775</v>
      </c>
      <c r="MZ22" s="11">
        <v>1.938359260559082</v>
      </c>
      <c r="NA22" s="11"/>
      <c r="NB22" s="11"/>
      <c r="NC22" s="11">
        <v>1.620205283164978</v>
      </c>
      <c r="ND22" s="11">
        <v>8.5091613755139406E-8</v>
      </c>
      <c r="NE22" s="11">
        <v>0.71252089738845825</v>
      </c>
      <c r="NF22" s="11">
        <v>-0.53261721134185791</v>
      </c>
      <c r="NG22" s="11">
        <v>0.53334712982177734</v>
      </c>
      <c r="NH22" s="11">
        <v>2.0469200611114502</v>
      </c>
      <c r="NI22" s="11">
        <v>-0.77242159843444824</v>
      </c>
      <c r="NJ22" s="11">
        <v>-6.5842613577842712E-2</v>
      </c>
      <c r="NK22" s="11">
        <v>0.19882892072200775</v>
      </c>
      <c r="NL22" s="11">
        <v>1.938359260559082</v>
      </c>
      <c r="NM22" s="11"/>
      <c r="NN22" s="11"/>
      <c r="NO22" s="11">
        <v>1.620205283164978</v>
      </c>
      <c r="NP22" s="11">
        <v>8.5091613755139406E-8</v>
      </c>
      <c r="NQ22" s="11">
        <v>-0.63330936431884766</v>
      </c>
      <c r="NR22" s="11">
        <v>-0.36550387740135193</v>
      </c>
      <c r="NS22" s="11">
        <v>-0.27393254637718201</v>
      </c>
      <c r="NT22" s="11">
        <v>0.72606539726257324</v>
      </c>
      <c r="NU22" s="11">
        <v>-1.0469168424606323</v>
      </c>
      <c r="NV22" s="11">
        <v>0.49274680018424988</v>
      </c>
      <c r="NW22" s="11">
        <v>0.19882892072200775</v>
      </c>
      <c r="NX22" s="11">
        <v>1.938359260559082</v>
      </c>
      <c r="NY22" s="11"/>
      <c r="NZ22" s="11"/>
      <c r="OA22" s="11">
        <v>1.620205283164978</v>
      </c>
      <c r="OB22" s="11">
        <v>8.5091613755139406E-8</v>
      </c>
      <c r="OC22" s="11">
        <v>0.35396743202210001</v>
      </c>
      <c r="OD22" s="11">
        <v>-0.25614145398139954</v>
      </c>
      <c r="OE22" s="11">
        <v>0.46218580007553101</v>
      </c>
      <c r="OF22" s="11">
        <v>-0.31134685873985291</v>
      </c>
      <c r="OG22" s="11">
        <v>-0.32300853729248047</v>
      </c>
      <c r="OH22" s="11">
        <v>-6.5842613577842712E-2</v>
      </c>
      <c r="OI22" s="11">
        <v>0.19882892072200775</v>
      </c>
      <c r="OJ22" s="11">
        <v>1.938359260559082</v>
      </c>
      <c r="OK22" s="11"/>
      <c r="OL22" s="11"/>
      <c r="OM22" s="11">
        <v>1.620205283164978</v>
      </c>
      <c r="ON22" s="11">
        <v>8.5091613755139406E-8</v>
      </c>
      <c r="OO22" s="11">
        <v>0.35396743202210001</v>
      </c>
      <c r="OP22" s="11">
        <v>-0.25614145398139954</v>
      </c>
      <c r="OQ22" s="11">
        <v>1.478071928024292</v>
      </c>
      <c r="OR22" s="11">
        <v>-0.31134685873985291</v>
      </c>
      <c r="OS22" s="11">
        <v>-1.4124422073364258</v>
      </c>
      <c r="OT22" s="11">
        <v>2.5666747242212296E-2</v>
      </c>
      <c r="OU22" s="11">
        <v>0.87168055772781372</v>
      </c>
      <c r="OV22" s="11">
        <v>1.938359260559082</v>
      </c>
      <c r="OW22" s="11"/>
      <c r="OX22" s="11"/>
      <c r="OY22" s="11">
        <v>1.703318136596</v>
      </c>
      <c r="OZ22" s="11">
        <v>8.5091613755139406E-8</v>
      </c>
      <c r="PA22" s="11">
        <v>-2.6600655746459999E-2</v>
      </c>
      <c r="PB22" s="11">
        <v>4.8550628125667572E-2</v>
      </c>
      <c r="PC22" s="11">
        <v>-1.8775731325149536</v>
      </c>
      <c r="PD22" s="11">
        <v>-2.1339809894561768</v>
      </c>
      <c r="PE22" s="11">
        <v>1.5284701585769653</v>
      </c>
      <c r="PF22" s="11">
        <v>-6.5842613577842712E-2</v>
      </c>
      <c r="PG22" s="11">
        <v>2.0293152332305908</v>
      </c>
      <c r="PH22" s="11">
        <v>1.938359260559082</v>
      </c>
      <c r="PI22" s="11"/>
      <c r="PJ22" s="11"/>
      <c r="PK22" s="11">
        <v>1.620205283164978</v>
      </c>
      <c r="PL22" s="11">
        <v>0.39375078678131104</v>
      </c>
      <c r="PM22" s="11">
        <v>0.87302267551422119</v>
      </c>
      <c r="PN22" s="11">
        <v>0.76579701900482178</v>
      </c>
      <c r="PO22" s="11">
        <v>0.95674556493759155</v>
      </c>
      <c r="PP22" s="11">
        <v>1.7710226774215698</v>
      </c>
      <c r="PQ22" s="11">
        <v>-0.17141960561275482</v>
      </c>
      <c r="PR22" s="11">
        <v>0.61395901441574097</v>
      </c>
      <c r="PS22" s="11">
        <v>0.19882892072200775</v>
      </c>
      <c r="PT22" s="11">
        <v>1.938359260559082</v>
      </c>
      <c r="PU22" s="11"/>
      <c r="PV22" s="11"/>
      <c r="PW22" s="11">
        <v>1.620205283164978</v>
      </c>
      <c r="PX22" s="11">
        <v>1.0813183784484863</v>
      </c>
      <c r="PY22" s="11">
        <v>-0.44128349423408508</v>
      </c>
      <c r="PZ22" s="11">
        <v>-0.25614145398139954</v>
      </c>
      <c r="QA22" s="11">
        <v>-4.7264982014894485E-2</v>
      </c>
      <c r="QB22" s="11">
        <v>0.27605351805686951</v>
      </c>
      <c r="QC22" s="11">
        <v>1.2578397989273071</v>
      </c>
      <c r="QD22" s="11">
        <v>1.2347251176834106</v>
      </c>
      <c r="QE22" s="11">
        <v>0.56741946935653687</v>
      </c>
      <c r="QF22" s="11">
        <v>1.938359260559082</v>
      </c>
      <c r="QG22" s="11"/>
      <c r="QH22" s="11"/>
      <c r="QI22" s="11">
        <v>1.620205283164978</v>
      </c>
      <c r="QJ22" s="11">
        <v>1.1296957731246948</v>
      </c>
      <c r="QK22" s="11">
        <v>-0.51115107536315918</v>
      </c>
      <c r="QL22" s="11">
        <v>1.0722494125366211</v>
      </c>
      <c r="QM22" s="11">
        <v>0.51387333863399998</v>
      </c>
      <c r="QN22" s="11">
        <v>-0.83540517091751099</v>
      </c>
      <c r="QO22" s="11">
        <v>-4.2618639767169952E-2</v>
      </c>
      <c r="QP22" s="11">
        <v>0.93742239475250244</v>
      </c>
      <c r="QQ22" s="11">
        <v>0.4069066047668457</v>
      </c>
      <c r="QR22" s="11">
        <v>1.938359260559082</v>
      </c>
      <c r="QS22" s="11"/>
      <c r="QT22" s="11"/>
      <c r="QU22" s="11">
        <v>1.620205283164978</v>
      </c>
    </row>
    <row r="23" spans="1:463" x14ac:dyDescent="0.2">
      <c r="A23" s="6" t="s">
        <v>37</v>
      </c>
      <c r="B23" s="6" t="s">
        <v>38</v>
      </c>
      <c r="C23" s="8">
        <v>20</v>
      </c>
      <c r="D23" s="6" t="s">
        <v>507</v>
      </c>
      <c r="E23" s="8">
        <v>610</v>
      </c>
      <c r="F23" s="18">
        <v>31.5</v>
      </c>
      <c r="G23" s="18">
        <v>36.49</v>
      </c>
      <c r="H23" s="11">
        <v>8.5091613755139406E-8</v>
      </c>
      <c r="I23" s="11">
        <v>-0.26657286286354065</v>
      </c>
      <c r="J23" s="11">
        <v>0.1167088970541954</v>
      </c>
      <c r="K23" s="11">
        <v>0.58889621496200562</v>
      </c>
      <c r="L23" s="11">
        <v>0.92795306444168091</v>
      </c>
      <c r="M23" s="11">
        <v>0.53978776931762695</v>
      </c>
      <c r="N23" s="11">
        <v>6.5842688083648682E-2</v>
      </c>
      <c r="O23" s="11">
        <v>0.40628361701965332</v>
      </c>
      <c r="P23" s="11"/>
      <c r="Q23" s="11"/>
      <c r="R23" s="11"/>
      <c r="S23" s="11">
        <v>1.938359260559082</v>
      </c>
      <c r="T23" s="11">
        <v>0.48656308650970459</v>
      </c>
      <c r="U23" s="11">
        <v>1.379594087600708</v>
      </c>
      <c r="V23" s="11">
        <v>1.6571062803268433</v>
      </c>
      <c r="W23" s="11">
        <v>-1.190369367548</v>
      </c>
      <c r="X23" s="11">
        <v>-1.8177641555666924E-2</v>
      </c>
      <c r="Y23" s="11">
        <v>-6.8244929425418377E-3</v>
      </c>
      <c r="Z23" s="11">
        <v>1.1371263265609741</v>
      </c>
      <c r="AA23" s="11">
        <v>0.40628361701965332</v>
      </c>
      <c r="AB23" s="11"/>
      <c r="AC23" s="11"/>
      <c r="AD23" s="11"/>
      <c r="AE23" s="11">
        <v>1.938359260559082</v>
      </c>
      <c r="AF23" s="11">
        <v>8.5091613755139406E-8</v>
      </c>
      <c r="AG23" s="11">
        <v>0.15168844163417816</v>
      </c>
      <c r="AH23" s="11">
        <v>-1.1190210580825806</v>
      </c>
      <c r="AI23" s="11">
        <v>0.25477537512779236</v>
      </c>
      <c r="AJ23" s="11">
        <v>5.2125037436490003E-2</v>
      </c>
      <c r="AK23" s="11">
        <v>0.17384012043476105</v>
      </c>
      <c r="AL23" s="11">
        <v>1.707451343536377</v>
      </c>
      <c r="AM23" s="11">
        <v>2.1718630790710449</v>
      </c>
      <c r="AN23" s="11"/>
      <c r="AO23" s="11"/>
      <c r="AP23" s="11"/>
      <c r="AQ23" s="11">
        <v>1.938359260559082</v>
      </c>
      <c r="AR23" s="11">
        <v>1.4416720390310001</v>
      </c>
      <c r="AS23" s="11">
        <v>1.6301316022872925</v>
      </c>
      <c r="AT23" s="11">
        <v>-9.1710552573204041E-2</v>
      </c>
      <c r="AU23" s="11">
        <v>-0.21392211318016052</v>
      </c>
      <c r="AV23" s="11">
        <v>2.4409521371126175E-2</v>
      </c>
      <c r="AW23" s="11">
        <v>-0.73652118444442749</v>
      </c>
      <c r="AX23" s="11">
        <v>0.27543354034423828</v>
      </c>
      <c r="AY23" s="11">
        <v>2.1718630790710449</v>
      </c>
      <c r="AZ23" s="11"/>
      <c r="BA23" s="11"/>
      <c r="BB23" s="11"/>
      <c r="BC23" s="11">
        <v>1.938359260559082</v>
      </c>
      <c r="BD23" s="11">
        <v>8.5091613755139406E-8</v>
      </c>
      <c r="BE23" s="11">
        <v>-0.1881963312625885</v>
      </c>
      <c r="BF23" s="11">
        <v>-0.48801574110984802</v>
      </c>
      <c r="BG23" s="11">
        <v>-0.38477838039398193</v>
      </c>
      <c r="BH23" s="11">
        <v>-1.176777720451355</v>
      </c>
      <c r="BI23" s="11">
        <v>0.47772887349128723</v>
      </c>
      <c r="BJ23" s="11">
        <v>6.5842688083648682E-2</v>
      </c>
      <c r="BK23" s="11">
        <v>0.40628361701965332</v>
      </c>
      <c r="BL23" s="11"/>
      <c r="BM23" s="11"/>
      <c r="BN23" s="11"/>
      <c r="BO23" s="11">
        <v>1.938359260559082</v>
      </c>
      <c r="BP23" s="11">
        <v>0.32563024759292603</v>
      </c>
      <c r="BQ23" s="11">
        <v>0.24149015545845032</v>
      </c>
      <c r="BR23" s="11">
        <v>0.2320651113986969</v>
      </c>
      <c r="BS23" s="11">
        <v>-1.1037613153457642</v>
      </c>
      <c r="BT23" s="11">
        <v>1.0352228768160001E-2</v>
      </c>
      <c r="BU23" s="11">
        <v>1.6919113397598267</v>
      </c>
      <c r="BV23" s="11">
        <v>6.5842688083648682E-2</v>
      </c>
      <c r="BW23" s="11">
        <v>0.92204666137695312</v>
      </c>
      <c r="BX23" s="11"/>
      <c r="BY23" s="11"/>
      <c r="BZ23" s="11"/>
      <c r="CA23" s="11">
        <v>1.938359260559082</v>
      </c>
      <c r="CB23" s="11">
        <v>0.29666358232498169</v>
      </c>
      <c r="CC23" s="11">
        <v>0.97019851207733154</v>
      </c>
      <c r="CD23" s="11">
        <v>0.95797961950302124</v>
      </c>
      <c r="CE23" s="11">
        <v>-1.6306958198547363</v>
      </c>
      <c r="CF23" s="11">
        <v>-0.89835208654403687</v>
      </c>
      <c r="CG23" s="11">
        <v>-0.80440068244934082</v>
      </c>
      <c r="CH23" s="11">
        <v>1.0795437097549438</v>
      </c>
      <c r="CI23" s="11">
        <v>0.40628361701965332</v>
      </c>
      <c r="CJ23" s="11"/>
      <c r="CK23" s="11"/>
      <c r="CL23" s="11"/>
      <c r="CM23" s="11">
        <v>1.938359260559082</v>
      </c>
      <c r="CN23" s="11">
        <v>8.5091613755139406E-8</v>
      </c>
      <c r="CO23" s="11">
        <v>1.5469588041305542</v>
      </c>
      <c r="CP23" s="11">
        <v>-0.71171098947525024</v>
      </c>
      <c r="CQ23" s="11">
        <v>-0.47903013229370117</v>
      </c>
      <c r="CR23" s="11">
        <v>-0.30609473586082458</v>
      </c>
      <c r="CS23" s="11">
        <v>0.69862580237740002</v>
      </c>
      <c r="CT23" s="11">
        <v>6.5842688083648682E-2</v>
      </c>
      <c r="CU23" s="11">
        <v>0.40628361701965332</v>
      </c>
      <c r="CV23" s="11"/>
      <c r="CW23" s="11"/>
      <c r="CX23" s="11"/>
      <c r="CY23" s="11">
        <v>1.938359260559082</v>
      </c>
      <c r="CZ23" s="11">
        <v>1.1788947143549999</v>
      </c>
      <c r="DA23" s="11">
        <v>-0.26657286286354065</v>
      </c>
      <c r="DB23" s="11">
        <v>0.79700362682342529</v>
      </c>
      <c r="DC23" s="11">
        <v>1.3142077922821045</v>
      </c>
      <c r="DD23" s="11">
        <v>-0.58642053604125977</v>
      </c>
      <c r="DE23" s="11">
        <v>1.1440800428390503</v>
      </c>
      <c r="DF23" s="11">
        <v>0.88342410326004028</v>
      </c>
      <c r="DG23" s="11">
        <v>1.6223410367965698</v>
      </c>
      <c r="DH23" s="11"/>
      <c r="DI23" s="11"/>
      <c r="DJ23" s="11"/>
      <c r="DK23" s="11">
        <v>1.938359260559082</v>
      </c>
      <c r="DL23" s="11">
        <v>2.9747719764709473</v>
      </c>
      <c r="DM23" s="11">
        <v>-0.26657286286354065</v>
      </c>
      <c r="DN23" s="11">
        <v>2.1607363224029541</v>
      </c>
      <c r="DO23" s="11">
        <v>1.3725442886352539</v>
      </c>
      <c r="DP23" s="11">
        <v>-0.73106575012207031</v>
      </c>
      <c r="DQ23" s="11">
        <v>-0.2374868988078</v>
      </c>
      <c r="DR23" s="11">
        <v>6.5842688083648682E-2</v>
      </c>
      <c r="DS23" s="11">
        <v>0.40628361701965332</v>
      </c>
      <c r="DT23" s="11"/>
      <c r="DU23" s="11"/>
      <c r="DV23" s="11"/>
      <c r="DW23" s="11">
        <v>1.938359260559082</v>
      </c>
      <c r="DX23" s="11">
        <v>8.5091613755139406E-8</v>
      </c>
      <c r="DY23" s="11">
        <v>1.1007300615310669</v>
      </c>
      <c r="DZ23" s="11">
        <v>-0.48801574110984802</v>
      </c>
      <c r="EA23" s="11">
        <v>0.40684702243929999</v>
      </c>
      <c r="EB23" s="11">
        <v>1.0566356182098389</v>
      </c>
      <c r="EC23" s="11">
        <v>1.9391834735870361</v>
      </c>
      <c r="ED23" s="11">
        <v>1.6714179515838623</v>
      </c>
      <c r="EE23" s="11">
        <v>0.40628361701965332</v>
      </c>
      <c r="EF23" s="11"/>
      <c r="EG23" s="11"/>
      <c r="EH23" s="11"/>
      <c r="EI23" s="11">
        <v>1.938359260559082</v>
      </c>
      <c r="EJ23" s="11">
        <v>1.1611583232879639</v>
      </c>
      <c r="EK23" s="11">
        <v>-0.26657286286354065</v>
      </c>
      <c r="EL23" s="11">
        <v>-0.57321870326580004</v>
      </c>
      <c r="EM23" s="11">
        <v>2.0091886520385742</v>
      </c>
      <c r="EN23" s="11">
        <v>-1.018284416198</v>
      </c>
      <c r="EO23" s="11">
        <v>1.7432011365890503</v>
      </c>
      <c r="EP23" s="11">
        <v>6.5842688083648682E-2</v>
      </c>
      <c r="EQ23" s="11">
        <v>0.40628361701965332</v>
      </c>
      <c r="ER23" s="11"/>
      <c r="ES23" s="11"/>
      <c r="ET23" s="11"/>
      <c r="EU23" s="11">
        <v>1.938359260559082</v>
      </c>
      <c r="EV23" s="11">
        <v>0.74309265613555908</v>
      </c>
      <c r="EW23" s="11">
        <v>0.19059202075004578</v>
      </c>
      <c r="EX23" s="11">
        <v>0.65333253145217896</v>
      </c>
      <c r="EY23" s="11">
        <v>0.19413863122463226</v>
      </c>
      <c r="EZ23" s="11">
        <v>-4.7300320118665695E-2</v>
      </c>
      <c r="FA23" s="11">
        <v>-0.41186729073524475</v>
      </c>
      <c r="FB23" s="11">
        <v>6.5842688083648682E-2</v>
      </c>
      <c r="FC23" s="11">
        <v>0.40628361701965332</v>
      </c>
      <c r="FD23" s="11"/>
      <c r="FE23" s="11"/>
      <c r="FF23" s="11"/>
      <c r="FG23" s="11">
        <v>1.938359260559082</v>
      </c>
      <c r="FH23" s="11">
        <v>8.5091613755139406E-8</v>
      </c>
      <c r="FI23" s="11">
        <v>0.78332418203353882</v>
      </c>
      <c r="FJ23" s="11">
        <v>-1.1190210580825806</v>
      </c>
      <c r="FK23" s="11">
        <v>-0.59841251373291016</v>
      </c>
      <c r="FL23" s="11">
        <v>1.2433844804763794</v>
      </c>
      <c r="FM23" s="11">
        <v>-0.80440068244934082</v>
      </c>
      <c r="FN23" s="11">
        <v>6.5842688083648682E-2</v>
      </c>
      <c r="FO23" s="11">
        <v>1.1261353492736816</v>
      </c>
      <c r="FP23" s="11"/>
      <c r="FQ23" s="11"/>
      <c r="FR23" s="11"/>
      <c r="FS23" s="11">
        <v>1.938359260559082</v>
      </c>
      <c r="FT23" s="11">
        <v>8.5091613755139406E-8</v>
      </c>
      <c r="FU23" s="11">
        <v>-0.26657286286354065</v>
      </c>
      <c r="FV23" s="11">
        <v>-0.21389643847942352</v>
      </c>
      <c r="FW23" s="11">
        <v>0.56394314765930176</v>
      </c>
      <c r="FX23" s="11">
        <v>-1.5788118839263916</v>
      </c>
      <c r="FY23" s="11">
        <v>0.26760324835777283</v>
      </c>
      <c r="FZ23" s="11">
        <v>6.5842688083648682E-2</v>
      </c>
      <c r="GA23" s="11">
        <v>0.40628361701965332</v>
      </c>
      <c r="GB23" s="11"/>
      <c r="GC23" s="11"/>
      <c r="GD23" s="11"/>
      <c r="GE23" s="11">
        <v>1.938359260559082</v>
      </c>
      <c r="GF23" s="11">
        <v>0.50837194919586182</v>
      </c>
      <c r="GG23" s="11">
        <v>2.725806713104248</v>
      </c>
      <c r="GH23" s="11">
        <v>0.5942954421043396</v>
      </c>
      <c r="GI23" s="11">
        <v>-1.9383596181869507</v>
      </c>
      <c r="GJ23" s="11">
        <v>1.7916443347930908</v>
      </c>
      <c r="GK23" s="11">
        <v>-0.80440068244934082</v>
      </c>
      <c r="GL23" s="11">
        <v>6.5842688083648682E-2</v>
      </c>
      <c r="GM23" s="11">
        <v>0.59258043766021729</v>
      </c>
      <c r="GN23" s="11"/>
      <c r="GO23" s="11"/>
      <c r="GP23" s="11"/>
      <c r="GQ23" s="11">
        <v>1.938359260559082</v>
      </c>
      <c r="GR23" s="11">
        <v>8.5091613755139406E-8</v>
      </c>
      <c r="GS23" s="11">
        <v>-0.14784508943557739</v>
      </c>
      <c r="GT23" s="11">
        <v>-0.30057194828987122</v>
      </c>
      <c r="GU23" s="11">
        <v>-0.63470607598689999</v>
      </c>
      <c r="GV23" s="11">
        <v>-0.65637600421905518</v>
      </c>
      <c r="GW23" s="11">
        <v>-0.73652118444442749</v>
      </c>
      <c r="GX23" s="11">
        <v>6.5842688083648682E-2</v>
      </c>
      <c r="GY23" s="11">
        <v>0.40628361701965332</v>
      </c>
      <c r="GZ23" s="11"/>
      <c r="HA23" s="11"/>
      <c r="HB23" s="11"/>
      <c r="HC23" s="11">
        <v>1.938359260559082</v>
      </c>
      <c r="HD23" s="11">
        <v>8.5091613755139406E-8</v>
      </c>
      <c r="HE23" s="11">
        <v>0.98804444074630737</v>
      </c>
      <c r="HF23" s="11">
        <v>0.53280508518218994</v>
      </c>
      <c r="HG23" s="11">
        <v>0.94385397434234619</v>
      </c>
      <c r="HH23" s="11">
        <v>0.11926711350679398</v>
      </c>
      <c r="HI23" s="11">
        <v>-0.48762570857999998</v>
      </c>
      <c r="HJ23" s="11">
        <v>6.5842688083648682E-2</v>
      </c>
      <c r="HK23" s="11">
        <v>0.40628361701965332</v>
      </c>
      <c r="HL23" s="11"/>
      <c r="HM23" s="11"/>
      <c r="HN23" s="11"/>
      <c r="HO23" s="11">
        <v>1.938359260559082</v>
      </c>
      <c r="HP23" s="11">
        <v>8.5091613755139406E-8</v>
      </c>
      <c r="HQ23" s="11">
        <v>0.37575072050094604</v>
      </c>
      <c r="HR23" s="11">
        <v>1.4484667778015137</v>
      </c>
      <c r="HS23" s="11">
        <v>1.1743983030319214</v>
      </c>
      <c r="HT23" s="11">
        <v>-0.39890801906585693</v>
      </c>
      <c r="HU23" s="11">
        <v>1.1440800428390503</v>
      </c>
      <c r="HV23" s="11">
        <v>0.2391768194717</v>
      </c>
      <c r="HW23" s="11">
        <v>0.62488853931427002</v>
      </c>
      <c r="HX23" s="11"/>
      <c r="HY23" s="11"/>
      <c r="HZ23" s="11"/>
      <c r="IA23" s="11">
        <v>1.938359260559082</v>
      </c>
      <c r="IB23" s="11">
        <v>8.5091613755139406E-8</v>
      </c>
      <c r="IC23" s="11">
        <v>-0.26657286286354065</v>
      </c>
      <c r="ID23" s="11">
        <v>-0.83167088031768799</v>
      </c>
      <c r="IE23" s="11">
        <v>0.29404306411743164</v>
      </c>
      <c r="IF23" s="11">
        <v>0.4501270055770874</v>
      </c>
      <c r="IG23" s="11">
        <v>-0.80440068244934082</v>
      </c>
      <c r="IH23" s="11">
        <v>6.5842688083648682E-2</v>
      </c>
      <c r="II23" s="11">
        <v>0.40628361701965332</v>
      </c>
      <c r="IJ23" s="11"/>
      <c r="IK23" s="11"/>
      <c r="IL23" s="11"/>
      <c r="IM23" s="11">
        <v>1.938359260559082</v>
      </c>
      <c r="IN23" s="11">
        <v>8.5091613755139406E-8</v>
      </c>
      <c r="IO23" s="11">
        <v>-0.26657286286354065</v>
      </c>
      <c r="IP23" s="11">
        <v>-1.1190210580825806</v>
      </c>
      <c r="IQ23" s="11">
        <v>-0.65326052904129028</v>
      </c>
      <c r="IR23" s="11">
        <v>-1.9383596181869507</v>
      </c>
      <c r="IS23" s="11">
        <v>-0.19664391875267029</v>
      </c>
      <c r="IT23" s="11">
        <v>0.2391768194717</v>
      </c>
      <c r="IU23" s="11">
        <v>0.40628361701965332</v>
      </c>
      <c r="IV23" s="11"/>
      <c r="IW23" s="11"/>
      <c r="IX23" s="11"/>
      <c r="IY23" s="11">
        <v>1.938359260559082</v>
      </c>
      <c r="IZ23" s="11">
        <v>0.45263585448265076</v>
      </c>
      <c r="JA23" s="11">
        <v>-0.26657286286354065</v>
      </c>
      <c r="JB23" s="11">
        <v>-0.12357629835605621</v>
      </c>
      <c r="JC23" s="11">
        <v>-1.2522978782653809</v>
      </c>
      <c r="JD23" s="11">
        <v>-3.2662515962600003E-2</v>
      </c>
      <c r="JE23" s="11">
        <v>-0.33614293289179997</v>
      </c>
      <c r="JF23" s="11">
        <v>2.3355414867401123</v>
      </c>
      <c r="JG23" s="11">
        <v>0.74588608741760254</v>
      </c>
      <c r="JH23" s="11"/>
      <c r="JI23" s="11"/>
      <c r="JJ23" s="11"/>
      <c r="JK23" s="11">
        <v>1.938359260559082</v>
      </c>
      <c r="JL23" s="11">
        <v>8.5091613755139406E-8</v>
      </c>
      <c r="JM23" s="11">
        <v>0.45700827240943909</v>
      </c>
      <c r="JN23" s="11">
        <v>-0.36793661117553711</v>
      </c>
      <c r="JO23" s="11">
        <v>0.81506138641350001</v>
      </c>
      <c r="JP23" s="11">
        <v>0.18357780575752258</v>
      </c>
      <c r="JQ23" s="11">
        <v>-0.16840575456619999</v>
      </c>
      <c r="JR23" s="11">
        <v>6.5842688083648682E-2</v>
      </c>
      <c r="JS23" s="11">
        <v>0.40628361701965332</v>
      </c>
      <c r="JT23" s="11"/>
      <c r="JU23" s="11"/>
      <c r="JV23" s="11"/>
      <c r="JW23" s="11">
        <v>1.938359260559082</v>
      </c>
      <c r="JX23" s="11">
        <v>0.54000842571258545</v>
      </c>
      <c r="JY23" s="11">
        <v>0.72397142648696899</v>
      </c>
      <c r="JZ23" s="11">
        <v>0.27077522873878479</v>
      </c>
      <c r="KA23" s="11">
        <v>0.78534233570098877</v>
      </c>
      <c r="KB23" s="11">
        <v>-0.92909413576126099</v>
      </c>
      <c r="KC23" s="11">
        <v>-0.44272705912590027</v>
      </c>
      <c r="KD23" s="11">
        <v>0.2204243391752243</v>
      </c>
      <c r="KE23" s="11">
        <v>0.40628361701965332</v>
      </c>
      <c r="KF23" s="11"/>
      <c r="KG23" s="11"/>
      <c r="KH23" s="11"/>
      <c r="KI23" s="11">
        <v>1.938359260559082</v>
      </c>
      <c r="KJ23" s="11">
        <v>8.5091613755139406E-8</v>
      </c>
      <c r="KK23" s="11">
        <v>0.31574741005897522</v>
      </c>
      <c r="KL23" s="11">
        <v>2.2044227123260498</v>
      </c>
      <c r="KM23" s="11">
        <v>-0.22738666832447052</v>
      </c>
      <c r="KN23" s="11">
        <v>-0.56403380632400513</v>
      </c>
      <c r="KO23" s="11">
        <v>0.1414095014333725</v>
      </c>
      <c r="KP23" s="11">
        <v>0.36023411154747009</v>
      </c>
      <c r="KQ23" s="11">
        <v>0.40628361701965332</v>
      </c>
      <c r="KR23" s="11"/>
      <c r="KS23" s="11"/>
      <c r="KT23" s="11"/>
      <c r="KU23" s="11">
        <v>1.938359260559082</v>
      </c>
      <c r="KV23" s="11">
        <v>8.5091613755139406E-8</v>
      </c>
      <c r="KW23" s="11">
        <v>-0.12036982178688049</v>
      </c>
      <c r="KX23" s="11">
        <v>0.76403297424310002</v>
      </c>
      <c r="KY23" s="11">
        <v>0.53865969181060791</v>
      </c>
      <c r="KZ23" s="11">
        <v>-0.68070858716964722</v>
      </c>
      <c r="LA23" s="11">
        <v>-0.13081404566764832</v>
      </c>
      <c r="LB23" s="11">
        <v>6.5842688083648682E-2</v>
      </c>
      <c r="LC23" s="11">
        <v>0.40628361701965332</v>
      </c>
      <c r="LD23" s="11"/>
      <c r="LE23" s="11"/>
      <c r="LF23" s="11"/>
      <c r="LG23" s="11">
        <v>1.938359260559082</v>
      </c>
      <c r="LH23" s="11">
        <v>8.5091613755139406E-8</v>
      </c>
      <c r="LI23" s="11">
        <v>-0.26657286286354065</v>
      </c>
      <c r="LJ23" s="11">
        <v>-1.1190210580825806</v>
      </c>
      <c r="LK23" s="11">
        <v>-1.3882656097412109</v>
      </c>
      <c r="LL23" s="11">
        <v>0.81707018613815308</v>
      </c>
      <c r="LM23" s="11">
        <v>-0.80440068244934082</v>
      </c>
      <c r="LN23" s="11">
        <v>0.29301032423973083</v>
      </c>
      <c r="LO23" s="11">
        <v>0.55922693014144897</v>
      </c>
      <c r="LP23" s="11"/>
      <c r="LQ23" s="11"/>
      <c r="LR23" s="11"/>
      <c r="LS23" s="11">
        <v>1.938359260559082</v>
      </c>
      <c r="LT23" s="11">
        <v>0.44097030162811279</v>
      </c>
      <c r="LU23" s="11">
        <v>-0.26657286286354065</v>
      </c>
      <c r="LV23" s="11">
        <v>-5.0706177940539998E-2</v>
      </c>
      <c r="LW23" s="11">
        <v>-0.9017677903175354</v>
      </c>
      <c r="LX23" s="11">
        <v>0.83453643321089999</v>
      </c>
      <c r="LY23" s="11">
        <v>-6.8244929425418377E-3</v>
      </c>
      <c r="LZ23" s="11">
        <v>0.32719752192497253</v>
      </c>
      <c r="MA23" s="11">
        <v>0.94740939140319824</v>
      </c>
      <c r="MB23" s="11"/>
      <c r="MC23" s="11"/>
      <c r="MD23" s="11"/>
      <c r="ME23" s="11">
        <v>1.938359260559082</v>
      </c>
      <c r="MF23" s="11">
        <v>8.5775382816791534E-2</v>
      </c>
      <c r="MG23" s="11">
        <v>-0.26657286286354065</v>
      </c>
      <c r="MH23" s="11">
        <v>-0.71171098947525024</v>
      </c>
      <c r="MI23" s="11">
        <v>1.7522139549255371</v>
      </c>
      <c r="MJ23" s="11">
        <v>-1.5788118839263916</v>
      </c>
      <c r="MK23" s="11">
        <v>-0.80440068244934082</v>
      </c>
      <c r="ML23" s="11">
        <v>6.5842688083648682E-2</v>
      </c>
      <c r="MM23" s="11">
        <v>0.40628361701965332</v>
      </c>
      <c r="MN23" s="11"/>
      <c r="MO23" s="11"/>
      <c r="MP23" s="11"/>
      <c r="MQ23" s="11">
        <v>1.938359260559082</v>
      </c>
      <c r="MR23" s="11">
        <v>0.17840105295181274</v>
      </c>
      <c r="MS23" s="11">
        <v>-0.26657286286354065</v>
      </c>
      <c r="MT23" s="11">
        <v>-1.0217931270530001</v>
      </c>
      <c r="MU23" s="11">
        <v>-1.0236068964004517</v>
      </c>
      <c r="MV23" s="11">
        <v>0.96902954578360001</v>
      </c>
      <c r="MW23" s="11">
        <v>0.19512251019477844</v>
      </c>
      <c r="MX23" s="11">
        <v>6.5842688083648682E-2</v>
      </c>
      <c r="MY23" s="11">
        <v>0.46964800357818604</v>
      </c>
      <c r="MZ23" s="11"/>
      <c r="NA23" s="11"/>
      <c r="NB23" s="11"/>
      <c r="NC23" s="11">
        <v>1.938359260559082</v>
      </c>
      <c r="ND23" s="11">
        <v>0.29666358232498169</v>
      </c>
      <c r="NE23" s="11">
        <v>0.25403979420661926</v>
      </c>
      <c r="NF23" s="11">
        <v>-0.2258000373840332</v>
      </c>
      <c r="NG23" s="11">
        <v>0.42497655749320984</v>
      </c>
      <c r="NH23" s="11">
        <v>1.638215846746</v>
      </c>
      <c r="NI23" s="11">
        <v>0.81548935174942017</v>
      </c>
      <c r="NJ23" s="11">
        <v>6.5842688083648682E-2</v>
      </c>
      <c r="NK23" s="11">
        <v>0.40628361701965332</v>
      </c>
      <c r="NL23" s="11"/>
      <c r="NM23" s="11"/>
      <c r="NN23" s="11"/>
      <c r="NO23" s="11">
        <v>1.938359260559082</v>
      </c>
      <c r="NP23" s="11">
        <v>8.5091613755139406E-8</v>
      </c>
      <c r="NQ23" s="11">
        <v>-0.26657286286354065</v>
      </c>
      <c r="NR23" s="11">
        <v>0.40123113989830017</v>
      </c>
      <c r="NS23" s="11">
        <v>0.53015619516372681</v>
      </c>
      <c r="NT23" s="11">
        <v>1.5642005205154419</v>
      </c>
      <c r="NU23" s="11">
        <v>-0.80440068244934082</v>
      </c>
      <c r="NV23" s="11">
        <v>0.36023411154747009</v>
      </c>
      <c r="NW23" s="11">
        <v>0.40628361701965332</v>
      </c>
      <c r="NX23" s="11"/>
      <c r="NY23" s="11"/>
      <c r="NZ23" s="11"/>
      <c r="OA23" s="11">
        <v>1.938359260559082</v>
      </c>
      <c r="OB23" s="11">
        <v>8.5091613755139406E-8</v>
      </c>
      <c r="OC23" s="11">
        <v>-0.26657286286354065</v>
      </c>
      <c r="OD23" s="11">
        <v>-1.1190210580825806</v>
      </c>
      <c r="OE23" s="11">
        <v>0.58889621496200562</v>
      </c>
      <c r="OF23" s="11">
        <v>0.56414502859115601</v>
      </c>
      <c r="OG23" s="11">
        <v>-0.26530340313911438</v>
      </c>
      <c r="OH23" s="11">
        <v>0.40790912508964539</v>
      </c>
      <c r="OI23" s="11">
        <v>0.40628361701965332</v>
      </c>
      <c r="OJ23" s="11"/>
      <c r="OK23" s="11"/>
      <c r="OL23" s="11"/>
      <c r="OM23" s="11">
        <v>1.938359260559082</v>
      </c>
      <c r="ON23" s="11">
        <v>8.5775382816791534E-2</v>
      </c>
      <c r="OO23" s="11">
        <v>-0.16144473850727081</v>
      </c>
      <c r="OP23" s="11">
        <v>-0.62932837009419995</v>
      </c>
      <c r="OQ23" s="11">
        <v>0.49575340747833252</v>
      </c>
      <c r="OR23" s="11">
        <v>-0.81134885549545288</v>
      </c>
      <c r="OS23" s="11">
        <v>-0.80440068244934082</v>
      </c>
      <c r="OT23" s="11">
        <v>6.5842688083648682E-2</v>
      </c>
      <c r="OU23" s="11">
        <v>0.57604455947875977</v>
      </c>
      <c r="OV23" s="11"/>
      <c r="OW23" s="11"/>
      <c r="OX23" s="11"/>
      <c r="OY23" s="11">
        <v>1.938359260559082</v>
      </c>
      <c r="OZ23" s="11">
        <v>8.5091613755139406E-8</v>
      </c>
      <c r="PA23" s="11">
        <v>0.17769312858581543</v>
      </c>
      <c r="PB23" s="11">
        <v>-0.78089064359664917</v>
      </c>
      <c r="PC23" s="11">
        <v>-1.4251734018325806</v>
      </c>
      <c r="PD23" s="11">
        <v>-0.68070858716964722</v>
      </c>
      <c r="PE23" s="11">
        <v>0.31758478283882141</v>
      </c>
      <c r="PF23" s="11">
        <v>0.51191383600234985</v>
      </c>
      <c r="PG23" s="11">
        <v>1.2780754566192627</v>
      </c>
      <c r="PH23" s="11"/>
      <c r="PI23" s="11"/>
      <c r="PJ23" s="11"/>
      <c r="PK23" s="11">
        <v>1.938359260559082</v>
      </c>
      <c r="PL23" s="11">
        <v>0.87648385763168335</v>
      </c>
      <c r="PM23" s="11">
        <v>0.32877304552999997</v>
      </c>
      <c r="PN23" s="11">
        <v>-0.15648351609706879</v>
      </c>
      <c r="PO23" s="11">
        <v>0.90178906917572021</v>
      </c>
      <c r="PP23" s="11">
        <v>2.4155759811399999</v>
      </c>
      <c r="PQ23" s="11">
        <v>0.27771446108818054</v>
      </c>
      <c r="PR23" s="11">
        <v>6.5842688083648682E-2</v>
      </c>
      <c r="PS23" s="11">
        <v>0.40628361701965332</v>
      </c>
      <c r="PT23" s="11"/>
      <c r="PU23" s="11"/>
      <c r="PV23" s="11"/>
      <c r="PW23" s="11">
        <v>2.3389217853546143</v>
      </c>
      <c r="PX23" s="11">
        <v>1.5137513875961304</v>
      </c>
      <c r="PY23" s="11">
        <v>0.50206501037590001</v>
      </c>
      <c r="PZ23" s="11">
        <v>1.1008254289627075</v>
      </c>
      <c r="QA23" s="11">
        <v>0.53865969181060791</v>
      </c>
      <c r="QB23" s="11">
        <v>-9.2165820300579071E-2</v>
      </c>
      <c r="QC23" s="11">
        <v>1.8527122735977173</v>
      </c>
      <c r="QD23" s="11">
        <v>0.83897864818572998</v>
      </c>
      <c r="QE23" s="11">
        <v>0.40628361701965332</v>
      </c>
      <c r="QF23" s="11"/>
      <c r="QG23" s="11"/>
      <c r="QH23" s="11"/>
      <c r="QI23" s="11">
        <v>1.938359260559082</v>
      </c>
      <c r="QJ23" s="11">
        <v>0.79482154846190001</v>
      </c>
      <c r="QK23" s="11">
        <v>-0.26657286286354065</v>
      </c>
      <c r="QL23" s="11">
        <v>1.1575413942337036</v>
      </c>
      <c r="QM23" s="11">
        <v>-1.1607120037078857</v>
      </c>
      <c r="QN23" s="11">
        <v>-0.23647062480449677</v>
      </c>
      <c r="QO23" s="11">
        <v>1.4533324241638184</v>
      </c>
      <c r="QP23" s="11">
        <v>1.832730770111084</v>
      </c>
      <c r="QQ23" s="11">
        <v>0.40628361701965332</v>
      </c>
      <c r="QR23" s="11"/>
      <c r="QS23" s="11"/>
      <c r="QT23" s="11"/>
      <c r="QU23" s="11">
        <v>1.938359260559082</v>
      </c>
    </row>
    <row r="24" spans="1:463" x14ac:dyDescent="0.2">
      <c r="A24" s="6" t="s">
        <v>31</v>
      </c>
      <c r="B24" s="6" t="s">
        <v>32</v>
      </c>
      <c r="C24" s="8">
        <v>21</v>
      </c>
      <c r="D24" s="6" t="s">
        <v>598</v>
      </c>
      <c r="E24" s="8">
        <v>683</v>
      </c>
      <c r="F24" s="18">
        <v>32.299999999999997</v>
      </c>
      <c r="G24" s="18">
        <v>38.119999999999997</v>
      </c>
      <c r="H24" s="11">
        <v>-3.8868311792612076E-2</v>
      </c>
      <c r="I24" s="11">
        <v>-1.0685781016945839E-2</v>
      </c>
      <c r="J24" s="11">
        <v>0.20180051028728485</v>
      </c>
      <c r="K24" s="11">
        <v>5.8951396495103836E-2</v>
      </c>
      <c r="L24" s="11">
        <v>0.17422501742839813</v>
      </c>
      <c r="M24" s="11">
        <v>0.19848404824733734</v>
      </c>
      <c r="N24" s="11">
        <v>-0.31326001882553101</v>
      </c>
      <c r="O24" s="11">
        <v>-0.33559566736221313</v>
      </c>
      <c r="P24" s="11">
        <v>1.2522773742675781</v>
      </c>
      <c r="Q24" s="11"/>
      <c r="R24" s="11"/>
      <c r="S24" s="11">
        <v>1.4124422073364258</v>
      </c>
      <c r="T24" s="11">
        <v>-0.26657286286354065</v>
      </c>
      <c r="U24" s="11">
        <v>-1.0031191110610962</v>
      </c>
      <c r="V24" s="11">
        <v>1.9539592266082764</v>
      </c>
      <c r="W24" s="11">
        <v>-1.0719317197760001</v>
      </c>
      <c r="X24" s="11">
        <v>-3.7544570863246918E-2</v>
      </c>
      <c r="Y24" s="11">
        <v>0.59203517436981201</v>
      </c>
      <c r="Z24" s="11">
        <v>-0.13513021171092987</v>
      </c>
      <c r="AA24" s="11">
        <v>0.33064964413642883</v>
      </c>
      <c r="AB24" s="11">
        <v>1.2522773742675781</v>
      </c>
      <c r="AC24" s="11"/>
      <c r="AD24" s="11"/>
      <c r="AE24" s="11">
        <v>1.4124422073364258</v>
      </c>
      <c r="AF24" s="11">
        <v>-0.26657286286354065</v>
      </c>
      <c r="AG24" s="11">
        <v>-0.33282506465911865</v>
      </c>
      <c r="AH24" s="11">
        <v>-1.1190210580825806</v>
      </c>
      <c r="AI24" s="11">
        <v>1.8455215692520142</v>
      </c>
      <c r="AJ24" s="11">
        <v>0.26546812057495117</v>
      </c>
      <c r="AK24" s="11">
        <v>0.56801050901412964</v>
      </c>
      <c r="AL24" s="11">
        <v>2.4037580490112305</v>
      </c>
      <c r="AM24" s="11">
        <v>1.4240602254867554</v>
      </c>
      <c r="AN24" s="11">
        <v>1.2522773742675781</v>
      </c>
      <c r="AO24" s="11"/>
      <c r="AP24" s="11"/>
      <c r="AQ24" s="11">
        <v>1.8166403770446777</v>
      </c>
      <c r="AR24" s="11">
        <v>2.0016977787017822</v>
      </c>
      <c r="AS24" s="11">
        <v>1.010454535484314</v>
      </c>
      <c r="AT24" s="11">
        <v>-9.6872769296169281E-2</v>
      </c>
      <c r="AU24" s="11">
        <v>-0.21180319786071777</v>
      </c>
      <c r="AV24" s="11">
        <v>-0.53429532051086426</v>
      </c>
      <c r="AW24" s="11">
        <v>0.37456315755844116</v>
      </c>
      <c r="AX24" s="11">
        <v>6.3654780387878418E-2</v>
      </c>
      <c r="AY24" s="11">
        <v>1.2048876285552979</v>
      </c>
      <c r="AZ24" s="11">
        <v>1.2522773742675781</v>
      </c>
      <c r="BA24" s="11"/>
      <c r="BB24" s="11"/>
      <c r="BC24" s="11">
        <v>1.4124422073364258</v>
      </c>
      <c r="BD24" s="11">
        <v>-0.26657286286354065</v>
      </c>
      <c r="BE24" s="11">
        <v>-0.22606575489044189</v>
      </c>
      <c r="BF24" s="11">
        <v>-0.26967835426330566</v>
      </c>
      <c r="BG24" s="11">
        <v>-0.41071364283561707</v>
      </c>
      <c r="BH24" s="11">
        <v>-0.91716176271438599</v>
      </c>
      <c r="BI24" s="11">
        <v>0.47442102432250977</v>
      </c>
      <c r="BJ24" s="11">
        <v>-0.31326001882553101</v>
      </c>
      <c r="BK24" s="11">
        <v>-0.33559566736221313</v>
      </c>
      <c r="BL24" s="11">
        <v>1.2522773742675781</v>
      </c>
      <c r="BM24" s="11"/>
      <c r="BN24" s="11"/>
      <c r="BO24" s="11">
        <v>1.4124422073364258</v>
      </c>
      <c r="BP24" s="11">
        <v>1.2425452470779419</v>
      </c>
      <c r="BQ24" s="11">
        <v>1.4185874462127686</v>
      </c>
      <c r="BR24" s="11">
        <v>-0.20020356774330139</v>
      </c>
      <c r="BS24" s="11">
        <v>-0.42453506588935852</v>
      </c>
      <c r="BT24" s="11">
        <v>-1.3833631277084351</v>
      </c>
      <c r="BU24" s="11">
        <v>1.3446797132492065</v>
      </c>
      <c r="BV24" s="11">
        <v>-0.29535621404647827</v>
      </c>
      <c r="BW24" s="11">
        <v>0.44001173973083496</v>
      </c>
      <c r="BX24" s="11">
        <v>1.2522773742675781</v>
      </c>
      <c r="BY24" s="11"/>
      <c r="BZ24" s="11"/>
      <c r="CA24" s="11">
        <v>1.4124422073364258</v>
      </c>
      <c r="CB24" s="11">
        <v>-5.0113048404455185E-2</v>
      </c>
      <c r="CC24" s="11">
        <v>1.0208326578140259</v>
      </c>
      <c r="CD24" s="11">
        <v>0.20936703624729999</v>
      </c>
      <c r="CE24" s="11">
        <v>-1.2843106985092163</v>
      </c>
      <c r="CF24" s="11">
        <v>-0.34012681245803833</v>
      </c>
      <c r="CG24" s="11">
        <v>-1.0031191110610962</v>
      </c>
      <c r="CH24" s="11">
        <v>1.0513286590576172</v>
      </c>
      <c r="CI24" s="11">
        <v>0.80846714973449707</v>
      </c>
      <c r="CJ24" s="11">
        <v>1.2522773742675781</v>
      </c>
      <c r="CK24" s="11"/>
      <c r="CL24" s="11"/>
      <c r="CM24" s="11">
        <v>1.4124422073364258</v>
      </c>
      <c r="CN24" s="11">
        <v>7.4385561048984528E-2</v>
      </c>
      <c r="CO24" s="11">
        <v>1.5984041690826416</v>
      </c>
      <c r="CP24" s="11">
        <v>-0.58322703838348389</v>
      </c>
      <c r="CQ24" s="11">
        <v>-1.4817754030227661</v>
      </c>
      <c r="CR24" s="11">
        <v>-1.0631006956100464</v>
      </c>
      <c r="CS24" s="11">
        <v>1.4068119525909424</v>
      </c>
      <c r="CT24" s="11">
        <v>-0.63330936431884766</v>
      </c>
      <c r="CU24" s="11">
        <v>-0.33559566736221313</v>
      </c>
      <c r="CV24" s="11">
        <v>1.2522773742675781</v>
      </c>
      <c r="CW24" s="11"/>
      <c r="CX24" s="11"/>
      <c r="CY24" s="11">
        <v>1.4124422073364258</v>
      </c>
      <c r="CZ24" s="11">
        <v>2.2101247310638428</v>
      </c>
      <c r="DA24" s="11">
        <v>-1.0031191110610962</v>
      </c>
      <c r="DB24" s="11">
        <v>0.2469160407781601</v>
      </c>
      <c r="DC24" s="11">
        <v>1.560024411773</v>
      </c>
      <c r="DD24" s="11">
        <v>3.0378894880414009E-2</v>
      </c>
      <c r="DE24" s="11">
        <v>0.87581729888916016</v>
      </c>
      <c r="DF24" s="11">
        <v>1.2062187194824219</v>
      </c>
      <c r="DG24" s="11">
        <v>0.61206650733947754</v>
      </c>
      <c r="DH24" s="11">
        <v>1.2522773742675781</v>
      </c>
      <c r="DI24" s="11"/>
      <c r="DJ24" s="11"/>
      <c r="DK24" s="11">
        <v>1.4124422073364258</v>
      </c>
      <c r="DL24" s="11">
        <v>0.25615983123780001</v>
      </c>
      <c r="DM24" s="11">
        <v>-9.3391187489032745E-2</v>
      </c>
      <c r="DN24" s="11">
        <v>2.0467424392700195</v>
      </c>
      <c r="DO24" s="11">
        <v>1.2250213623046875</v>
      </c>
      <c r="DP24" s="11">
        <v>-0.66332542896270752</v>
      </c>
      <c r="DQ24" s="11">
        <v>0.2522236704826355</v>
      </c>
      <c r="DR24" s="11">
        <v>-0.63330936431884766</v>
      </c>
      <c r="DS24" s="11">
        <v>6.0026198625564575E-2</v>
      </c>
      <c r="DT24" s="11">
        <v>1.4434610605239868</v>
      </c>
      <c r="DU24" s="11"/>
      <c r="DV24" s="11"/>
      <c r="DW24" s="11">
        <v>1.4124422073364258</v>
      </c>
      <c r="DX24" s="11">
        <v>-0.26657286286354065</v>
      </c>
      <c r="DY24" s="11">
        <v>5.7295267470180988E-4</v>
      </c>
      <c r="DZ24" s="11">
        <v>-0.15777444839470001</v>
      </c>
      <c r="EA24" s="11">
        <v>-0.17833524942398071</v>
      </c>
      <c r="EB24" s="11">
        <v>1.8706858158111572</v>
      </c>
      <c r="EC24" s="11">
        <v>0.71253657341003418</v>
      </c>
      <c r="ED24" s="11">
        <v>0.19526176154613495</v>
      </c>
      <c r="EE24" s="11">
        <v>-0.13140007853507996</v>
      </c>
      <c r="EF24" s="11">
        <v>1.2522773742675781</v>
      </c>
      <c r="EG24" s="11"/>
      <c r="EH24" s="11"/>
      <c r="EI24" s="11">
        <v>1.4124422073364258</v>
      </c>
      <c r="EJ24" s="11">
        <v>0.68170875310897827</v>
      </c>
      <c r="EK24" s="11">
        <v>-1.0031191110610962</v>
      </c>
      <c r="EL24" s="11">
        <v>-0.89186865091323853</v>
      </c>
      <c r="EM24" s="11">
        <v>1.0106422901153564</v>
      </c>
      <c r="EN24" s="11">
        <v>-0.46097859740257263</v>
      </c>
      <c r="EO24" s="11">
        <v>1.5867922306060791</v>
      </c>
      <c r="EP24" s="11">
        <v>-0.63330936431884766</v>
      </c>
      <c r="EQ24" s="11">
        <v>-0.33559566736221313</v>
      </c>
      <c r="ER24" s="11">
        <v>1.2522773742675781</v>
      </c>
      <c r="ES24" s="11"/>
      <c r="ET24" s="11"/>
      <c r="EU24" s="11">
        <v>1.4124422073364258</v>
      </c>
      <c r="EV24" s="11">
        <v>0.24827054142951965</v>
      </c>
      <c r="EW24" s="11">
        <v>-0.55977177613399998</v>
      </c>
      <c r="EX24" s="11">
        <v>-0.24951179325580597</v>
      </c>
      <c r="EY24" s="11">
        <v>-0.24633556604385376</v>
      </c>
      <c r="EZ24" s="11">
        <v>2.1390528678894043</v>
      </c>
      <c r="FA24" s="11">
        <v>-0.94330489635467529</v>
      </c>
      <c r="FB24" s="11">
        <v>-0.16061058640480042</v>
      </c>
      <c r="FC24" s="11">
        <v>2.3879404067309999</v>
      </c>
      <c r="FD24" s="11">
        <v>2.5272440910339355</v>
      </c>
      <c r="FE24" s="11"/>
      <c r="FF24" s="11"/>
      <c r="FG24" s="11">
        <v>1.4124422073364258</v>
      </c>
      <c r="FH24" s="11">
        <v>-0.26657286286354065</v>
      </c>
      <c r="FI24" s="11">
        <v>-0.14413562417030334</v>
      </c>
      <c r="FJ24" s="11">
        <v>0.9001765251159668</v>
      </c>
      <c r="FK24" s="11">
        <v>-0.24633556604385376</v>
      </c>
      <c r="FL24" s="11">
        <v>-4.7539740800857544E-2</v>
      </c>
      <c r="FM24" s="11">
        <v>-0.36540007543000003</v>
      </c>
      <c r="FN24" s="11">
        <v>0.91679108142852783</v>
      </c>
      <c r="FO24" s="11">
        <v>1.0326355695724487</v>
      </c>
      <c r="FP24" s="11">
        <v>1.2522773742675781</v>
      </c>
      <c r="FQ24" s="11"/>
      <c r="FR24" s="11"/>
      <c r="FS24" s="11">
        <v>1.4124422073364258</v>
      </c>
      <c r="FT24" s="11">
        <v>1.2543652057647705</v>
      </c>
      <c r="FU24" s="11">
        <v>-9.3391187489032745E-2</v>
      </c>
      <c r="FV24" s="11">
        <v>-0.27986007928848267</v>
      </c>
      <c r="FW24" s="11">
        <v>1.1680288314819336</v>
      </c>
      <c r="FX24" s="11">
        <v>-0.37835708045959998</v>
      </c>
      <c r="FY24" s="11">
        <v>0.42866823077201843</v>
      </c>
      <c r="FZ24" s="11">
        <v>-0.63330936431884766</v>
      </c>
      <c r="GA24" s="11">
        <v>0.76211851835250854</v>
      </c>
      <c r="GB24" s="11">
        <v>1.2522773742675781</v>
      </c>
      <c r="GC24" s="11"/>
      <c r="GD24" s="11"/>
      <c r="GE24" s="11">
        <v>2.3333644866943359</v>
      </c>
      <c r="GF24" s="11">
        <v>1.2146695852279663</v>
      </c>
      <c r="GG24" s="11">
        <v>1.7536731958389282</v>
      </c>
      <c r="GH24" s="11">
        <v>-0.36373037700650002</v>
      </c>
      <c r="GI24" s="11">
        <v>-1.6202050447463989</v>
      </c>
      <c r="GJ24" s="11">
        <v>1.6910955905914307</v>
      </c>
      <c r="GK24" s="11">
        <v>-0.91664695739746094</v>
      </c>
      <c r="GL24" s="11">
        <v>0.27450206875801086</v>
      </c>
      <c r="GM24" s="11">
        <v>-4.6352561563253403E-2</v>
      </c>
      <c r="GN24" s="11">
        <v>1.2522773742675781</v>
      </c>
      <c r="GO24" s="11"/>
      <c r="GP24" s="11"/>
      <c r="GQ24" s="11">
        <v>1.4124422073364258</v>
      </c>
      <c r="GR24" s="11">
        <v>-0.26657286286354065</v>
      </c>
      <c r="GS24" s="11">
        <v>-0.28536590933770001</v>
      </c>
      <c r="GT24" s="11">
        <v>0.83540093898773193</v>
      </c>
      <c r="GU24" s="11">
        <v>0.18690165877342224</v>
      </c>
      <c r="GV24" s="11">
        <v>0.43312695622444153</v>
      </c>
      <c r="GW24" s="11">
        <v>0.90076905488967896</v>
      </c>
      <c r="GX24" s="11">
        <v>-0.63330936431884766</v>
      </c>
      <c r="GY24" s="11">
        <v>-0.18142342567443848</v>
      </c>
      <c r="GZ24" s="11">
        <v>1.2522773742675781</v>
      </c>
      <c r="HA24" s="11"/>
      <c r="HB24" s="11"/>
      <c r="HC24" s="11">
        <v>1.4124422073364258</v>
      </c>
      <c r="HD24" s="11">
        <v>-0.22452649474143982</v>
      </c>
      <c r="HE24" s="11">
        <v>1.1978232860565186</v>
      </c>
      <c r="HF24" s="11">
        <v>0.9266008734703064</v>
      </c>
      <c r="HG24" s="11">
        <v>1.0393714904785156</v>
      </c>
      <c r="HH24" s="11">
        <v>0.53817135095596313</v>
      </c>
      <c r="HI24" s="11">
        <v>0.94482028484344482</v>
      </c>
      <c r="HJ24" s="11">
        <v>-0.39517965912818909</v>
      </c>
      <c r="HK24" s="11">
        <v>6.0026198625564575E-2</v>
      </c>
      <c r="HL24" s="11">
        <v>1.2522773742675781</v>
      </c>
      <c r="HM24" s="11"/>
      <c r="HN24" s="11"/>
      <c r="HO24" s="11">
        <v>1.4124422073364258</v>
      </c>
      <c r="HP24" s="11">
        <v>0.26406878232955933</v>
      </c>
      <c r="HQ24" s="11">
        <v>1.3201593160629272</v>
      </c>
      <c r="HR24" s="11">
        <v>-0.18090586364269257</v>
      </c>
      <c r="HS24" s="11">
        <v>1.2804570198059082</v>
      </c>
      <c r="HT24" s="11">
        <v>0.62418878078460693</v>
      </c>
      <c r="HU24" s="11">
        <v>0.10932675749063492</v>
      </c>
      <c r="HV24" s="11">
        <v>-0.29535621404647827</v>
      </c>
      <c r="HW24" s="11">
        <v>-4.6352561563253403E-2</v>
      </c>
      <c r="HX24" s="11">
        <v>1.2522773742675781</v>
      </c>
      <c r="HY24" s="11"/>
      <c r="HZ24" s="11"/>
      <c r="IA24" s="11">
        <v>1.4124422073364258</v>
      </c>
      <c r="IB24" s="11">
        <v>-0.26657286286354065</v>
      </c>
      <c r="IC24" s="11">
        <v>-0.93451684713363647</v>
      </c>
      <c r="ID24" s="11">
        <v>-1.1190210580825806</v>
      </c>
      <c r="IE24" s="11">
        <v>-0.66042488813400269</v>
      </c>
      <c r="IF24" s="11">
        <v>0.38169106841087341</v>
      </c>
      <c r="IG24" s="11">
        <v>-0.94330489635467529</v>
      </c>
      <c r="IH24" s="11">
        <v>-0.63330936431884766</v>
      </c>
      <c r="II24" s="11">
        <v>-0.33559566736221313</v>
      </c>
      <c r="IJ24" s="11">
        <v>1.2522773742675781</v>
      </c>
      <c r="IK24" s="11"/>
      <c r="IL24" s="11"/>
      <c r="IM24" s="11">
        <v>1.4124422073364258</v>
      </c>
      <c r="IN24" s="11">
        <v>-0.26657286286354065</v>
      </c>
      <c r="IO24" s="11">
        <v>-1.0031191110610962</v>
      </c>
      <c r="IP24" s="11">
        <v>-0.47549396753311157</v>
      </c>
      <c r="IQ24" s="11">
        <v>0.16229507327079773</v>
      </c>
      <c r="IR24" s="11">
        <v>-1.2395088672637939</v>
      </c>
      <c r="IS24" s="11">
        <v>-0.60907727473460005</v>
      </c>
      <c r="IT24" s="11">
        <v>-0.63330936431884766</v>
      </c>
      <c r="IU24" s="11">
        <v>-0.33559566736221313</v>
      </c>
      <c r="IV24" s="11">
        <v>1.2522773742675781</v>
      </c>
      <c r="IW24" s="11"/>
      <c r="IX24" s="11"/>
      <c r="IY24" s="11">
        <v>1.4124422073364258</v>
      </c>
      <c r="IZ24" s="11">
        <v>0.80650177001949996</v>
      </c>
      <c r="JA24" s="11">
        <v>0.51291561126708984</v>
      </c>
      <c r="JB24" s="11">
        <v>0.13979412615219999</v>
      </c>
      <c r="JC24" s="11">
        <v>0.4590950608253479</v>
      </c>
      <c r="JD24" s="11">
        <v>0.43312695622444153</v>
      </c>
      <c r="JE24" s="11">
        <v>-0.11090893298387527</v>
      </c>
      <c r="JF24" s="11">
        <v>1.6755568981170654</v>
      </c>
      <c r="JG24" s="11">
        <v>0.62967187166213989</v>
      </c>
      <c r="JH24" s="11">
        <v>1.2522773742675781</v>
      </c>
      <c r="JI24" s="11"/>
      <c r="JJ24" s="11"/>
      <c r="JK24" s="11">
        <v>1.4124422073364258</v>
      </c>
      <c r="JL24" s="11">
        <v>-0.26657286286354065</v>
      </c>
      <c r="JM24" s="11">
        <v>-0.71160876750946045</v>
      </c>
      <c r="JN24" s="11">
        <v>-0.52248656749725342</v>
      </c>
      <c r="JO24" s="11">
        <v>1.1989178657531738</v>
      </c>
      <c r="JP24" s="11">
        <v>-0.36589106917381287</v>
      </c>
      <c r="JQ24" s="11">
        <v>-0.36540007543000003</v>
      </c>
      <c r="JR24" s="11">
        <v>-0.4753207266330719</v>
      </c>
      <c r="JS24" s="11">
        <v>-0.33559566736221313</v>
      </c>
      <c r="JT24" s="11">
        <v>1.2522773742675781</v>
      </c>
      <c r="JU24" s="11"/>
      <c r="JV24" s="11"/>
      <c r="JW24" s="11">
        <v>1.4124422073364258</v>
      </c>
      <c r="JX24" s="11">
        <v>0.58947587013244629</v>
      </c>
      <c r="JY24" s="11">
        <v>1.1788589515679999</v>
      </c>
      <c r="JZ24" s="11">
        <v>0.47682413458824158</v>
      </c>
      <c r="KA24" s="11">
        <v>0.80665463209152222</v>
      </c>
      <c r="KB24" s="11">
        <v>-0.9870983362197876</v>
      </c>
      <c r="KC24" s="11">
        <v>-0.2160038752556</v>
      </c>
      <c r="KD24" s="11">
        <v>0.92060303688049316</v>
      </c>
      <c r="KE24" s="11">
        <v>0.41908073425292969</v>
      </c>
      <c r="KF24" s="11">
        <v>1.2522773742675781</v>
      </c>
      <c r="KG24" s="11"/>
      <c r="KH24" s="11"/>
      <c r="KI24" s="11">
        <v>1.4124422073364258</v>
      </c>
      <c r="KJ24" s="11">
        <v>-0.26657286286354065</v>
      </c>
      <c r="KK24" s="11">
        <v>-0.18414862453937531</v>
      </c>
      <c r="KL24" s="11">
        <v>1.9609333276748657</v>
      </c>
      <c r="KM24" s="11">
        <v>0.21106290817260742</v>
      </c>
      <c r="KN24" s="11">
        <v>0.959178626537323</v>
      </c>
      <c r="KO24" s="11">
        <v>-0.86688297986984253</v>
      </c>
      <c r="KP24" s="11">
        <v>0.26063919067382812</v>
      </c>
      <c r="KQ24" s="11">
        <v>-0.33559566736221313</v>
      </c>
      <c r="KR24" s="11">
        <v>1.2522773742675781</v>
      </c>
      <c r="KS24" s="11"/>
      <c r="KT24" s="11"/>
      <c r="KU24" s="11">
        <v>1.4124422073364258</v>
      </c>
      <c r="KV24" s="11">
        <v>0.60725027322769165</v>
      </c>
      <c r="KW24" s="11">
        <v>0.6438329815864563</v>
      </c>
      <c r="KX24" s="11">
        <v>-4.3221775442361832E-2</v>
      </c>
      <c r="KY24" s="11">
        <v>-0.18937733452610001</v>
      </c>
      <c r="KZ24" s="11">
        <v>0.19123674929141998</v>
      </c>
      <c r="LA24" s="11">
        <v>1.2928144931793213</v>
      </c>
      <c r="LB24" s="11">
        <v>1.2218248844146729</v>
      </c>
      <c r="LC24" s="11">
        <v>0.41908073425292969</v>
      </c>
      <c r="LD24" s="11">
        <v>1.5727822780609131</v>
      </c>
      <c r="LE24" s="11"/>
      <c r="LF24" s="11"/>
      <c r="LG24" s="11">
        <v>1.4124422073364258</v>
      </c>
      <c r="LH24" s="11">
        <v>-0.26657286286354065</v>
      </c>
      <c r="LI24" s="11">
        <v>-1.0031191110610962</v>
      </c>
      <c r="LJ24" s="11">
        <v>-1.1190210580825806</v>
      </c>
      <c r="LK24" s="11">
        <v>-3.4148640930652618E-2</v>
      </c>
      <c r="LL24" s="11">
        <v>1.3143646717071533</v>
      </c>
      <c r="LM24" s="11">
        <v>-1.0031191110610962</v>
      </c>
      <c r="LN24" s="11">
        <v>0.64115232229232788</v>
      </c>
      <c r="LO24" s="11">
        <v>-0.24089325964450836</v>
      </c>
      <c r="LP24" s="11">
        <v>1.2522773742675781</v>
      </c>
      <c r="LQ24" s="11"/>
      <c r="LR24" s="11"/>
      <c r="LS24" s="11">
        <v>1.4124422073364258</v>
      </c>
      <c r="LT24" s="11">
        <v>0.42426234483718872</v>
      </c>
      <c r="LU24" s="11">
        <v>0.29287782311439514</v>
      </c>
      <c r="LV24" s="11">
        <v>-6.9822229444980621E-2</v>
      </c>
      <c r="LW24" s="11">
        <v>-0.62523281574249268</v>
      </c>
      <c r="LX24" s="11">
        <v>0.55169022083282471</v>
      </c>
      <c r="LY24" s="11">
        <v>0.27461457252502441</v>
      </c>
      <c r="LZ24" s="11">
        <v>1.6683106422424316</v>
      </c>
      <c r="MA24" s="11">
        <v>2.4080843925476074</v>
      </c>
      <c r="MB24" s="11">
        <v>1.2522773742675781</v>
      </c>
      <c r="MC24" s="11"/>
      <c r="MD24" s="11"/>
      <c r="ME24" s="11">
        <v>1.4124422073364258</v>
      </c>
      <c r="MF24" s="11">
        <v>-0.19202987849712372</v>
      </c>
      <c r="MG24" s="11">
        <v>-0.93451684713363647</v>
      </c>
      <c r="MH24" s="11">
        <v>-0.69842982292175293</v>
      </c>
      <c r="MI24" s="11">
        <v>1.560024411773</v>
      </c>
      <c r="MJ24" s="11">
        <v>-0.46097859740257263</v>
      </c>
      <c r="MK24" s="11">
        <v>-1.0031191110610962</v>
      </c>
      <c r="ML24" s="11">
        <v>-0.63330936431884766</v>
      </c>
      <c r="MM24" s="11">
        <v>-0.33559566736221313</v>
      </c>
      <c r="MN24" s="11">
        <v>1.2522773742675781</v>
      </c>
      <c r="MO24" s="11"/>
      <c r="MP24" s="11"/>
      <c r="MQ24" s="11">
        <v>1.4124422073364258</v>
      </c>
      <c r="MR24" s="11">
        <v>0.27963221073150635</v>
      </c>
      <c r="MS24" s="11">
        <v>-0.25519183278083801</v>
      </c>
      <c r="MT24" s="11">
        <v>-0.86340326070785522</v>
      </c>
      <c r="MU24" s="11">
        <v>-1.3745650053024292</v>
      </c>
      <c r="MV24" s="11">
        <v>-0.4056611955165863</v>
      </c>
      <c r="MW24" s="11">
        <v>-0.62614190578460693</v>
      </c>
      <c r="MX24" s="11">
        <v>-0.37278413772583008</v>
      </c>
      <c r="MY24" s="11">
        <v>-8.6939051747322083E-2</v>
      </c>
      <c r="MZ24" s="11">
        <v>1.2522773742675781</v>
      </c>
      <c r="NA24" s="11"/>
      <c r="NB24" s="11"/>
      <c r="NC24" s="11">
        <v>1.4124422073364258</v>
      </c>
      <c r="ND24" s="11">
        <v>-0.26657286286354065</v>
      </c>
      <c r="NE24" s="11">
        <v>-0.36611655354479999</v>
      </c>
      <c r="NF24" s="11">
        <v>-1.7055388540029526E-2</v>
      </c>
      <c r="NG24" s="11">
        <v>-7.3523208498954773E-2</v>
      </c>
      <c r="NH24" s="11">
        <v>1.8379442691802979</v>
      </c>
      <c r="NI24" s="11">
        <v>0.83514487743377686</v>
      </c>
      <c r="NJ24" s="11">
        <v>0.90529131889343262</v>
      </c>
      <c r="NK24" s="11">
        <v>-0.33559566736221313</v>
      </c>
      <c r="NL24" s="11">
        <v>1.3449238538742065</v>
      </c>
      <c r="NM24" s="11"/>
      <c r="NN24" s="11"/>
      <c r="NO24" s="11">
        <v>1.4651838541030884</v>
      </c>
      <c r="NP24" s="11">
        <v>4.3279579840600491E-3</v>
      </c>
      <c r="NQ24" s="11">
        <v>-1.0031191110610962</v>
      </c>
      <c r="NR24" s="11">
        <v>0.63410508632649998</v>
      </c>
      <c r="NS24" s="11">
        <v>0.16229507327079773</v>
      </c>
      <c r="NT24" s="11">
        <v>1.2684410810470581</v>
      </c>
      <c r="NU24" s="11">
        <v>-1.0031191110610962</v>
      </c>
      <c r="NV24" s="11">
        <v>1.0408793687820435</v>
      </c>
      <c r="NW24" s="11">
        <v>-0.13140007853507996</v>
      </c>
      <c r="NX24" s="11">
        <v>1.2522773742675781</v>
      </c>
      <c r="NY24" s="11"/>
      <c r="NZ24" s="11"/>
      <c r="OA24" s="11">
        <v>1.4124422073364258</v>
      </c>
      <c r="OB24" s="11">
        <v>-0.26657286286354065</v>
      </c>
      <c r="OC24" s="11">
        <v>-0.41893190145492554</v>
      </c>
      <c r="OD24" s="11">
        <v>-1.1190210580825806</v>
      </c>
      <c r="OE24" s="11">
        <v>0.32585194706916809</v>
      </c>
      <c r="OF24" s="11">
        <v>-1.2073260545730591</v>
      </c>
      <c r="OG24" s="11">
        <v>-1.0031191110610962</v>
      </c>
      <c r="OH24" s="11">
        <v>-0.63330936431884766</v>
      </c>
      <c r="OI24" s="11">
        <v>-0.33559566736221313</v>
      </c>
      <c r="OJ24" s="11">
        <v>1.2522773742675781</v>
      </c>
      <c r="OK24" s="11"/>
      <c r="OL24" s="11"/>
      <c r="OM24" s="11">
        <v>1.4124422073364258</v>
      </c>
      <c r="ON24" s="11">
        <v>0.33239513635635376</v>
      </c>
      <c r="OO24" s="11">
        <v>0.46882587671269998</v>
      </c>
      <c r="OP24" s="11">
        <v>-1.1190210580825806</v>
      </c>
      <c r="OQ24" s="11">
        <v>0.75731819868087769</v>
      </c>
      <c r="OR24" s="11">
        <v>-0.23073194921016693</v>
      </c>
      <c r="OS24" s="11">
        <v>-1.0031191110610962</v>
      </c>
      <c r="OT24" s="11">
        <v>-0.31326001882553101</v>
      </c>
      <c r="OU24" s="11">
        <v>0.77774852514266968</v>
      </c>
      <c r="OV24" s="11">
        <v>1.2522773742675781</v>
      </c>
      <c r="OW24" s="11"/>
      <c r="OX24" s="11"/>
      <c r="OY24" s="11">
        <v>1.4124422073364258</v>
      </c>
      <c r="OZ24" s="11">
        <v>-0.26657286286354065</v>
      </c>
      <c r="PA24" s="11">
        <v>1.9423040151596069</v>
      </c>
      <c r="PB24" s="11">
        <v>1.160714864730835</v>
      </c>
      <c r="PC24" s="11">
        <v>0.31108281016349792</v>
      </c>
      <c r="PD24" s="11">
        <v>-1.9383596181869507</v>
      </c>
      <c r="PE24" s="11">
        <v>0.69026517868041992</v>
      </c>
      <c r="PF24" s="11">
        <v>-0.63330936431884766</v>
      </c>
      <c r="PG24" s="11">
        <v>0.68080273246760004</v>
      </c>
      <c r="PH24" s="11">
        <v>1.2522773742675781</v>
      </c>
      <c r="PI24" s="11"/>
      <c r="PJ24" s="11"/>
      <c r="PK24" s="11">
        <v>1.4124422073364258</v>
      </c>
      <c r="PL24" s="11">
        <v>0.61897110939025879</v>
      </c>
      <c r="PM24" s="11">
        <v>-0.30087783932685852</v>
      </c>
      <c r="PN24" s="11">
        <v>1.5892281532287598</v>
      </c>
      <c r="PO24" s="11">
        <v>-1.3745650053024292</v>
      </c>
      <c r="PP24" s="11">
        <v>-1.7962442636489868</v>
      </c>
      <c r="PQ24" s="11">
        <v>5.7932741940021515E-2</v>
      </c>
      <c r="PR24" s="11">
        <v>-0.35181602835655212</v>
      </c>
      <c r="PS24" s="11">
        <v>-0.33559566736221313</v>
      </c>
      <c r="PT24" s="11">
        <v>1.2522773742675781</v>
      </c>
      <c r="PU24" s="11"/>
      <c r="PV24" s="11"/>
      <c r="PW24" s="11">
        <v>1.4124422073364258</v>
      </c>
      <c r="PX24" s="11">
        <v>1.7027779817581177</v>
      </c>
      <c r="PY24" s="11">
        <v>0.863639235496521</v>
      </c>
      <c r="PZ24" s="11">
        <v>-0.54651069641113281</v>
      </c>
      <c r="QA24" s="11">
        <v>-1.0719317197760001</v>
      </c>
      <c r="QB24" s="11">
        <v>-0.17400513589382172</v>
      </c>
      <c r="QC24" s="11">
        <v>1.6008685827255249</v>
      </c>
      <c r="QD24" s="11">
        <v>-0.16061058640480042</v>
      </c>
      <c r="QE24" s="11">
        <v>-0.33559566736221313</v>
      </c>
      <c r="QF24" s="11">
        <v>1.2522773742675781</v>
      </c>
      <c r="QG24" s="11"/>
      <c r="QH24" s="11"/>
      <c r="QI24" s="11">
        <v>1.4124422073364258</v>
      </c>
      <c r="QJ24" s="11">
        <v>-0.26657286286354065</v>
      </c>
      <c r="QK24" s="11">
        <v>-0.45635807514190674</v>
      </c>
      <c r="QL24" s="11">
        <v>1.4794375896453857</v>
      </c>
      <c r="QM24" s="11">
        <v>-1.6202050447463989</v>
      </c>
      <c r="QN24" s="11">
        <v>-5.761251226067543E-2</v>
      </c>
      <c r="QO24" s="11">
        <v>0.73601340293880002</v>
      </c>
      <c r="QP24" s="11">
        <v>0.61709779500961304</v>
      </c>
      <c r="QQ24" s="11">
        <v>-0.33559566736221313</v>
      </c>
      <c r="QR24" s="11">
        <v>1.2522773742675781</v>
      </c>
      <c r="QS24" s="11"/>
      <c r="QT24" s="11"/>
      <c r="QU24" s="11">
        <v>1.4124422073364258</v>
      </c>
    </row>
    <row r="25" spans="1:463" x14ac:dyDescent="0.2">
      <c r="A25" s="6"/>
      <c r="B25" s="6" t="s">
        <v>510</v>
      </c>
      <c r="C25" s="8">
        <v>22</v>
      </c>
      <c r="D25" s="6" t="s">
        <v>599</v>
      </c>
      <c r="E25" s="8">
        <v>-200</v>
      </c>
      <c r="F25" s="18">
        <v>32.24</v>
      </c>
      <c r="G25" s="18">
        <v>35.35</v>
      </c>
      <c r="H25" s="26">
        <v>2.0285012722015381</v>
      </c>
      <c r="I25" s="26">
        <v>0.90637964010238647</v>
      </c>
      <c r="J25" s="26">
        <v>0.46243703365325928</v>
      </c>
      <c r="K25" s="26">
        <v>6.6429574508219957E-4</v>
      </c>
      <c r="L25" s="26">
        <v>-1.2215708382427692E-2</v>
      </c>
      <c r="M25" s="26">
        <v>0.73593747615814209</v>
      </c>
      <c r="N25" s="26">
        <v>0.12635771930217743</v>
      </c>
      <c r="O25" s="26">
        <v>-0.26657286286354065</v>
      </c>
      <c r="P25" s="26">
        <v>1.2522773742675781</v>
      </c>
      <c r="Q25" s="26"/>
      <c r="R25" s="26">
        <v>1.620205283164978</v>
      </c>
      <c r="S25" s="26">
        <v>0.80440080165863037</v>
      </c>
      <c r="T25" s="26">
        <v>-0.11575748026371002</v>
      </c>
      <c r="U25" s="26">
        <v>-1.0333319902420044</v>
      </c>
      <c r="V25" s="26">
        <v>0.83647787570953369</v>
      </c>
      <c r="W25" s="26">
        <v>0.29137316346168518</v>
      </c>
      <c r="X25" s="26">
        <v>-0.46726691722869873</v>
      </c>
      <c r="Y25" s="26">
        <v>0.22854471206665039</v>
      </c>
      <c r="Z25" s="26">
        <v>0.61927950382232666</v>
      </c>
      <c r="AA25" s="26">
        <v>-0.26657286286354065</v>
      </c>
      <c r="AB25" s="26">
        <v>1.2522773742675781</v>
      </c>
      <c r="AC25" s="26"/>
      <c r="AD25" s="26">
        <v>1.620205283164978</v>
      </c>
      <c r="AE25" s="26">
        <v>0.80440080165863037</v>
      </c>
      <c r="AF25" s="26">
        <v>-0.82750380039215088</v>
      </c>
      <c r="AG25" s="26">
        <v>0.35404911637306213</v>
      </c>
      <c r="AH25" s="26">
        <v>-1.0824761390686035</v>
      </c>
      <c r="AI25" s="26">
        <v>-1.0937244892120361</v>
      </c>
      <c r="AJ25" s="26">
        <v>0.59519517421722412</v>
      </c>
      <c r="AK25" s="26">
        <v>0.21268528699874878</v>
      </c>
      <c r="AL25" s="26">
        <v>-0.73639470338821411</v>
      </c>
      <c r="AM25" s="26">
        <v>0.58513545989990234</v>
      </c>
      <c r="AN25" s="26">
        <v>1.2522773742675781</v>
      </c>
      <c r="AO25" s="26"/>
      <c r="AP25" s="26">
        <v>1.620205283164978</v>
      </c>
      <c r="AQ25" s="26">
        <v>1.768740177154541</v>
      </c>
      <c r="AR25" s="26">
        <v>-0.31406006217002869</v>
      </c>
      <c r="AS25" s="26">
        <v>0.83022379875183105</v>
      </c>
      <c r="AT25" s="26">
        <v>-0.33596417307853699</v>
      </c>
      <c r="AU25" s="26">
        <v>0.71820330619812012</v>
      </c>
      <c r="AV25" s="26">
        <v>0.58612149953842163</v>
      </c>
      <c r="AW25" s="26">
        <v>1.2284513711929321</v>
      </c>
      <c r="AX25" s="26">
        <v>1.0748878717422485</v>
      </c>
      <c r="AY25" s="26">
        <v>0.15545402467250824</v>
      </c>
      <c r="AZ25" s="26">
        <v>1.2522773742675781</v>
      </c>
      <c r="BA25" s="26"/>
      <c r="BB25" s="26">
        <v>1.620205283164978</v>
      </c>
      <c r="BC25" s="26">
        <v>0.80440080165863037</v>
      </c>
      <c r="BD25" s="26">
        <v>-0.74978452920913696</v>
      </c>
      <c r="BE25" s="26">
        <v>0.52869945764541626</v>
      </c>
      <c r="BF25" s="26">
        <v>-1.0245397090911865</v>
      </c>
      <c r="BG25" s="26">
        <v>0.19171547889709473</v>
      </c>
      <c r="BH25" s="26">
        <v>-1.5686547756195068</v>
      </c>
      <c r="BI25" s="26">
        <v>0.52482455968856812</v>
      </c>
      <c r="BJ25" s="26">
        <v>6.553398072719574E-2</v>
      </c>
      <c r="BK25" s="26">
        <v>-0.26657286286354065</v>
      </c>
      <c r="BL25" s="26">
        <v>1.2522773742675781</v>
      </c>
      <c r="BM25" s="26"/>
      <c r="BN25" s="26">
        <v>1.620205283164978</v>
      </c>
      <c r="BO25" s="26">
        <v>0.80440080165863037</v>
      </c>
      <c r="BP25" s="26">
        <v>6.3183009624481201E-2</v>
      </c>
      <c r="BQ25" s="26">
        <v>8.5741735994815826E-2</v>
      </c>
      <c r="BR25" s="26">
        <v>-0.62708169221878052</v>
      </c>
      <c r="BS25" s="26">
        <v>-0.56461131572723389</v>
      </c>
      <c r="BT25" s="26">
        <v>0.79146718978881836</v>
      </c>
      <c r="BU25" s="26">
        <v>-0.4705871045589447</v>
      </c>
      <c r="BV25" s="26">
        <v>1.1225427389144897</v>
      </c>
      <c r="BW25" s="26">
        <v>-6.2562465667724609E-2</v>
      </c>
      <c r="BX25" s="26">
        <v>1.2522773742675781</v>
      </c>
      <c r="BY25" s="26"/>
      <c r="BZ25" s="26">
        <v>1.620205283164978</v>
      </c>
      <c r="CA25" s="26">
        <v>0.80440080165863037</v>
      </c>
      <c r="CB25" s="26">
        <v>0.4166521430015564</v>
      </c>
      <c r="CC25" s="26">
        <v>-0.29961776733398438</v>
      </c>
      <c r="CD25" s="26">
        <v>-0.51151716709136963</v>
      </c>
      <c r="CE25" s="26">
        <v>8.0854468047618866E-2</v>
      </c>
      <c r="CF25" s="26">
        <v>0.76800483465194702</v>
      </c>
      <c r="CG25" s="26">
        <v>-0.60288268327713013</v>
      </c>
      <c r="CH25" s="26">
        <v>0.19849805533885956</v>
      </c>
      <c r="CI25" s="26">
        <v>1.7984471321105957</v>
      </c>
      <c r="CJ25" s="26">
        <v>1.2522773742675781</v>
      </c>
      <c r="CK25" s="26"/>
      <c r="CL25" s="26">
        <v>1.620205283164978</v>
      </c>
      <c r="CM25" s="26">
        <v>0.80440080165863037</v>
      </c>
      <c r="CN25" s="26">
        <v>0.48887065052986145</v>
      </c>
      <c r="CO25" s="26">
        <v>2.231428861618042</v>
      </c>
      <c r="CP25" s="26">
        <v>0.37358993291854858</v>
      </c>
      <c r="CQ25" s="26">
        <v>-0.48089009523391724</v>
      </c>
      <c r="CR25" s="26">
        <v>-0.8735319972038269</v>
      </c>
      <c r="CS25" s="26">
        <v>0.24426153302192688</v>
      </c>
      <c r="CT25" s="26">
        <v>-0.50402259826660156</v>
      </c>
      <c r="CU25" s="26">
        <v>-0.26657286286354065</v>
      </c>
      <c r="CV25" s="26">
        <v>1.2522773742675781</v>
      </c>
      <c r="CW25" s="26"/>
      <c r="CX25" s="26">
        <v>1.620205283164978</v>
      </c>
      <c r="CY25" s="26">
        <v>0.80440080165863037</v>
      </c>
      <c r="CZ25" s="26">
        <v>1.5936533212661743</v>
      </c>
      <c r="DA25" s="26">
        <v>-1.086572527885437</v>
      </c>
      <c r="DB25" s="26">
        <v>0.95118361711502075</v>
      </c>
      <c r="DC25" s="26">
        <v>0.94327151775360107</v>
      </c>
      <c r="DD25" s="26">
        <v>1.3767775297164917</v>
      </c>
      <c r="DE25" s="26">
        <v>0.24738779664039612</v>
      </c>
      <c r="DF25" s="26">
        <v>0.10389468818902969</v>
      </c>
      <c r="DG25" s="26">
        <v>-0.26657286286354065</v>
      </c>
      <c r="DH25" s="26">
        <v>1.4076448678970337</v>
      </c>
      <c r="DI25" s="26"/>
      <c r="DJ25" s="26">
        <v>1.620205283164978</v>
      </c>
      <c r="DK25" s="26">
        <v>0.80440080165863037</v>
      </c>
      <c r="DL25" s="26">
        <v>-0.26416835188865662</v>
      </c>
      <c r="DM25" s="26">
        <v>0.38198480010032654</v>
      </c>
      <c r="DN25" s="26">
        <v>0.751961350440979</v>
      </c>
      <c r="DO25" s="26">
        <v>-0.61430573463439941</v>
      </c>
      <c r="DP25" s="26">
        <v>-0.8735319972038269</v>
      </c>
      <c r="DQ25" s="26">
        <v>0.83725684881210327</v>
      </c>
      <c r="DR25" s="26">
        <v>-0.94684839248657227</v>
      </c>
      <c r="DS25" s="26">
        <v>-0.26657286286354065</v>
      </c>
      <c r="DT25" s="26">
        <v>1.2522773742675781</v>
      </c>
      <c r="DU25" s="26"/>
      <c r="DV25" s="26">
        <v>1.620205283164978</v>
      </c>
      <c r="DW25" s="26">
        <v>0.80440080165863037</v>
      </c>
      <c r="DX25" s="26">
        <v>0.20780861377716064</v>
      </c>
      <c r="DY25" s="26">
        <v>0.69317454099655151</v>
      </c>
      <c r="DZ25" s="26">
        <v>0.41070538759231567</v>
      </c>
      <c r="EA25" s="26">
        <v>1.1037306785583496</v>
      </c>
      <c r="EB25" s="26">
        <v>-0.492391437292099</v>
      </c>
      <c r="EC25" s="26">
        <v>0.38556638360023499</v>
      </c>
      <c r="ED25" s="26">
        <v>0.78809499740600586</v>
      </c>
      <c r="EE25" s="26">
        <v>-0.26657286286354065</v>
      </c>
      <c r="EF25" s="26">
        <v>1.2522773742675781</v>
      </c>
      <c r="EG25" s="26"/>
      <c r="EH25" s="26">
        <v>1.620205283164978</v>
      </c>
      <c r="EI25" s="26">
        <v>0.80440080165863037</v>
      </c>
      <c r="EJ25" s="26">
        <v>0.52344030141830444</v>
      </c>
      <c r="EK25" s="26">
        <v>-0.9751012921333313</v>
      </c>
      <c r="EL25" s="26">
        <v>-3.003441333770752</v>
      </c>
      <c r="EM25" s="26">
        <v>1.0747108459472656</v>
      </c>
      <c r="EN25" s="26">
        <v>-0.37924221158027649</v>
      </c>
      <c r="EO25" s="26">
        <v>1.2630226612091064</v>
      </c>
      <c r="EP25" s="26">
        <v>0.37572968006134033</v>
      </c>
      <c r="EQ25" s="26">
        <v>0.18694359064102173</v>
      </c>
      <c r="ER25" s="26">
        <v>1.2522773742675781</v>
      </c>
      <c r="ES25" s="26"/>
      <c r="ET25" s="26">
        <v>1.620205283164978</v>
      </c>
      <c r="EU25" s="26">
        <v>0.80440080165863037</v>
      </c>
      <c r="EV25" s="26">
        <v>-0.4907335638999939</v>
      </c>
      <c r="EW25" s="26">
        <v>1.35523521900177</v>
      </c>
      <c r="EX25" s="26">
        <v>1.8478009700775146</v>
      </c>
      <c r="EY25" s="26">
        <v>1.612519383430481</v>
      </c>
      <c r="EZ25" s="26">
        <v>2.4518678188323975</v>
      </c>
      <c r="FA25" s="26">
        <v>-0.38770753145217896</v>
      </c>
      <c r="FB25" s="26">
        <v>-1.0031191110610962</v>
      </c>
      <c r="FC25" s="26">
        <v>1.1165728569030762</v>
      </c>
      <c r="FD25" s="26">
        <v>2.5221960544586182</v>
      </c>
      <c r="FE25" s="26"/>
      <c r="FF25" s="26">
        <v>1.620205283164978</v>
      </c>
      <c r="FG25" s="26">
        <v>0.80440080165863037</v>
      </c>
      <c r="FH25" s="26">
        <v>-1.0031191110610962</v>
      </c>
      <c r="FI25" s="26">
        <v>0.12505847215652466</v>
      </c>
      <c r="FJ25" s="26">
        <v>1.6987789869308472</v>
      </c>
      <c r="FK25" s="26">
        <v>-0.15258574485778809</v>
      </c>
      <c r="FL25" s="26">
        <v>-0.11113189160823822</v>
      </c>
      <c r="FM25" s="26">
        <v>0.10416179895401001</v>
      </c>
      <c r="FN25" s="26">
        <v>-1.0031191110610962</v>
      </c>
      <c r="FO25" s="26">
        <v>2.067439079284668</v>
      </c>
      <c r="FP25" s="26">
        <v>1.2522773742675781</v>
      </c>
      <c r="FQ25" s="26"/>
      <c r="FR25" s="26">
        <v>1.620205283164978</v>
      </c>
      <c r="FS25" s="26">
        <v>0.80440080165863037</v>
      </c>
      <c r="FT25" s="26">
        <v>8.2466237246990204E-2</v>
      </c>
      <c r="FU25" s="26">
        <v>-0.42191338539123535</v>
      </c>
      <c r="FV25" s="26">
        <v>-1.892186164855957</v>
      </c>
      <c r="FW25" s="26">
        <v>0.48230630159378052</v>
      </c>
      <c r="FX25" s="26">
        <v>-0.19164367020130157</v>
      </c>
      <c r="FY25" s="26">
        <v>3.1254690140485764E-2</v>
      </c>
      <c r="FZ25" s="26">
        <v>-0.10158408433198929</v>
      </c>
      <c r="GA25" s="26">
        <v>-0.26657286286354065</v>
      </c>
      <c r="GB25" s="26">
        <v>1.2522773742675781</v>
      </c>
      <c r="GC25" s="26"/>
      <c r="GD25" s="26">
        <v>1.620205283164978</v>
      </c>
      <c r="GE25" s="26">
        <v>2.4368557929992676</v>
      </c>
      <c r="GF25" s="26">
        <v>1.1320481300354004</v>
      </c>
      <c r="GG25" s="26">
        <v>2.1553637981414795</v>
      </c>
      <c r="GH25" s="26">
        <v>0.21478182077407837</v>
      </c>
      <c r="GI25" s="26">
        <v>-1.8972941637039185</v>
      </c>
      <c r="GJ25" s="26">
        <v>0.13620547950267792</v>
      </c>
      <c r="GK25" s="26">
        <v>-0.84939676523208618</v>
      </c>
      <c r="GL25" s="26">
        <v>0.48826649785041809</v>
      </c>
      <c r="GM25" s="26">
        <v>7.9651176929473877E-3</v>
      </c>
      <c r="GN25" s="26">
        <v>1.2522773742675781</v>
      </c>
      <c r="GO25" s="26"/>
      <c r="GP25" s="26">
        <v>1.620205283164978</v>
      </c>
      <c r="GQ25" s="26">
        <v>0.80440080165863037</v>
      </c>
      <c r="GR25" s="26">
        <v>-1.0031191110610962</v>
      </c>
      <c r="GS25" s="26">
        <v>-0.34612578153610229</v>
      </c>
      <c r="GT25" s="26">
        <v>-0.99926531314849854</v>
      </c>
      <c r="GU25" s="26">
        <v>0.8829188346862793</v>
      </c>
      <c r="GV25" s="26">
        <v>-1.6936109066009521</v>
      </c>
      <c r="GW25" s="26">
        <v>1.7397787570953369</v>
      </c>
      <c r="GX25" s="26">
        <v>1.1067899465560913</v>
      </c>
      <c r="GY25" s="26">
        <v>-0.26657286286354065</v>
      </c>
      <c r="GZ25" s="26">
        <v>1.2522773742675781</v>
      </c>
      <c r="HA25" s="26"/>
      <c r="HB25" s="26">
        <v>1.620205283164978</v>
      </c>
      <c r="HC25" s="26">
        <v>0.80440080165863037</v>
      </c>
      <c r="HD25" s="26">
        <v>0.97290128469467163</v>
      </c>
      <c r="HE25" s="26">
        <v>-3.5956796258687973E-2</v>
      </c>
      <c r="HF25" s="26">
        <v>0.2573096752166748</v>
      </c>
      <c r="HG25" s="26">
        <v>0.40210014581680298</v>
      </c>
      <c r="HH25" s="26">
        <v>1.697888970375061</v>
      </c>
      <c r="HI25" s="26">
        <v>1.2419546842575073</v>
      </c>
      <c r="HJ25" s="26">
        <v>-0.36625906825065613</v>
      </c>
      <c r="HK25" s="26">
        <v>0.86747097969055176</v>
      </c>
      <c r="HL25" s="26">
        <v>1.2522773742675781</v>
      </c>
      <c r="HM25" s="26"/>
      <c r="HN25" s="26">
        <v>1.620205283164978</v>
      </c>
      <c r="HO25" s="26">
        <v>0.94056451320648193</v>
      </c>
      <c r="HP25" s="26">
        <v>0.89674359560012817</v>
      </c>
      <c r="HQ25" s="26">
        <v>0.16042141616344452</v>
      </c>
      <c r="HR25" s="26">
        <v>0.89597338438034058</v>
      </c>
      <c r="HS25" s="26">
        <v>0.3386404812335968</v>
      </c>
      <c r="HT25" s="26">
        <v>-0.18369357287883759</v>
      </c>
      <c r="HU25" s="26">
        <v>1.3064920902252197</v>
      </c>
      <c r="HV25" s="26">
        <v>0.35712692141532898</v>
      </c>
      <c r="HW25" s="26">
        <v>0.63137823343276978</v>
      </c>
      <c r="HX25" s="26">
        <v>1.2522773742675781</v>
      </c>
      <c r="HY25" s="26"/>
      <c r="HZ25" s="26">
        <v>1.620205283164978</v>
      </c>
      <c r="IA25" s="26">
        <v>1.2964752912521362</v>
      </c>
      <c r="IB25" s="26">
        <v>-0.77381676435470581</v>
      </c>
      <c r="IC25" s="26">
        <v>-1.3425477743148804</v>
      </c>
      <c r="ID25" s="26">
        <v>-0.87248331308364868</v>
      </c>
      <c r="IE25" s="26">
        <v>-0.69825166463851929</v>
      </c>
      <c r="IF25" s="26">
        <v>-1.0968061685562134</v>
      </c>
      <c r="IG25" s="26">
        <v>0.15105144679546356</v>
      </c>
      <c r="IH25" s="26">
        <v>0.7108188271522522</v>
      </c>
      <c r="II25" s="26">
        <v>-0.26657286286354065</v>
      </c>
      <c r="IJ25" s="26">
        <v>1.2522773742675781</v>
      </c>
      <c r="IK25" s="26"/>
      <c r="IL25" s="26">
        <v>1.620205283164978</v>
      </c>
      <c r="IM25" s="26">
        <v>0.80440080165863037</v>
      </c>
      <c r="IN25" s="26">
        <v>-0.8932374119758606</v>
      </c>
      <c r="IO25" s="26">
        <v>-1.3812873363494873</v>
      </c>
      <c r="IP25" s="26">
        <v>-0.49860662221908569</v>
      </c>
      <c r="IQ25" s="26">
        <v>1.393216609954834</v>
      </c>
      <c r="IR25" s="26">
        <v>-7.341562956571579E-2</v>
      </c>
      <c r="IS25" s="26">
        <v>5.9410516172647476E-2</v>
      </c>
      <c r="IT25" s="26">
        <v>-1.0031191110610962</v>
      </c>
      <c r="IU25" s="26">
        <v>-0.26657286286354065</v>
      </c>
      <c r="IV25" s="26">
        <v>1.2522773742675781</v>
      </c>
      <c r="IW25" s="26"/>
      <c r="IX25" s="26">
        <v>1.620205283164978</v>
      </c>
      <c r="IY25" s="26">
        <v>0.90911203622817993</v>
      </c>
      <c r="IZ25" s="26">
        <v>0.94477790594100952</v>
      </c>
      <c r="JA25" s="26">
        <v>-1.577056884765625</v>
      </c>
      <c r="JB25" s="26">
        <v>0.77522873878479004</v>
      </c>
      <c r="JC25" s="26">
        <v>-0.20980367064476013</v>
      </c>
      <c r="JD25" s="26">
        <v>0.15623147785663605</v>
      </c>
      <c r="JE25" s="26">
        <v>-1.1747523546218872</v>
      </c>
      <c r="JF25" s="26">
        <v>-0.60429942607879639</v>
      </c>
      <c r="JG25" s="26">
        <v>1.4697449207305908</v>
      </c>
      <c r="JH25" s="26">
        <v>1.2522773742675781</v>
      </c>
      <c r="JI25" s="26"/>
      <c r="JJ25" s="26">
        <v>1.620205283164978</v>
      </c>
      <c r="JK25" s="26">
        <v>0.80440080165863037</v>
      </c>
      <c r="JL25" s="26">
        <v>0.20780861377716064</v>
      </c>
      <c r="JM25" s="26">
        <v>0.25896123051643372</v>
      </c>
      <c r="JN25" s="26">
        <v>0.76362848281860352</v>
      </c>
      <c r="JO25" s="26">
        <v>0.71987026929855347</v>
      </c>
      <c r="JP25" s="26">
        <v>-0.72712939977645874</v>
      </c>
      <c r="JQ25" s="26">
        <v>0.67715036869049072</v>
      </c>
      <c r="JR25" s="26">
        <v>1.3202172517776489</v>
      </c>
      <c r="JS25" s="26">
        <v>0.325499027967453</v>
      </c>
      <c r="JT25" s="26">
        <v>1.2522773742675781</v>
      </c>
      <c r="JU25" s="26"/>
      <c r="JV25" s="26">
        <v>1.620205283164978</v>
      </c>
      <c r="JW25" s="26">
        <v>0.80440080165863037</v>
      </c>
      <c r="JX25" s="26">
        <v>0.19651733338832855</v>
      </c>
      <c r="JY25" s="26">
        <v>-0.11543682962656021</v>
      </c>
      <c r="JZ25" s="26">
        <v>1.1469399929046631</v>
      </c>
      <c r="KA25" s="26">
        <v>-0.15013575553894043</v>
      </c>
      <c r="KB25" s="26">
        <v>2.05692458152771</v>
      </c>
      <c r="KC25" s="26">
        <v>2.0763726234436035</v>
      </c>
      <c r="KD25" s="26">
        <v>0.51650488376617432</v>
      </c>
      <c r="KE25" s="26">
        <v>-0.26657286286354065</v>
      </c>
      <c r="KF25" s="26">
        <v>1.2522773742675781</v>
      </c>
      <c r="KG25" s="26"/>
      <c r="KH25" s="26">
        <v>1.620205283164978</v>
      </c>
      <c r="KI25" s="26">
        <v>0.80440080165863037</v>
      </c>
      <c r="KJ25" s="26">
        <v>-1.0031191110610962</v>
      </c>
      <c r="KK25" s="26">
        <v>-0.65793722867965698</v>
      </c>
      <c r="KL25" s="26">
        <v>7.3883004486560822E-2</v>
      </c>
      <c r="KM25" s="26">
        <v>0.61090761423110962</v>
      </c>
      <c r="KN25" s="26">
        <v>-0.59021466970443726</v>
      </c>
      <c r="KO25" s="26">
        <v>-1.0036346912384033</v>
      </c>
      <c r="KP25" s="26">
        <v>-0.51765167713165283</v>
      </c>
      <c r="KQ25" s="26">
        <v>6.8354010581970215E-2</v>
      </c>
      <c r="KR25" s="26">
        <v>1.2522773742675781</v>
      </c>
      <c r="KS25" s="26"/>
      <c r="KT25" s="26">
        <v>1.620205283164978</v>
      </c>
      <c r="KU25" s="26">
        <v>0.80440080165863037</v>
      </c>
      <c r="KV25" s="26">
        <v>1.6881496906280518</v>
      </c>
      <c r="KW25" s="26">
        <v>0.65080893039703369</v>
      </c>
      <c r="KX25" s="26">
        <v>-0.33031132817268372</v>
      </c>
      <c r="KY25" s="26">
        <v>0.34058892726898193</v>
      </c>
      <c r="KZ25" s="26">
        <v>0.58793902397155762</v>
      </c>
      <c r="LA25" s="26">
        <v>-0.37828430533409119</v>
      </c>
      <c r="LB25" s="26">
        <v>-0.46434852480888367</v>
      </c>
      <c r="LC25" s="26">
        <v>0.18694359064102173</v>
      </c>
      <c r="LD25" s="26">
        <v>1.2522773742675781</v>
      </c>
      <c r="LE25" s="26"/>
      <c r="LF25" s="26">
        <v>1.7000170946121216</v>
      </c>
      <c r="LG25" s="26">
        <v>0.80440080165863037</v>
      </c>
      <c r="LH25" s="26">
        <v>-0.4907335638999939</v>
      </c>
      <c r="LI25" s="26">
        <v>0.17778614163398743</v>
      </c>
      <c r="LJ25" s="26">
        <v>-0.13848282396793365</v>
      </c>
      <c r="LK25" s="26">
        <v>0.3032810389995575</v>
      </c>
      <c r="LL25" s="26">
        <v>0.26830217242240906</v>
      </c>
      <c r="LM25" s="26">
        <v>-1.8674085140228271</v>
      </c>
      <c r="LN25" s="26">
        <v>2.2982261180877686</v>
      </c>
      <c r="LO25" s="26">
        <v>-0.26657286286354065</v>
      </c>
      <c r="LP25" s="26">
        <v>1.2522773742675781</v>
      </c>
      <c r="LQ25" s="26"/>
      <c r="LR25" s="26">
        <v>2.3879389762878418</v>
      </c>
      <c r="LS25" s="26">
        <v>0.80440080165863037</v>
      </c>
      <c r="LT25" s="26">
        <v>1.0893611907958984</v>
      </c>
      <c r="LU25" s="26">
        <v>-0.52831757068634033</v>
      </c>
      <c r="LV25" s="26">
        <v>-0.36459380388259888</v>
      </c>
      <c r="LW25" s="26">
        <v>-0.72830766439437866</v>
      </c>
      <c r="LX25" s="26">
        <v>0.42021894454956055</v>
      </c>
      <c r="LY25" s="26">
        <v>0.74076086282730103</v>
      </c>
      <c r="LZ25" s="26">
        <v>0.23312094807624817</v>
      </c>
      <c r="MA25" s="26">
        <v>0.93236559629440308</v>
      </c>
      <c r="MB25" s="26">
        <v>1.2522773742675781</v>
      </c>
      <c r="MC25" s="26"/>
      <c r="MD25" s="26">
        <v>1.620205283164978</v>
      </c>
      <c r="ME25" s="26">
        <v>0.80440080165863037</v>
      </c>
      <c r="MF25" s="26">
        <v>-1.0031191110610962</v>
      </c>
      <c r="MG25" s="26">
        <v>0.8067663311958313</v>
      </c>
      <c r="MH25" s="26">
        <v>-0.81641221046447754</v>
      </c>
      <c r="MI25" s="26">
        <v>-5.4555896669626236E-2</v>
      </c>
      <c r="MJ25" s="26">
        <v>-0.56024026870727539</v>
      </c>
      <c r="MK25" s="26">
        <v>-1.8267810344696045</v>
      </c>
      <c r="ML25" s="26">
        <v>-0.97329288721084595</v>
      </c>
      <c r="MM25" s="26">
        <v>0.72664588689804077</v>
      </c>
      <c r="MN25" s="26">
        <v>1.2522773742675781</v>
      </c>
      <c r="MO25" s="26"/>
      <c r="MP25" s="26">
        <v>1.620205283164978</v>
      </c>
      <c r="MQ25" s="26">
        <v>1.2647616863250732</v>
      </c>
      <c r="MR25" s="26">
        <v>0.30436527729034424</v>
      </c>
      <c r="MS25" s="26">
        <v>-0.68712896108627319</v>
      </c>
      <c r="MT25" s="26">
        <v>-0.14586980640888214</v>
      </c>
      <c r="MU25" s="26">
        <v>-1.5046085119247437</v>
      </c>
      <c r="MV25" s="26">
        <v>0.91349613666534424</v>
      </c>
      <c r="MW25" s="26">
        <v>5.5917289108037949E-2</v>
      </c>
      <c r="MX25" s="26">
        <v>-0.20543353259563446</v>
      </c>
      <c r="MY25" s="26">
        <v>-0.26657286286354065</v>
      </c>
      <c r="MZ25" s="26">
        <v>1.2522773742675781</v>
      </c>
      <c r="NA25" s="26"/>
      <c r="NB25" s="26">
        <v>1.620205283164978</v>
      </c>
      <c r="NC25" s="26">
        <v>0.80440080165863037</v>
      </c>
      <c r="ND25" s="26">
        <v>1.176430344581604</v>
      </c>
      <c r="NE25" s="26">
        <v>0.32821547985076904</v>
      </c>
      <c r="NF25" s="26">
        <v>0.46073576807975769</v>
      </c>
      <c r="NG25" s="26">
        <v>-0.35945087671279907</v>
      </c>
      <c r="NH25" s="26">
        <v>0.40451014041900635</v>
      </c>
      <c r="NI25" s="26">
        <v>-1.7882156372070312</v>
      </c>
      <c r="NJ25" s="26">
        <v>-1.0031191110610962</v>
      </c>
      <c r="NK25" s="26">
        <v>0.28665837645530701</v>
      </c>
      <c r="NL25" s="26">
        <v>1.5912220478057861</v>
      </c>
      <c r="NM25" s="26"/>
      <c r="NN25" s="26">
        <v>1.620205283164978</v>
      </c>
      <c r="NO25" s="26">
        <v>0.80440080165863037</v>
      </c>
      <c r="NP25" s="26">
        <v>-0.93519240617752075</v>
      </c>
      <c r="NQ25" s="26">
        <v>-1.9383596181869507</v>
      </c>
      <c r="NR25" s="26">
        <v>-0.15577897429466248</v>
      </c>
      <c r="NS25" s="26">
        <v>-0.30292889475822449</v>
      </c>
      <c r="NT25" s="26">
        <v>0.43192797899246216</v>
      </c>
      <c r="NU25" s="26">
        <v>0.71896547079086304</v>
      </c>
      <c r="NV25" s="26">
        <v>1.4377086162567139</v>
      </c>
      <c r="NW25" s="26">
        <v>0.38625591993331909</v>
      </c>
      <c r="NX25" s="26">
        <v>1.2522773742675781</v>
      </c>
      <c r="NY25" s="26"/>
      <c r="NZ25" s="26">
        <v>1.620205283164978</v>
      </c>
      <c r="OA25" s="26">
        <v>1.4512460231781006</v>
      </c>
      <c r="OB25" s="26">
        <v>-1.0031191110610962</v>
      </c>
      <c r="OC25" s="26">
        <v>1.0398654937744141</v>
      </c>
      <c r="OD25" s="26">
        <v>-0.93631398677825928</v>
      </c>
      <c r="OE25" s="26">
        <v>0.82916134595870972</v>
      </c>
      <c r="OF25" s="26">
        <v>-0.20765107870101929</v>
      </c>
      <c r="OG25" s="26">
        <v>-0.4555816650390625</v>
      </c>
      <c r="OH25" s="26">
        <v>-1.0031191110610962</v>
      </c>
      <c r="OI25" s="26">
        <v>-0.19440147280693054</v>
      </c>
      <c r="OJ25" s="26">
        <v>1.3584591150283813</v>
      </c>
      <c r="OK25" s="26"/>
      <c r="OL25" s="26">
        <v>1.620205283164978</v>
      </c>
      <c r="OM25" s="26">
        <v>0.80440080165863037</v>
      </c>
      <c r="ON25" s="26">
        <v>-0.2545907199382782</v>
      </c>
      <c r="OO25" s="26">
        <v>0.76096254587173462</v>
      </c>
      <c r="OP25" s="26">
        <v>-0.21414144337177277</v>
      </c>
      <c r="OQ25" s="26">
        <v>1.4757050275802612</v>
      </c>
      <c r="OR25" s="26">
        <v>-1.4751577377319336</v>
      </c>
      <c r="OS25" s="26">
        <v>-1.8267810344696045</v>
      </c>
      <c r="OT25" s="26">
        <v>1.2662110328674316</v>
      </c>
      <c r="OU25" s="26">
        <v>6.8354010581970215E-2</v>
      </c>
      <c r="OV25" s="26">
        <v>1.2522773742675781</v>
      </c>
      <c r="OW25" s="26"/>
      <c r="OX25" s="26">
        <v>1.620205283164978</v>
      </c>
      <c r="OY25" s="26">
        <v>0.80440080165863037</v>
      </c>
      <c r="OZ25" s="26">
        <v>-0.31406006217002869</v>
      </c>
      <c r="PA25" s="26">
        <v>-0.96708917617797852</v>
      </c>
      <c r="PB25" s="26">
        <v>1.9225934743881226</v>
      </c>
      <c r="PC25" s="26">
        <v>-3.8899753093719482</v>
      </c>
      <c r="PD25" s="26">
        <v>-2.4120547771453857</v>
      </c>
      <c r="PE25" s="26">
        <v>0.75516408681869507</v>
      </c>
      <c r="PF25" s="26">
        <v>-1.0031191110610962</v>
      </c>
      <c r="PG25" s="26">
        <v>2.3321647644042969</v>
      </c>
      <c r="PH25" s="26">
        <v>1.2522773742675781</v>
      </c>
      <c r="PI25" s="26"/>
      <c r="PJ25" s="26">
        <v>1.620205283164978</v>
      </c>
      <c r="PK25" s="26">
        <v>0.87864059209823608</v>
      </c>
      <c r="PL25" s="26">
        <v>0.98524129390716553</v>
      </c>
      <c r="PM25" s="26">
        <v>1.3431570529937744</v>
      </c>
      <c r="PN25" s="26">
        <v>-0.71593111753463745</v>
      </c>
      <c r="PO25" s="26">
        <v>0.45277705788612366</v>
      </c>
      <c r="PP25" s="26">
        <v>0.69448423385620117</v>
      </c>
      <c r="PQ25" s="26">
        <v>-0.70151925086975098</v>
      </c>
      <c r="PR25" s="26">
        <v>1.0587339401245117</v>
      </c>
      <c r="PS25" s="26">
        <v>-8.9618682861328125E-2</v>
      </c>
      <c r="PT25" s="26">
        <v>1.2522773742675781</v>
      </c>
      <c r="PU25" s="26"/>
      <c r="PV25" s="26">
        <v>1.620205283164978</v>
      </c>
      <c r="PW25" s="26">
        <v>0.80440080165863037</v>
      </c>
      <c r="PX25" s="26">
        <v>0.78884488344192505</v>
      </c>
      <c r="PY25" s="26">
        <v>-2.9270730912685394E-2</v>
      </c>
      <c r="PZ25" s="26">
        <v>-0.3162824809551239</v>
      </c>
      <c r="QA25" s="26">
        <v>-0.27921658754348755</v>
      </c>
      <c r="QB25" s="26">
        <v>0.40647965669631958</v>
      </c>
      <c r="QC25" s="26">
        <v>-0.87016022205352783</v>
      </c>
      <c r="QD25" s="26">
        <v>0.38187658786773682</v>
      </c>
      <c r="QE25" s="26">
        <v>-1.4138435013592243E-2</v>
      </c>
      <c r="QF25" s="26">
        <v>1.2522773742675781</v>
      </c>
      <c r="QG25" s="26"/>
      <c r="QH25" s="26">
        <v>1.620205283164978</v>
      </c>
      <c r="QI25" s="26">
        <v>0.80440080165863037</v>
      </c>
      <c r="QJ25" s="26">
        <v>-1.0031191110610962</v>
      </c>
      <c r="QK25" s="26">
        <v>-1.630717396736145</v>
      </c>
      <c r="QL25" s="26">
        <v>1.4299631118774414</v>
      </c>
      <c r="QM25" s="26">
        <v>-0.41493120789527893</v>
      </c>
      <c r="QN25" s="26">
        <v>-0.81400680541992188</v>
      </c>
      <c r="QO25" s="26">
        <v>-1.3040726184844971</v>
      </c>
      <c r="QP25" s="26">
        <v>-0.5892256498336792</v>
      </c>
      <c r="QQ25" s="26">
        <v>-0.26657286286354065</v>
      </c>
      <c r="QR25" s="26">
        <v>1.2522773742675781</v>
      </c>
      <c r="QS25" s="26"/>
      <c r="QT25" s="26">
        <v>1.620205283164978</v>
      </c>
      <c r="QU25" s="26">
        <v>0.80440080165863037</v>
      </c>
    </row>
    <row r="26" spans="1:463" x14ac:dyDescent="0.2">
      <c r="A26" s="6"/>
      <c r="B26" s="6" t="s">
        <v>18</v>
      </c>
      <c r="C26" s="8">
        <v>23</v>
      </c>
      <c r="D26" s="6" t="s">
        <v>594</v>
      </c>
      <c r="E26" s="8">
        <v>1050</v>
      </c>
      <c r="F26" s="18">
        <v>32</v>
      </c>
      <c r="G26" s="18">
        <v>35.54</v>
      </c>
      <c r="H26" s="26">
        <v>-5.2945233881473541E-2</v>
      </c>
      <c r="I26" s="26">
        <v>1.7453033924102783</v>
      </c>
      <c r="J26" s="26">
        <v>0.95932126045227051</v>
      </c>
      <c r="K26" s="26">
        <v>0.34301826357841492</v>
      </c>
      <c r="L26" s="26">
        <v>0.46394729614257812</v>
      </c>
      <c r="M26" s="26">
        <v>1.4788516759872437</v>
      </c>
      <c r="N26" s="26">
        <v>0.73987507820129395</v>
      </c>
      <c r="O26" s="26">
        <v>6.5842688083648682E-2</v>
      </c>
      <c r="P26" s="26"/>
      <c r="Q26" s="26"/>
      <c r="R26" s="26"/>
      <c r="S26" s="26"/>
      <c r="T26" s="26">
        <v>-1.0031191110610962</v>
      </c>
      <c r="U26" s="26">
        <v>-0.60159987211227417</v>
      </c>
      <c r="V26" s="26">
        <v>1.5891205072402954</v>
      </c>
      <c r="W26" s="26">
        <v>-0.21502886712551117</v>
      </c>
      <c r="X26" s="26">
        <v>0.20871423184871674</v>
      </c>
      <c r="Y26" s="26">
        <v>-0.15049168467521667</v>
      </c>
      <c r="Z26" s="26">
        <v>0.69986385107040405</v>
      </c>
      <c r="AA26" s="26">
        <v>6.5842688083648682E-2</v>
      </c>
      <c r="AB26" s="26"/>
      <c r="AC26" s="26"/>
      <c r="AD26" s="26"/>
      <c r="AE26" s="26"/>
      <c r="AF26" s="26">
        <v>-0.75799679756164551</v>
      </c>
      <c r="AG26" s="26">
        <v>0.28576287627220154</v>
      </c>
      <c r="AH26" s="26">
        <v>-1.2017605304718018</v>
      </c>
      <c r="AI26" s="26">
        <v>0.54649859666824341</v>
      </c>
      <c r="AJ26" s="26">
        <v>0.44413873553276062</v>
      </c>
      <c r="AK26" s="26">
        <v>0.82716894149780273</v>
      </c>
      <c r="AL26" s="26">
        <v>0.62950563430786133</v>
      </c>
      <c r="AM26" s="26">
        <v>1.1219795942306519</v>
      </c>
      <c r="AN26" s="26"/>
      <c r="AO26" s="26"/>
      <c r="AP26" s="26"/>
      <c r="AQ26" s="26"/>
      <c r="AR26" s="26">
        <v>-0.33297070860862732</v>
      </c>
      <c r="AS26" s="26">
        <v>0.71621054410934448</v>
      </c>
      <c r="AT26" s="26">
        <v>-0.75268518924713135</v>
      </c>
      <c r="AU26" s="26">
        <v>-1.9383596181869507</v>
      </c>
      <c r="AV26" s="26">
        <v>1.0331997871398926</v>
      </c>
      <c r="AW26" s="26">
        <v>1.3991546630859375</v>
      </c>
      <c r="AX26" s="26">
        <v>0.17836861312389374</v>
      </c>
      <c r="AY26" s="26">
        <v>1.0200963020324707</v>
      </c>
      <c r="AZ26" s="26"/>
      <c r="BA26" s="26"/>
      <c r="BB26" s="26"/>
      <c r="BC26" s="26"/>
      <c r="BD26" s="26">
        <v>-0.5849345326423645</v>
      </c>
      <c r="BE26" s="26">
        <v>0.36213982105255127</v>
      </c>
      <c r="BF26" s="26">
        <v>-1.6516278982162476</v>
      </c>
      <c r="BG26" s="26">
        <v>0.57388210296630859</v>
      </c>
      <c r="BH26" s="26">
        <v>-0.71388894319534302</v>
      </c>
      <c r="BI26" s="26">
        <v>1.5621620416641235</v>
      </c>
      <c r="BJ26" s="26">
        <v>1.7254936695098877</v>
      </c>
      <c r="BK26" s="26">
        <v>6.5842688083648682E-2</v>
      </c>
      <c r="BL26" s="26"/>
      <c r="BM26" s="26"/>
      <c r="BN26" s="26"/>
      <c r="BO26" s="26"/>
      <c r="BP26" s="26">
        <v>0.81531745195388794</v>
      </c>
      <c r="BQ26" s="26">
        <v>-0.19343343377113342</v>
      </c>
      <c r="BR26" s="26">
        <v>2.853856235742569E-2</v>
      </c>
      <c r="BS26" s="26">
        <v>-0.42470705509185791</v>
      </c>
      <c r="BT26" s="26">
        <v>1.6209268569946289</v>
      </c>
      <c r="BU26" s="26">
        <v>-0.35971960425376892</v>
      </c>
      <c r="BV26" s="26">
        <v>0.1191161572933197</v>
      </c>
      <c r="BW26" s="26">
        <v>6.5842688083648682E-2</v>
      </c>
      <c r="BX26" s="26"/>
      <c r="BY26" s="26"/>
      <c r="BZ26" s="26"/>
      <c r="CA26" s="26"/>
      <c r="CB26" s="26">
        <v>0.78709828853607178</v>
      </c>
      <c r="CC26" s="26">
        <v>-1.0981172323226929</v>
      </c>
      <c r="CD26" s="26">
        <v>-0.68871796131134033</v>
      </c>
      <c r="CE26" s="26">
        <v>-0.47603324055671692</v>
      </c>
      <c r="CF26" s="26">
        <v>9.4834871590137482E-2</v>
      </c>
      <c r="CG26" s="26">
        <v>-0.86960619688034058</v>
      </c>
      <c r="CH26" s="26">
        <v>0.12516668438911438</v>
      </c>
      <c r="CI26" s="26">
        <v>1.6193834543228149</v>
      </c>
      <c r="CJ26" s="26"/>
      <c r="CK26" s="26"/>
      <c r="CL26" s="26"/>
      <c r="CM26" s="26"/>
      <c r="CN26" s="26">
        <v>1.8370964527130127</v>
      </c>
      <c r="CO26" s="26">
        <v>2.0282318592071533</v>
      </c>
      <c r="CP26" s="26">
        <v>0.1946556568145752</v>
      </c>
      <c r="CQ26" s="26">
        <v>0.4498298168182373</v>
      </c>
      <c r="CR26" s="26">
        <v>-0.81183832883834839</v>
      </c>
      <c r="CS26" s="26">
        <v>0.40508505702018738</v>
      </c>
      <c r="CT26" s="26">
        <v>-0.80440068244934082</v>
      </c>
      <c r="CU26" s="26">
        <v>6.5842688083648682E-2</v>
      </c>
      <c r="CV26" s="26"/>
      <c r="CW26" s="26"/>
      <c r="CX26" s="26"/>
      <c r="CY26" s="26"/>
      <c r="CZ26" s="26">
        <v>0.96271032094955444</v>
      </c>
      <c r="DA26" s="26">
        <v>-0.93565982580184937</v>
      </c>
      <c r="DB26" s="26">
        <v>1.2551949024200439</v>
      </c>
      <c r="DC26" s="26">
        <v>-5.1549721509218216E-2</v>
      </c>
      <c r="DD26" s="26">
        <v>1.486167311668396</v>
      </c>
      <c r="DE26" s="26">
        <v>0.61925166845321655</v>
      </c>
      <c r="DF26" s="26">
        <v>0.55588638782501221</v>
      </c>
      <c r="DG26" s="26">
        <v>6.5842688083648682E-2</v>
      </c>
      <c r="DH26" s="26"/>
      <c r="DI26" s="26"/>
      <c r="DJ26" s="26"/>
      <c r="DK26" s="26"/>
      <c r="DL26" s="26">
        <v>0.19850198924541473</v>
      </c>
      <c r="DM26" s="26">
        <v>-0.16598550975322723</v>
      </c>
      <c r="DN26" s="26">
        <v>0.86576563119888306</v>
      </c>
      <c r="DO26" s="26">
        <v>-0.33438324928283691</v>
      </c>
      <c r="DP26" s="26">
        <v>-0.96219873428344727</v>
      </c>
      <c r="DQ26" s="26">
        <v>0.89666014909744263</v>
      </c>
      <c r="DR26" s="26">
        <v>-0.80440068244934082</v>
      </c>
      <c r="DS26" s="26">
        <v>6.5842688083648682E-2</v>
      </c>
      <c r="DT26" s="26"/>
      <c r="DU26" s="26"/>
      <c r="DV26" s="26"/>
      <c r="DW26" s="26"/>
      <c r="DX26" s="26">
        <v>-0.36829143762588501</v>
      </c>
      <c r="DY26" s="26">
        <v>0.14674584567546844</v>
      </c>
      <c r="DZ26" s="26">
        <v>-0.30843460559844971</v>
      </c>
      <c r="EA26" s="26">
        <v>0.63624900579452515</v>
      </c>
      <c r="EB26" s="26">
        <v>-0.44145390391349792</v>
      </c>
      <c r="EC26" s="26">
        <v>0.23957709968090057</v>
      </c>
      <c r="ED26" s="26">
        <v>1.5473791360855103</v>
      </c>
      <c r="EE26" s="26">
        <v>6.5842688083648682E-2</v>
      </c>
      <c r="EF26" s="26"/>
      <c r="EG26" s="26"/>
      <c r="EH26" s="26"/>
      <c r="EI26" s="26"/>
      <c r="EJ26" s="26">
        <v>-5.2945233881473541E-2</v>
      </c>
      <c r="EK26" s="26">
        <v>-0.39010542631149292</v>
      </c>
      <c r="EL26" s="26">
        <v>-1.8873043060302734</v>
      </c>
      <c r="EM26" s="26">
        <v>1.2318949699401855</v>
      </c>
      <c r="EN26" s="26">
        <v>-0.33664882183074951</v>
      </c>
      <c r="EO26" s="26">
        <v>0.97888147830963135</v>
      </c>
      <c r="EP26" s="26">
        <v>1.4102340936660767</v>
      </c>
      <c r="EQ26" s="26">
        <v>0.63808560371398926</v>
      </c>
      <c r="ER26" s="26"/>
      <c r="ES26" s="26"/>
      <c r="ET26" s="26"/>
      <c r="EU26" s="26"/>
      <c r="EV26" s="26">
        <v>0.74871110916137695</v>
      </c>
      <c r="EW26" s="26">
        <v>0.95255273580551147</v>
      </c>
      <c r="EX26" s="26">
        <v>2.323502779006958</v>
      </c>
      <c r="EY26" s="26">
        <v>1.4662338495254517</v>
      </c>
      <c r="EZ26" s="26">
        <v>2.6741235256195068</v>
      </c>
      <c r="FA26" s="26">
        <v>-0.10409325361251831</v>
      </c>
      <c r="FB26" s="26">
        <v>-0.80440068244934082</v>
      </c>
      <c r="FC26" s="26">
        <v>1.1771340370178223</v>
      </c>
      <c r="FD26" s="26"/>
      <c r="FE26" s="26"/>
      <c r="FF26" s="26"/>
      <c r="FG26" s="26"/>
      <c r="FH26" s="26">
        <v>-1.0031191110610962</v>
      </c>
      <c r="FI26" s="26">
        <v>1.145764946937561</v>
      </c>
      <c r="FJ26" s="26">
        <v>1.3466193675994873</v>
      </c>
      <c r="FK26" s="26">
        <v>0.95124554634094238</v>
      </c>
      <c r="FL26" s="26">
        <v>-3.4070033580064774E-2</v>
      </c>
      <c r="FM26" s="26">
        <v>-0.60546338558197021</v>
      </c>
      <c r="FN26" s="26">
        <v>-0.80440068244934082</v>
      </c>
      <c r="FO26" s="26">
        <v>0.87788337469100952</v>
      </c>
      <c r="FP26" s="26"/>
      <c r="FQ26" s="26"/>
      <c r="FR26" s="26"/>
      <c r="FS26" s="26"/>
      <c r="FT26" s="26">
        <v>0.73408102989196777</v>
      </c>
      <c r="FU26" s="26">
        <v>-0.31783106923103333</v>
      </c>
      <c r="FV26" s="26">
        <v>-0.81534868478775024</v>
      </c>
      <c r="FW26" s="26">
        <v>0.95030677318572998</v>
      </c>
      <c r="FX26" s="26">
        <v>-0.62760829925537109</v>
      </c>
      <c r="FY26" s="26">
        <v>0.67308944463729858</v>
      </c>
      <c r="FZ26" s="26">
        <v>-0.4531434178352356</v>
      </c>
      <c r="GA26" s="26">
        <v>0.171417236328125</v>
      </c>
      <c r="GB26" s="26"/>
      <c r="GC26" s="26"/>
      <c r="GD26" s="26"/>
      <c r="GE26" s="26"/>
      <c r="GF26" s="26">
        <v>1.454601526260376</v>
      </c>
      <c r="GG26" s="26">
        <v>1.8085920810699463</v>
      </c>
      <c r="GH26" s="26">
        <v>0.89019137620925903</v>
      </c>
      <c r="GI26" s="26">
        <v>-1.7305010557174683</v>
      </c>
      <c r="GJ26" s="26">
        <v>-2.5760523974895477E-2</v>
      </c>
      <c r="GK26" s="26">
        <v>-0.78497177362442017</v>
      </c>
      <c r="GL26" s="26">
        <v>0.36709418892860413</v>
      </c>
      <c r="GM26" s="26">
        <v>6.5842688083648682E-2</v>
      </c>
      <c r="GN26" s="26"/>
      <c r="GO26" s="26"/>
      <c r="GP26" s="26"/>
      <c r="GQ26" s="26"/>
      <c r="GR26" s="26">
        <v>-1.0031191110610962</v>
      </c>
      <c r="GS26" s="26">
        <v>-1.968710869550705E-2</v>
      </c>
      <c r="GT26" s="26">
        <v>-0.68614190816879272</v>
      </c>
      <c r="GU26" s="26">
        <v>0.44638559222221375</v>
      </c>
      <c r="GV26" s="26">
        <v>-1.8067806959152222</v>
      </c>
      <c r="GW26" s="26">
        <v>1.0068786144256592</v>
      </c>
      <c r="GX26" s="26">
        <v>-0.12177839875221252</v>
      </c>
      <c r="GY26" s="26">
        <v>6.5842688083648682E-2</v>
      </c>
      <c r="GZ26" s="26"/>
      <c r="HA26" s="26"/>
      <c r="HB26" s="26"/>
      <c r="HC26" s="26"/>
      <c r="HD26" s="26">
        <v>0.71931880712509155</v>
      </c>
      <c r="HE26" s="26">
        <v>-0.82800626754760742</v>
      </c>
      <c r="HF26" s="26">
        <v>-0.34141120314598083</v>
      </c>
      <c r="HG26" s="26">
        <v>0.11038384586572647</v>
      </c>
      <c r="HH26" s="26">
        <v>0.75980913639068604</v>
      </c>
      <c r="HI26" s="26">
        <v>0.68703961372375488</v>
      </c>
      <c r="HJ26" s="26">
        <v>-0.21513806283473969</v>
      </c>
      <c r="HK26" s="26">
        <v>0.63005292415618896</v>
      </c>
      <c r="HL26" s="26"/>
      <c r="HM26" s="26"/>
      <c r="HN26" s="26"/>
      <c r="HO26" s="26"/>
      <c r="HP26" s="26">
        <v>1.2989599704742432</v>
      </c>
      <c r="HQ26" s="26">
        <v>0.24677310883998871</v>
      </c>
      <c r="HR26" s="26">
        <v>0.37897709012031555</v>
      </c>
      <c r="HS26" s="26">
        <v>0.56952154636383057</v>
      </c>
      <c r="HT26" s="26">
        <v>-0.67116045951843262</v>
      </c>
      <c r="HU26" s="26">
        <v>0.87628656625747681</v>
      </c>
      <c r="HV26" s="26">
        <v>-0.62595999240875244</v>
      </c>
      <c r="HW26" s="26">
        <v>0.24340692162513733</v>
      </c>
      <c r="HX26" s="26"/>
      <c r="HY26" s="26"/>
      <c r="HZ26" s="26"/>
      <c r="IA26" s="26"/>
      <c r="IB26" s="26">
        <v>-0.61647480726242065</v>
      </c>
      <c r="IC26" s="26">
        <v>-1.404554009437561</v>
      </c>
      <c r="ID26" s="26">
        <v>-2.1991770267486572</v>
      </c>
      <c r="IE26" s="26">
        <v>-8.0551519989967346E-2</v>
      </c>
      <c r="IF26" s="26">
        <v>-0.14707271754741669</v>
      </c>
      <c r="IG26" s="26">
        <v>-0.82672375440597534</v>
      </c>
      <c r="IH26" s="26">
        <v>0.14314731955528259</v>
      </c>
      <c r="II26" s="26">
        <v>6.5842688083648682E-2</v>
      </c>
      <c r="IJ26" s="26"/>
      <c r="IK26" s="26"/>
      <c r="IL26" s="26"/>
      <c r="IM26" s="26"/>
      <c r="IN26" s="26">
        <v>-0.6663622260093689</v>
      </c>
      <c r="IO26" s="26">
        <v>-1.4873379468917847</v>
      </c>
      <c r="IP26" s="26">
        <v>-1.1879256963729858</v>
      </c>
      <c r="IQ26" s="26">
        <v>1.0425875186920166</v>
      </c>
      <c r="IR26" s="26">
        <v>-0.82509356737136841</v>
      </c>
      <c r="IS26" s="26">
        <v>5.2984878420829773E-2</v>
      </c>
      <c r="IT26" s="26">
        <v>-0.7530900239944458</v>
      </c>
      <c r="IU26" s="26">
        <v>6.5842688083648682E-2</v>
      </c>
      <c r="IV26" s="26"/>
      <c r="IW26" s="26"/>
      <c r="IX26" s="26"/>
      <c r="IY26" s="26"/>
      <c r="IZ26" s="26">
        <v>0.76321196556091309</v>
      </c>
      <c r="JA26" s="26">
        <v>-0.69411343336105347</v>
      </c>
      <c r="JB26" s="26">
        <v>0.71030980348587036</v>
      </c>
      <c r="JC26" s="26">
        <v>-0.74623310565948486</v>
      </c>
      <c r="JD26" s="26">
        <v>-0.60434538125991821</v>
      </c>
      <c r="JE26" s="26">
        <v>-1.2948323488235474</v>
      </c>
      <c r="JF26" s="26">
        <v>0.10692715644836426</v>
      </c>
      <c r="JG26" s="26">
        <v>1.7640824317932129</v>
      </c>
      <c r="JH26" s="26"/>
      <c r="JI26" s="26"/>
      <c r="JJ26" s="26"/>
      <c r="JK26" s="26"/>
      <c r="JL26" s="26">
        <v>0.32046845555305481</v>
      </c>
      <c r="JM26" s="26">
        <v>0.65972638130187988</v>
      </c>
      <c r="JN26" s="26">
        <v>0.49619314074516296</v>
      </c>
      <c r="JO26" s="26">
        <v>1.1710760593414307</v>
      </c>
      <c r="JP26" s="26">
        <v>-0.35478365421295166</v>
      </c>
      <c r="JQ26" s="26">
        <v>0.5343935489654541</v>
      </c>
      <c r="JR26" s="26">
        <v>1.1187812089920044</v>
      </c>
      <c r="JS26" s="26">
        <v>0.36983951926231384</v>
      </c>
      <c r="JT26" s="26"/>
      <c r="JU26" s="26"/>
      <c r="JV26" s="26"/>
      <c r="JW26" s="26"/>
      <c r="JX26" s="26">
        <v>-0.10689718276262283</v>
      </c>
      <c r="JY26" s="26">
        <v>-0.39352923631668091</v>
      </c>
      <c r="JZ26" s="26">
        <v>1.031374454498291</v>
      </c>
      <c r="KA26" s="26">
        <v>-1.0841319561004639</v>
      </c>
      <c r="KB26" s="26">
        <v>1.167651891708374</v>
      </c>
      <c r="KC26" s="26">
        <v>1.1445134878158569</v>
      </c>
      <c r="KD26" s="26">
        <v>0.85079663991928101</v>
      </c>
      <c r="KE26" s="26">
        <v>6.5842688083648682E-2</v>
      </c>
      <c r="KF26" s="26"/>
      <c r="KG26" s="26"/>
      <c r="KH26" s="26"/>
      <c r="KI26" s="26"/>
      <c r="KJ26" s="26">
        <v>-1.0031191110610962</v>
      </c>
      <c r="KK26" s="26">
        <v>-0.53854638338088989</v>
      </c>
      <c r="KL26" s="26">
        <v>0.23693849146366119</v>
      </c>
      <c r="KM26" s="26">
        <v>0.22972568869590759</v>
      </c>
      <c r="KN26" s="26">
        <v>-0.48740425705909729</v>
      </c>
      <c r="KO26" s="26">
        <v>-0.61396771669387817</v>
      </c>
      <c r="KP26" s="26">
        <v>-0.72246581315994263</v>
      </c>
      <c r="KQ26" s="26">
        <v>0.27341753244400024</v>
      </c>
      <c r="KR26" s="26"/>
      <c r="KS26" s="26"/>
      <c r="KT26" s="26"/>
      <c r="KU26" s="26"/>
      <c r="KV26" s="26">
        <v>-0.75799679756164551</v>
      </c>
      <c r="KW26" s="26">
        <v>1.0011296272277832</v>
      </c>
      <c r="KX26" s="26">
        <v>-0.74993330240249634</v>
      </c>
      <c r="KY26" s="26">
        <v>0.29813355207443237</v>
      </c>
      <c r="KZ26" s="26">
        <v>0.14240968227386475</v>
      </c>
      <c r="LA26" s="26">
        <v>-0.43159559369087219</v>
      </c>
      <c r="LB26" s="26">
        <v>-0.17523504793643951</v>
      </c>
      <c r="LC26" s="26">
        <v>0.36983951926231384</v>
      </c>
      <c r="LD26" s="26"/>
      <c r="LE26" s="26"/>
      <c r="LF26" s="26"/>
      <c r="LG26" s="26"/>
      <c r="LH26" s="26">
        <v>-0.60054546594619751</v>
      </c>
      <c r="LI26" s="26">
        <v>-0.23606771230697632</v>
      </c>
      <c r="LJ26" s="26">
        <v>0.46870142221450806</v>
      </c>
      <c r="LK26" s="26">
        <v>-0.19170835614204407</v>
      </c>
      <c r="LL26" s="26">
        <v>-0.40012034773826599</v>
      </c>
      <c r="LM26" s="26">
        <v>-1.2948323488235474</v>
      </c>
      <c r="LN26" s="26">
        <v>2.235978364944458</v>
      </c>
      <c r="LO26" s="26">
        <v>6.5842688083648682E-2</v>
      </c>
      <c r="LP26" s="26"/>
      <c r="LQ26" s="26"/>
      <c r="LR26" s="26"/>
      <c r="LS26" s="26"/>
      <c r="LT26" s="26">
        <v>0.57447481155395508</v>
      </c>
      <c r="LU26" s="26">
        <v>-0.64651107788085938</v>
      </c>
      <c r="LV26" s="26">
        <v>-0.25546947121620178</v>
      </c>
      <c r="LW26" s="26">
        <v>-0.39698067307472229</v>
      </c>
      <c r="LX26" s="26">
        <v>-2.9910700395703316E-2</v>
      </c>
      <c r="LY26" s="26">
        <v>0.78630435466766357</v>
      </c>
      <c r="LZ26" s="26">
        <v>-0.65216481685638428</v>
      </c>
      <c r="MA26" s="26">
        <v>0.95367264747619629</v>
      </c>
      <c r="MB26" s="26"/>
      <c r="MC26" s="26"/>
      <c r="MD26" s="26"/>
      <c r="ME26" s="26"/>
      <c r="MF26" s="26">
        <v>-0.51112920045852661</v>
      </c>
      <c r="MG26" s="26">
        <v>0.47315773367881775</v>
      </c>
      <c r="MH26" s="26">
        <v>-0.83019715547561646</v>
      </c>
      <c r="MI26" s="26">
        <v>0.42561256885528564</v>
      </c>
      <c r="MJ26" s="26">
        <v>-0.23006130754947662</v>
      </c>
      <c r="MK26" s="26">
        <v>-1.5187830924987793</v>
      </c>
      <c r="ML26" s="26">
        <v>-0.80440068244934082</v>
      </c>
      <c r="MM26" s="26">
        <v>6.5842688083648682E-2</v>
      </c>
      <c r="MN26" s="26"/>
      <c r="MO26" s="26"/>
      <c r="MP26" s="26"/>
      <c r="MQ26" s="26"/>
      <c r="MR26" s="26">
        <v>1.8595913648605347</v>
      </c>
      <c r="MS26" s="26">
        <v>-1.4873379468917847</v>
      </c>
      <c r="MT26" s="26">
        <v>-0.59054005146026611</v>
      </c>
      <c r="MU26" s="26">
        <v>-1.2794255018234253</v>
      </c>
      <c r="MV26" s="26">
        <v>1.7902853488922119</v>
      </c>
      <c r="MW26" s="26">
        <v>0.29237395524978638</v>
      </c>
      <c r="MX26" s="26">
        <v>-5.668838694691658E-2</v>
      </c>
      <c r="MY26" s="26">
        <v>6.5842688083648682E-2</v>
      </c>
      <c r="MZ26" s="26"/>
      <c r="NA26" s="26"/>
      <c r="NB26" s="26"/>
      <c r="NC26" s="26"/>
      <c r="ND26" s="26">
        <v>1.4645822048187256</v>
      </c>
      <c r="NE26" s="26">
        <v>0.81840527057647705</v>
      </c>
      <c r="NF26" s="26">
        <v>0.30789542198181152</v>
      </c>
      <c r="NG26" s="26">
        <v>0.1077161580324173</v>
      </c>
      <c r="NH26" s="26">
        <v>1.2529199123382568</v>
      </c>
      <c r="NI26" s="26">
        <v>-1.6202050447463989</v>
      </c>
      <c r="NJ26" s="26">
        <v>-0.80440068244934082</v>
      </c>
      <c r="NK26" s="26">
        <v>6.5842688083648682E-2</v>
      </c>
      <c r="NL26" s="26"/>
      <c r="NM26" s="26"/>
      <c r="NN26" s="26"/>
      <c r="NO26" s="26"/>
      <c r="NP26" s="26">
        <v>-2.6938868686556816E-2</v>
      </c>
      <c r="NQ26" s="26">
        <v>-1.9383596181869507</v>
      </c>
      <c r="NR26" s="26">
        <v>0.16993692517280579</v>
      </c>
      <c r="NS26" s="26">
        <v>0.17604243755340576</v>
      </c>
      <c r="NT26" s="26">
        <v>-0.4589785635471344</v>
      </c>
      <c r="NU26" s="26">
        <v>-0.53361785411834717</v>
      </c>
      <c r="NV26" s="26">
        <v>0.81713724136352539</v>
      </c>
      <c r="NW26" s="26">
        <v>1.649011492729187</v>
      </c>
      <c r="NX26" s="26"/>
      <c r="NY26" s="26"/>
      <c r="NZ26" s="26"/>
      <c r="OA26" s="26"/>
      <c r="OB26" s="26">
        <v>-1.0031191110610962</v>
      </c>
      <c r="OC26" s="26">
        <v>0.65972638130187988</v>
      </c>
      <c r="OD26" s="26">
        <v>-0.38305231928825378</v>
      </c>
      <c r="OE26" s="26">
        <v>0.41399180889129639</v>
      </c>
      <c r="OF26" s="26">
        <v>0.72379970550537109</v>
      </c>
      <c r="OG26" s="26">
        <v>1.1180574893951416</v>
      </c>
      <c r="OH26" s="26">
        <v>-0.80440068244934082</v>
      </c>
      <c r="OI26" s="26">
        <v>6.5842688083648682E-2</v>
      </c>
      <c r="OJ26" s="26"/>
      <c r="OK26" s="26"/>
      <c r="OL26" s="26"/>
      <c r="OM26" s="26"/>
      <c r="ON26" s="26">
        <v>-0.94042515754699707</v>
      </c>
      <c r="OO26" s="26">
        <v>0.14060159027576447</v>
      </c>
      <c r="OP26" s="26">
        <v>8.6544707417488098E-2</v>
      </c>
      <c r="OQ26" s="26">
        <v>0.70328211784362793</v>
      </c>
      <c r="OR26" s="26">
        <v>-1.2302066087722778</v>
      </c>
      <c r="OS26" s="26">
        <v>-1.6202050447463989</v>
      </c>
      <c r="OT26" s="26">
        <v>-0.27372917532920837</v>
      </c>
      <c r="OU26" s="26">
        <v>0.38848292827606201</v>
      </c>
      <c r="OV26" s="26"/>
      <c r="OW26" s="26"/>
      <c r="OX26" s="26"/>
      <c r="OY26" s="26"/>
      <c r="OZ26" s="26">
        <v>-1.0031191110610962</v>
      </c>
      <c r="PA26" s="26">
        <v>-0.12875846028327942</v>
      </c>
      <c r="PB26" s="26">
        <v>1.0745753049850464</v>
      </c>
      <c r="PC26" s="26">
        <v>-1.9378434419631958</v>
      </c>
      <c r="PD26" s="26">
        <v>-2.6434657573699951</v>
      </c>
      <c r="PE26" s="26">
        <v>0.96044421195983887</v>
      </c>
      <c r="PF26" s="26">
        <v>-0.80440068244934082</v>
      </c>
      <c r="PG26" s="26">
        <v>1.9009436368942261</v>
      </c>
      <c r="PH26" s="26"/>
      <c r="PI26" s="26"/>
      <c r="PJ26" s="26"/>
      <c r="PK26" s="26"/>
      <c r="PL26" s="26">
        <v>0.60666686296463013</v>
      </c>
      <c r="PM26" s="26">
        <v>1.5947772264480591</v>
      </c>
      <c r="PN26" s="26">
        <v>-0.38691526651382446</v>
      </c>
      <c r="PO26" s="26">
        <v>0.31765145063400269</v>
      </c>
      <c r="PP26" s="26">
        <v>0.38250428438186646</v>
      </c>
      <c r="PQ26" s="26">
        <v>-1.1808093786239624</v>
      </c>
      <c r="PR26" s="26">
        <v>1.1410584449768066</v>
      </c>
      <c r="PS26" s="26">
        <v>6.5842688083648682E-2</v>
      </c>
      <c r="PT26" s="26"/>
      <c r="PU26" s="26"/>
      <c r="PV26" s="26"/>
      <c r="PW26" s="26"/>
      <c r="PX26" s="26">
        <v>0.91495275497436523</v>
      </c>
      <c r="PY26" s="26">
        <v>0.57311147451400757</v>
      </c>
      <c r="PZ26" s="26">
        <v>-0.92810851335525513</v>
      </c>
      <c r="QA26" s="26">
        <v>1.1537038087844849</v>
      </c>
      <c r="QB26" s="26">
        <v>-2.5760523974895477E-2</v>
      </c>
      <c r="QC26" s="26">
        <v>-0.21587841212749481</v>
      </c>
      <c r="QD26" s="26">
        <v>0.69986385107040405</v>
      </c>
      <c r="QE26" s="26">
        <v>8.6516931653022766E-2</v>
      </c>
      <c r="QF26" s="26"/>
      <c r="QG26" s="26"/>
      <c r="QH26" s="26"/>
      <c r="QI26" s="26"/>
      <c r="QJ26" s="26">
        <v>-0.5849345326423645</v>
      </c>
      <c r="QK26" s="26">
        <v>-1.7186909914016724</v>
      </c>
      <c r="QL26" s="26">
        <v>1.3165621757507324</v>
      </c>
      <c r="QM26" s="26">
        <v>-0.5380743145942688</v>
      </c>
      <c r="QN26" s="26">
        <v>-0.47846928238868713</v>
      </c>
      <c r="QO26" s="26">
        <v>-1.2741577625274658</v>
      </c>
      <c r="QP26" s="26">
        <v>-8.5145816206932068E-2</v>
      </c>
      <c r="QQ26" s="26">
        <v>6.5842688083648682E-2</v>
      </c>
      <c r="QR26" s="26"/>
      <c r="QS26" s="26"/>
      <c r="QT26" s="26"/>
      <c r="QU26" s="26"/>
    </row>
    <row r="27" spans="1:463" x14ac:dyDescent="0.2">
      <c r="A27" s="6"/>
      <c r="B27" s="6" t="s">
        <v>513</v>
      </c>
      <c r="C27" s="8">
        <v>24</v>
      </c>
      <c r="D27" s="6" t="s">
        <v>595</v>
      </c>
      <c r="E27" s="8">
        <v>758</v>
      </c>
      <c r="F27" s="18">
        <v>31.43</v>
      </c>
      <c r="G27" s="18">
        <v>35.479999999999997</v>
      </c>
      <c r="H27" s="26">
        <v>1.5866069793701172</v>
      </c>
      <c r="I27" s="26">
        <v>1.4515846967697144</v>
      </c>
      <c r="J27" s="26">
        <v>1.6122313737869263</v>
      </c>
      <c r="K27" s="26">
        <v>0.2616085410118103</v>
      </c>
      <c r="L27" s="26">
        <v>2.1896038204431534E-2</v>
      </c>
      <c r="M27" s="26">
        <v>0.4569871723651886</v>
      </c>
      <c r="N27" s="26">
        <v>0.79979747533798218</v>
      </c>
      <c r="O27" s="26">
        <v>0.55454105138778687</v>
      </c>
      <c r="P27" s="26"/>
      <c r="Q27" s="26"/>
      <c r="R27" s="26"/>
      <c r="S27" s="26"/>
      <c r="T27" s="26">
        <v>-0.11000418663024902</v>
      </c>
      <c r="U27" s="26">
        <v>-0.66456985473632812</v>
      </c>
      <c r="V27" s="26">
        <v>1.7679529190063477</v>
      </c>
      <c r="W27" s="26">
        <v>0.15331351757049561</v>
      </c>
      <c r="X27" s="26">
        <v>6.483912467956543E-3</v>
      </c>
      <c r="Y27" s="26">
        <v>7.2647735476493835E-2</v>
      </c>
      <c r="Z27" s="26">
        <v>0.17221434414386749</v>
      </c>
      <c r="AA27" s="26">
        <v>0.55454105138778687</v>
      </c>
      <c r="AB27" s="26"/>
      <c r="AC27" s="26"/>
      <c r="AD27" s="26"/>
      <c r="AE27" s="26"/>
      <c r="AF27" s="26">
        <v>-0.55454111099243164</v>
      </c>
      <c r="AG27" s="26">
        <v>-0.89931941032409668</v>
      </c>
      <c r="AH27" s="26">
        <v>-1.4124422073364258</v>
      </c>
      <c r="AI27" s="26">
        <v>-1.9383596181869507</v>
      </c>
      <c r="AJ27" s="26">
        <v>-2.4640443325042725</v>
      </c>
      <c r="AK27" s="26">
        <v>-0.19198192656040192</v>
      </c>
      <c r="AL27" s="26">
        <v>-7.9999394714832306E-2</v>
      </c>
      <c r="AM27" s="26">
        <v>2.1283223628997803</v>
      </c>
      <c r="AN27" s="26"/>
      <c r="AO27" s="26"/>
      <c r="AP27" s="26"/>
      <c r="AQ27" s="26"/>
      <c r="AR27" s="26">
        <v>-0.55454111099243164</v>
      </c>
      <c r="AS27" s="26">
        <v>0.79159218072891235</v>
      </c>
      <c r="AT27" s="26">
        <v>-0.49001500010490417</v>
      </c>
      <c r="AU27" s="26">
        <v>2.2809678688645363E-2</v>
      </c>
      <c r="AV27" s="26">
        <v>1.0718307495117188</v>
      </c>
      <c r="AW27" s="26">
        <v>0.66046220064163208</v>
      </c>
      <c r="AX27" s="26">
        <v>-0.40628361701965332</v>
      </c>
      <c r="AY27" s="26">
        <v>0.55454105138778687</v>
      </c>
      <c r="AZ27" s="26"/>
      <c r="BA27" s="26"/>
      <c r="BB27" s="26"/>
      <c r="BC27" s="26"/>
      <c r="BD27" s="26">
        <v>-0.55454111099243164</v>
      </c>
      <c r="BE27" s="26">
        <v>7.5802147388458252E-2</v>
      </c>
      <c r="BF27" s="26">
        <v>-1.4124422073364258</v>
      </c>
      <c r="BG27" s="26">
        <v>-0.4324607253074646</v>
      </c>
      <c r="BH27" s="26">
        <v>-0.87524062395095825</v>
      </c>
      <c r="BI27" s="26">
        <v>6.6456742584705353E-2</v>
      </c>
      <c r="BJ27" s="26">
        <v>-0.40628361701965332</v>
      </c>
      <c r="BK27" s="26">
        <v>0.55454105138778687</v>
      </c>
      <c r="BL27" s="26"/>
      <c r="BM27" s="26"/>
      <c r="BN27" s="26"/>
      <c r="BO27" s="26"/>
      <c r="BP27" s="26">
        <v>2.510361909866333</v>
      </c>
      <c r="BQ27" s="26">
        <v>0.19542068243026733</v>
      </c>
      <c r="BR27" s="26">
        <v>-1.0652866363525391</v>
      </c>
      <c r="BS27" s="26">
        <v>-0.50563204288482666</v>
      </c>
      <c r="BT27" s="26">
        <v>1.5075552463531494</v>
      </c>
      <c r="BU27" s="26">
        <v>0.53758007287979126</v>
      </c>
      <c r="BV27" s="26">
        <v>-0.3134961724281311</v>
      </c>
      <c r="BW27" s="26">
        <v>0.55454105138778687</v>
      </c>
      <c r="BX27" s="26"/>
      <c r="BY27" s="26"/>
      <c r="BZ27" s="26"/>
      <c r="CA27" s="26"/>
      <c r="CB27" s="26">
        <v>1.1488092131912708E-2</v>
      </c>
      <c r="CC27" s="26">
        <v>-0.89931941032409668</v>
      </c>
      <c r="CD27" s="26">
        <v>0.21786867082118988</v>
      </c>
      <c r="CE27" s="26">
        <v>-1.8771699666976929</v>
      </c>
      <c r="CF27" s="26">
        <v>0.53834074735641479</v>
      </c>
      <c r="CG27" s="26">
        <v>-1.028891921043396</v>
      </c>
      <c r="CH27" s="26">
        <v>-0.13523030281066895</v>
      </c>
      <c r="CI27" s="26">
        <v>1.2100809812545776</v>
      </c>
      <c r="CJ27" s="26"/>
      <c r="CK27" s="26"/>
      <c r="CL27" s="26"/>
      <c r="CM27" s="26"/>
      <c r="CN27" s="26">
        <v>0.13423381745815277</v>
      </c>
      <c r="CO27" s="26">
        <v>1.9100337028503418</v>
      </c>
      <c r="CP27" s="26">
        <v>0.21786867082118988</v>
      </c>
      <c r="CQ27" s="26">
        <v>0.49461525678634644</v>
      </c>
      <c r="CR27" s="26">
        <v>-2.0118834972381592</v>
      </c>
      <c r="CS27" s="26">
        <v>0.3649897575378418</v>
      </c>
      <c r="CT27" s="26">
        <v>-0.40628361701965332</v>
      </c>
      <c r="CU27" s="26">
        <v>0.55454105138778687</v>
      </c>
      <c r="CV27" s="26"/>
      <c r="CW27" s="26"/>
      <c r="CX27" s="26"/>
      <c r="CY27" s="26"/>
      <c r="CZ27" s="26">
        <v>0.94344663619995117</v>
      </c>
      <c r="DA27" s="26">
        <v>-0.89931941032409668</v>
      </c>
      <c r="DB27" s="26">
        <v>0.94617158174514771</v>
      </c>
      <c r="DC27" s="26">
        <v>0.28088498115539551</v>
      </c>
      <c r="DD27" s="26">
        <v>1.1118003129959106</v>
      </c>
      <c r="DE27" s="26">
        <v>1.1738049983978271</v>
      </c>
      <c r="DF27" s="26">
        <v>0.22666539251804352</v>
      </c>
      <c r="DG27" s="26">
        <v>0.55454105138778687</v>
      </c>
      <c r="DH27" s="26"/>
      <c r="DI27" s="26"/>
      <c r="DJ27" s="26"/>
      <c r="DK27" s="26"/>
      <c r="DL27" s="26">
        <v>0.71791523694992065</v>
      </c>
      <c r="DM27" s="26">
        <v>4.0302596986293793E-2</v>
      </c>
      <c r="DN27" s="26">
        <v>0.50840836763381958</v>
      </c>
      <c r="DO27" s="26">
        <v>-8.3001695573329926E-2</v>
      </c>
      <c r="DP27" s="26">
        <v>-0.38669529557228088</v>
      </c>
      <c r="DQ27" s="26">
        <v>0.60112762451171875</v>
      </c>
      <c r="DR27" s="26">
        <v>-0.40628361701965332</v>
      </c>
      <c r="DS27" s="26">
        <v>0.55454105138778687</v>
      </c>
      <c r="DT27" s="26"/>
      <c r="DU27" s="26"/>
      <c r="DV27" s="26"/>
      <c r="DW27" s="26"/>
      <c r="DX27" s="26">
        <v>-0.55454111099243164</v>
      </c>
      <c r="DY27" s="26">
        <v>-8.9850239455699921E-2</v>
      </c>
      <c r="DZ27" s="26">
        <v>-0.52076429128646851</v>
      </c>
      <c r="EA27" s="26">
        <v>0.69818884134292603</v>
      </c>
      <c r="EB27" s="26">
        <v>-0.15065328776836395</v>
      </c>
      <c r="EC27" s="26">
        <v>-0.15589243173599243</v>
      </c>
      <c r="ED27" s="26">
        <v>1.6052054166793823</v>
      </c>
      <c r="EE27" s="26">
        <v>0.55454105138778687</v>
      </c>
      <c r="EF27" s="26"/>
      <c r="EG27" s="26"/>
      <c r="EH27" s="26"/>
      <c r="EI27" s="26"/>
      <c r="EJ27" s="26">
        <v>-5.4520938545465469E-2</v>
      </c>
      <c r="EK27" s="26">
        <v>-0.46448379755020142</v>
      </c>
      <c r="EL27" s="26">
        <v>-1.1848177909851074</v>
      </c>
      <c r="EM27" s="26">
        <v>5.777900293469429E-2</v>
      </c>
      <c r="EN27" s="26">
        <v>0.15314404666423798</v>
      </c>
      <c r="EO27" s="26">
        <v>1.2352817058563232</v>
      </c>
      <c r="EP27" s="26">
        <v>0.17221434414386749</v>
      </c>
      <c r="EQ27" s="26">
        <v>0.55454105138778687</v>
      </c>
      <c r="ER27" s="26"/>
      <c r="ES27" s="26"/>
      <c r="ET27" s="26"/>
      <c r="EU27" s="26"/>
      <c r="EV27" s="26">
        <v>-0.36252951622009277</v>
      </c>
      <c r="EW27" s="26">
        <v>0.71142655611038208</v>
      </c>
      <c r="EX27" s="26">
        <v>2.2938268184661865</v>
      </c>
      <c r="EY27" s="26">
        <v>0.44273215532302856</v>
      </c>
      <c r="EZ27" s="26">
        <v>2.2537117004394531</v>
      </c>
      <c r="FA27" s="26">
        <v>1.9283723086118698E-2</v>
      </c>
      <c r="FB27" s="26">
        <v>-0.40628361701965332</v>
      </c>
      <c r="FC27" s="26">
        <v>0.55454105138778687</v>
      </c>
      <c r="FD27" s="26"/>
      <c r="FE27" s="26"/>
      <c r="FF27" s="26"/>
      <c r="FG27" s="26"/>
      <c r="FH27" s="26">
        <v>-0.55454111099243164</v>
      </c>
      <c r="FI27" s="26">
        <v>0.95306307077407837</v>
      </c>
      <c r="FJ27" s="26">
        <v>-0.1226072758436203</v>
      </c>
      <c r="FK27" s="26">
        <v>-0.32489705085754395</v>
      </c>
      <c r="FL27" s="26">
        <v>0.33349475264549255</v>
      </c>
      <c r="FM27" s="26">
        <v>-0.1487760990858078</v>
      </c>
      <c r="FN27" s="26">
        <v>-0.40628361701965332</v>
      </c>
      <c r="FO27" s="26">
        <v>1.0826433897018433</v>
      </c>
      <c r="FP27" s="26"/>
      <c r="FQ27" s="26"/>
      <c r="FR27" s="26"/>
      <c r="FS27" s="26"/>
      <c r="FT27" s="26">
        <v>0.82668936252593994</v>
      </c>
      <c r="FU27" s="26">
        <v>0.14030194282531738</v>
      </c>
      <c r="FV27" s="26">
        <v>-0.44947272539138794</v>
      </c>
      <c r="FW27" s="26">
        <v>0.32038280367851257</v>
      </c>
      <c r="FX27" s="26">
        <v>9.6939250826835632E-2</v>
      </c>
      <c r="FY27" s="26">
        <v>-0.60266381502151489</v>
      </c>
      <c r="FZ27" s="26">
        <v>0.33186274766921997</v>
      </c>
      <c r="GA27" s="26">
        <v>0.55454105138778687</v>
      </c>
      <c r="GB27" s="26"/>
      <c r="GC27" s="26"/>
      <c r="GD27" s="26"/>
      <c r="GE27" s="26"/>
      <c r="GF27" s="26">
        <v>0.24684788286685944</v>
      </c>
      <c r="GG27" s="26">
        <v>2.05780029296875</v>
      </c>
      <c r="GH27" s="26">
        <v>0.86963433027267456</v>
      </c>
      <c r="GI27" s="26">
        <v>-1.6392573118209839</v>
      </c>
      <c r="GJ27" s="26">
        <v>-0.50027471780776978</v>
      </c>
      <c r="GK27" s="26">
        <v>-0.70365285873413086</v>
      </c>
      <c r="GL27" s="26">
        <v>0.71684151887893677</v>
      </c>
      <c r="GM27" s="26">
        <v>0.55454105138778687</v>
      </c>
      <c r="GN27" s="26"/>
      <c r="GO27" s="26"/>
      <c r="GP27" s="26"/>
      <c r="GQ27" s="26"/>
      <c r="GR27" s="26">
        <v>-0.55454111099243164</v>
      </c>
      <c r="GS27" s="26">
        <v>6.9441042840480804E-2</v>
      </c>
      <c r="GT27" s="26">
        <v>-0.80019861459732056</v>
      </c>
      <c r="GU27" s="26">
        <v>-4.7564148902893066E-2</v>
      </c>
      <c r="GV27" s="26">
        <v>-1.0125716924667358</v>
      </c>
      <c r="GW27" s="26">
        <v>1.5978789329528809</v>
      </c>
      <c r="GX27" s="26">
        <v>-0.40628361701965332</v>
      </c>
      <c r="GY27" s="26">
        <v>0.55454105138778687</v>
      </c>
      <c r="GZ27" s="26"/>
      <c r="HA27" s="26"/>
      <c r="HB27" s="26"/>
      <c r="HC27" s="26"/>
      <c r="HD27" s="26">
        <v>1.053361177444458</v>
      </c>
      <c r="HE27" s="26">
        <v>-0.32443073391914368</v>
      </c>
      <c r="HF27" s="26">
        <v>-0.79269534349441528</v>
      </c>
      <c r="HG27" s="26">
        <v>0.47460812330245972</v>
      </c>
      <c r="HH27" s="26">
        <v>0.74754714965820312</v>
      </c>
      <c r="HI27" s="26">
        <v>1.005993127822876</v>
      </c>
      <c r="HJ27" s="26">
        <v>-0.21234266459941864</v>
      </c>
      <c r="HK27" s="26">
        <v>0.55454105138778687</v>
      </c>
      <c r="HL27" s="26"/>
      <c r="HM27" s="26"/>
      <c r="HN27" s="26"/>
      <c r="HO27" s="26"/>
      <c r="HP27" s="26">
        <v>0.58453875780105591</v>
      </c>
      <c r="HQ27" s="26">
        <v>-0.89931941032409668</v>
      </c>
      <c r="HR27" s="26">
        <v>0.69030511379241943</v>
      </c>
      <c r="HS27" s="26">
        <v>0.3574986457824707</v>
      </c>
      <c r="HT27" s="26">
        <v>-0.44117522239685059</v>
      </c>
      <c r="HU27" s="26">
        <v>0.77631789445877075</v>
      </c>
      <c r="HV27" s="26">
        <v>-7.9999394714832306E-2</v>
      </c>
      <c r="HW27" s="26">
        <v>0.68101590871810913</v>
      </c>
      <c r="HX27" s="26"/>
      <c r="HY27" s="26"/>
      <c r="HZ27" s="26"/>
      <c r="IA27" s="26"/>
      <c r="IB27" s="26">
        <v>-0.55454111099243164</v>
      </c>
      <c r="IC27" s="26">
        <v>-0.60494774580001831</v>
      </c>
      <c r="ID27" s="26">
        <v>-1.2451642751693726</v>
      </c>
      <c r="IE27" s="26">
        <v>-1.8648840487003326E-2</v>
      </c>
      <c r="IF27" s="26">
        <v>0.26644569635391235</v>
      </c>
      <c r="IG27" s="26">
        <v>-0.80721032619476318</v>
      </c>
      <c r="IH27" s="26">
        <v>0.65402847528457642</v>
      </c>
      <c r="II27" s="26">
        <v>0.55454105138778687</v>
      </c>
      <c r="IJ27" s="26"/>
      <c r="IK27" s="26"/>
      <c r="IL27" s="26"/>
      <c r="IM27" s="26"/>
      <c r="IN27" s="26">
        <v>-0.55454111099243164</v>
      </c>
      <c r="IO27" s="26">
        <v>-0.53037303686141968</v>
      </c>
      <c r="IP27" s="26">
        <v>-1.2451642751693726</v>
      </c>
      <c r="IQ27" s="26">
        <v>0.70968681573867798</v>
      </c>
      <c r="IR27" s="26">
        <v>-0.92485713958740234</v>
      </c>
      <c r="IS27" s="26">
        <v>0.92415803670883179</v>
      </c>
      <c r="IT27" s="26">
        <v>-0.40628361701965332</v>
      </c>
      <c r="IU27" s="26">
        <v>0.55454105138778687</v>
      </c>
      <c r="IV27" s="26"/>
      <c r="IW27" s="26"/>
      <c r="IX27" s="26"/>
      <c r="IY27" s="26"/>
      <c r="IZ27" s="26">
        <v>0.38116127252578735</v>
      </c>
      <c r="JA27" s="26">
        <v>-0.89931941032409668</v>
      </c>
      <c r="JB27" s="26">
        <v>0.62943512201309204</v>
      </c>
      <c r="JC27" s="26">
        <v>-4.1737489402294159E-2</v>
      </c>
      <c r="JD27" s="26">
        <v>-0.33636775612831116</v>
      </c>
      <c r="JE27" s="26">
        <v>-1.1189025640487671</v>
      </c>
      <c r="JF27" s="26">
        <v>0.25259065628051758</v>
      </c>
      <c r="JG27" s="26">
        <v>1.4732074737548828</v>
      </c>
      <c r="JH27" s="26"/>
      <c r="JI27" s="26"/>
      <c r="JJ27" s="26"/>
      <c r="JK27" s="26"/>
      <c r="JL27" s="26">
        <v>-0.36252951622009277</v>
      </c>
      <c r="JM27" s="26">
        <v>0.68496286869049072</v>
      </c>
      <c r="JN27" s="26">
        <v>0.29328188300132751</v>
      </c>
      <c r="JO27" s="26">
        <v>1.5394408702850342</v>
      </c>
      <c r="JP27" s="26">
        <v>-0.56456845998764038</v>
      </c>
      <c r="JQ27" s="26">
        <v>0.25987145304679871</v>
      </c>
      <c r="JR27" s="26">
        <v>1.6260915994644165</v>
      </c>
      <c r="JS27" s="26">
        <v>0.55454105138778687</v>
      </c>
      <c r="JT27" s="26"/>
      <c r="JU27" s="26"/>
      <c r="JV27" s="26"/>
      <c r="JW27" s="26"/>
      <c r="JX27" s="26">
        <v>0.22503569722175598</v>
      </c>
      <c r="JY27" s="26">
        <v>-2.0727634429931641E-2</v>
      </c>
      <c r="JZ27" s="26">
        <v>0.93110859394073486</v>
      </c>
      <c r="KA27" s="26">
        <v>-0.34384146332740784</v>
      </c>
      <c r="KB27" s="26">
        <v>0.64497452974319458</v>
      </c>
      <c r="KC27" s="26">
        <v>0.82466155290603638</v>
      </c>
      <c r="KD27" s="26">
        <v>0.79596590995788574</v>
      </c>
      <c r="KE27" s="26">
        <v>0.55454105138778687</v>
      </c>
      <c r="KF27" s="26"/>
      <c r="KG27" s="26"/>
      <c r="KH27" s="26"/>
      <c r="KI27" s="26"/>
      <c r="KJ27" s="26">
        <v>-0.55454111099243164</v>
      </c>
      <c r="KK27" s="26">
        <v>-0.89931941032409668</v>
      </c>
      <c r="KL27" s="26">
        <v>0.26357710361480713</v>
      </c>
      <c r="KM27" s="26">
        <v>0.38635173439979553</v>
      </c>
      <c r="KN27" s="26">
        <v>-0.267069011926651</v>
      </c>
      <c r="KO27" s="26">
        <v>-0.47275516390800476</v>
      </c>
      <c r="KP27" s="26">
        <v>-0.21234266459941864</v>
      </c>
      <c r="KQ27" s="26">
        <v>0.55454105138778687</v>
      </c>
      <c r="KR27" s="26"/>
      <c r="KS27" s="26"/>
      <c r="KT27" s="26"/>
      <c r="KU27" s="26"/>
      <c r="KV27" s="26">
        <v>-0.34499490261077881</v>
      </c>
      <c r="KW27" s="26">
        <v>2.1911938190460205</v>
      </c>
      <c r="KX27" s="26">
        <v>-0.31252110004425049</v>
      </c>
      <c r="KY27" s="26">
        <v>0.70330744981765747</v>
      </c>
      <c r="KZ27" s="26">
        <v>0.11318225413560867</v>
      </c>
      <c r="LA27" s="26">
        <v>0.18621601164340973</v>
      </c>
      <c r="LB27" s="26">
        <v>-0.36250919103622437</v>
      </c>
      <c r="LC27" s="26">
        <v>0.55454105138778687</v>
      </c>
      <c r="LD27" s="26"/>
      <c r="LE27" s="26"/>
      <c r="LF27" s="26"/>
      <c r="LG27" s="26"/>
      <c r="LH27" s="26">
        <v>-0.29398396611213684</v>
      </c>
      <c r="LI27" s="26">
        <v>0.26393693685531616</v>
      </c>
      <c r="LJ27" s="26">
        <v>0.61987626552581787</v>
      </c>
      <c r="LK27" s="26">
        <v>-0.57457524538040161</v>
      </c>
      <c r="LL27" s="26">
        <v>3.8858085870742798E-2</v>
      </c>
      <c r="LM27" s="26">
        <v>-1.3496676683425903</v>
      </c>
      <c r="LN27" s="26">
        <v>2.6674299240112305</v>
      </c>
      <c r="LO27" s="26">
        <v>0.55454105138778687</v>
      </c>
      <c r="LP27" s="26"/>
      <c r="LQ27" s="26"/>
      <c r="LR27" s="26"/>
      <c r="LS27" s="26"/>
      <c r="LT27" s="26">
        <v>0.72591310739517212</v>
      </c>
      <c r="LU27" s="26">
        <v>-0.87175959348678589</v>
      </c>
      <c r="LV27" s="26">
        <v>0.61387407779693604</v>
      </c>
      <c r="LW27" s="26">
        <v>1.0006322860717773</v>
      </c>
      <c r="LX27" s="26">
        <v>0.15314404666423798</v>
      </c>
      <c r="LY27" s="26">
        <v>0.77206146717071533</v>
      </c>
      <c r="LZ27" s="26">
        <v>1.119945764541626</v>
      </c>
      <c r="MA27" s="26">
        <v>0.68822252750396729</v>
      </c>
      <c r="MB27" s="26"/>
      <c r="MC27" s="26"/>
      <c r="MD27" s="26"/>
      <c r="ME27" s="26"/>
      <c r="MF27" s="26">
        <v>-0.19836507737636566</v>
      </c>
      <c r="MG27" s="26">
        <v>-0.1051136702299118</v>
      </c>
      <c r="MH27" s="26">
        <v>-0.56125879287719727</v>
      </c>
      <c r="MI27" s="26">
        <v>0.71604651212692261</v>
      </c>
      <c r="MJ27" s="26">
        <v>-7.3350132443010807E-3</v>
      </c>
      <c r="MK27" s="26">
        <v>-1.6202050447463989</v>
      </c>
      <c r="ML27" s="26">
        <v>-0.40628361701965332</v>
      </c>
      <c r="MM27" s="26">
        <v>0.55454105138778687</v>
      </c>
      <c r="MN27" s="26"/>
      <c r="MO27" s="26"/>
      <c r="MP27" s="26"/>
      <c r="MQ27" s="26"/>
      <c r="MR27" s="26">
        <v>1.5178958177566528</v>
      </c>
      <c r="MS27" s="26">
        <v>-0.17738105356693268</v>
      </c>
      <c r="MT27" s="26">
        <v>-1.4124422073364258</v>
      </c>
      <c r="MU27" s="26">
        <v>-1.4501829147338867</v>
      </c>
      <c r="MV27" s="26">
        <v>1.8721951246261597</v>
      </c>
      <c r="MW27" s="26">
        <v>0.67837333679199219</v>
      </c>
      <c r="MX27" s="26">
        <v>-0.40628361701965332</v>
      </c>
      <c r="MY27" s="26">
        <v>0.55454105138778687</v>
      </c>
      <c r="MZ27" s="26"/>
      <c r="NA27" s="26"/>
      <c r="NB27" s="26"/>
      <c r="NC27" s="26"/>
      <c r="ND27" s="26">
        <v>0.58453875780105591</v>
      </c>
      <c r="NE27" s="26">
        <v>3.4721698611974716E-3</v>
      </c>
      <c r="NF27" s="26">
        <v>1.8774248659610748E-2</v>
      </c>
      <c r="NG27" s="26">
        <v>0.67240124940872192</v>
      </c>
      <c r="NH27" s="26">
        <v>1.4777343273162842</v>
      </c>
      <c r="NI27" s="26">
        <v>-1.6202050447463989</v>
      </c>
      <c r="NJ27" s="26">
        <v>-0.40628361701965332</v>
      </c>
      <c r="NK27" s="26">
        <v>0.55454105138778687</v>
      </c>
      <c r="NL27" s="26"/>
      <c r="NM27" s="26"/>
      <c r="NN27" s="26"/>
      <c r="NO27" s="26"/>
      <c r="NP27" s="26">
        <v>-0.55454111099243164</v>
      </c>
      <c r="NQ27" s="26">
        <v>-0.89931941032409668</v>
      </c>
      <c r="NR27" s="26">
        <v>-0.17563271522521973</v>
      </c>
      <c r="NS27" s="26">
        <v>0.34366947412490845</v>
      </c>
      <c r="NT27" s="26">
        <v>-0.21466125547885895</v>
      </c>
      <c r="NU27" s="26">
        <v>-0.96350288391113281</v>
      </c>
      <c r="NV27" s="26">
        <v>0.57858723402023315</v>
      </c>
      <c r="NW27" s="26">
        <v>0.75379735231399536</v>
      </c>
      <c r="NX27" s="26"/>
      <c r="NY27" s="26"/>
      <c r="NZ27" s="26"/>
      <c r="OA27" s="26"/>
      <c r="OB27" s="26">
        <v>-0.55454111099243164</v>
      </c>
      <c r="OC27" s="26">
        <v>0.23430958390235901</v>
      </c>
      <c r="OD27" s="26">
        <v>-0.65385961532592773</v>
      </c>
      <c r="OE27" s="26">
        <v>1.4453275203704834</v>
      </c>
      <c r="OF27" s="26">
        <v>0.96143418550491333</v>
      </c>
      <c r="OG27" s="26">
        <v>1.620342493057251</v>
      </c>
      <c r="OH27" s="26">
        <v>-0.40628361701965332</v>
      </c>
      <c r="OI27" s="26">
        <v>0.55454105138778687</v>
      </c>
      <c r="OJ27" s="26"/>
      <c r="OK27" s="26"/>
      <c r="OL27" s="26"/>
      <c r="OM27" s="26"/>
      <c r="ON27" s="26">
        <v>-0.26121538877487183</v>
      </c>
      <c r="OO27" s="26">
        <v>-0.22932679951190948</v>
      </c>
      <c r="OP27" s="26">
        <v>-0.14070169627666473</v>
      </c>
      <c r="OQ27" s="26">
        <v>1.3733401298522949</v>
      </c>
      <c r="OR27" s="26">
        <v>-0.43194791674613953</v>
      </c>
      <c r="OS27" s="26">
        <v>-1.6052857637405396</v>
      </c>
      <c r="OT27" s="26">
        <v>0.85231161117553711</v>
      </c>
      <c r="OU27" s="26">
        <v>0.88519465923309326</v>
      </c>
      <c r="OV27" s="26"/>
      <c r="OW27" s="26"/>
      <c r="OX27" s="26"/>
      <c r="OY27" s="26"/>
      <c r="OZ27" s="26">
        <v>-0.47398984432220459</v>
      </c>
      <c r="PA27" s="26">
        <v>-0.45827162265777588</v>
      </c>
      <c r="PB27" s="26">
        <v>1.2550296783447266</v>
      </c>
      <c r="PC27" s="26">
        <v>-1.9330476522445679</v>
      </c>
      <c r="PD27" s="26">
        <v>-2.1287877559661865</v>
      </c>
      <c r="PE27" s="26">
        <v>1.6705796718597412</v>
      </c>
      <c r="PF27" s="26">
        <v>-0.40628361701965332</v>
      </c>
      <c r="PG27" s="26">
        <v>2.4117331504821777</v>
      </c>
      <c r="PH27" s="26"/>
      <c r="PI27" s="26"/>
      <c r="PJ27" s="26"/>
      <c r="PK27" s="26"/>
      <c r="PL27" s="26">
        <v>0.1916738897562027</v>
      </c>
      <c r="PM27" s="26">
        <v>1.5875800848007202</v>
      </c>
      <c r="PN27" s="26">
        <v>-0.13262666761875153</v>
      </c>
      <c r="PO27" s="26">
        <v>0.6037522554397583</v>
      </c>
      <c r="PP27" s="26">
        <v>0.82866448163986206</v>
      </c>
      <c r="PQ27" s="26">
        <v>-0.80721032619476318</v>
      </c>
      <c r="PR27" s="26">
        <v>0.95850145816802979</v>
      </c>
      <c r="PS27" s="26">
        <v>0.55454105138778687</v>
      </c>
      <c r="PT27" s="26"/>
      <c r="PU27" s="26"/>
      <c r="PV27" s="26"/>
      <c r="PW27" s="26"/>
      <c r="PX27" s="26">
        <v>1.4833030700683594</v>
      </c>
      <c r="PY27" s="26">
        <v>0.33605226874351501</v>
      </c>
      <c r="PZ27" s="26">
        <v>0.17386968433856964</v>
      </c>
      <c r="QA27" s="26">
        <v>0.88193947076797485</v>
      </c>
      <c r="QB27" s="26">
        <v>-0.38447010517120361</v>
      </c>
      <c r="QC27" s="26">
        <v>0.13036689162254333</v>
      </c>
      <c r="QD27" s="26">
        <v>0.95371907949447632</v>
      </c>
      <c r="QE27" s="26">
        <v>0.82702428102493286</v>
      </c>
      <c r="QF27" s="26"/>
      <c r="QG27" s="26"/>
      <c r="QH27" s="26"/>
      <c r="QI27" s="26"/>
      <c r="QJ27" s="26">
        <v>1.3276925086975098</v>
      </c>
      <c r="QK27" s="26">
        <v>0.28500601649284363</v>
      </c>
      <c r="QL27" s="26">
        <v>1.373698353767395</v>
      </c>
      <c r="QM27" s="26">
        <v>0.42363655567169189</v>
      </c>
      <c r="QN27" s="26">
        <v>-0.95914387702941895</v>
      </c>
      <c r="QO27" s="26">
        <v>-0.71788668632507324</v>
      </c>
      <c r="QP27" s="26">
        <v>0.53795868158340454</v>
      </c>
      <c r="QQ27" s="26">
        <v>0.70270097255706787</v>
      </c>
      <c r="QR27" s="26"/>
      <c r="QS27" s="26"/>
      <c r="QT27" s="26"/>
      <c r="QU27" s="26"/>
    </row>
    <row r="28" spans="1:463" x14ac:dyDescent="0.2">
      <c r="A28" s="6"/>
      <c r="B28" s="6" t="s">
        <v>45</v>
      </c>
      <c r="C28" s="8">
        <v>25</v>
      </c>
      <c r="D28" s="6" t="s">
        <v>596</v>
      </c>
      <c r="E28" s="8">
        <v>590</v>
      </c>
      <c r="F28" s="18">
        <v>32.299999999999997</v>
      </c>
      <c r="G28" s="18">
        <v>35.590000000000003</v>
      </c>
      <c r="H28" s="26">
        <v>-0.47908630967140198</v>
      </c>
      <c r="I28" s="26">
        <v>1.5551395416259766</v>
      </c>
      <c r="J28" s="26">
        <v>1.8451085090637207</v>
      </c>
      <c r="K28" s="26">
        <v>0.9956323504447937</v>
      </c>
      <c r="L28" s="26">
        <v>0.27301627397537231</v>
      </c>
      <c r="M28" s="26">
        <v>1.3925080299377441</v>
      </c>
      <c r="N28" s="26">
        <v>0.64753103256225586</v>
      </c>
      <c r="O28" s="26">
        <v>-0.14947935938835144</v>
      </c>
      <c r="P28" s="26">
        <v>1.4124422073364258</v>
      </c>
      <c r="Q28" s="26"/>
      <c r="R28" s="26"/>
      <c r="S28" s="26">
        <v>1.2522773742675781</v>
      </c>
      <c r="T28" s="26">
        <v>0.65294301509857178</v>
      </c>
      <c r="U28" s="26">
        <v>-0.81501859426498413</v>
      </c>
      <c r="V28" s="26">
        <v>1.5119919776916504</v>
      </c>
      <c r="W28" s="26">
        <v>0.30795979499816895</v>
      </c>
      <c r="X28" s="26">
        <v>-6.618858128786087E-2</v>
      </c>
      <c r="Y28" s="26">
        <v>-0.53293567895889282</v>
      </c>
      <c r="Z28" s="26">
        <v>0.60131967067718506</v>
      </c>
      <c r="AA28" s="26">
        <v>-0.19882892072200775</v>
      </c>
      <c r="AB28" s="26">
        <v>1.4124422073364258</v>
      </c>
      <c r="AC28" s="26"/>
      <c r="AD28" s="26"/>
      <c r="AE28" s="26">
        <v>1.2522773742675781</v>
      </c>
      <c r="AF28" s="26">
        <v>-0.47908630967140198</v>
      </c>
      <c r="AG28" s="26">
        <v>0.51014131307601929</v>
      </c>
      <c r="AH28" s="26">
        <v>-0.99261653423309326</v>
      </c>
      <c r="AI28" s="26">
        <v>-8.1614822149276733E-2</v>
      </c>
      <c r="AJ28" s="26">
        <v>0.34206843376159668</v>
      </c>
      <c r="AK28" s="26">
        <v>0.16706088185310364</v>
      </c>
      <c r="AL28" s="26">
        <v>0.86063182353973389</v>
      </c>
      <c r="AM28" s="26">
        <v>2.4664249420166016</v>
      </c>
      <c r="AN28" s="26">
        <v>1.4124422073364258</v>
      </c>
      <c r="AO28" s="26"/>
      <c r="AP28" s="26"/>
      <c r="AQ28" s="26">
        <v>1.3457596302032471</v>
      </c>
      <c r="AR28" s="26">
        <v>0.37723377346992493</v>
      </c>
      <c r="AS28" s="26">
        <v>0.91429585218429565</v>
      </c>
      <c r="AT28" s="26">
        <v>-0.23849023878574371</v>
      </c>
      <c r="AU28" s="26">
        <v>0.56098484992980957</v>
      </c>
      <c r="AV28" s="26">
        <v>1.3398561477661133</v>
      </c>
      <c r="AW28" s="26">
        <v>0.76122462749481201</v>
      </c>
      <c r="AX28" s="26">
        <v>0.5934830904006958</v>
      </c>
      <c r="AY28" s="26">
        <v>-0.19882892072200775</v>
      </c>
      <c r="AZ28" s="26">
        <v>1.4124422073364258</v>
      </c>
      <c r="BA28" s="26"/>
      <c r="BB28" s="26"/>
      <c r="BC28" s="26">
        <v>1.2522773742675781</v>
      </c>
      <c r="BD28" s="26">
        <v>-0.47908630967140198</v>
      </c>
      <c r="BE28" s="26">
        <v>0.2032884955406189</v>
      </c>
      <c r="BF28" s="26">
        <v>-1.0414035320281982</v>
      </c>
      <c r="BG28" s="26">
        <v>0.30795979499816895</v>
      </c>
      <c r="BH28" s="26">
        <v>-0.93193536996841431</v>
      </c>
      <c r="BI28" s="26">
        <v>1.5831546783447266</v>
      </c>
      <c r="BJ28" s="26">
        <v>0.64753103256225586</v>
      </c>
      <c r="BK28" s="26">
        <v>-0.19882892072200775</v>
      </c>
      <c r="BL28" s="26">
        <v>1.4124422073364258</v>
      </c>
      <c r="BM28" s="26"/>
      <c r="BN28" s="26"/>
      <c r="BO28" s="26">
        <v>1.2522773742675781</v>
      </c>
      <c r="BP28" s="26">
        <v>0.67123633623123169</v>
      </c>
      <c r="BQ28" s="26">
        <v>0.4000835120677948</v>
      </c>
      <c r="BR28" s="26">
        <v>2.479291707277298E-2</v>
      </c>
      <c r="BS28" s="26">
        <v>-0.52314901351928711</v>
      </c>
      <c r="BT28" s="26">
        <v>1.6463744640350342</v>
      </c>
      <c r="BU28" s="26">
        <v>-0.41399237513542175</v>
      </c>
      <c r="BV28" s="26">
        <v>0.3084571361541748</v>
      </c>
      <c r="BW28" s="26">
        <v>-2.8764409944415092E-2</v>
      </c>
      <c r="BX28" s="26">
        <v>1.4124422073364258</v>
      </c>
      <c r="BY28" s="26"/>
      <c r="BZ28" s="26"/>
      <c r="CA28" s="26">
        <v>1.2522773742675781</v>
      </c>
      <c r="CB28" s="26">
        <v>0.34522137045860291</v>
      </c>
      <c r="CC28" s="26">
        <v>-0.54117810726165771</v>
      </c>
      <c r="CD28" s="26">
        <v>-0.83084952831268311</v>
      </c>
      <c r="CE28" s="26">
        <v>-0.17191930115222931</v>
      </c>
      <c r="CF28" s="26">
        <v>0.38753154873847961</v>
      </c>
      <c r="CG28" s="26">
        <v>-0.12445115298032761</v>
      </c>
      <c r="CH28" s="26">
        <v>0.67013800144195557</v>
      </c>
      <c r="CI28" s="26">
        <v>1.6452375650405884</v>
      </c>
      <c r="CJ28" s="26">
        <v>1.4124422073364258</v>
      </c>
      <c r="CK28" s="26"/>
      <c r="CL28" s="26"/>
      <c r="CM28" s="26">
        <v>1.2522773742675781</v>
      </c>
      <c r="CN28" s="26">
        <v>0.46007341146469116</v>
      </c>
      <c r="CO28" s="26">
        <v>2.2594950199127197</v>
      </c>
      <c r="CP28" s="26">
        <v>0.41811120510101318</v>
      </c>
      <c r="CQ28" s="26">
        <v>0.23859742283821106</v>
      </c>
      <c r="CR28" s="26">
        <v>-0.34996277093887329</v>
      </c>
      <c r="CS28" s="26">
        <v>1.0526062250137329</v>
      </c>
      <c r="CT28" s="26">
        <v>-1.0027369260787964</v>
      </c>
      <c r="CU28" s="26">
        <v>-0.19882892072200775</v>
      </c>
      <c r="CV28" s="26">
        <v>1.4124422073364258</v>
      </c>
      <c r="CW28" s="26"/>
      <c r="CX28" s="26"/>
      <c r="CY28" s="26">
        <v>1.2522773742675781</v>
      </c>
      <c r="CZ28" s="26">
        <v>0.12893320620059967</v>
      </c>
      <c r="DA28" s="26">
        <v>-0.5735735297203064</v>
      </c>
      <c r="DB28" s="26">
        <v>0.77158486843109131</v>
      </c>
      <c r="DC28" s="26">
        <v>1.4034798145294189</v>
      </c>
      <c r="DD28" s="26">
        <v>0.65478706359863281</v>
      </c>
      <c r="DE28" s="26">
        <v>1.1069200038909912</v>
      </c>
      <c r="DF28" s="26">
        <v>0.36467838287353516</v>
      </c>
      <c r="DG28" s="26">
        <v>-0.19882892072200775</v>
      </c>
      <c r="DH28" s="26">
        <v>1.4124422073364258</v>
      </c>
      <c r="DI28" s="26"/>
      <c r="DJ28" s="26"/>
      <c r="DK28" s="26">
        <v>1.2522773742675781</v>
      </c>
      <c r="DL28" s="26">
        <v>0.25712746381759644</v>
      </c>
      <c r="DM28" s="26">
        <v>-0.14393474161624908</v>
      </c>
      <c r="DN28" s="26">
        <v>1.0439270734786987</v>
      </c>
      <c r="DO28" s="26">
        <v>-0.83473807573318481</v>
      </c>
      <c r="DP28" s="26">
        <v>-0.62925487756729126</v>
      </c>
      <c r="DQ28" s="26">
        <v>-0.30835509300231934</v>
      </c>
      <c r="DR28" s="26">
        <v>-1.2522773742675781</v>
      </c>
      <c r="DS28" s="26">
        <v>-0.19882892072200775</v>
      </c>
      <c r="DT28" s="26">
        <v>1.5912737846374512</v>
      </c>
      <c r="DU28" s="26"/>
      <c r="DV28" s="26"/>
      <c r="DW28" s="26">
        <v>1.2522773742675781</v>
      </c>
      <c r="DX28" s="26">
        <v>-0.23971424996852875</v>
      </c>
      <c r="DY28" s="26">
        <v>0.64980816841125488</v>
      </c>
      <c r="DZ28" s="26">
        <v>-0.35824787616729736</v>
      </c>
      <c r="EA28" s="26">
        <v>1.1415501832962036</v>
      </c>
      <c r="EB28" s="26">
        <v>0.17763333022594452</v>
      </c>
      <c r="EC28" s="26">
        <v>0.89048111438751221</v>
      </c>
      <c r="ED28" s="26">
        <v>-0.57623201608657837</v>
      </c>
      <c r="EE28" s="26">
        <v>-0.19882892072200775</v>
      </c>
      <c r="EF28" s="26">
        <v>1.4124422073364258</v>
      </c>
      <c r="EG28" s="26"/>
      <c r="EH28" s="26"/>
      <c r="EI28" s="26">
        <v>1.2522773742675781</v>
      </c>
      <c r="EJ28" s="26">
        <v>-0.47908630967140198</v>
      </c>
      <c r="EK28" s="26">
        <v>-0.73687386512756348</v>
      </c>
      <c r="EL28" s="26">
        <v>-0.96905845403671265</v>
      </c>
      <c r="EM28" s="26">
        <v>0.9253307580947876</v>
      </c>
      <c r="EN28" s="26">
        <v>-0.33534303307533264</v>
      </c>
      <c r="EO28" s="26">
        <v>0.56700551509857178</v>
      </c>
      <c r="EP28" s="26">
        <v>0.74327379465103149</v>
      </c>
      <c r="EQ28" s="26">
        <v>-0.19882892072200775</v>
      </c>
      <c r="ER28" s="26">
        <v>1.4124422073364258</v>
      </c>
      <c r="ES28" s="26"/>
      <c r="ET28" s="26"/>
      <c r="EU28" s="26">
        <v>1.2522773742675781</v>
      </c>
      <c r="EV28" s="26">
        <v>-0.25395083427429199</v>
      </c>
      <c r="EW28" s="26">
        <v>0.54432028532028198</v>
      </c>
      <c r="EX28" s="26">
        <v>1.9279466867446899</v>
      </c>
      <c r="EY28" s="26">
        <v>1.7361959218978882</v>
      </c>
      <c r="EZ28" s="26">
        <v>1.9275047779083252</v>
      </c>
      <c r="FA28" s="26">
        <v>-0.79539310932159424</v>
      </c>
      <c r="FB28" s="26">
        <v>-0.86232459545135498</v>
      </c>
      <c r="FC28" s="26">
        <v>0.62352579832077026</v>
      </c>
      <c r="FD28" s="26">
        <v>2.482755184173584</v>
      </c>
      <c r="FE28" s="26"/>
      <c r="FF28" s="26"/>
      <c r="FG28" s="26">
        <v>1.2522773742675781</v>
      </c>
      <c r="FH28" s="26">
        <v>-0.47908630967140198</v>
      </c>
      <c r="FI28" s="26">
        <v>0.24760016798973083</v>
      </c>
      <c r="FJ28" s="26">
        <v>0.95549315214157104</v>
      </c>
      <c r="FK28" s="26">
        <v>-0.27139738202095032</v>
      </c>
      <c r="FL28" s="26">
        <v>-3.3495724201202393E-3</v>
      </c>
      <c r="FM28" s="26">
        <v>-1.0137302875518799</v>
      </c>
      <c r="FN28" s="26">
        <v>-0.69347119331359863</v>
      </c>
      <c r="FO28" s="26">
        <v>1.7978523969650269</v>
      </c>
      <c r="FP28" s="26">
        <v>1.4124422073364258</v>
      </c>
      <c r="FQ28" s="26"/>
      <c r="FR28" s="26"/>
      <c r="FS28" s="26">
        <v>1.2522773742675781</v>
      </c>
      <c r="FT28" s="26">
        <v>-0.21139328181743622</v>
      </c>
      <c r="FU28" s="26">
        <v>-0.24773584306240082</v>
      </c>
      <c r="FV28" s="26">
        <v>-1.3879603147506714</v>
      </c>
      <c r="FW28" s="26">
        <v>0.52949744462966919</v>
      </c>
      <c r="FX28" s="26">
        <v>-0.24026061594486237</v>
      </c>
      <c r="FY28" s="26">
        <v>1.2366205453872681</v>
      </c>
      <c r="FZ28" s="26">
        <v>-0.28076973557472229</v>
      </c>
      <c r="GA28" s="26">
        <v>8.3263278007507324E-2</v>
      </c>
      <c r="GB28" s="26">
        <v>1.4124422073364258</v>
      </c>
      <c r="GC28" s="26"/>
      <c r="GD28" s="26"/>
      <c r="GE28" s="26">
        <v>1.2522773742675781</v>
      </c>
      <c r="GF28" s="26">
        <v>0.25712746381759644</v>
      </c>
      <c r="GG28" s="26">
        <v>2.8948333263397217</v>
      </c>
      <c r="GH28" s="26">
        <v>1.1507537364959717</v>
      </c>
      <c r="GI28" s="26">
        <v>-2.059269905090332</v>
      </c>
      <c r="GJ28" s="26">
        <v>-0.36473038792610168</v>
      </c>
      <c r="GK28" s="26">
        <v>-0.45265838503837585</v>
      </c>
      <c r="GL28" s="26">
        <v>7.914288341999054E-2</v>
      </c>
      <c r="GM28" s="26">
        <v>1.0808035135269165</v>
      </c>
      <c r="GN28" s="26">
        <v>1.4124422073364258</v>
      </c>
      <c r="GO28" s="26"/>
      <c r="GP28" s="26"/>
      <c r="GQ28" s="26">
        <v>1.2522773742675781</v>
      </c>
      <c r="GR28" s="26">
        <v>-0.47908630967140198</v>
      </c>
      <c r="GS28" s="26">
        <v>-1.0031191110610962</v>
      </c>
      <c r="GT28" s="26">
        <v>-0.75810635089874268</v>
      </c>
      <c r="GU28" s="26">
        <v>0.38018956780433655</v>
      </c>
      <c r="GV28" s="26">
        <v>-1.545259952545166</v>
      </c>
      <c r="GW28" s="26">
        <v>1.0183805227279663</v>
      </c>
      <c r="GX28" s="26">
        <v>-0.23425814509391785</v>
      </c>
      <c r="GY28" s="26">
        <v>-0.19882892072200775</v>
      </c>
      <c r="GZ28" s="26">
        <v>1.4124422073364258</v>
      </c>
      <c r="HA28" s="26"/>
      <c r="HB28" s="26"/>
      <c r="HC28" s="26">
        <v>1.2522773742675781</v>
      </c>
      <c r="HD28" s="26">
        <v>0.99115902185440063</v>
      </c>
      <c r="HE28" s="26">
        <v>0.31781145930290222</v>
      </c>
      <c r="HF28" s="26">
        <v>-0.36755403876304626</v>
      </c>
      <c r="HG28" s="26">
        <v>0.60617166757583618</v>
      </c>
      <c r="HH28" s="26">
        <v>0.6568560004234314</v>
      </c>
      <c r="HI28" s="26">
        <v>0.75530952215194702</v>
      </c>
      <c r="HJ28" s="26">
        <v>0.56972980499267578</v>
      </c>
      <c r="HK28" s="26">
        <v>-5.6760678999125957E-3</v>
      </c>
      <c r="HL28" s="26">
        <v>1.4124422073364258</v>
      </c>
      <c r="HM28" s="26"/>
      <c r="HN28" s="26"/>
      <c r="HO28" s="26">
        <v>1.7578390836715698</v>
      </c>
      <c r="HP28" s="26">
        <v>1.8420325517654419</v>
      </c>
      <c r="HQ28" s="26">
        <v>-2.7703380212187767E-2</v>
      </c>
      <c r="HR28" s="26">
        <v>0.86330080032348633</v>
      </c>
      <c r="HS28" s="26">
        <v>0.74953740835189819</v>
      </c>
      <c r="HT28" s="26">
        <v>-0.21656054258346558</v>
      </c>
      <c r="HU28" s="26">
        <v>1.155073881149292</v>
      </c>
      <c r="HV28" s="26">
        <v>-9.2730626463890076E-2</v>
      </c>
      <c r="HW28" s="26">
        <v>0.82567602396011353</v>
      </c>
      <c r="HX28" s="26">
        <v>1.4124422073364258</v>
      </c>
      <c r="HY28" s="26"/>
      <c r="HZ28" s="26"/>
      <c r="IA28" s="26">
        <v>1.2522773742675781</v>
      </c>
      <c r="IB28" s="26">
        <v>-0.47908630967140198</v>
      </c>
      <c r="IC28" s="26">
        <v>-1.0031191110610962</v>
      </c>
      <c r="ID28" s="26">
        <v>-0.71412056684494019</v>
      </c>
      <c r="IE28" s="26">
        <v>-0.23753821849822998</v>
      </c>
      <c r="IF28" s="26">
        <v>-0.31010270118713379</v>
      </c>
      <c r="IG28" s="26">
        <v>-0.58680492639541626</v>
      </c>
      <c r="IH28" s="26">
        <v>0.5128180980682373</v>
      </c>
      <c r="II28" s="26">
        <v>-0.19882892072200775</v>
      </c>
      <c r="IJ28" s="26">
        <v>1.4124422073364258</v>
      </c>
      <c r="IK28" s="26"/>
      <c r="IL28" s="26"/>
      <c r="IM28" s="26">
        <v>1.2522773742675781</v>
      </c>
      <c r="IN28" s="26">
        <v>-0.47908630967140198</v>
      </c>
      <c r="IO28" s="26">
        <v>-1.0031191110610962</v>
      </c>
      <c r="IP28" s="26">
        <v>-1.1844170093536377</v>
      </c>
      <c r="IQ28" s="26">
        <v>1.2294603586196899</v>
      </c>
      <c r="IR28" s="26">
        <v>-0.64733946323394775</v>
      </c>
      <c r="IS28" s="26">
        <v>-0.35504668951034546</v>
      </c>
      <c r="IT28" s="26">
        <v>-1.1346696615219116</v>
      </c>
      <c r="IU28" s="26">
        <v>-0.19882892072200775</v>
      </c>
      <c r="IV28" s="26">
        <v>1.4124422073364258</v>
      </c>
      <c r="IW28" s="26"/>
      <c r="IX28" s="26"/>
      <c r="IY28" s="26">
        <v>1.2522773742675781</v>
      </c>
      <c r="IZ28" s="26">
        <v>1.7918331623077393</v>
      </c>
      <c r="JA28" s="26">
        <v>-1.0031191110610962</v>
      </c>
      <c r="JB28" s="26">
        <v>0.30477523803710938</v>
      </c>
      <c r="JC28" s="26">
        <v>-0.41062501072883606</v>
      </c>
      <c r="JD28" s="26">
        <v>-3.595990315079689E-2</v>
      </c>
      <c r="JE28" s="26">
        <v>-0.56863987445831299</v>
      </c>
      <c r="JF28" s="26">
        <v>-0.24952572584152222</v>
      </c>
      <c r="JG28" s="26">
        <v>0.87950748205184937</v>
      </c>
      <c r="JH28" s="26">
        <v>1.4124422073364258</v>
      </c>
      <c r="JI28" s="26"/>
      <c r="JJ28" s="26"/>
      <c r="JK28" s="26">
        <v>1.2522773742675781</v>
      </c>
      <c r="JL28" s="26">
        <v>1.7335418611764908E-2</v>
      </c>
      <c r="JM28" s="26">
        <v>0.68480336666107178</v>
      </c>
      <c r="JN28" s="26">
        <v>0.34629476070404053</v>
      </c>
      <c r="JO28" s="26">
        <v>0.9395599365234375</v>
      </c>
      <c r="JP28" s="26">
        <v>-0.71747869253158569</v>
      </c>
      <c r="JQ28" s="26">
        <v>1.2170859575271606</v>
      </c>
      <c r="JR28" s="26">
        <v>2.45749831199646</v>
      </c>
      <c r="JS28" s="26">
        <v>0.82567602396011353</v>
      </c>
      <c r="JT28" s="26">
        <v>1.4124422073364258</v>
      </c>
      <c r="JU28" s="26"/>
      <c r="JV28" s="26"/>
      <c r="JW28" s="26">
        <v>1.2522773742675781</v>
      </c>
      <c r="JX28" s="26">
        <v>-0.47908630967140198</v>
      </c>
      <c r="JY28" s="26">
        <v>9.2410286888480186E-3</v>
      </c>
      <c r="JZ28" s="26">
        <v>1.7905499935150146</v>
      </c>
      <c r="KA28" s="26">
        <v>-0.17191930115222931</v>
      </c>
      <c r="KB28" s="26">
        <v>1.8555673360824585</v>
      </c>
      <c r="KC28" s="26">
        <v>1.6676484346389771</v>
      </c>
      <c r="KD28" s="26">
        <v>0.45364585518836975</v>
      </c>
      <c r="KE28" s="26">
        <v>-5.221475288271904E-2</v>
      </c>
      <c r="KF28" s="26">
        <v>1.4124422073364258</v>
      </c>
      <c r="KG28" s="26"/>
      <c r="KH28" s="26"/>
      <c r="KI28" s="26">
        <v>1.2522773742675781</v>
      </c>
      <c r="KJ28" s="26">
        <v>0.11684279888868332</v>
      </c>
      <c r="KK28" s="26">
        <v>-0.15907825529575348</v>
      </c>
      <c r="KL28" s="26">
        <v>0.97048103809356689</v>
      </c>
      <c r="KM28" s="26">
        <v>0.60146021842956543</v>
      </c>
      <c r="KN28" s="26">
        <v>0.15633472800254822</v>
      </c>
      <c r="KO28" s="26">
        <v>-0.52706372737884521</v>
      </c>
      <c r="KP28" s="26">
        <v>-0.41676062345504761</v>
      </c>
      <c r="KQ28" s="26">
        <v>0.30363544821739197</v>
      </c>
      <c r="KR28" s="26">
        <v>1.4124422073364258</v>
      </c>
      <c r="KS28" s="26"/>
      <c r="KT28" s="26"/>
      <c r="KU28" s="26">
        <v>1.2522773742675781</v>
      </c>
      <c r="KV28" s="26">
        <v>1.6174315214157104</v>
      </c>
      <c r="KW28" s="26">
        <v>1.0956994295120239</v>
      </c>
      <c r="KX28" s="26">
        <v>-0.40064865350723267</v>
      </c>
      <c r="KY28" s="26">
        <v>-0.1471092700958252</v>
      </c>
      <c r="KZ28" s="26">
        <v>1.0546282529830933</v>
      </c>
      <c r="LA28" s="26">
        <v>-1.0633193254470825</v>
      </c>
      <c r="LB28" s="26">
        <v>-0.29676488041877747</v>
      </c>
      <c r="LC28" s="26">
        <v>1.1280759572982788</v>
      </c>
      <c r="LD28" s="26">
        <v>1.4124422073364258</v>
      </c>
      <c r="LE28" s="26"/>
      <c r="LF28" s="26"/>
      <c r="LG28" s="26">
        <v>1.2522773742675781</v>
      </c>
      <c r="LH28" s="26">
        <v>-0.44881781935691833</v>
      </c>
      <c r="LI28" s="26">
        <v>-9.4472751021385193E-2</v>
      </c>
      <c r="LJ28" s="26">
        <v>2.479291707277298E-2</v>
      </c>
      <c r="LK28" s="26">
        <v>0.17246957123279572</v>
      </c>
      <c r="LL28" s="26">
        <v>0.25534674525260925</v>
      </c>
      <c r="LM28" s="26">
        <v>-1.0802347660064697</v>
      </c>
      <c r="LN28" s="26">
        <v>1.7833302021026611</v>
      </c>
      <c r="LO28" s="26">
        <v>-0.19882892072200775</v>
      </c>
      <c r="LP28" s="26">
        <v>1.4124422073364258</v>
      </c>
      <c r="LQ28" s="26"/>
      <c r="LR28" s="26"/>
      <c r="LS28" s="26">
        <v>1.2522773742675781</v>
      </c>
      <c r="LT28" s="26">
        <v>2.3386287689208984</v>
      </c>
      <c r="LU28" s="26">
        <v>-0.41738176345825195</v>
      </c>
      <c r="LV28" s="26">
        <v>-0.48980629444122314</v>
      </c>
      <c r="LW28" s="26">
        <v>4.8397872596979141E-2</v>
      </c>
      <c r="LX28" s="26">
        <v>0.38279670476913452</v>
      </c>
      <c r="LY28" s="26">
        <v>8.7153203785419464E-2</v>
      </c>
      <c r="LZ28" s="26">
        <v>1.2222151756286621</v>
      </c>
      <c r="MA28" s="26">
        <v>0.65386658906936646</v>
      </c>
      <c r="MB28" s="26">
        <v>1.4124422073364258</v>
      </c>
      <c r="MC28" s="26"/>
      <c r="MD28" s="26"/>
      <c r="ME28" s="26">
        <v>1.2522773742675781</v>
      </c>
      <c r="MF28" s="26">
        <v>-0.47908630967140198</v>
      </c>
      <c r="MG28" s="26">
        <v>0.32163265347480774</v>
      </c>
      <c r="MH28" s="26">
        <v>-0.94601774215698242</v>
      </c>
      <c r="MI28" s="26">
        <v>0.81679677963256836</v>
      </c>
      <c r="MJ28" s="26">
        <v>-0.2643374502658844</v>
      </c>
      <c r="MK28" s="26">
        <v>-1.6128321886062622</v>
      </c>
      <c r="ML28" s="26">
        <v>-1.2522773742675781</v>
      </c>
      <c r="MM28" s="26">
        <v>0.79815912246704102</v>
      </c>
      <c r="MN28" s="26">
        <v>1.4124422073364258</v>
      </c>
      <c r="MO28" s="26"/>
      <c r="MP28" s="26"/>
      <c r="MQ28" s="26">
        <v>1.2522773742675781</v>
      </c>
      <c r="MR28" s="26">
        <v>6.7715495824813843E-2</v>
      </c>
      <c r="MS28" s="26">
        <v>-0.44748005270957947</v>
      </c>
      <c r="MT28" s="26">
        <v>-0.15598717331886292</v>
      </c>
      <c r="MU28" s="26">
        <v>-1.4515229463577271</v>
      </c>
      <c r="MV28" s="26">
        <v>1.1842173337936401</v>
      </c>
      <c r="MW28" s="26">
        <v>0.45456591248512268</v>
      </c>
      <c r="MX28" s="26">
        <v>9.0514838695526123E-2</v>
      </c>
      <c r="MY28" s="26">
        <v>0.44610321521759033</v>
      </c>
      <c r="MZ28" s="26">
        <v>1.4124422073364258</v>
      </c>
      <c r="NA28" s="26"/>
      <c r="NB28" s="26"/>
      <c r="NC28" s="26">
        <v>1.38831627368927</v>
      </c>
      <c r="ND28" s="26">
        <v>0.63448125123977661</v>
      </c>
      <c r="NE28" s="26">
        <v>0.4470255970954895</v>
      </c>
      <c r="NF28" s="26">
        <v>0.44050306081771851</v>
      </c>
      <c r="NG28" s="26">
        <v>0.65272104740142822</v>
      </c>
      <c r="NH28" s="26">
        <v>0.28802898526191711</v>
      </c>
      <c r="NI28" s="26">
        <v>-1.8077702522277832</v>
      </c>
      <c r="NJ28" s="26">
        <v>-0.96468222141265869</v>
      </c>
      <c r="NK28" s="26">
        <v>3.9454236626625061E-2</v>
      </c>
      <c r="NL28" s="26">
        <v>1.4124422073364258</v>
      </c>
      <c r="NM28" s="26"/>
      <c r="NN28" s="26"/>
      <c r="NO28" s="26">
        <v>1.2522773742675781</v>
      </c>
      <c r="NP28" s="26">
        <v>-0.35407474637031555</v>
      </c>
      <c r="NQ28" s="26">
        <v>-1.0031191110610962</v>
      </c>
      <c r="NR28" s="26">
        <v>0.58239692449569702</v>
      </c>
      <c r="NS28" s="26">
        <v>-0.7054818868637085</v>
      </c>
      <c r="NT28" s="26">
        <v>1.1025632619857788</v>
      </c>
      <c r="NU28" s="26">
        <v>-9.2634670436382294E-2</v>
      </c>
      <c r="NV28" s="26">
        <v>1.7230789661407471</v>
      </c>
      <c r="NW28" s="26">
        <v>0.37647959589958191</v>
      </c>
      <c r="NX28" s="26">
        <v>1.4124422073364258</v>
      </c>
      <c r="NY28" s="26"/>
      <c r="NZ28" s="26"/>
      <c r="OA28" s="26">
        <v>1.2522773742675781</v>
      </c>
      <c r="OB28" s="26">
        <v>-0.47908630967140198</v>
      </c>
      <c r="OC28" s="26">
        <v>0.79227828979492188</v>
      </c>
      <c r="OD28" s="26">
        <v>-0.81053948402404785</v>
      </c>
      <c r="OE28" s="26">
        <v>1.0387811660766602</v>
      </c>
      <c r="OF28" s="26">
        <v>0.83909857273101807</v>
      </c>
      <c r="OG28" s="26">
        <v>0.89606457948684692</v>
      </c>
      <c r="OH28" s="26">
        <v>-1.1346696615219116</v>
      </c>
      <c r="OI28" s="26">
        <v>-0.19882892072200775</v>
      </c>
      <c r="OJ28" s="26">
        <v>1.5234559774398804</v>
      </c>
      <c r="OK28" s="26"/>
      <c r="OL28" s="26"/>
      <c r="OM28" s="26">
        <v>1.2522773742675781</v>
      </c>
      <c r="ON28" s="26">
        <v>0.12893320620059967</v>
      </c>
      <c r="OO28" s="26">
        <v>0.63692843914031982</v>
      </c>
      <c r="OP28" s="26">
        <v>0.75037366151809692</v>
      </c>
      <c r="OQ28" s="26">
        <v>-1.004207968711853</v>
      </c>
      <c r="OR28" s="26">
        <v>-2.2385780811309814</v>
      </c>
      <c r="OS28" s="26">
        <v>-1.9383596181869507</v>
      </c>
      <c r="OT28" s="26">
        <v>-1.2522773742675781</v>
      </c>
      <c r="OU28" s="26">
        <v>1.7058135941624641E-2</v>
      </c>
      <c r="OV28" s="26">
        <v>1.4124422073364258</v>
      </c>
      <c r="OW28" s="26"/>
      <c r="OX28" s="26"/>
      <c r="OY28" s="26">
        <v>1.2522773742675781</v>
      </c>
      <c r="OZ28" s="26">
        <v>-0.47908630967140198</v>
      </c>
      <c r="PA28" s="26">
        <v>-0.78648263216018677</v>
      </c>
      <c r="PB28" s="26">
        <v>-2.3972177505493164</v>
      </c>
      <c r="PC28" s="26">
        <v>-2.6775212287902832</v>
      </c>
      <c r="PD28" s="26">
        <v>-2.1260919570922852</v>
      </c>
      <c r="PE28" s="26">
        <v>-1.1059844493865967</v>
      </c>
      <c r="PF28" s="26">
        <v>-0.4732779860496521</v>
      </c>
      <c r="PG28" s="26">
        <v>0.93183410167694092</v>
      </c>
      <c r="PH28" s="26">
        <v>1.4124422073364258</v>
      </c>
      <c r="PI28" s="26"/>
      <c r="PJ28" s="26"/>
      <c r="PK28" s="26">
        <v>1.2522773742675781</v>
      </c>
      <c r="PL28" s="26">
        <v>0.41910016536712646</v>
      </c>
      <c r="PM28" s="26">
        <v>-0.66050875186920166</v>
      </c>
      <c r="PN28" s="26">
        <v>-1.4763833284378052</v>
      </c>
      <c r="PO28" s="26">
        <v>-0.7054818868637085</v>
      </c>
      <c r="PP28" s="26">
        <v>9.3644268810749054E-2</v>
      </c>
      <c r="PQ28" s="26">
        <v>-1.1410447359085083</v>
      </c>
      <c r="PR28" s="26">
        <v>-1.2522773742675781</v>
      </c>
      <c r="PS28" s="26">
        <v>-0.19882892072200775</v>
      </c>
      <c r="PT28" s="26">
        <v>1.4124422073364258</v>
      </c>
      <c r="PU28" s="26"/>
      <c r="PV28" s="26"/>
      <c r="PW28" s="26">
        <v>2.4502215385437012</v>
      </c>
      <c r="PX28" s="26">
        <v>1.3179800510406494</v>
      </c>
      <c r="PY28" s="26">
        <v>-0.59991085529327393</v>
      </c>
      <c r="PZ28" s="26">
        <v>-0.18841518461704254</v>
      </c>
      <c r="QA28" s="26">
        <v>-0.97218871116638184</v>
      </c>
      <c r="QB28" s="26">
        <v>-1.6545734405517578</v>
      </c>
      <c r="QC28" s="26">
        <v>0.17876742780208588</v>
      </c>
      <c r="QD28" s="26">
        <v>-6.6529944539070129E-2</v>
      </c>
      <c r="QE28" s="26">
        <v>-0.19882892072200775</v>
      </c>
      <c r="QF28" s="26">
        <v>1.4124422073364258</v>
      </c>
      <c r="QG28" s="26"/>
      <c r="QH28" s="26"/>
      <c r="QI28" s="26">
        <v>1.2522773742675781</v>
      </c>
      <c r="QJ28" s="26">
        <v>0.31266242265701294</v>
      </c>
      <c r="QK28" s="26">
        <v>-1.0031191110610962</v>
      </c>
      <c r="QL28" s="26">
        <v>-0.13608537614345551</v>
      </c>
      <c r="QM28" s="26">
        <v>-2.3879203796386719</v>
      </c>
      <c r="QN28" s="26">
        <v>-1.7659920454025269</v>
      </c>
      <c r="QO28" s="26">
        <v>-0.1428985595703125</v>
      </c>
      <c r="QP28" s="26">
        <v>0.94525957107543945</v>
      </c>
      <c r="QQ28" s="26">
        <v>-0.19882892072200775</v>
      </c>
      <c r="QR28" s="26">
        <v>1.4124422073364258</v>
      </c>
      <c r="QS28" s="26"/>
      <c r="QT28" s="26"/>
      <c r="QU28" s="26">
        <v>1.2522773742675781</v>
      </c>
    </row>
    <row r="29" spans="1:463" x14ac:dyDescent="0.2">
      <c r="A29" s="6"/>
      <c r="B29" s="6" t="s">
        <v>44</v>
      </c>
      <c r="C29" s="8">
        <v>26</v>
      </c>
      <c r="D29" s="6" t="s">
        <v>603</v>
      </c>
      <c r="E29" s="8">
        <v>330</v>
      </c>
      <c r="F29" s="18">
        <v>32.500791999999997</v>
      </c>
      <c r="G29" s="18">
        <v>35.684493000000003</v>
      </c>
      <c r="H29" s="26">
        <v>1.7343481779098511</v>
      </c>
      <c r="I29" s="26">
        <v>1.017235279083252</v>
      </c>
      <c r="J29" s="26">
        <v>1.6897196769714355</v>
      </c>
      <c r="K29" s="26">
        <v>0.27974089980125427</v>
      </c>
      <c r="L29" s="26">
        <v>-0.15463399887084961</v>
      </c>
      <c r="M29" s="26">
        <v>0.80253839492797852</v>
      </c>
      <c r="N29" s="26">
        <v>0.38281512260437012</v>
      </c>
      <c r="O29" s="26">
        <v>7.2976343333721161E-2</v>
      </c>
      <c r="P29" s="26"/>
      <c r="Q29" s="26"/>
      <c r="R29" s="26"/>
      <c r="S29" s="26"/>
      <c r="T29" s="26">
        <v>0.425904780626297</v>
      </c>
      <c r="U29" s="26">
        <v>-0.92350292205810547</v>
      </c>
      <c r="V29" s="26">
        <v>0.86287826299667358</v>
      </c>
      <c r="W29" s="26">
        <v>0.77399760484695435</v>
      </c>
      <c r="X29" s="26">
        <v>-0.23407578468322754</v>
      </c>
      <c r="Y29" s="26">
        <v>-0.11120438575744629</v>
      </c>
      <c r="Z29" s="26">
        <v>0.38734444975852966</v>
      </c>
      <c r="AA29" s="26">
        <v>8.5091613755139406E-8</v>
      </c>
      <c r="AB29" s="26"/>
      <c r="AC29" s="26"/>
      <c r="AD29" s="26"/>
      <c r="AE29" s="26"/>
      <c r="AF29" s="26">
        <v>-1.2207769155502319</v>
      </c>
      <c r="AG29" s="26">
        <v>0.20570151507854462</v>
      </c>
      <c r="AH29" s="26">
        <v>-1.117106556892395</v>
      </c>
      <c r="AI29" s="26">
        <v>-1.2897833585739136</v>
      </c>
      <c r="AJ29" s="26">
        <v>2.5488756597042084E-2</v>
      </c>
      <c r="AK29" s="26">
        <v>-4.1614612564444542E-3</v>
      </c>
      <c r="AL29" s="26">
        <v>-0.25246939063072205</v>
      </c>
      <c r="AM29" s="26">
        <v>0.26452118158340454</v>
      </c>
      <c r="AN29" s="26"/>
      <c r="AO29" s="26"/>
      <c r="AP29" s="26"/>
      <c r="AQ29" s="26"/>
      <c r="AR29" s="26">
        <v>-0.58485513925552368</v>
      </c>
      <c r="AS29" s="26">
        <v>0.46180841326713562</v>
      </c>
      <c r="AT29" s="26">
        <v>-1.739290714263916</v>
      </c>
      <c r="AU29" s="26">
        <v>0.72094297409057617</v>
      </c>
      <c r="AV29" s="26">
        <v>0.6011316180229187</v>
      </c>
      <c r="AW29" s="26">
        <v>0.91475534439086914</v>
      </c>
      <c r="AX29" s="26">
        <v>0.28142821788787842</v>
      </c>
      <c r="AY29" s="26">
        <v>0.52174872159957886</v>
      </c>
      <c r="AZ29" s="26"/>
      <c r="BA29" s="26"/>
      <c r="BB29" s="26"/>
      <c r="BC29" s="26"/>
      <c r="BD29" s="26">
        <v>-1.024588942527771</v>
      </c>
      <c r="BE29" s="26">
        <v>0.21817684173583984</v>
      </c>
      <c r="BF29" s="26">
        <v>-1.6752896308898926</v>
      </c>
      <c r="BG29" s="26">
        <v>-0.11247093230485916</v>
      </c>
      <c r="BH29" s="26">
        <v>-0.9651225209236145</v>
      </c>
      <c r="BI29" s="26">
        <v>0.5923919677734375</v>
      </c>
      <c r="BJ29" s="26">
        <v>1.7978813648223877</v>
      </c>
      <c r="BK29" s="26">
        <v>8.5091613755139406E-8</v>
      </c>
      <c r="BL29" s="26"/>
      <c r="BM29" s="26"/>
      <c r="BN29" s="26"/>
      <c r="BO29" s="26"/>
      <c r="BP29" s="26">
        <v>-0.27591907978057861</v>
      </c>
      <c r="BQ29" s="26">
        <v>0.80142325162887573</v>
      </c>
      <c r="BR29" s="26">
        <v>-0.53670012950897217</v>
      </c>
      <c r="BS29" s="26">
        <v>-1.2318836450576782</v>
      </c>
      <c r="BT29" s="26">
        <v>1.3483068943023682</v>
      </c>
      <c r="BU29" s="26">
        <v>-1.123529314994812</v>
      </c>
      <c r="BV29" s="26">
        <v>-0.50808149576187134</v>
      </c>
      <c r="BW29" s="26">
        <v>8.5091613755139406E-8</v>
      </c>
      <c r="BX29" s="26"/>
      <c r="BY29" s="26"/>
      <c r="BZ29" s="26"/>
      <c r="CA29" s="26"/>
      <c r="CB29" s="26">
        <v>0.16766248643398285</v>
      </c>
      <c r="CC29" s="26">
        <v>-0.6781613826751709</v>
      </c>
      <c r="CD29" s="26">
        <v>-0.65102237462997437</v>
      </c>
      <c r="CE29" s="26">
        <v>-0.34366515278816223</v>
      </c>
      <c r="CF29" s="26">
        <v>0.20770305395126343</v>
      </c>
      <c r="CG29" s="26">
        <v>-0.48909288644790649</v>
      </c>
      <c r="CH29" s="26">
        <v>0.30010989308357239</v>
      </c>
      <c r="CI29" s="26">
        <v>2.0698637962341309</v>
      </c>
      <c r="CJ29" s="26"/>
      <c r="CK29" s="26"/>
      <c r="CL29" s="26"/>
      <c r="CM29" s="26"/>
      <c r="CN29" s="26">
        <v>0.40960747003555298</v>
      </c>
      <c r="CO29" s="26">
        <v>1.9020838737487793</v>
      </c>
      <c r="CP29" s="26">
        <v>0.35004258155822754</v>
      </c>
      <c r="CQ29" s="26">
        <v>-5.1346797496080399E-2</v>
      </c>
      <c r="CR29" s="26">
        <v>-0.87667107582092285</v>
      </c>
      <c r="CS29" s="26">
        <v>0.29860678315162659</v>
      </c>
      <c r="CT29" s="26">
        <v>-0.50808149576187134</v>
      </c>
      <c r="CU29" s="26">
        <v>8.5091613755139406E-8</v>
      </c>
      <c r="CV29" s="26"/>
      <c r="CW29" s="26"/>
      <c r="CX29" s="26"/>
      <c r="CY29" s="26"/>
      <c r="CZ29" s="26">
        <v>0.86167919635772705</v>
      </c>
      <c r="DA29" s="26">
        <v>-1.1068359613418579</v>
      </c>
      <c r="DB29" s="26">
        <v>1.0300325155258179</v>
      </c>
      <c r="DC29" s="26">
        <v>0.59193789958953857</v>
      </c>
      <c r="DD29" s="26">
        <v>0.88265949487686157</v>
      </c>
      <c r="DE29" s="26">
        <v>0.43934637308120728</v>
      </c>
      <c r="DF29" s="26">
        <v>-0.10172350704669952</v>
      </c>
      <c r="DG29" s="26">
        <v>8.5091613755139406E-8</v>
      </c>
      <c r="DH29" s="26"/>
      <c r="DI29" s="26"/>
      <c r="DJ29" s="26"/>
      <c r="DK29" s="26"/>
      <c r="DL29" s="26">
        <v>-0.13965678215026855</v>
      </c>
      <c r="DM29" s="26">
        <v>0.29320541024208069</v>
      </c>
      <c r="DN29" s="26">
        <v>0.33894538879394531</v>
      </c>
      <c r="DO29" s="26">
        <v>-0.82498413324356079</v>
      </c>
      <c r="DP29" s="26">
        <v>-1.1241303682327271</v>
      </c>
      <c r="DQ29" s="26">
        <v>0.53970074653625488</v>
      </c>
      <c r="DR29" s="26">
        <v>-0.50808149576187134</v>
      </c>
      <c r="DS29" s="26">
        <v>8.5091613755139406E-8</v>
      </c>
      <c r="DT29" s="26"/>
      <c r="DU29" s="26"/>
      <c r="DV29" s="26"/>
      <c r="DW29" s="26"/>
      <c r="DX29" s="26">
        <v>-0.64609843492507935</v>
      </c>
      <c r="DY29" s="26">
        <v>0.37281396985054016</v>
      </c>
      <c r="DZ29" s="26">
        <v>-0.17461167275905609</v>
      </c>
      <c r="EA29" s="26">
        <v>0.70155149698257446</v>
      </c>
      <c r="EB29" s="26">
        <v>-0.70147597789764404</v>
      </c>
      <c r="EC29" s="26">
        <v>0.55152887105941772</v>
      </c>
      <c r="ED29" s="26">
        <v>0.15252961218357086</v>
      </c>
      <c r="EE29" s="26">
        <v>8.5091613755139406E-8</v>
      </c>
      <c r="EF29" s="26"/>
      <c r="EG29" s="26"/>
      <c r="EH29" s="26"/>
      <c r="EI29" s="26"/>
      <c r="EJ29" s="26">
        <v>-0.52697426080703735</v>
      </c>
      <c r="EK29" s="26">
        <v>-0.52541440725326538</v>
      </c>
      <c r="EL29" s="26">
        <v>-1.4205448627471924</v>
      </c>
      <c r="EM29" s="26">
        <v>1.0657401084899902</v>
      </c>
      <c r="EN29" s="26">
        <v>-0.66277313232421875</v>
      </c>
      <c r="EO29" s="26">
        <v>1.1878385543823242</v>
      </c>
      <c r="EP29" s="26">
        <v>0.45887979865074158</v>
      </c>
      <c r="EQ29" s="26">
        <v>0.73157143592834473</v>
      </c>
      <c r="ER29" s="26"/>
      <c r="ES29" s="26"/>
      <c r="ET29" s="26"/>
      <c r="EU29" s="26"/>
      <c r="EV29" s="26">
        <v>-1.1407976150512695</v>
      </c>
      <c r="EW29" s="26">
        <v>0.90260565280914307</v>
      </c>
      <c r="EX29" s="26">
        <v>1.5987465381622314</v>
      </c>
      <c r="EY29" s="26">
        <v>0.85958129167556763</v>
      </c>
      <c r="EZ29" s="26">
        <v>2.5471367835998535</v>
      </c>
      <c r="FA29" s="26">
        <v>-0.61279207468032837</v>
      </c>
      <c r="FB29" s="26">
        <v>-0.50808149576187134</v>
      </c>
      <c r="FC29" s="26">
        <v>0.89231330156326294</v>
      </c>
      <c r="FD29" s="26"/>
      <c r="FE29" s="26"/>
      <c r="FF29" s="26"/>
      <c r="FG29" s="26"/>
      <c r="FH29" s="26">
        <v>-1.2207769155502319</v>
      </c>
      <c r="FI29" s="26">
        <v>4.6149905771017075E-2</v>
      </c>
      <c r="FJ29" s="26">
        <v>1.8131107091903687</v>
      </c>
      <c r="FK29" s="26">
        <v>-0.55674839019775391</v>
      </c>
      <c r="FL29" s="26">
        <v>-0.34293022751808167</v>
      </c>
      <c r="FM29" s="26">
        <v>-1.0180410146713257</v>
      </c>
      <c r="FN29" s="26">
        <v>-0.50808149576187134</v>
      </c>
      <c r="FO29" s="26">
        <v>1.2670257091522217</v>
      </c>
      <c r="FP29" s="26"/>
      <c r="FQ29" s="26"/>
      <c r="FR29" s="26"/>
      <c r="FS29" s="26"/>
      <c r="FT29" s="26">
        <v>0.70842170715332031</v>
      </c>
      <c r="FU29" s="26">
        <v>-0.30746400356292725</v>
      </c>
      <c r="FV29" s="26">
        <v>-1.1731225252151489</v>
      </c>
      <c r="FW29" s="26">
        <v>0.70155149698257446</v>
      </c>
      <c r="FX29" s="26">
        <v>0.23991194367408752</v>
      </c>
      <c r="FY29" s="26">
        <v>0.43466100096702576</v>
      </c>
      <c r="FZ29" s="26">
        <v>-0.46874263882637024</v>
      </c>
      <c r="GA29" s="26">
        <v>8.5091613755139406E-8</v>
      </c>
      <c r="GB29" s="26"/>
      <c r="GC29" s="26"/>
      <c r="GD29" s="26"/>
      <c r="GE29" s="26"/>
      <c r="GF29" s="26">
        <v>0.54064732789993286</v>
      </c>
      <c r="GG29" s="26">
        <v>1.8550494909286499</v>
      </c>
      <c r="GH29" s="26">
        <v>0.63860994577407837</v>
      </c>
      <c r="GI29" s="26">
        <v>-0.99510872364044189</v>
      </c>
      <c r="GJ29" s="26">
        <v>-8.3285190165042877E-2</v>
      </c>
      <c r="GK29" s="26">
        <v>-0.61580872535705566</v>
      </c>
      <c r="GL29" s="26">
        <v>0.50270730257034302</v>
      </c>
      <c r="GM29" s="26">
        <v>8.5091613755139406E-8</v>
      </c>
      <c r="GN29" s="26"/>
      <c r="GO29" s="26"/>
      <c r="GP29" s="26"/>
      <c r="GQ29" s="26"/>
      <c r="GR29" s="26">
        <v>-0.58485513925552368</v>
      </c>
      <c r="GS29" s="26">
        <v>0.3207862377166748</v>
      </c>
      <c r="GT29" s="26">
        <v>-0.96332782506942749</v>
      </c>
      <c r="GU29" s="26">
        <v>0.87976592779159546</v>
      </c>
      <c r="GV29" s="26">
        <v>-1.2808338403701782</v>
      </c>
      <c r="GW29" s="26">
        <v>1.4753434658050537</v>
      </c>
      <c r="GX29" s="26">
        <v>3.9233963936567307E-2</v>
      </c>
      <c r="GY29" s="26">
        <v>8.5091613755139406E-8</v>
      </c>
      <c r="GZ29" s="26"/>
      <c r="HA29" s="26"/>
      <c r="HB29" s="26"/>
      <c r="HC29" s="26"/>
      <c r="HD29" s="26">
        <v>1.1060754060745239</v>
      </c>
      <c r="HE29" s="26">
        <v>-0.62657135725021362</v>
      </c>
      <c r="HF29" s="26">
        <v>-0.3730914294719696</v>
      </c>
      <c r="HG29" s="26">
        <v>1.0795022360980511E-2</v>
      </c>
      <c r="HH29" s="26">
        <v>1.272416353225708</v>
      </c>
      <c r="HI29" s="26">
        <v>0.65920615196228027</v>
      </c>
      <c r="HJ29" s="26">
        <v>-0.19772158563137054</v>
      </c>
      <c r="HK29" s="26">
        <v>0.4056626558303833</v>
      </c>
      <c r="HL29" s="26"/>
      <c r="HM29" s="26"/>
      <c r="HN29" s="26"/>
      <c r="HO29" s="26"/>
      <c r="HP29" s="26">
        <v>0.46857061982154846</v>
      </c>
      <c r="HQ29" s="26">
        <v>-0.6706734299659729</v>
      </c>
      <c r="HR29" s="26">
        <v>0.77175796031951904</v>
      </c>
      <c r="HS29" s="26">
        <v>0.49110284447669983</v>
      </c>
      <c r="HT29" s="26">
        <v>-0.15463399887084961</v>
      </c>
      <c r="HU29" s="26">
        <v>1.7625101804733276</v>
      </c>
      <c r="HV29" s="26">
        <v>0.45887979865074158</v>
      </c>
      <c r="HW29" s="26">
        <v>0.20077846944332123</v>
      </c>
      <c r="HX29" s="26"/>
      <c r="HY29" s="26"/>
      <c r="HZ29" s="26"/>
      <c r="IA29" s="26"/>
      <c r="IB29" s="26">
        <v>-0.73845416307449341</v>
      </c>
      <c r="IC29" s="26">
        <v>-1.383232593536377</v>
      </c>
      <c r="ID29" s="26">
        <v>-1.298410177230835</v>
      </c>
      <c r="IE29" s="26">
        <v>-3.5997025668621063E-2</v>
      </c>
      <c r="IF29" s="26">
        <v>-0.44229137897491455</v>
      </c>
      <c r="IG29" s="26">
        <v>-0.1786540299654007</v>
      </c>
      <c r="IH29" s="26">
        <v>0.5070529580116272</v>
      </c>
      <c r="II29" s="26">
        <v>8.5091613755139406E-8</v>
      </c>
      <c r="IJ29" s="26"/>
      <c r="IK29" s="26"/>
      <c r="IL29" s="26"/>
      <c r="IM29" s="26"/>
      <c r="IN29" s="26">
        <v>-1.2207769155502319</v>
      </c>
      <c r="IO29" s="26">
        <v>-1.1415528059005737</v>
      </c>
      <c r="IP29" s="26">
        <v>-0.84978252649307251</v>
      </c>
      <c r="IQ29" s="26">
        <v>2.127061128616333</v>
      </c>
      <c r="IR29" s="26">
        <v>0.19805020093917847</v>
      </c>
      <c r="IS29" s="26">
        <v>1.5634346753358841E-2</v>
      </c>
      <c r="IT29" s="26">
        <v>-0.50808149576187134</v>
      </c>
      <c r="IU29" s="26">
        <v>8.5091613755139406E-8</v>
      </c>
      <c r="IV29" s="26"/>
      <c r="IW29" s="26"/>
      <c r="IX29" s="26"/>
      <c r="IY29" s="26"/>
      <c r="IZ29" s="26">
        <v>0.6621239185333252</v>
      </c>
      <c r="JA29" s="26">
        <v>-1.383232593536377</v>
      </c>
      <c r="JB29" s="26">
        <v>0.31374675035476685</v>
      </c>
      <c r="JC29" s="26">
        <v>-0.55674839019775391</v>
      </c>
      <c r="JD29" s="26">
        <v>-0.31952247023582458</v>
      </c>
      <c r="JE29" s="26">
        <v>-1.3720653057098389</v>
      </c>
      <c r="JF29" s="26">
        <v>-0.50808149576187134</v>
      </c>
      <c r="JG29" s="26">
        <v>1.6521841287612915</v>
      </c>
      <c r="JH29" s="26"/>
      <c r="JI29" s="26"/>
      <c r="JJ29" s="26"/>
      <c r="JK29" s="26"/>
      <c r="JL29" s="26">
        <v>0.40413776040077209</v>
      </c>
      <c r="JM29" s="26">
        <v>0.46361750364303589</v>
      </c>
      <c r="JN29" s="26">
        <v>0.74552911520004272</v>
      </c>
      <c r="JO29" s="26">
        <v>0.57372564077377319</v>
      </c>
      <c r="JP29" s="26">
        <v>-0.72348475456237793</v>
      </c>
      <c r="JQ29" s="26">
        <v>0.27494660019874573</v>
      </c>
      <c r="JR29" s="26">
        <v>1.7049450874328613</v>
      </c>
      <c r="JS29" s="26">
        <v>0.21698100864887238</v>
      </c>
      <c r="JT29" s="26"/>
      <c r="JU29" s="26"/>
      <c r="JV29" s="26"/>
      <c r="JW29" s="26"/>
      <c r="JX29" s="26">
        <v>-0.16407257318496704</v>
      </c>
      <c r="JY29" s="26">
        <v>0.25101485848426819</v>
      </c>
      <c r="JZ29" s="26">
        <v>1.6126184463500977</v>
      </c>
      <c r="KA29" s="26">
        <v>-0.27593076229095459</v>
      </c>
      <c r="KB29" s="26">
        <v>1.8214426040649414</v>
      </c>
      <c r="KC29" s="26">
        <v>1.8295223712921143</v>
      </c>
      <c r="KD29" s="26">
        <v>0.79556578397750854</v>
      </c>
      <c r="KE29" s="26">
        <v>8.5091613755139406E-8</v>
      </c>
      <c r="KF29" s="26"/>
      <c r="KG29" s="26"/>
      <c r="KH29" s="26"/>
      <c r="KI29" s="26"/>
      <c r="KJ29" s="26">
        <v>-0.63355845212936401</v>
      </c>
      <c r="KK29" s="26">
        <v>-0.34848654270172119</v>
      </c>
      <c r="KL29" s="26">
        <v>-5.6935884058475494E-2</v>
      </c>
      <c r="KM29" s="26">
        <v>0.28886598348617554</v>
      </c>
      <c r="KN29" s="26">
        <v>-8.6135759949684143E-2</v>
      </c>
      <c r="KO29" s="26">
        <v>-1.0222432613372803</v>
      </c>
      <c r="KP29" s="26">
        <v>-0.46260738372802734</v>
      </c>
      <c r="KQ29" s="26">
        <v>9.0698003768920898E-2</v>
      </c>
      <c r="KR29" s="26"/>
      <c r="KS29" s="26"/>
      <c r="KT29" s="26"/>
      <c r="KU29" s="26"/>
      <c r="KV29" s="26">
        <v>1.6687687635421753</v>
      </c>
      <c r="KW29" s="26">
        <v>1.2911242246627808</v>
      </c>
      <c r="KX29" s="26">
        <v>-0.62342852354049683</v>
      </c>
      <c r="KY29" s="26">
        <v>0.13224293291568756</v>
      </c>
      <c r="KZ29" s="26">
        <v>0.90756386518478394</v>
      </c>
      <c r="LA29" s="26">
        <v>-0.76612776517868042</v>
      </c>
      <c r="LB29" s="26">
        <v>0.12325668334960938</v>
      </c>
      <c r="LC29" s="26">
        <v>0.54137694835662842</v>
      </c>
      <c r="LD29" s="26"/>
      <c r="LE29" s="26"/>
      <c r="LF29" s="26"/>
      <c r="LG29" s="26"/>
      <c r="LH29" s="26">
        <v>-0.49368727207183838</v>
      </c>
      <c r="LI29" s="26">
        <v>0.57085299491882324</v>
      </c>
      <c r="LJ29" s="26">
        <v>0.38024577498435974</v>
      </c>
      <c r="LK29" s="26">
        <v>-0.21918468177318573</v>
      </c>
      <c r="LL29" s="26">
        <v>0.17491841316223145</v>
      </c>
      <c r="LM29" s="26">
        <v>-1.8044122457504272</v>
      </c>
      <c r="LN29" s="26">
        <v>1.8638069629669189</v>
      </c>
      <c r="LO29" s="26">
        <v>8.5091613755139406E-8</v>
      </c>
      <c r="LP29" s="26"/>
      <c r="LQ29" s="26"/>
      <c r="LR29" s="26"/>
      <c r="LS29" s="26"/>
      <c r="LT29" s="26">
        <v>2.3345236778259277</v>
      </c>
      <c r="LU29" s="26">
        <v>-0.50868868827819824</v>
      </c>
      <c r="LV29" s="26">
        <v>-0.85566920042037964</v>
      </c>
      <c r="LW29" s="26">
        <v>-0.4142119288444519</v>
      </c>
      <c r="LX29" s="26">
        <v>0.72987371683120728</v>
      </c>
      <c r="LY29" s="26">
        <v>0.65640628337860107</v>
      </c>
      <c r="LZ29" s="26">
        <v>1.4257636852562428E-2</v>
      </c>
      <c r="MA29" s="26">
        <v>0.52831816673278809</v>
      </c>
      <c r="MB29" s="26"/>
      <c r="MC29" s="26"/>
      <c r="MD29" s="26"/>
      <c r="ME29" s="26"/>
      <c r="MF29" s="26">
        <v>-1.2207769155502319</v>
      </c>
      <c r="MG29" s="26">
        <v>0.5223771333694458</v>
      </c>
      <c r="MH29" s="26">
        <v>-1.0191560983657837</v>
      </c>
      <c r="MI29" s="26">
        <v>-5.4432116448879242E-2</v>
      </c>
      <c r="MJ29" s="26">
        <v>8.4463290870189667E-2</v>
      </c>
      <c r="MK29" s="26">
        <v>-1.3206470012664795</v>
      </c>
      <c r="ML29" s="26">
        <v>-0.50808149576187134</v>
      </c>
      <c r="MM29" s="26">
        <v>0.54137694835662842</v>
      </c>
      <c r="MN29" s="26"/>
      <c r="MO29" s="26"/>
      <c r="MP29" s="26"/>
      <c r="MQ29" s="26"/>
      <c r="MR29" s="26">
        <v>0.31391781568527222</v>
      </c>
      <c r="MS29" s="26">
        <v>-0.87960982322692871</v>
      </c>
      <c r="MT29" s="26">
        <v>-0.23293851315975189</v>
      </c>
      <c r="MU29" s="26">
        <v>-1.9878469705581665</v>
      </c>
      <c r="MV29" s="26">
        <v>0.96158045530319214</v>
      </c>
      <c r="MW29" s="26">
        <v>1.0686731338500977</v>
      </c>
      <c r="MX29" s="26">
        <v>8.884245902299881E-2</v>
      </c>
      <c r="MY29" s="26">
        <v>8.5091613755139406E-8</v>
      </c>
      <c r="MZ29" s="26"/>
      <c r="NA29" s="26"/>
      <c r="NB29" s="26"/>
      <c r="NC29" s="26"/>
      <c r="ND29" s="26">
        <v>0.86587613821029663</v>
      </c>
      <c r="NE29" s="26">
        <v>0.72059625387191772</v>
      </c>
      <c r="NF29" s="26">
        <v>0.74896734952926636</v>
      </c>
      <c r="NG29" s="26">
        <v>0.31985720992088318</v>
      </c>
      <c r="NH29" s="26">
        <v>-0.14572295546531677</v>
      </c>
      <c r="NI29" s="26">
        <v>-1.1007078886032104</v>
      </c>
      <c r="NJ29" s="26">
        <v>-0.50808149576187134</v>
      </c>
      <c r="NK29" s="26">
        <v>8.5091613755139406E-8</v>
      </c>
      <c r="NL29" s="26"/>
      <c r="NM29" s="26"/>
      <c r="NN29" s="26"/>
      <c r="NO29" s="26"/>
      <c r="NP29" s="26">
        <v>0.38206717371940613</v>
      </c>
      <c r="NQ29" s="26">
        <v>-1.383232593536377</v>
      </c>
      <c r="NR29" s="26">
        <v>0.56886351108551025</v>
      </c>
      <c r="NS29" s="26">
        <v>-6.6825836896896362E-2</v>
      </c>
      <c r="NT29" s="26">
        <v>0.15891988575458527</v>
      </c>
      <c r="NU29" s="26">
        <v>0.68008548021316528</v>
      </c>
      <c r="NV29" s="26">
        <v>1.8034272193908691</v>
      </c>
      <c r="NW29" s="26">
        <v>1.4029103517532349</v>
      </c>
      <c r="NX29" s="26"/>
      <c r="NY29" s="26"/>
      <c r="NZ29" s="26"/>
      <c r="OA29" s="26"/>
      <c r="OB29" s="26">
        <v>-0.85556262731552124</v>
      </c>
      <c r="OC29" s="26">
        <v>1.017235279083252</v>
      </c>
      <c r="OD29" s="26">
        <v>-0.28354781866073608</v>
      </c>
      <c r="OE29" s="26">
        <v>0.83820903301239014</v>
      </c>
      <c r="OF29" s="26">
        <v>0.66791146993637085</v>
      </c>
      <c r="OG29" s="26">
        <v>0.40313327312469482</v>
      </c>
      <c r="OH29" s="26">
        <v>-0.50808149576187134</v>
      </c>
      <c r="OI29" s="26">
        <v>8.5091613755139406E-8</v>
      </c>
      <c r="OJ29" s="26"/>
      <c r="OK29" s="26"/>
      <c r="OL29" s="26"/>
      <c r="OM29" s="26"/>
      <c r="ON29" s="26">
        <v>-0.27591907978057861</v>
      </c>
      <c r="OO29" s="26">
        <v>0.61647653579711914</v>
      </c>
      <c r="OP29" s="26">
        <v>0.56388270854949951</v>
      </c>
      <c r="OQ29" s="26">
        <v>1.7832112312316895</v>
      </c>
      <c r="OR29" s="26">
        <v>-1.5948237180709839</v>
      </c>
      <c r="OS29" s="26">
        <v>-2.5191378593444824</v>
      </c>
      <c r="OT29" s="26">
        <v>1.594389796257019</v>
      </c>
      <c r="OU29" s="26">
        <v>0.49519672989845276</v>
      </c>
      <c r="OV29" s="26"/>
      <c r="OW29" s="26"/>
      <c r="OX29" s="26"/>
      <c r="OY29" s="26"/>
      <c r="OZ29" s="26">
        <v>-6.9146029651165009E-2</v>
      </c>
      <c r="PA29" s="26">
        <v>-1.3534115552902222</v>
      </c>
      <c r="PB29" s="26">
        <v>1.4996869564056396</v>
      </c>
      <c r="PC29" s="26">
        <v>-3.5091872215270996</v>
      </c>
      <c r="PD29" s="26">
        <v>-3.1159272193908691</v>
      </c>
      <c r="PE29" s="26">
        <v>0.59527957439422607</v>
      </c>
      <c r="PF29" s="26">
        <v>-0.50808149576187134</v>
      </c>
      <c r="PG29" s="26">
        <v>2.2016739845275879</v>
      </c>
      <c r="PH29" s="26"/>
      <c r="PI29" s="26"/>
      <c r="PJ29" s="26"/>
      <c r="PK29" s="26"/>
      <c r="PL29" s="26">
        <v>1.5594609975814819</v>
      </c>
      <c r="PM29" s="26">
        <v>1.2602947950363159</v>
      </c>
      <c r="PN29" s="26">
        <v>-0.6333998441696167</v>
      </c>
      <c r="PO29" s="26">
        <v>3.5979568958282471E-2</v>
      </c>
      <c r="PP29" s="26">
        <v>0.42345854640007019</v>
      </c>
      <c r="PQ29" s="26">
        <v>-0.92928540706634521</v>
      </c>
      <c r="PR29" s="26">
        <v>0.80728113651275635</v>
      </c>
      <c r="PS29" s="26">
        <v>8.5091613755139406E-8</v>
      </c>
      <c r="PT29" s="26"/>
      <c r="PU29" s="26"/>
      <c r="PV29" s="26"/>
      <c r="PW29" s="26"/>
      <c r="PX29" s="26"/>
      <c r="PY29" s="26"/>
      <c r="PZ29" s="26"/>
      <c r="QA29" s="26"/>
      <c r="QB29" s="26"/>
      <c r="QC29" s="26"/>
      <c r="QD29" s="26"/>
      <c r="QE29" s="26"/>
      <c r="QF29" s="26"/>
      <c r="QG29" s="26"/>
      <c r="QH29" s="26"/>
      <c r="QI29" s="26"/>
      <c r="QJ29" s="26"/>
      <c r="QK29" s="26"/>
      <c r="QL29" s="26"/>
      <c r="QM29" s="26"/>
      <c r="QN29" s="26"/>
      <c r="QO29" s="26"/>
      <c r="QP29" s="26"/>
      <c r="QQ29" s="26"/>
      <c r="QR29" s="26"/>
      <c r="QS29" s="26"/>
      <c r="QT29" s="26"/>
      <c r="QU29" s="26"/>
    </row>
    <row r="30" spans="1:463" x14ac:dyDescent="0.2">
      <c r="A30" s="6"/>
      <c r="B30" s="6" t="s">
        <v>46</v>
      </c>
      <c r="C30" s="8">
        <v>27</v>
      </c>
      <c r="D30" s="6" t="s">
        <v>602</v>
      </c>
      <c r="E30" s="8">
        <v>-211</v>
      </c>
      <c r="F30" s="18">
        <v>31.904102999999999</v>
      </c>
      <c r="G30" s="18">
        <v>35.625540999999998</v>
      </c>
      <c r="H30" s="26">
        <v>1.8484619855880737</v>
      </c>
      <c r="I30" s="26">
        <v>1.2918410301208496</v>
      </c>
      <c r="J30" s="26">
        <v>0.85581880807876587</v>
      </c>
      <c r="K30" s="26">
        <v>-0.25200292468070984</v>
      </c>
      <c r="L30" s="26">
        <v>0.5257454514503479</v>
      </c>
      <c r="M30" s="26">
        <v>0.511527419090271</v>
      </c>
      <c r="N30" s="26">
        <v>0.59132939577102661</v>
      </c>
      <c r="O30" s="26">
        <v>0.50808143615722656</v>
      </c>
      <c r="P30" s="26"/>
      <c r="Q30" s="26"/>
      <c r="R30" s="26"/>
      <c r="S30" s="26"/>
      <c r="T30" s="26">
        <v>-4.3897582218050957E-3</v>
      </c>
      <c r="U30" s="26">
        <v>-0.47817200422286987</v>
      </c>
      <c r="V30" s="26">
        <v>1.8474655151367188</v>
      </c>
      <c r="W30" s="26">
        <v>0.16285708546638489</v>
      </c>
      <c r="X30" s="26">
        <v>-0.6919863224029541</v>
      </c>
      <c r="Y30" s="26">
        <v>0.57417213916778564</v>
      </c>
      <c r="Z30" s="26">
        <v>0.1758301854133606</v>
      </c>
      <c r="AA30" s="26">
        <v>0.50808143615722656</v>
      </c>
      <c r="AB30" s="26"/>
      <c r="AC30" s="26"/>
      <c r="AD30" s="26"/>
      <c r="AE30" s="26"/>
      <c r="AF30" s="26">
        <v>-0.21004575490951538</v>
      </c>
      <c r="AG30" s="26">
        <v>0.35203167796134949</v>
      </c>
      <c r="AH30" s="26">
        <v>-1.0852887630462646</v>
      </c>
      <c r="AI30" s="26">
        <v>0.5423198938369751</v>
      </c>
      <c r="AJ30" s="26">
        <v>6.2440764158964157E-2</v>
      </c>
      <c r="AK30" s="26">
        <v>0.72497093677520752</v>
      </c>
      <c r="AL30" s="26">
        <v>-5.1982946693897247E-2</v>
      </c>
      <c r="AM30" s="26">
        <v>0.50808143615722656</v>
      </c>
      <c r="AN30" s="26"/>
      <c r="AO30" s="26"/>
      <c r="AP30" s="26"/>
      <c r="AQ30" s="26"/>
      <c r="AR30" s="26">
        <v>1.5984833240509033</v>
      </c>
      <c r="AS30" s="26">
        <v>0.36883819103240967</v>
      </c>
      <c r="AT30" s="26">
        <v>-0.31202805042266846</v>
      </c>
      <c r="AU30" s="26">
        <v>0.74938631057739258</v>
      </c>
      <c r="AV30" s="26">
        <v>0.9455152153968811</v>
      </c>
      <c r="AW30" s="26">
        <v>0.82906389236450195</v>
      </c>
      <c r="AX30" s="26">
        <v>-0.58909511566162109</v>
      </c>
      <c r="AY30" s="26">
        <v>0.91446149349212646</v>
      </c>
      <c r="AZ30" s="26"/>
      <c r="BA30" s="26"/>
      <c r="BB30" s="26"/>
      <c r="BC30" s="26"/>
      <c r="BD30" s="26">
        <v>-0.21004575490951538</v>
      </c>
      <c r="BE30" s="26">
        <v>-0.76448076963424683</v>
      </c>
      <c r="BF30" s="26">
        <v>-1.821147084236145</v>
      </c>
      <c r="BG30" s="26">
        <v>0.32783159613609314</v>
      </c>
      <c r="BH30" s="26">
        <v>-1.1716700792312622</v>
      </c>
      <c r="BI30" s="26">
        <v>0.30848145484924316</v>
      </c>
      <c r="BJ30" s="26">
        <v>0.65684390068054199</v>
      </c>
      <c r="BK30" s="26">
        <v>0.50808143615722656</v>
      </c>
      <c r="BL30" s="26"/>
      <c r="BM30" s="26"/>
      <c r="BN30" s="26"/>
      <c r="BO30" s="26"/>
      <c r="BP30" s="26">
        <v>-0.21004575490951538</v>
      </c>
      <c r="BQ30" s="26">
        <v>-0.76448076963424683</v>
      </c>
      <c r="BR30" s="26">
        <v>4.1747644543647766E-2</v>
      </c>
      <c r="BS30" s="26">
        <v>-1.3273230791091919</v>
      </c>
      <c r="BT30" s="26">
        <v>1.2471785545349121</v>
      </c>
      <c r="BU30" s="26">
        <v>7.1383826434612274E-2</v>
      </c>
      <c r="BV30" s="26">
        <v>0.98348087072372437</v>
      </c>
      <c r="BW30" s="26">
        <v>0.65259766578674316</v>
      </c>
      <c r="BX30" s="26"/>
      <c r="BY30" s="26"/>
      <c r="BZ30" s="26"/>
      <c r="CA30" s="26"/>
      <c r="CB30" s="26">
        <v>-0.21004575490951538</v>
      </c>
      <c r="CC30" s="26">
        <v>-0.25090500712394714</v>
      </c>
      <c r="CD30" s="26">
        <v>-0.12237304449081421</v>
      </c>
      <c r="CE30" s="26">
        <v>-0.29889294505119324</v>
      </c>
      <c r="CF30" s="26">
        <v>0.99438655376434326</v>
      </c>
      <c r="CG30" s="26">
        <v>-0.91502630710601807</v>
      </c>
      <c r="CH30" s="26">
        <v>0.96596133708953857</v>
      </c>
      <c r="CI30" s="26">
        <v>1.80579674243927</v>
      </c>
      <c r="CJ30" s="26"/>
      <c r="CK30" s="26"/>
      <c r="CL30" s="26"/>
      <c r="CM30" s="26"/>
      <c r="CN30" s="26">
        <v>1.3174138069152832</v>
      </c>
      <c r="CO30" s="26">
        <v>1.8681344985961914</v>
      </c>
      <c r="CP30" s="26">
        <v>-0.79554921388626099</v>
      </c>
      <c r="CQ30" s="26">
        <v>-0.55584210157394409</v>
      </c>
      <c r="CR30" s="26">
        <v>-0.49644514918327332</v>
      </c>
      <c r="CS30" s="26">
        <v>-0.50779157876968384</v>
      </c>
      <c r="CT30" s="26">
        <v>-0.58909511566162109</v>
      </c>
      <c r="CU30" s="26">
        <v>0.50808143615722656</v>
      </c>
      <c r="CV30" s="26"/>
      <c r="CW30" s="26"/>
      <c r="CX30" s="26"/>
      <c r="CY30" s="26"/>
      <c r="CZ30" s="26">
        <v>1.7272363901138306</v>
      </c>
      <c r="DA30" s="26">
        <v>-0.76448076963424683</v>
      </c>
      <c r="DB30" s="26">
        <v>0.97820568084716797</v>
      </c>
      <c r="DC30" s="26">
        <v>0.33946016430854797</v>
      </c>
      <c r="DD30" s="26">
        <v>0.93560147285461426</v>
      </c>
      <c r="DE30" s="26">
        <v>-5.2038589492440224E-3</v>
      </c>
      <c r="DF30" s="26">
        <v>0.27433505654335022</v>
      </c>
      <c r="DG30" s="26">
        <v>0.50808143615722656</v>
      </c>
      <c r="DH30" s="26"/>
      <c r="DI30" s="26"/>
      <c r="DJ30" s="26"/>
      <c r="DK30" s="26"/>
      <c r="DL30" s="26">
        <v>-4.3897582218050957E-3</v>
      </c>
      <c r="DM30" s="26">
        <v>-0.16626226902008057</v>
      </c>
      <c r="DN30" s="26">
        <v>0.83209371566772461</v>
      </c>
      <c r="DO30" s="26">
        <v>0.3682086169719696</v>
      </c>
      <c r="DP30" s="26">
        <v>-2.1194411441683769E-2</v>
      </c>
      <c r="DQ30" s="26">
        <v>0.99200665950775146</v>
      </c>
      <c r="DR30" s="26">
        <v>-0.58909511566162109</v>
      </c>
      <c r="DS30" s="26">
        <v>0.50808143615722656</v>
      </c>
      <c r="DT30" s="26"/>
      <c r="DU30" s="26"/>
      <c r="DV30" s="26"/>
      <c r="DW30" s="26"/>
      <c r="DX30" s="26">
        <v>9.7368776798248291E-2</v>
      </c>
      <c r="DY30" s="26">
        <v>3.396066278219223E-2</v>
      </c>
      <c r="DZ30" s="26">
        <v>-9.8146103322505951E-2</v>
      </c>
      <c r="EA30" s="26">
        <v>0.86779326200485229</v>
      </c>
      <c r="EB30" s="26">
        <v>-1.1136656999588013</v>
      </c>
      <c r="EC30" s="26">
        <v>1.4858582019805908</v>
      </c>
      <c r="ED30" s="26">
        <v>-0.58909511566162109</v>
      </c>
      <c r="EE30" s="26">
        <v>0.50808143615722656</v>
      </c>
      <c r="EF30" s="26"/>
      <c r="EG30" s="26"/>
      <c r="EH30" s="26"/>
      <c r="EI30" s="26"/>
      <c r="EJ30" s="26">
        <v>0.35094678401947021</v>
      </c>
      <c r="EK30" s="26">
        <v>-0.43094706535339355</v>
      </c>
      <c r="EL30" s="26">
        <v>-1.9149305820465088</v>
      </c>
      <c r="EM30" s="26">
        <v>0.89201569557189941</v>
      </c>
      <c r="EN30" s="26">
        <v>-0.45379400253295898</v>
      </c>
      <c r="EO30" s="26">
        <v>1.1352499723434448</v>
      </c>
      <c r="EP30" s="26">
        <v>0.30237594246864319</v>
      </c>
      <c r="EQ30" s="26">
        <v>0.50808143615722656</v>
      </c>
      <c r="ER30" s="26"/>
      <c r="ES30" s="26"/>
      <c r="ET30" s="26"/>
      <c r="EU30" s="26"/>
      <c r="EV30" s="26">
        <v>0.65910547971725464</v>
      </c>
      <c r="EW30" s="26">
        <v>1.2581148147583008</v>
      </c>
      <c r="EX30" s="26">
        <v>1.7599732875823975</v>
      </c>
      <c r="EY30" s="26">
        <v>0.86779326200485229</v>
      </c>
      <c r="EZ30" s="26">
        <v>1.7081778049468994</v>
      </c>
      <c r="FA30" s="26">
        <v>-0.30084654688835144</v>
      </c>
      <c r="FB30" s="26">
        <v>-0.43336796760559082</v>
      </c>
      <c r="FC30" s="26">
        <v>0.97189736366271973</v>
      </c>
      <c r="FD30" s="26"/>
      <c r="FE30" s="26"/>
      <c r="FF30" s="26"/>
      <c r="FG30" s="26"/>
      <c r="FH30" s="26">
        <v>-0.21004575490951538</v>
      </c>
      <c r="FI30" s="26">
        <v>0.69541215896606445</v>
      </c>
      <c r="FJ30" s="26">
        <v>0.50123733282089233</v>
      </c>
      <c r="FK30" s="26">
        <v>-0.32957032322883606</v>
      </c>
      <c r="FL30" s="26">
        <v>0.58617699146270752</v>
      </c>
      <c r="FM30" s="26">
        <v>-0.42345750331878662</v>
      </c>
      <c r="FN30" s="26">
        <v>-0.58909511566162109</v>
      </c>
      <c r="FO30" s="26">
        <v>0.63686662912368774</v>
      </c>
      <c r="FP30" s="26"/>
      <c r="FQ30" s="26"/>
      <c r="FR30" s="26"/>
      <c r="FS30" s="26"/>
      <c r="FT30" s="26">
        <v>-2.8059449046850204E-2</v>
      </c>
      <c r="FU30" s="26">
        <v>-0.47817200422286987</v>
      </c>
      <c r="FV30" s="26">
        <v>-0.65949994325637817</v>
      </c>
      <c r="FW30" s="26">
        <v>0.68029248714447021</v>
      </c>
      <c r="FX30" s="26">
        <v>-8.342294953763485E-3</v>
      </c>
      <c r="FY30" s="26">
        <v>-0.894275963306427</v>
      </c>
      <c r="FZ30" s="26">
        <v>2.171274833381176E-2</v>
      </c>
      <c r="GA30" s="26">
        <v>0.50808143615722656</v>
      </c>
      <c r="GB30" s="26"/>
      <c r="GC30" s="26"/>
      <c r="GD30" s="26"/>
      <c r="GE30" s="26"/>
      <c r="GF30" s="26">
        <v>1.7593362331390381</v>
      </c>
      <c r="GG30" s="26">
        <v>1.8635309934616089</v>
      </c>
      <c r="GH30" s="26">
        <v>0.52989709377288818</v>
      </c>
      <c r="GI30" s="26">
        <v>-1.3599917888641357</v>
      </c>
      <c r="GJ30" s="26">
        <v>4.3953796848654747E-3</v>
      </c>
      <c r="GK30" s="26">
        <v>-0.76823556423187256</v>
      </c>
      <c r="GL30" s="26">
        <v>0.38290917873382568</v>
      </c>
      <c r="GM30" s="26">
        <v>0.50808143615722656</v>
      </c>
      <c r="GN30" s="26"/>
      <c r="GO30" s="26"/>
      <c r="GP30" s="26"/>
      <c r="GQ30" s="26"/>
      <c r="GR30" s="26">
        <v>-0.21004575490951538</v>
      </c>
      <c r="GS30" s="26">
        <v>-0.5501369833946228</v>
      </c>
      <c r="GT30" s="26">
        <v>-0.381186842918396</v>
      </c>
      <c r="GU30" s="26">
        <v>0.56300133466720581</v>
      </c>
      <c r="GV30" s="26">
        <v>-0.82510155439376831</v>
      </c>
      <c r="GW30" s="26">
        <v>1.3078182935714722</v>
      </c>
      <c r="GX30" s="26">
        <v>1.1391234397888184</v>
      </c>
      <c r="GY30" s="26">
        <v>0.50808143615722656</v>
      </c>
      <c r="GZ30" s="26"/>
      <c r="HA30" s="26"/>
      <c r="HB30" s="26"/>
      <c r="HC30" s="26"/>
      <c r="HD30" s="26">
        <v>0.38793227076530457</v>
      </c>
      <c r="HE30" s="26">
        <v>-0.14110031723976135</v>
      </c>
      <c r="HF30" s="26">
        <v>0.14528915286064148</v>
      </c>
      <c r="HG30" s="26">
        <v>1.1403366327285767</v>
      </c>
      <c r="HH30" s="26">
        <v>0.51341253519058228</v>
      </c>
      <c r="HI30" s="26">
        <v>1.0727875232696533</v>
      </c>
      <c r="HJ30" s="26">
        <v>-0.50129598379135132</v>
      </c>
      <c r="HK30" s="26">
        <v>0.90795403718948364</v>
      </c>
      <c r="HL30" s="26"/>
      <c r="HM30" s="26"/>
      <c r="HN30" s="26"/>
      <c r="HO30" s="26"/>
      <c r="HP30" s="26">
        <v>0.74744921922683716</v>
      </c>
      <c r="HQ30" s="26">
        <v>-0.1764894425868988</v>
      </c>
      <c r="HR30" s="26">
        <v>1.0685333013534546</v>
      </c>
      <c r="HS30" s="26">
        <v>0.3682086169719696</v>
      </c>
      <c r="HT30" s="26">
        <v>-0.36714929342269897</v>
      </c>
      <c r="HU30" s="26">
        <v>0.78993165493011475</v>
      </c>
      <c r="HV30" s="26">
        <v>-0.39261290431022644</v>
      </c>
      <c r="HW30" s="26">
        <v>0.50808143615722656</v>
      </c>
      <c r="HX30" s="26"/>
      <c r="HY30" s="26"/>
      <c r="HZ30" s="26"/>
      <c r="IA30" s="26"/>
      <c r="IB30" s="26">
        <v>0.14986622333526611</v>
      </c>
      <c r="IC30" s="26">
        <v>-0.76448076963424683</v>
      </c>
      <c r="ID30" s="26">
        <v>-1.7913793325424194</v>
      </c>
      <c r="IE30" s="26">
        <v>-0.18644216656684875</v>
      </c>
      <c r="IF30" s="26">
        <v>-0.43008312582969666</v>
      </c>
      <c r="IG30" s="26">
        <v>-0.27048662304878235</v>
      </c>
      <c r="IH30" s="26">
        <v>2.171274833381176E-2</v>
      </c>
      <c r="II30" s="26">
        <v>0.50808143615722656</v>
      </c>
      <c r="IJ30" s="26"/>
      <c r="IK30" s="26"/>
      <c r="IL30" s="26"/>
      <c r="IM30" s="26"/>
      <c r="IN30" s="26">
        <v>-0.21004575490951538</v>
      </c>
      <c r="IO30" s="26">
        <v>-0.76448076963424683</v>
      </c>
      <c r="IP30" s="26">
        <v>-1.1412889957427979</v>
      </c>
      <c r="IQ30" s="26">
        <v>0.648537278175354</v>
      </c>
      <c r="IR30" s="26">
        <v>-0.28090354800224304</v>
      </c>
      <c r="IS30" s="26">
        <v>0.20518308877944946</v>
      </c>
      <c r="IT30" s="26">
        <v>-0.58909511566162109</v>
      </c>
      <c r="IU30" s="26">
        <v>0.50808143615722656</v>
      </c>
      <c r="IV30" s="26"/>
      <c r="IW30" s="26"/>
      <c r="IX30" s="26"/>
      <c r="IY30" s="26"/>
      <c r="IZ30" s="26">
        <v>-2.8059449046850204E-2</v>
      </c>
      <c r="JA30" s="26">
        <v>-0.6368451714515686</v>
      </c>
      <c r="JB30" s="26">
        <v>0.85367459058761597</v>
      </c>
      <c r="JC30" s="26">
        <v>0.30434596538543701</v>
      </c>
      <c r="JD30" s="26">
        <v>-0.69937562942504883</v>
      </c>
      <c r="JE30" s="26">
        <v>-1.2670433521270752</v>
      </c>
      <c r="JF30" s="26">
        <v>-0.1318867951631546</v>
      </c>
      <c r="JG30" s="26">
        <v>0.9402347207069397</v>
      </c>
      <c r="JH30" s="26"/>
      <c r="JI30" s="26"/>
      <c r="JJ30" s="26"/>
      <c r="JK30" s="26"/>
      <c r="JL30" s="26">
        <v>0.39991432428359985</v>
      </c>
      <c r="JM30" s="26">
        <v>0.49374532699584961</v>
      </c>
      <c r="JN30" s="26">
        <v>0.8255692720413208</v>
      </c>
      <c r="JO30" s="26">
        <v>1.3431674242019653</v>
      </c>
      <c r="JP30" s="26">
        <v>0.34807848930358887</v>
      </c>
      <c r="JQ30" s="26">
        <v>0.28429526090621948</v>
      </c>
      <c r="JR30" s="26">
        <v>1.4210009574890137</v>
      </c>
      <c r="JS30" s="26">
        <v>0.60470068454742432</v>
      </c>
      <c r="JT30" s="26"/>
      <c r="JU30" s="26"/>
      <c r="JV30" s="26"/>
      <c r="JW30" s="26"/>
      <c r="JX30" s="26">
        <v>0.64059090614318848</v>
      </c>
      <c r="JY30" s="26">
        <v>0.18341527879238129</v>
      </c>
      <c r="JZ30" s="26">
        <v>1.0876384973526001</v>
      </c>
      <c r="KA30" s="26">
        <v>-3.0697403475642204E-2</v>
      </c>
      <c r="KB30" s="26">
        <v>1.0350548028945923</v>
      </c>
      <c r="KC30" s="26">
        <v>1.4814567565917969</v>
      </c>
      <c r="KD30" s="26">
        <v>0.66394704580307007</v>
      </c>
      <c r="KE30" s="26">
        <v>0.50808143615722656</v>
      </c>
      <c r="KF30" s="26"/>
      <c r="KG30" s="26"/>
      <c r="KH30" s="26"/>
      <c r="KI30" s="26"/>
      <c r="KJ30" s="26">
        <v>-0.21004575490951538</v>
      </c>
      <c r="KK30" s="26">
        <v>-0.36113068461418152</v>
      </c>
      <c r="KL30" s="26">
        <v>0.42314597964286804</v>
      </c>
      <c r="KM30" s="26">
        <v>0.20402659475803375</v>
      </c>
      <c r="KN30" s="26">
        <v>-0.35604152083396912</v>
      </c>
      <c r="KO30" s="26">
        <v>0.42057362198829651</v>
      </c>
      <c r="KP30" s="26">
        <v>-0.45494413375854492</v>
      </c>
      <c r="KQ30" s="26">
        <v>0.50808143615722656</v>
      </c>
      <c r="KR30" s="26"/>
      <c r="KS30" s="26"/>
      <c r="KT30" s="26"/>
      <c r="KU30" s="26"/>
      <c r="KV30" s="26">
        <v>-0.14933890104293823</v>
      </c>
      <c r="KW30" s="26">
        <v>1.2996978759765625</v>
      </c>
      <c r="KX30" s="26">
        <v>0.2816222608089447</v>
      </c>
      <c r="KY30" s="26">
        <v>0.39088436961174011</v>
      </c>
      <c r="KZ30" s="26">
        <v>-7.3806047439575195E-2</v>
      </c>
      <c r="LA30" s="26">
        <v>0.43915784358978271</v>
      </c>
      <c r="LB30" s="26">
        <v>-0.39261290431022644</v>
      </c>
      <c r="LC30" s="26">
        <v>0.50808143615722656</v>
      </c>
      <c r="LD30" s="26"/>
      <c r="LE30" s="26"/>
      <c r="LF30" s="26"/>
      <c r="LG30" s="26"/>
      <c r="LH30" s="26">
        <v>-0.21004575490951538</v>
      </c>
      <c r="LI30" s="26">
        <v>-5.2126352675259113E-3</v>
      </c>
      <c r="LJ30" s="26">
        <v>0.29967582225799561</v>
      </c>
      <c r="LK30" s="26">
        <v>-0.54537397623062134</v>
      </c>
      <c r="LL30" s="26">
        <v>8.264324814081192E-2</v>
      </c>
      <c r="LM30" s="26">
        <v>-1.3354586362838745</v>
      </c>
      <c r="LN30" s="26">
        <v>2.9428219795227051</v>
      </c>
      <c r="LO30" s="26">
        <v>0.50808143615722656</v>
      </c>
      <c r="LP30" s="26"/>
      <c r="LQ30" s="26"/>
      <c r="LR30" s="26"/>
      <c r="LS30" s="26"/>
      <c r="LT30" s="26">
        <v>-0.21004575490951538</v>
      </c>
      <c r="LU30" s="26">
        <v>0.49681577086448669</v>
      </c>
      <c r="LV30" s="26">
        <v>-0.1937592625617981</v>
      </c>
      <c r="LW30" s="26">
        <v>0.33365547657012939</v>
      </c>
      <c r="LX30" s="26">
        <v>0.13783808052539825</v>
      </c>
      <c r="LY30" s="26">
        <v>-1.383232593536377</v>
      </c>
      <c r="LZ30" s="26">
        <v>-0.58909511566162109</v>
      </c>
      <c r="MA30" s="26">
        <v>0.50808143615722656</v>
      </c>
      <c r="MB30" s="26"/>
      <c r="MC30" s="26"/>
      <c r="MD30" s="26"/>
      <c r="ME30" s="26"/>
      <c r="MF30" s="26">
        <v>1.5836509466171265</v>
      </c>
      <c r="MG30" s="26">
        <v>-0.51343721151351929</v>
      </c>
      <c r="MH30" s="26">
        <v>-0.91052728891372681</v>
      </c>
      <c r="MI30" s="26">
        <v>-1.3380849361419678</v>
      </c>
      <c r="MJ30" s="26">
        <v>1.9667863845825195</v>
      </c>
      <c r="MK30" s="26">
        <v>4.3130941689014435E-2</v>
      </c>
      <c r="ML30" s="26">
        <v>0.27433505654335022</v>
      </c>
      <c r="MM30" s="26">
        <v>0.50808143615722656</v>
      </c>
      <c r="MN30" s="26"/>
      <c r="MO30" s="26"/>
      <c r="MP30" s="26"/>
      <c r="MQ30" s="26"/>
      <c r="MR30" s="26">
        <v>-0.21004575490951538</v>
      </c>
      <c r="MS30" s="26">
        <v>-0.76448076963424683</v>
      </c>
      <c r="MT30" s="26">
        <v>-1.313940342515707E-2</v>
      </c>
      <c r="MU30" s="26">
        <v>0.63122725486755371</v>
      </c>
      <c r="MV30" s="26">
        <v>-6.9345474243164062E-2</v>
      </c>
      <c r="MW30" s="26">
        <v>0.17934580147266388</v>
      </c>
      <c r="MX30" s="26">
        <v>0.74668174982070923</v>
      </c>
      <c r="MY30" s="26">
        <v>0.50808143615722656</v>
      </c>
      <c r="MZ30" s="26"/>
      <c r="NA30" s="26"/>
      <c r="NB30" s="26"/>
      <c r="NC30" s="26"/>
      <c r="ND30" s="26">
        <v>-0.21004575490951538</v>
      </c>
      <c r="NE30" s="26">
        <v>1.7033802270889282</v>
      </c>
      <c r="NF30" s="26">
        <v>-0.51679658889770508</v>
      </c>
      <c r="NG30" s="26">
        <v>0.6559101939201355</v>
      </c>
      <c r="NH30" s="26">
        <v>0.72087877988815308</v>
      </c>
      <c r="NI30" s="26">
        <v>-0.36385959386825562</v>
      </c>
      <c r="NJ30" s="26">
        <v>-0.58909511566162109</v>
      </c>
      <c r="NK30" s="26">
        <v>0.50808143615722656</v>
      </c>
      <c r="NL30" s="26"/>
      <c r="NM30" s="26"/>
      <c r="NN30" s="26"/>
      <c r="NO30" s="26"/>
      <c r="NP30" s="26">
        <v>-0.21004575490951538</v>
      </c>
      <c r="NQ30" s="26">
        <v>6.3600897789001465E-2</v>
      </c>
      <c r="NR30" s="26">
        <v>0.16838149726390839</v>
      </c>
      <c r="NS30" s="26">
        <v>1.1907601356506348</v>
      </c>
      <c r="NT30" s="26">
        <v>0.12226764857769012</v>
      </c>
      <c r="NU30" s="26">
        <v>-1.308293342590332</v>
      </c>
      <c r="NV30" s="26">
        <v>0.15508842468261719</v>
      </c>
      <c r="NW30" s="26">
        <v>0.7502170205116272</v>
      </c>
      <c r="NX30" s="26"/>
      <c r="NY30" s="26"/>
      <c r="NZ30" s="26"/>
      <c r="OA30" s="26"/>
      <c r="OB30" s="26">
        <v>-0.21004575490951538</v>
      </c>
      <c r="OC30" s="26">
        <v>-0.76448076963424683</v>
      </c>
      <c r="OD30" s="26">
        <v>1.1531287431716919</v>
      </c>
      <c r="OE30" s="26">
        <v>-3.189305305480957</v>
      </c>
      <c r="OF30" s="26">
        <v>-2.8778712749481201</v>
      </c>
      <c r="OG30" s="26">
        <v>1.104248046875</v>
      </c>
      <c r="OH30" s="26">
        <v>-0.58909511566162109</v>
      </c>
      <c r="OI30" s="26">
        <v>2.1381127834320068</v>
      </c>
      <c r="OJ30" s="26"/>
      <c r="OK30" s="26"/>
      <c r="OL30" s="26"/>
      <c r="OM30" s="26"/>
      <c r="ON30" s="26">
        <v>0.32534235715866089</v>
      </c>
      <c r="OO30" s="26">
        <v>1.219757080078125</v>
      </c>
      <c r="OP30" s="26">
        <v>-0.96483349800109863</v>
      </c>
      <c r="OQ30" s="26">
        <v>0.24729007482528687</v>
      </c>
      <c r="OR30" s="26">
        <v>0.84934866428375244</v>
      </c>
      <c r="OS30" s="26">
        <v>-1.383232593536377</v>
      </c>
      <c r="OT30" s="26">
        <v>1.1068849563598633</v>
      </c>
      <c r="OU30" s="26">
        <v>0.50808143615722656</v>
      </c>
      <c r="OV30" s="26"/>
      <c r="OW30" s="26"/>
      <c r="OX30" s="26"/>
      <c r="OY30" s="26"/>
      <c r="OZ30" s="26">
        <v>-0.21004575490951538</v>
      </c>
      <c r="PA30" s="26">
        <v>-0.76448076963424683</v>
      </c>
      <c r="PB30" s="26">
        <v>1.1531287431716919</v>
      </c>
      <c r="PC30" s="26">
        <v>-3.189305305480957</v>
      </c>
      <c r="PD30" s="26">
        <v>-2.8778712749481201</v>
      </c>
      <c r="PE30" s="26">
        <v>1.104248046875</v>
      </c>
      <c r="PF30" s="26">
        <v>-0.58909511566162109</v>
      </c>
      <c r="PG30" s="26">
        <v>2.1381127834320068</v>
      </c>
      <c r="PH30" s="26"/>
      <c r="PI30" s="26"/>
      <c r="PJ30" s="26"/>
      <c r="PK30" s="26"/>
      <c r="PL30" s="26">
        <v>0.32534235715866089</v>
      </c>
      <c r="PM30" s="26">
        <v>1.219757080078125</v>
      </c>
      <c r="PN30" s="26">
        <v>-0.96483349800109863</v>
      </c>
      <c r="PO30" s="26">
        <v>0.24729007482528687</v>
      </c>
      <c r="PP30" s="26">
        <v>0.84934866428375244</v>
      </c>
      <c r="PQ30" s="26">
        <v>-1.383232593536377</v>
      </c>
      <c r="PR30" s="26">
        <v>1.1068849563598633</v>
      </c>
      <c r="PS30" s="26">
        <v>0.50808143615722656</v>
      </c>
      <c r="PT30" s="26"/>
      <c r="PU30" s="26"/>
      <c r="PV30" s="26"/>
      <c r="PW30" s="26"/>
      <c r="PX30" s="26"/>
      <c r="PY30" s="26"/>
      <c r="PZ30" s="26"/>
      <c r="QA30" s="26"/>
      <c r="QB30" s="26"/>
      <c r="QC30" s="26"/>
      <c r="QD30" s="26"/>
      <c r="QE30" s="26"/>
      <c r="QF30" s="26"/>
      <c r="QG30" s="26"/>
      <c r="QH30" s="26"/>
      <c r="QI30" s="26"/>
      <c r="QJ30" s="26"/>
      <c r="QK30" s="26"/>
      <c r="QL30" s="26"/>
      <c r="QM30" s="26"/>
      <c r="QN30" s="26"/>
      <c r="QO30" s="26"/>
      <c r="QP30" s="26"/>
      <c r="QQ30" s="26"/>
      <c r="QR30" s="26"/>
      <c r="QS30" s="26"/>
      <c r="QT30" s="26"/>
      <c r="QU30" s="26"/>
    </row>
    <row r="31" spans="1:463" x14ac:dyDescent="0.2">
      <c r="A31" s="6"/>
      <c r="B31" s="6" t="s">
        <v>515</v>
      </c>
      <c r="C31" s="8">
        <v>28</v>
      </c>
      <c r="D31" s="6" t="s">
        <v>600</v>
      </c>
      <c r="E31" s="8">
        <v>511</v>
      </c>
      <c r="F31" s="18">
        <v>31.825679999999998</v>
      </c>
      <c r="G31" s="18">
        <v>36.818333000000003</v>
      </c>
      <c r="H31" s="26">
        <v>-0.19882892072200775</v>
      </c>
      <c r="I31" s="26">
        <v>-0.47908630967140198</v>
      </c>
      <c r="J31" s="26">
        <v>8.9854523539543152E-2</v>
      </c>
      <c r="K31" s="26">
        <v>0.4804806113243103</v>
      </c>
      <c r="L31" s="26">
        <v>0.78319656848907471</v>
      </c>
      <c r="M31" s="26">
        <v>0.41146782040596008</v>
      </c>
      <c r="N31" s="26">
        <v>-0.40628361701965332</v>
      </c>
      <c r="O31" s="26">
        <v>0.13202221691608429</v>
      </c>
      <c r="P31" s="26">
        <v>1.938359260559082</v>
      </c>
      <c r="Q31" s="26"/>
      <c r="R31" s="26">
        <v>1.938359260559082</v>
      </c>
      <c r="S31" s="26">
        <v>1.2522773742675781</v>
      </c>
      <c r="T31" s="26">
        <v>0.38186353445053101</v>
      </c>
      <c r="U31" s="26">
        <v>1.2137719392776489</v>
      </c>
      <c r="V31" s="26">
        <v>1.7551364898681641</v>
      </c>
      <c r="W31" s="26">
        <v>-1.2303966283798218</v>
      </c>
      <c r="X31" s="26">
        <v>-0.17437639832496643</v>
      </c>
      <c r="Y31" s="26">
        <v>-0.14068864285945892</v>
      </c>
      <c r="Z31" s="26">
        <v>0.93676155805587769</v>
      </c>
      <c r="AA31" s="26">
        <v>0.13202221691608429</v>
      </c>
      <c r="AB31" s="26">
        <v>1.938359260559082</v>
      </c>
      <c r="AC31" s="26"/>
      <c r="AD31" s="26">
        <v>1.938359260559082</v>
      </c>
      <c r="AE31" s="26">
        <v>1.2522773742675781</v>
      </c>
      <c r="AF31" s="26">
        <v>-0.19882892072200775</v>
      </c>
      <c r="AG31" s="26">
        <v>4.8261992633342743E-2</v>
      </c>
      <c r="AH31" s="26">
        <v>-1.4124422073364258</v>
      </c>
      <c r="AI31" s="26">
        <v>0.39096888899803162</v>
      </c>
      <c r="AJ31" s="26">
        <v>-3.359580785036087E-2</v>
      </c>
      <c r="AK31" s="26">
        <v>-4.4492226094007492E-2</v>
      </c>
      <c r="AL31" s="26">
        <v>1.4725292921066284</v>
      </c>
      <c r="AM31" s="26">
        <v>1.8685178756713867</v>
      </c>
      <c r="AN31" s="26">
        <v>1.938359260559082</v>
      </c>
      <c r="AO31" s="26"/>
      <c r="AP31" s="26">
        <v>1.938359260559082</v>
      </c>
      <c r="AQ31" s="26">
        <v>1.8002265691757202</v>
      </c>
      <c r="AR31" s="26">
        <v>0.98116225004196167</v>
      </c>
      <c r="AS31" s="26">
        <v>1.2339065074920654</v>
      </c>
      <c r="AT31" s="26">
        <v>-4.1696447879076004E-2</v>
      </c>
      <c r="AU31" s="26">
        <v>-0.24107488989830017</v>
      </c>
      <c r="AV31" s="26">
        <v>0.13119345903396606</v>
      </c>
      <c r="AW31" s="26">
        <v>-1.0757907629013062</v>
      </c>
      <c r="AX31" s="26">
        <v>-0.40628361701965332</v>
      </c>
      <c r="AY31" s="26">
        <v>0.73551052808761597</v>
      </c>
      <c r="AZ31" s="26">
        <v>1.938359260559082</v>
      </c>
      <c r="BA31" s="26"/>
      <c r="BB31" s="26">
        <v>1.938359260559082</v>
      </c>
      <c r="BC31" s="26">
        <v>1.2522773742675781</v>
      </c>
      <c r="BD31" s="26">
        <v>-0.19882892072200775</v>
      </c>
      <c r="BE31" s="26">
        <v>-0.41583740711212158</v>
      </c>
      <c r="BF31" s="26">
        <v>-0.50830447673797607</v>
      </c>
      <c r="BG31" s="26">
        <v>-0.516090989112854</v>
      </c>
      <c r="BH31" s="26">
        <v>-1.5939418077468872</v>
      </c>
      <c r="BI31" s="26">
        <v>0.62162995338439941</v>
      </c>
      <c r="BJ31" s="26">
        <v>-0.18150937557220459</v>
      </c>
      <c r="BK31" s="26">
        <v>0.13202221691608429</v>
      </c>
      <c r="BL31" s="26">
        <v>1.938359260559082</v>
      </c>
      <c r="BM31" s="26"/>
      <c r="BN31" s="26">
        <v>1.938359260559082</v>
      </c>
      <c r="BO31" s="26">
        <v>1.2522773742675781</v>
      </c>
      <c r="BP31" s="26">
        <v>0.52662897109985352</v>
      </c>
      <c r="BQ31" s="26">
        <v>0.38736739754676819</v>
      </c>
      <c r="BR31" s="26">
        <v>0.34884470701217651</v>
      </c>
      <c r="BS31" s="26">
        <v>-1.0956434011459351</v>
      </c>
      <c r="BT31" s="26">
        <v>0.24715074896812439</v>
      </c>
      <c r="BU31" s="26">
        <v>1.6250714063644409</v>
      </c>
      <c r="BV31" s="26">
        <v>-4.2143493890762329E-2</v>
      </c>
      <c r="BW31" s="26">
        <v>1.4761477708816528</v>
      </c>
      <c r="BX31" s="26">
        <v>1.938359260559082</v>
      </c>
      <c r="BY31" s="26"/>
      <c r="BZ31" s="26">
        <v>1.938359260559082</v>
      </c>
      <c r="CA31" s="26">
        <v>1.2522773742675781</v>
      </c>
      <c r="CB31" s="26">
        <v>0.20241281390190125</v>
      </c>
      <c r="CC31" s="26">
        <v>0.92391139268875122</v>
      </c>
      <c r="CD31" s="26">
        <v>1.0006667375564575</v>
      </c>
      <c r="CE31" s="26">
        <v>-1.4543619155883789</v>
      </c>
      <c r="CF31" s="26">
        <v>-0.38240784406661987</v>
      </c>
      <c r="CG31" s="26">
        <v>-1.1190210580825806</v>
      </c>
      <c r="CH31" s="26">
        <v>1.3676348924636841</v>
      </c>
      <c r="CI31" s="26">
        <v>0.22953419387340546</v>
      </c>
      <c r="CJ31" s="26">
        <v>1.938359260559082</v>
      </c>
      <c r="CK31" s="26"/>
      <c r="CL31" s="26">
        <v>2.3389217853546143</v>
      </c>
      <c r="CM31" s="26">
        <v>1.2522773742675781</v>
      </c>
      <c r="CN31" s="26">
        <v>-0.19882892072200775</v>
      </c>
      <c r="CO31" s="26">
        <v>1.7067863941192627</v>
      </c>
      <c r="CP31" s="26">
        <v>-0.35086104273796082</v>
      </c>
      <c r="CQ31" s="26">
        <v>-0.67931842803955078</v>
      </c>
      <c r="CR31" s="26">
        <v>-7.4370011687278748E-2</v>
      </c>
      <c r="CS31" s="26">
        <v>0.71800267696380615</v>
      </c>
      <c r="CT31" s="26">
        <v>-0.40628361701965332</v>
      </c>
      <c r="CU31" s="26">
        <v>0.13202221691608429</v>
      </c>
      <c r="CV31" s="26">
        <v>1.938359260559082</v>
      </c>
      <c r="CW31" s="26"/>
      <c r="CX31" s="26">
        <v>1.938359260559082</v>
      </c>
      <c r="CY31" s="26">
        <v>1.2522773742675781</v>
      </c>
      <c r="CZ31" s="26">
        <v>1.8874791860580444</v>
      </c>
      <c r="DA31" s="26">
        <v>-0.3178408145904541</v>
      </c>
      <c r="DB31" s="26">
        <v>0.57311666011810303</v>
      </c>
      <c r="DC31" s="26">
        <v>1.3984177112579346</v>
      </c>
      <c r="DD31" s="26">
        <v>-0.51025223731994629</v>
      </c>
      <c r="DE31" s="26">
        <v>1.2906310558319092</v>
      </c>
      <c r="DF31" s="26">
        <v>1.1496933698654175</v>
      </c>
      <c r="DG31" s="26">
        <v>0.45342937111854553</v>
      </c>
      <c r="DH31" s="26">
        <v>1.938359260559082</v>
      </c>
      <c r="DI31" s="26"/>
      <c r="DJ31" s="26">
        <v>1.938359260559082</v>
      </c>
      <c r="DK31" s="26">
        <v>1.2522773742675781</v>
      </c>
      <c r="DL31" s="26">
        <v>0.96932673454284668</v>
      </c>
      <c r="DM31" s="26">
        <v>-0.28097692131996155</v>
      </c>
      <c r="DN31" s="26">
        <v>2.1938681602478027</v>
      </c>
      <c r="DO31" s="26">
        <v>1.57289719581604</v>
      </c>
      <c r="DP31" s="26">
        <v>-0.52966141700744629</v>
      </c>
      <c r="DQ31" s="26">
        <v>-0.2995750904083252</v>
      </c>
      <c r="DR31" s="26">
        <v>-0.40628361701965332</v>
      </c>
      <c r="DS31" s="26">
        <v>0.13202221691608429</v>
      </c>
      <c r="DT31" s="26">
        <v>1.938359260559082</v>
      </c>
      <c r="DU31" s="26"/>
      <c r="DV31" s="26">
        <v>1.938359260559082</v>
      </c>
      <c r="DW31" s="26">
        <v>1.2522773742675781</v>
      </c>
      <c r="DX31" s="26">
        <v>-0.19882892072200775</v>
      </c>
      <c r="DY31" s="26">
        <v>1.0154926776885986</v>
      </c>
      <c r="DZ31" s="26">
        <v>-0.58001279830932617</v>
      </c>
      <c r="EA31" s="26">
        <v>0.54294544458389282</v>
      </c>
      <c r="EB31" s="26">
        <v>1.3171485662460327</v>
      </c>
      <c r="EC31" s="26">
        <v>1.4536160230636597</v>
      </c>
      <c r="ED31" s="26">
        <v>1.5197758674621582</v>
      </c>
      <c r="EE31" s="26">
        <v>0.13202221691608429</v>
      </c>
      <c r="EF31" s="26">
        <v>1.938359260559082</v>
      </c>
      <c r="EG31" s="26"/>
      <c r="EH31" s="26">
        <v>1.938359260559082</v>
      </c>
      <c r="EI31" s="26">
        <v>1.2522773742675781</v>
      </c>
      <c r="EJ31" s="26">
        <v>1.8079982995986938</v>
      </c>
      <c r="EK31" s="26">
        <v>-0.47908630967140198</v>
      </c>
      <c r="EL31" s="26">
        <v>-0.47455283999443054</v>
      </c>
      <c r="EM31" s="26">
        <v>2.1763389110565186</v>
      </c>
      <c r="EN31" s="26">
        <v>-0.92364180088043213</v>
      </c>
      <c r="EO31" s="26">
        <v>1.5285851955413818</v>
      </c>
      <c r="EP31" s="26">
        <v>-0.14113718271255493</v>
      </c>
      <c r="EQ31" s="26">
        <v>0.13202221691608429</v>
      </c>
      <c r="ER31" s="26">
        <v>1.938359260559082</v>
      </c>
      <c r="ES31" s="26"/>
      <c r="ET31" s="26">
        <v>1.938359260559082</v>
      </c>
      <c r="EU31" s="26">
        <v>1.2522773742675781</v>
      </c>
      <c r="EV31" s="26">
        <v>1.1719949245452881</v>
      </c>
      <c r="EW31" s="26">
        <v>0.21594135463237762</v>
      </c>
      <c r="EX31" s="26">
        <v>0.93201172351837158</v>
      </c>
      <c r="EY31" s="26">
        <v>0.34876096248626709</v>
      </c>
      <c r="EZ31" s="26">
        <v>0.88858753442764282</v>
      </c>
      <c r="FA31" s="26">
        <v>-0.342580646276474</v>
      </c>
      <c r="FB31" s="26">
        <v>-0.40628361701965332</v>
      </c>
      <c r="FC31" s="26">
        <v>0.26274123787879944</v>
      </c>
      <c r="FD31" s="26">
        <v>2.3389217853546143</v>
      </c>
      <c r="FE31" s="26"/>
      <c r="FF31" s="26">
        <v>1.938359260559082</v>
      </c>
      <c r="FG31" s="26">
        <v>1.2522773742675781</v>
      </c>
      <c r="FH31" s="26">
        <v>-0.19882892072200775</v>
      </c>
      <c r="FI31" s="26">
        <v>0.76889318227767944</v>
      </c>
      <c r="FJ31" s="26">
        <v>-0.65842097997665405</v>
      </c>
      <c r="FK31" s="26">
        <v>-0.61141288280487061</v>
      </c>
      <c r="FL31" s="26">
        <v>1.0628702640533447</v>
      </c>
      <c r="FM31" s="26">
        <v>-0.19152221083641052</v>
      </c>
      <c r="FN31" s="26">
        <v>-0.40628361701965332</v>
      </c>
      <c r="FO31" s="26">
        <v>2.2101092338562012</v>
      </c>
      <c r="FP31" s="26">
        <v>1.938359260559082</v>
      </c>
      <c r="FQ31" s="26"/>
      <c r="FR31" s="26">
        <v>1.938359260559082</v>
      </c>
      <c r="FS31" s="26">
        <v>1.2522773742675781</v>
      </c>
      <c r="FT31" s="26">
        <v>3.9874330163002014E-2</v>
      </c>
      <c r="FU31" s="26">
        <v>-9.7234711050987244E-2</v>
      </c>
      <c r="FV31" s="26">
        <v>-8.5442006587982178E-2</v>
      </c>
      <c r="FW31" s="26">
        <v>0.59594947099685669</v>
      </c>
      <c r="FX31" s="26">
        <v>-0.95205789804458618</v>
      </c>
      <c r="FY31" s="26">
        <v>0.14029091596603394</v>
      </c>
      <c r="FZ31" s="26">
        <v>-0.40628361701965332</v>
      </c>
      <c r="GA31" s="26">
        <v>0.13202221691608429</v>
      </c>
      <c r="GB31" s="26">
        <v>1.938359260559082</v>
      </c>
      <c r="GC31" s="26"/>
      <c r="GD31" s="26">
        <v>1.938359260559082</v>
      </c>
      <c r="GE31" s="26">
        <v>1.9092833995819092</v>
      </c>
      <c r="GF31" s="26">
        <v>0.84661388397216797</v>
      </c>
      <c r="GG31" s="26">
        <v>2.4601619243621826</v>
      </c>
      <c r="GH31" s="26">
        <v>0.96402674913406372</v>
      </c>
      <c r="GI31" s="26">
        <v>-1.9383596181869507</v>
      </c>
      <c r="GJ31" s="26">
        <v>1.564383864402771</v>
      </c>
      <c r="GK31" s="26">
        <v>-0.69527751207351685</v>
      </c>
      <c r="GL31" s="26">
        <v>0.14915208518505096</v>
      </c>
      <c r="GM31" s="26">
        <v>0.48357856273651123</v>
      </c>
      <c r="GN31" s="26">
        <v>1.938359260559082</v>
      </c>
      <c r="GO31" s="26"/>
      <c r="GP31" s="26">
        <v>1.938359260559082</v>
      </c>
      <c r="GQ31" s="26">
        <v>1.2776939868927002</v>
      </c>
      <c r="GR31" s="26">
        <v>-0.19882892072200775</v>
      </c>
      <c r="GS31" s="26">
        <v>-0.28097692131996155</v>
      </c>
      <c r="GT31" s="26">
        <v>-0.32233002781867981</v>
      </c>
      <c r="GU31" s="26">
        <v>0.21564333140850067</v>
      </c>
      <c r="GV31" s="26">
        <v>-0.6533697247505188</v>
      </c>
      <c r="GW31" s="26">
        <v>-0.44911500811576843</v>
      </c>
      <c r="GX31" s="26">
        <v>-0.22855831682682037</v>
      </c>
      <c r="GY31" s="26">
        <v>0.13202221691608429</v>
      </c>
      <c r="GZ31" s="26">
        <v>1.938359260559082</v>
      </c>
      <c r="HA31" s="26"/>
      <c r="HB31" s="26">
        <v>1.938359260559082</v>
      </c>
      <c r="HC31" s="26">
        <v>1.2522773742675781</v>
      </c>
      <c r="HD31" s="26">
        <v>-0.19882892072200775</v>
      </c>
      <c r="HE31" s="26">
        <v>0.26368188858032227</v>
      </c>
      <c r="HF31" s="26">
        <v>0.11825845390558243</v>
      </c>
      <c r="HG31" s="26">
        <v>1.00028395652771</v>
      </c>
      <c r="HH31" s="26">
        <v>0.25830525159835815</v>
      </c>
      <c r="HI31" s="26">
        <v>-0.19152221083641052</v>
      </c>
      <c r="HJ31" s="26">
        <v>-0.22855831682682037</v>
      </c>
      <c r="HK31" s="26">
        <v>0.13202221691608429</v>
      </c>
      <c r="HL31" s="26">
        <v>1.938359260559082</v>
      </c>
      <c r="HM31" s="26"/>
      <c r="HN31" s="26">
        <v>1.938359260559082</v>
      </c>
      <c r="HO31" s="26">
        <v>1.2522773742675781</v>
      </c>
      <c r="HP31" s="26">
        <v>1.2455618381500244</v>
      </c>
      <c r="HQ31" s="26">
        <v>0.55092698335647583</v>
      </c>
      <c r="HR31" s="26">
        <v>0.67058372497558594</v>
      </c>
      <c r="HS31" s="26">
        <v>1.2821216583251953</v>
      </c>
      <c r="HT31" s="26">
        <v>0.21322649717330933</v>
      </c>
      <c r="HU31" s="26">
        <v>0.46231025457382202</v>
      </c>
      <c r="HV31" s="26">
        <v>-0.22855831682682037</v>
      </c>
      <c r="HW31" s="26">
        <v>1.072381854057312</v>
      </c>
      <c r="HX31" s="26">
        <v>1.938359260559082</v>
      </c>
      <c r="HY31" s="26"/>
      <c r="HZ31" s="26">
        <v>1.938359260559082</v>
      </c>
      <c r="IA31" s="26">
        <v>1.2522773742675781</v>
      </c>
      <c r="IB31" s="26">
        <v>-0.19882892072200775</v>
      </c>
      <c r="IC31" s="26">
        <v>-0.47908630967140198</v>
      </c>
      <c r="ID31" s="26">
        <v>-1.0578662157058716</v>
      </c>
      <c r="IE31" s="26">
        <v>0.33159121870994568</v>
      </c>
      <c r="IF31" s="26">
        <v>0.53486037254333496</v>
      </c>
      <c r="IG31" s="26">
        <v>-1.0990124940872192</v>
      </c>
      <c r="IH31" s="26">
        <v>0.55699485540390015</v>
      </c>
      <c r="II31" s="26">
        <v>0.13202221691608429</v>
      </c>
      <c r="IJ31" s="26">
        <v>1.938359260559082</v>
      </c>
      <c r="IK31" s="26"/>
      <c r="IL31" s="26">
        <v>1.938359260559082</v>
      </c>
      <c r="IM31" s="26">
        <v>1.2522773742675781</v>
      </c>
      <c r="IN31" s="26">
        <v>-0.19882892072200775</v>
      </c>
      <c r="IO31" s="26">
        <v>-0.47908630967140198</v>
      </c>
      <c r="IP31" s="26">
        <v>-1.4124422073364258</v>
      </c>
      <c r="IQ31" s="26">
        <v>-0.64489126205444336</v>
      </c>
      <c r="IR31" s="26">
        <v>-2.7442634105682373</v>
      </c>
      <c r="IS31" s="26">
        <v>-6.7906245589256287E-2</v>
      </c>
      <c r="IT31" s="26">
        <v>-0.14113718271255493</v>
      </c>
      <c r="IU31" s="26">
        <v>0.13202221691608429</v>
      </c>
      <c r="IV31" s="26">
        <v>1.938359260559082</v>
      </c>
      <c r="IW31" s="26"/>
      <c r="IX31" s="26">
        <v>1.938359260559082</v>
      </c>
      <c r="IY31" s="26">
        <v>1.2522773742675781</v>
      </c>
      <c r="IZ31" s="26">
        <v>8.2426071166992188E-2</v>
      </c>
      <c r="JA31" s="26">
        <v>-0.47908630967140198</v>
      </c>
      <c r="JB31" s="26">
        <v>0.43985539674758911</v>
      </c>
      <c r="JC31" s="26">
        <v>-1.289595365524292</v>
      </c>
      <c r="JD31" s="26">
        <v>-0.10221917182207108</v>
      </c>
      <c r="JE31" s="26">
        <v>-0.53133696317672729</v>
      </c>
      <c r="JF31" s="26">
        <v>2.126845121383667</v>
      </c>
      <c r="JG31" s="26">
        <v>0.78727388381958008</v>
      </c>
      <c r="JH31" s="26">
        <v>1.938359260559082</v>
      </c>
      <c r="JI31" s="26"/>
      <c r="JJ31" s="26">
        <v>1.938359260559082</v>
      </c>
      <c r="JK31" s="26">
        <v>1.2522773742675781</v>
      </c>
      <c r="JL31" s="26">
        <v>-0.19882892072200775</v>
      </c>
      <c r="JM31" s="26">
        <v>0.14112067222595215</v>
      </c>
      <c r="JN31" s="26">
        <v>-0.56151425838470459</v>
      </c>
      <c r="JO31" s="26">
        <v>0.4645296037197113</v>
      </c>
      <c r="JP31" s="26">
        <v>-7.4370011687278748E-2</v>
      </c>
      <c r="JQ31" s="26">
        <v>3.4464605152606964E-2</v>
      </c>
      <c r="JR31" s="26">
        <v>-0.40628361701965332</v>
      </c>
      <c r="JS31" s="26">
        <v>0.13202221691608429</v>
      </c>
      <c r="JT31" s="26">
        <v>1.938359260559082</v>
      </c>
      <c r="JU31" s="26"/>
      <c r="JV31" s="26">
        <v>1.938359260559082</v>
      </c>
      <c r="JW31" s="26">
        <v>1.2522773742675781</v>
      </c>
      <c r="JX31" s="26">
        <v>0.44790014624595642</v>
      </c>
      <c r="JY31" s="26">
        <v>0.7081761360168457</v>
      </c>
      <c r="JZ31" s="26">
        <v>0.38748845458030701</v>
      </c>
      <c r="KA31" s="26">
        <v>0.73984664678573608</v>
      </c>
      <c r="KB31" s="26">
        <v>-0.61065024137496948</v>
      </c>
      <c r="KC31" s="26">
        <v>-0.38711753487586975</v>
      </c>
      <c r="KD31" s="26">
        <v>-0.14113718271255493</v>
      </c>
      <c r="KE31" s="26">
        <v>1.2014398574829102</v>
      </c>
      <c r="KF31" s="26">
        <v>1.938359260559082</v>
      </c>
      <c r="KG31" s="26"/>
      <c r="KH31" s="26">
        <v>1.938359260559082</v>
      </c>
      <c r="KI31" s="26">
        <v>1.2522773742675781</v>
      </c>
      <c r="KJ31" s="26">
        <v>-0.19882892072200775</v>
      </c>
      <c r="KK31" s="26">
        <v>0.16651538014411926</v>
      </c>
      <c r="KL31" s="26">
        <v>2.426994800567627</v>
      </c>
      <c r="KM31" s="26">
        <v>0.10104306042194366</v>
      </c>
      <c r="KN31" s="26">
        <v>-0.31480824947357178</v>
      </c>
      <c r="KO31" s="26">
        <v>0.34115257859230042</v>
      </c>
      <c r="KP31" s="26">
        <v>0.32583212852478027</v>
      </c>
      <c r="KQ31" s="26">
        <v>0.32811087369918823</v>
      </c>
      <c r="KR31" s="26">
        <v>1.938359260559082</v>
      </c>
      <c r="KS31" s="26"/>
      <c r="KT31" s="26">
        <v>1.938359260559082</v>
      </c>
      <c r="KU31" s="26">
        <v>1.2522773742675781</v>
      </c>
      <c r="KV31" s="26">
        <v>0.3648887574672699</v>
      </c>
      <c r="KW31" s="26">
        <v>1.9833967685699463</v>
      </c>
      <c r="KX31" s="26">
        <v>-2.045636810362339E-2</v>
      </c>
      <c r="KY31" s="26">
        <v>-9.9107488989830017E-2</v>
      </c>
      <c r="KZ31" s="26">
        <v>-0.51025223731994629</v>
      </c>
      <c r="LA31" s="26">
        <v>1.907071590423584</v>
      </c>
      <c r="LB31" s="26">
        <v>1.8057308197021484</v>
      </c>
      <c r="LC31" s="26">
        <v>0.13202221691608429</v>
      </c>
      <c r="LD31" s="26">
        <v>1.938359260559082</v>
      </c>
      <c r="LE31" s="26"/>
      <c r="LF31" s="26">
        <v>1.938359260559082</v>
      </c>
      <c r="LG31" s="26">
        <v>1.2522773742675781</v>
      </c>
      <c r="LH31" s="26">
        <v>-0.19882892072200775</v>
      </c>
      <c r="LI31" s="26">
        <v>-0.47908630967140198</v>
      </c>
      <c r="LJ31" s="26">
        <v>-0.92707592248916626</v>
      </c>
      <c r="LK31" s="26">
        <v>-1.4192545413970947</v>
      </c>
      <c r="LL31" s="26">
        <v>0.67190033197402954</v>
      </c>
      <c r="LM31" s="26">
        <v>-1.1190210580825806</v>
      </c>
      <c r="LN31" s="26">
        <v>6.2114235013723373E-2</v>
      </c>
      <c r="LO31" s="26">
        <v>0.39171627163887024</v>
      </c>
      <c r="LP31" s="26">
        <v>1.938359260559082</v>
      </c>
      <c r="LQ31" s="26"/>
      <c r="LR31" s="26">
        <v>1.938359260559082</v>
      </c>
      <c r="LS31" s="26">
        <v>1.2522773742675781</v>
      </c>
      <c r="LT31" s="26">
        <v>0.31275355815887451</v>
      </c>
      <c r="LU31" s="26">
        <v>-0.47908630967140198</v>
      </c>
      <c r="LV31" s="26">
        <v>-9.6657738089561462E-2</v>
      </c>
      <c r="LW31" s="26">
        <v>-0.95369136333465576</v>
      </c>
      <c r="LX31" s="26">
        <v>0.68944311141967773</v>
      </c>
      <c r="LY31" s="26">
        <v>-0.14068864285945892</v>
      </c>
      <c r="LZ31" s="26">
        <v>0.1072743684053421</v>
      </c>
      <c r="MA31" s="26">
        <v>1.0944424867630005</v>
      </c>
      <c r="MB31" s="26">
        <v>1.938359260559082</v>
      </c>
      <c r="MC31" s="26"/>
      <c r="MD31" s="26">
        <v>1.938359260559082</v>
      </c>
      <c r="ME31" s="26">
        <v>1.2522773742675781</v>
      </c>
      <c r="MF31" s="26">
        <v>-0.14685897529125214</v>
      </c>
      <c r="MG31" s="26">
        <v>-0.47908630967140198</v>
      </c>
      <c r="MH31" s="26">
        <v>-0.87025511264801025</v>
      </c>
      <c r="MI31" s="26">
        <v>1.5968806743621826</v>
      </c>
      <c r="MJ31" s="26">
        <v>-1.9864193201065063</v>
      </c>
      <c r="MK31" s="26">
        <v>-1.1190210580825806</v>
      </c>
      <c r="ML31" s="26">
        <v>-0.40628361701965332</v>
      </c>
      <c r="MM31" s="26">
        <v>0.13202221691608429</v>
      </c>
      <c r="MN31" s="26">
        <v>1.938359260559082</v>
      </c>
      <c r="MO31" s="26"/>
      <c r="MP31" s="26">
        <v>1.938359260559082</v>
      </c>
      <c r="MQ31" s="26">
        <v>1.2522773742675781</v>
      </c>
      <c r="MR31" s="26">
        <v>-4.9806613475084305E-2</v>
      </c>
      <c r="MS31" s="26">
        <v>-0.47908630967140198</v>
      </c>
      <c r="MT31" s="26">
        <v>-1.277740478515625</v>
      </c>
      <c r="MU31" s="26">
        <v>-1.0706448554992676</v>
      </c>
      <c r="MV31" s="26">
        <v>0.82438397407531738</v>
      </c>
      <c r="MW31" s="26">
        <v>6.7016296088695526E-2</v>
      </c>
      <c r="MX31" s="26">
        <v>-0.40628361701965332</v>
      </c>
      <c r="MY31" s="26">
        <v>0.22953419387340546</v>
      </c>
      <c r="MZ31" s="26">
        <v>1.938359260559082</v>
      </c>
      <c r="NA31" s="26"/>
      <c r="NB31" s="26">
        <v>1.938359260559082</v>
      </c>
      <c r="NC31" s="26">
        <v>1.2522773742675781</v>
      </c>
      <c r="ND31" s="26">
        <v>0.1031901091337204</v>
      </c>
      <c r="NE31" s="26">
        <v>0.16651538014411926</v>
      </c>
      <c r="NF31" s="26">
        <v>-0.29461634159088135</v>
      </c>
      <c r="NG31" s="26">
        <v>0.32294309139251709</v>
      </c>
      <c r="NH31" s="26">
        <v>1.4927754402160645</v>
      </c>
      <c r="NI31" s="26">
        <v>0.6815381646156311</v>
      </c>
      <c r="NJ31" s="26">
        <v>-0.40628361701965332</v>
      </c>
      <c r="NK31" s="26">
        <v>0.13202221691608429</v>
      </c>
      <c r="NL31" s="26">
        <v>1.938359260559082</v>
      </c>
      <c r="NM31" s="26"/>
      <c r="NN31" s="26">
        <v>1.938359260559082</v>
      </c>
      <c r="NO31" s="26">
        <v>1.2522773742675781</v>
      </c>
      <c r="NP31" s="26">
        <v>-0.19882892072200775</v>
      </c>
      <c r="NQ31" s="26">
        <v>-0.47908630967140198</v>
      </c>
      <c r="NR31" s="26">
        <v>0.40264981985092163</v>
      </c>
      <c r="NS31" s="26">
        <v>0.42403227090835571</v>
      </c>
      <c r="NT31" s="26">
        <v>1.4190523624420166</v>
      </c>
      <c r="NU31" s="26">
        <v>-1.1190210580825806</v>
      </c>
      <c r="NV31" s="26">
        <v>0.14915208518505096</v>
      </c>
      <c r="NW31" s="26">
        <v>0.13202221691608429</v>
      </c>
      <c r="NX31" s="26">
        <v>1.938359260559082</v>
      </c>
      <c r="NY31" s="26"/>
      <c r="NZ31" s="26">
        <v>1.938359260559082</v>
      </c>
      <c r="OA31" s="26">
        <v>1.2522773742675781</v>
      </c>
      <c r="OB31" s="26">
        <v>-0.19882892072200775</v>
      </c>
      <c r="OC31" s="26">
        <v>-0.47908630967140198</v>
      </c>
      <c r="OD31" s="26">
        <v>-1.4124422073364258</v>
      </c>
      <c r="OE31" s="26">
        <v>0.4804806113243103</v>
      </c>
      <c r="OF31" s="26">
        <v>0.41732436418533325</v>
      </c>
      <c r="OG31" s="26">
        <v>-0.41772472858428955</v>
      </c>
      <c r="OH31" s="26">
        <v>0.20710158348083496</v>
      </c>
      <c r="OI31" s="26">
        <v>0.13202221691608429</v>
      </c>
      <c r="OJ31" s="26">
        <v>1.938359260559082</v>
      </c>
      <c r="OK31" s="26"/>
      <c r="OL31" s="26">
        <v>1.938359260559082</v>
      </c>
      <c r="OM31" s="26">
        <v>1.2522773742675781</v>
      </c>
      <c r="ON31" s="26">
        <v>-0.14685897529125214</v>
      </c>
      <c r="OO31" s="26">
        <v>-0.2992551326751709</v>
      </c>
      <c r="OP31" s="26">
        <v>-0.76868551969528198</v>
      </c>
      <c r="OQ31" s="26">
        <v>0.39096888899803162</v>
      </c>
      <c r="OR31" s="26">
        <v>-1.0114486217498779</v>
      </c>
      <c r="OS31" s="26">
        <v>-1.1190210580825806</v>
      </c>
      <c r="OT31" s="26">
        <v>-0.40628361701965332</v>
      </c>
      <c r="OU31" s="26">
        <v>0.42281031608581543</v>
      </c>
      <c r="OV31" s="26">
        <v>1.938359260559082</v>
      </c>
      <c r="OW31" s="26"/>
      <c r="OX31" s="26">
        <v>1.938359260559082</v>
      </c>
      <c r="OY31" s="26">
        <v>1.2522773742675781</v>
      </c>
      <c r="OZ31" s="26">
        <v>-0.19882892072200775</v>
      </c>
      <c r="PA31" s="26">
        <v>8.8854573667049408E-2</v>
      </c>
      <c r="PB31" s="26">
        <v>-0.95737743377685547</v>
      </c>
      <c r="PC31" s="26">
        <v>-1.4543619155883789</v>
      </c>
      <c r="PD31" s="26">
        <v>-0.86909103393554688</v>
      </c>
      <c r="PE31" s="26">
        <v>0.19052577018737793</v>
      </c>
      <c r="PF31" s="26">
        <v>0.32583212852478027</v>
      </c>
      <c r="PG31" s="26">
        <v>1.6543439626693726</v>
      </c>
      <c r="PH31" s="26">
        <v>1.938359260559082</v>
      </c>
      <c r="PI31" s="26"/>
      <c r="PJ31" s="26">
        <v>1.938359260559082</v>
      </c>
      <c r="PK31" s="26">
        <v>1.2522773742675781</v>
      </c>
      <c r="PL31" s="26">
        <v>0.99292421340942383</v>
      </c>
      <c r="PM31" s="26">
        <v>0.30987802147865295</v>
      </c>
      <c r="PN31" s="26">
        <v>-0.21584773063659668</v>
      </c>
      <c r="PO31" s="26">
        <v>0.78105801343917847</v>
      </c>
      <c r="PP31" s="26">
        <v>2.3476855754852295</v>
      </c>
      <c r="PQ31" s="26">
        <v>0.1504717618227005</v>
      </c>
      <c r="PR31" s="26">
        <v>-0.40628361701965332</v>
      </c>
      <c r="PS31" s="26">
        <v>0.13202221691608429</v>
      </c>
      <c r="PT31" s="26">
        <v>1.938359260559082</v>
      </c>
      <c r="PU31" s="26"/>
      <c r="PV31" s="26">
        <v>1.938359260559082</v>
      </c>
      <c r="PW31" s="26">
        <v>1.9946616888046265</v>
      </c>
      <c r="PX31" s="26">
        <v>1.9948034286499023</v>
      </c>
      <c r="PY31" s="26">
        <v>0.40878716111183167</v>
      </c>
      <c r="PZ31" s="26">
        <v>1.1594486236572266</v>
      </c>
      <c r="QA31" s="26">
        <v>0.43220415711402893</v>
      </c>
      <c r="QB31" s="26">
        <v>-0.25055885314941406</v>
      </c>
      <c r="QC31" s="26">
        <v>1.676582932472229</v>
      </c>
      <c r="QD31" s="26">
        <v>0.6594809889793396</v>
      </c>
      <c r="QE31" s="26">
        <v>0.13202221691608429</v>
      </c>
      <c r="QF31" s="26">
        <v>1.938359260559082</v>
      </c>
      <c r="QG31" s="26"/>
      <c r="QH31" s="26">
        <v>1.938359260559082</v>
      </c>
      <c r="QI31" s="26">
        <v>1.2522773742675781</v>
      </c>
      <c r="QJ31" s="26">
        <v>0.87182492017745972</v>
      </c>
      <c r="QK31" s="26">
        <v>-0.47908630967140198</v>
      </c>
      <c r="QL31" s="26">
        <v>1.2203477621078491</v>
      </c>
      <c r="QM31" s="26">
        <v>-1.2020195722579956</v>
      </c>
      <c r="QN31" s="26">
        <v>-0.39988416433334351</v>
      </c>
      <c r="QO31" s="26">
        <v>1.2960742712020874</v>
      </c>
      <c r="QP31" s="26">
        <v>1.5429396629333496</v>
      </c>
      <c r="QQ31" s="26">
        <v>0.13202221691608429</v>
      </c>
      <c r="QR31" s="26">
        <v>1.938359260559082</v>
      </c>
      <c r="QS31" s="26"/>
      <c r="QT31" s="26">
        <v>1.938359260559082</v>
      </c>
      <c r="QU31" s="26">
        <v>1.2522773742675781</v>
      </c>
    </row>
    <row r="32" spans="1:463" x14ac:dyDescent="0.2">
      <c r="A32" s="6" t="s">
        <v>509</v>
      </c>
      <c r="B32" s="6" t="s">
        <v>512</v>
      </c>
      <c r="C32" s="8">
        <v>29</v>
      </c>
      <c r="D32" s="6" t="s">
        <v>601</v>
      </c>
      <c r="E32" s="8">
        <v>992</v>
      </c>
      <c r="F32" s="18">
        <v>32.010893000000003</v>
      </c>
      <c r="G32" s="18">
        <v>35.873064999999997</v>
      </c>
      <c r="H32" s="26">
        <v>-0.13431897759437561</v>
      </c>
      <c r="I32" s="26">
        <v>1.7347762584686279</v>
      </c>
      <c r="J32" s="26">
        <v>0.94756013154983521</v>
      </c>
      <c r="K32" s="26">
        <v>0.2032121866941452</v>
      </c>
      <c r="L32" s="26">
        <v>0.32688438892364502</v>
      </c>
      <c r="M32" s="26">
        <v>1.3562073707580566</v>
      </c>
      <c r="N32" s="26">
        <v>0.69493407011032104</v>
      </c>
      <c r="O32" s="26">
        <v>0.19882892072200775</v>
      </c>
      <c r="P32" s="26"/>
      <c r="Q32" s="26"/>
      <c r="R32" s="26"/>
      <c r="S32" s="26"/>
      <c r="T32" s="26">
        <v>-0.63330936431884766</v>
      </c>
      <c r="U32" s="26">
        <v>-0.76062893867492676</v>
      </c>
      <c r="V32" s="26">
        <v>1.4949362277984619</v>
      </c>
      <c r="W32" s="26">
        <v>-0.41046741604804993</v>
      </c>
      <c r="X32" s="26">
        <v>0.16585910320281982</v>
      </c>
      <c r="Y32" s="26">
        <v>0.68224292993545532</v>
      </c>
      <c r="Z32" s="26">
        <v>0.51009762287139893</v>
      </c>
      <c r="AA32" s="26">
        <v>0.19882892072200775</v>
      </c>
      <c r="AB32" s="26"/>
      <c r="AC32" s="26"/>
      <c r="AD32" s="26"/>
      <c r="AE32" s="26"/>
      <c r="AF32" s="26">
        <v>-0.63330936431884766</v>
      </c>
      <c r="AG32" s="26">
        <v>0.426958829164505</v>
      </c>
      <c r="AH32" s="26">
        <v>-1.3505151271820068</v>
      </c>
      <c r="AI32" s="26">
        <v>0.15029388666152954</v>
      </c>
      <c r="AJ32" s="26">
        <v>-0.39893537759780884</v>
      </c>
      <c r="AK32" s="26">
        <v>-0.26530221104621887</v>
      </c>
      <c r="AL32" s="26">
        <v>0.51009762287139893</v>
      </c>
      <c r="AM32" s="26">
        <v>0.19882892072200775</v>
      </c>
      <c r="AN32" s="26"/>
      <c r="AO32" s="26"/>
      <c r="AP32" s="26"/>
      <c r="AQ32" s="26"/>
      <c r="AR32" s="26">
        <v>0.21009667217731476</v>
      </c>
      <c r="AS32" s="26">
        <v>0.67956048250198364</v>
      </c>
      <c r="AT32" s="26">
        <v>-0.83213186264038086</v>
      </c>
      <c r="AU32" s="26">
        <v>1.0859255790710449</v>
      </c>
      <c r="AV32" s="26">
        <v>0.91220283508300781</v>
      </c>
      <c r="AW32" s="26">
        <v>1.1009341478347778</v>
      </c>
      <c r="AX32" s="26">
        <v>1.6911070793867111E-2</v>
      </c>
      <c r="AY32" s="26">
        <v>1.6701515913009644</v>
      </c>
      <c r="AZ32" s="26"/>
      <c r="BA32" s="26"/>
      <c r="BB32" s="26"/>
      <c r="BC32" s="26"/>
      <c r="BD32" s="26">
        <v>-0.63330936431884766</v>
      </c>
      <c r="BE32" s="26">
        <v>0.32030922174453735</v>
      </c>
      <c r="BF32" s="26">
        <v>-1.546984076499939</v>
      </c>
      <c r="BG32" s="26">
        <v>0.4982706606388092</v>
      </c>
      <c r="BH32" s="26">
        <v>-0.81738722324371338</v>
      </c>
      <c r="BI32" s="26">
        <v>1.5383857488632202</v>
      </c>
      <c r="BJ32" s="26">
        <v>-0.71622955799102783</v>
      </c>
      <c r="BK32" s="26">
        <v>0.19882892072200775</v>
      </c>
      <c r="BL32" s="26"/>
      <c r="BM32" s="26"/>
      <c r="BN32" s="26"/>
      <c r="BO32" s="26"/>
      <c r="BP32" s="26">
        <v>-0.63330936431884766</v>
      </c>
      <c r="BQ32" s="26">
        <v>-0.18142686784267426</v>
      </c>
      <c r="BR32" s="26">
        <v>-0.72849088907241821</v>
      </c>
      <c r="BS32" s="26">
        <v>-0.9763532280921936</v>
      </c>
      <c r="BT32" s="26">
        <v>1.7877563238143921</v>
      </c>
      <c r="BU32" s="26">
        <v>-0.38949662446975708</v>
      </c>
      <c r="BV32" s="26">
        <v>-0.71622955799102783</v>
      </c>
      <c r="BW32" s="26">
        <v>0.19882892072200775</v>
      </c>
      <c r="BX32" s="26"/>
      <c r="BY32" s="26"/>
      <c r="BZ32" s="26"/>
      <c r="CA32" s="26"/>
      <c r="CB32" s="26">
        <v>0.90029138326644897</v>
      </c>
      <c r="CC32" s="26">
        <v>-0.60597896575927734</v>
      </c>
      <c r="CD32" s="26">
        <v>-0.50198709964752197</v>
      </c>
      <c r="CE32" s="26">
        <v>-0.76827019453048706</v>
      </c>
      <c r="CF32" s="26">
        <v>0.27844744920730591</v>
      </c>
      <c r="CG32" s="26">
        <v>-0.65845668315887451</v>
      </c>
      <c r="CH32" s="26">
        <v>0.15357197821140289</v>
      </c>
      <c r="CI32" s="26">
        <v>1.0816346406936646</v>
      </c>
      <c r="CJ32" s="26"/>
      <c r="CK32" s="26"/>
      <c r="CL32" s="26"/>
      <c r="CM32" s="26"/>
      <c r="CN32" s="26">
        <v>2.0238771438598633</v>
      </c>
      <c r="CO32" s="26">
        <v>1.9577007293701172</v>
      </c>
      <c r="CP32" s="26">
        <v>0.17024296522140503</v>
      </c>
      <c r="CQ32" s="26">
        <v>3.2528501003980637E-2</v>
      </c>
      <c r="CR32" s="26">
        <v>-1.0471063852310181</v>
      </c>
      <c r="CS32" s="26">
        <v>0.28566861152648926</v>
      </c>
      <c r="CT32" s="26">
        <v>-0.71622955799102783</v>
      </c>
      <c r="CU32" s="26">
        <v>0.19882892072200775</v>
      </c>
      <c r="CV32" s="26"/>
      <c r="CW32" s="26"/>
      <c r="CX32" s="26"/>
      <c r="CY32" s="26"/>
      <c r="CZ32" s="26">
        <v>0.88537049293518066</v>
      </c>
      <c r="DA32" s="26">
        <v>-0.75508034229278564</v>
      </c>
      <c r="DB32" s="26">
        <v>1.0325840711593628</v>
      </c>
      <c r="DC32" s="26">
        <v>-0.16270151734352112</v>
      </c>
      <c r="DD32" s="26">
        <v>1.1450750827789307</v>
      </c>
      <c r="DE32" s="26">
        <v>0.72381854057312012</v>
      </c>
      <c r="DF32" s="26">
        <v>0.51009762287139893</v>
      </c>
      <c r="DG32" s="26">
        <v>0.19882892072200775</v>
      </c>
      <c r="DH32" s="26"/>
      <c r="DI32" s="26"/>
      <c r="DJ32" s="26"/>
      <c r="DK32" s="26"/>
      <c r="DL32" s="26">
        <v>0.44861125946044922</v>
      </c>
      <c r="DM32" s="26">
        <v>-4.0329866111278534E-2</v>
      </c>
      <c r="DN32" s="26">
        <v>1.3939069509506226</v>
      </c>
      <c r="DO32" s="26">
        <v>-1.0477764531970024E-2</v>
      </c>
      <c r="DP32" s="26">
        <v>-0.79634368419647217</v>
      </c>
      <c r="DQ32" s="26">
        <v>0.87285709381103516</v>
      </c>
      <c r="DR32" s="26">
        <v>-0.71622955799102783</v>
      </c>
      <c r="DS32" s="26">
        <v>0.19882892072200775</v>
      </c>
      <c r="DT32" s="26"/>
      <c r="DU32" s="26"/>
      <c r="DV32" s="26"/>
      <c r="DW32" s="26"/>
      <c r="DX32" s="26">
        <v>-0.24967250227928162</v>
      </c>
      <c r="DY32" s="26">
        <v>0.23460493981838226</v>
      </c>
      <c r="DZ32" s="26">
        <v>-0.73609566688537598</v>
      </c>
      <c r="EA32" s="26">
        <v>0.45631867647171021</v>
      </c>
      <c r="EB32" s="26">
        <v>-0.38567253947257996</v>
      </c>
      <c r="EC32" s="26">
        <v>0.43252977728843689</v>
      </c>
      <c r="ED32" s="26">
        <v>1.4731863737106323</v>
      </c>
      <c r="EE32" s="26">
        <v>0.19882892072200775</v>
      </c>
      <c r="EF32" s="26"/>
      <c r="EG32" s="26"/>
      <c r="EH32" s="26"/>
      <c r="EI32" s="26"/>
      <c r="EJ32" s="26">
        <v>-6.2249444425106049E-2</v>
      </c>
      <c r="EK32" s="26">
        <v>-0.27999064326286316</v>
      </c>
      <c r="EL32" s="26">
        <v>-1.9922175407409668</v>
      </c>
      <c r="EM32" s="26">
        <v>1.0093920230865479</v>
      </c>
      <c r="EN32" s="26">
        <v>-0.21524247527122498</v>
      </c>
      <c r="EO32" s="26">
        <v>0.93440312147140503</v>
      </c>
      <c r="EP32" s="26">
        <v>0.39581778645515442</v>
      </c>
      <c r="EQ32" s="26">
        <v>0.19882892072200775</v>
      </c>
      <c r="ER32" s="26"/>
      <c r="ES32" s="26"/>
      <c r="ET32" s="26"/>
      <c r="EU32" s="26"/>
      <c r="EV32" s="26">
        <v>4.7720182687044144E-2</v>
      </c>
      <c r="EW32" s="26">
        <v>0.86231285333633423</v>
      </c>
      <c r="EX32" s="26">
        <v>2.2727658748626709</v>
      </c>
      <c r="EY32" s="26">
        <v>1.7425371408462524</v>
      </c>
      <c r="EZ32" s="26">
        <v>1.8471431732177734</v>
      </c>
      <c r="FA32" s="26">
        <v>-5.9642694890499115E-2</v>
      </c>
      <c r="FB32" s="26">
        <v>-0.46193203330039978</v>
      </c>
      <c r="FC32" s="26">
        <v>0.83262938261032104</v>
      </c>
      <c r="FD32" s="26"/>
      <c r="FE32" s="26"/>
      <c r="FF32" s="26"/>
      <c r="FG32" s="26"/>
      <c r="FH32" s="26">
        <v>-0.63330936431884766</v>
      </c>
      <c r="FI32" s="26">
        <v>1.0267943143844604</v>
      </c>
      <c r="FJ32" s="26">
        <v>1.1084848642349243</v>
      </c>
      <c r="FK32" s="26">
        <v>0.46582525968551636</v>
      </c>
      <c r="FL32" s="26">
        <v>-0.29224163293838501</v>
      </c>
      <c r="FM32" s="26">
        <v>-0.75087070465087891</v>
      </c>
      <c r="FN32" s="26">
        <v>-0.71622955799102783</v>
      </c>
      <c r="FO32" s="26">
        <v>1.0918567180633545</v>
      </c>
      <c r="FP32" s="26"/>
      <c r="FQ32" s="26"/>
      <c r="FR32" s="26"/>
      <c r="FS32" s="26"/>
      <c r="FT32" s="26">
        <v>0.66325545310974121</v>
      </c>
      <c r="FU32" s="26">
        <v>-0.22654199600219727</v>
      </c>
      <c r="FV32" s="26">
        <v>-0.83775001764297485</v>
      </c>
      <c r="FW32" s="26">
        <v>0.83663803339004517</v>
      </c>
      <c r="FX32" s="26">
        <v>-1.0544776916503906</v>
      </c>
      <c r="FY32" s="26">
        <v>0.43995195627212524</v>
      </c>
      <c r="FZ32" s="26">
        <v>-0.16567732393741608</v>
      </c>
      <c r="GA32" s="26">
        <v>0.19882892072200775</v>
      </c>
      <c r="GB32" s="26"/>
      <c r="GC32" s="26"/>
      <c r="GD32" s="26"/>
      <c r="GE32" s="26"/>
      <c r="GF32" s="26">
        <v>0.66325545310974121</v>
      </c>
      <c r="GG32" s="26">
        <v>1.8965942859649658</v>
      </c>
      <c r="GH32" s="26">
        <v>0.98859632015228271</v>
      </c>
      <c r="GI32" s="26">
        <v>-2.0622255802154541</v>
      </c>
      <c r="GJ32" s="26">
        <v>-0.19721284508705139</v>
      </c>
      <c r="GK32" s="26">
        <v>-0.54448151588439941</v>
      </c>
      <c r="GL32" s="26">
        <v>0.46745771169662476</v>
      </c>
      <c r="GM32" s="26">
        <v>0.19882892072200775</v>
      </c>
      <c r="GN32" s="26"/>
      <c r="GO32" s="26"/>
      <c r="GP32" s="26"/>
      <c r="GQ32" s="26"/>
      <c r="GR32" s="26">
        <v>-0.63330936431884766</v>
      </c>
      <c r="GS32" s="26">
        <v>0.14455476403236389</v>
      </c>
      <c r="GT32" s="26">
        <v>-0.75665688514709473</v>
      </c>
      <c r="GU32" s="26">
        <v>0.86178803443908691</v>
      </c>
      <c r="GV32" s="26">
        <v>-1.771723747253418</v>
      </c>
      <c r="GW32" s="26">
        <v>1.1063563823699951</v>
      </c>
      <c r="GX32" s="26">
        <v>0.10710953921079636</v>
      </c>
      <c r="GY32" s="26">
        <v>0.19882892072200775</v>
      </c>
      <c r="GZ32" s="26"/>
      <c r="HA32" s="26"/>
      <c r="HB32" s="26"/>
      <c r="HC32" s="26"/>
      <c r="HD32" s="26">
        <v>0.75633609294891357</v>
      </c>
      <c r="HE32" s="26">
        <v>-0.44378656148910522</v>
      </c>
      <c r="HF32" s="26">
        <v>-0.28940090537071228</v>
      </c>
      <c r="HG32" s="26">
        <v>1.0488764382898808E-2</v>
      </c>
      <c r="HH32" s="26">
        <v>1.0675690174102783</v>
      </c>
      <c r="HI32" s="26">
        <v>0.62637627124786377</v>
      </c>
      <c r="HJ32" s="26">
        <v>-7.1480251848697662E-2</v>
      </c>
      <c r="HK32" s="26">
        <v>0.63933062553405762</v>
      </c>
      <c r="HL32" s="26"/>
      <c r="HM32" s="26"/>
      <c r="HN32" s="26"/>
      <c r="HO32" s="26"/>
      <c r="HP32" s="26">
        <v>0.37067502737045288</v>
      </c>
      <c r="HQ32" s="26">
        <v>0.26995453238487244</v>
      </c>
      <c r="HR32" s="26">
        <v>0.26020890474319458</v>
      </c>
      <c r="HS32" s="26">
        <v>0.10971043258905411</v>
      </c>
      <c r="HT32" s="26">
        <v>-0.70482879877090454</v>
      </c>
      <c r="HU32" s="26">
        <v>0.94139605760574341</v>
      </c>
      <c r="HV32" s="26">
        <v>-0.53278791904449463</v>
      </c>
      <c r="HW32" s="26">
        <v>0.33534753322601318</v>
      </c>
      <c r="HX32" s="26"/>
      <c r="HY32" s="26"/>
      <c r="HZ32" s="26"/>
      <c r="IA32" s="26"/>
      <c r="IB32" s="26">
        <v>-0.54495835304260254</v>
      </c>
      <c r="IC32" s="26">
        <v>-1.4124422073364258</v>
      </c>
      <c r="ID32" s="26">
        <v>-1.6239794492721558</v>
      </c>
      <c r="IE32" s="26">
        <v>-0.6331292986869812</v>
      </c>
      <c r="IF32" s="26">
        <v>0.16460366547107697</v>
      </c>
      <c r="IG32" s="26">
        <v>-0.60026198625564575</v>
      </c>
      <c r="IH32" s="26">
        <v>0.10710953921079636</v>
      </c>
      <c r="II32" s="26">
        <v>0.19882892072200775</v>
      </c>
      <c r="IJ32" s="26"/>
      <c r="IK32" s="26"/>
      <c r="IL32" s="26"/>
      <c r="IM32" s="26"/>
      <c r="IN32" s="26">
        <v>-0.55661332607269287</v>
      </c>
      <c r="IO32" s="26">
        <v>-1.1190309524536133</v>
      </c>
      <c r="IP32" s="26">
        <v>-1.254855751991272</v>
      </c>
      <c r="IQ32" s="26">
        <v>1.0262187719345093</v>
      </c>
      <c r="IR32" s="26">
        <v>-0.87122076749801636</v>
      </c>
      <c r="IS32" s="26">
        <v>0.31122654676437378</v>
      </c>
      <c r="IT32" s="26">
        <v>-0.63767707347869873</v>
      </c>
      <c r="IU32" s="26">
        <v>0.19882892072200775</v>
      </c>
      <c r="IV32" s="26"/>
      <c r="IW32" s="26"/>
      <c r="IX32" s="26"/>
      <c r="IY32" s="26"/>
      <c r="IZ32" s="26">
        <v>1.1559672355651855</v>
      </c>
      <c r="JA32" s="26">
        <v>-1.4124422073364258</v>
      </c>
      <c r="JB32" s="26">
        <v>0.82497376203536987</v>
      </c>
      <c r="JC32" s="26">
        <v>-0.25802633166313171</v>
      </c>
      <c r="JD32" s="26">
        <v>-0.29538705945014954</v>
      </c>
      <c r="JE32" s="26">
        <v>-1.466800332069397</v>
      </c>
      <c r="JF32" s="26">
        <v>-0.51226633787155151</v>
      </c>
      <c r="JG32" s="26">
        <v>1.816744327545166</v>
      </c>
      <c r="JH32" s="26"/>
      <c r="JI32" s="26"/>
      <c r="JJ32" s="26"/>
      <c r="JK32" s="26"/>
      <c r="JL32" s="26">
        <v>0.35732400417327881</v>
      </c>
      <c r="JM32" s="26">
        <v>7.7630132436752319E-2</v>
      </c>
      <c r="JN32" s="26">
        <v>0.67616480588912964</v>
      </c>
      <c r="JO32" s="26">
        <v>1.1683014631271362</v>
      </c>
      <c r="JP32" s="26">
        <v>-0.4736500084400177</v>
      </c>
      <c r="JQ32" s="26">
        <v>0.48968207836151123</v>
      </c>
      <c r="JR32" s="26">
        <v>1.5378286838531494</v>
      </c>
      <c r="JS32" s="26">
        <v>0.56032264232635498</v>
      </c>
      <c r="JT32" s="26"/>
      <c r="JU32" s="26"/>
      <c r="JV32" s="26"/>
      <c r="JW32" s="26"/>
      <c r="JX32" s="26">
        <v>-0.16230444610118866</v>
      </c>
      <c r="JY32" s="26">
        <v>-0.15693947672843933</v>
      </c>
      <c r="JZ32" s="26">
        <v>1.0668199062347412</v>
      </c>
      <c r="KA32" s="26">
        <v>-0.65963077545166016</v>
      </c>
      <c r="KB32" s="26">
        <v>1.7300883531570435</v>
      </c>
      <c r="KC32" s="26">
        <v>1.5292508602142334</v>
      </c>
      <c r="KD32" s="26">
        <v>1.0014523267745972</v>
      </c>
      <c r="KE32" s="26">
        <v>0.19882892072200775</v>
      </c>
      <c r="KF32" s="26"/>
      <c r="KG32" s="26"/>
      <c r="KH32" s="26"/>
      <c r="KI32" s="26"/>
      <c r="KJ32" s="26">
        <v>-0.63330936431884766</v>
      </c>
      <c r="KK32" s="26">
        <v>-0.14891034364700317</v>
      </c>
      <c r="KL32" s="26">
        <v>0.5013313889503479</v>
      </c>
      <c r="KM32" s="26">
        <v>0.4941103458404541</v>
      </c>
      <c r="KN32" s="26">
        <v>-0.8131568431854248</v>
      </c>
      <c r="KO32" s="26">
        <v>-0.54448151588439941</v>
      </c>
      <c r="KP32" s="26">
        <v>-0.29292428493499756</v>
      </c>
      <c r="KQ32" s="26">
        <v>0.47521153092384338</v>
      </c>
      <c r="KR32" s="26"/>
      <c r="KS32" s="26"/>
      <c r="KT32" s="26"/>
      <c r="KU32" s="26"/>
      <c r="KV32" s="26">
        <v>1.8822742626070976E-2</v>
      </c>
      <c r="KW32" s="26">
        <v>1.1921201944351196</v>
      </c>
      <c r="KX32" s="26">
        <v>-0.60290616750717163</v>
      </c>
      <c r="KY32" s="26">
        <v>0.26710915565490723</v>
      </c>
      <c r="KZ32" s="26">
        <v>0.5049130916595459</v>
      </c>
      <c r="LA32" s="26">
        <v>3.8245581090450287E-3</v>
      </c>
      <c r="LB32" s="26">
        <v>-0.24119904637336731</v>
      </c>
      <c r="LC32" s="26">
        <v>0.71843814849853516</v>
      </c>
      <c r="LD32" s="26"/>
      <c r="LE32" s="26"/>
      <c r="LF32" s="26"/>
      <c r="LG32" s="26"/>
      <c r="LH32" s="26">
        <v>-0.46396693587303162</v>
      </c>
      <c r="LI32" s="26">
        <v>-7.196054607629776E-2</v>
      </c>
      <c r="LJ32" s="26">
        <v>0.54256683588027954</v>
      </c>
      <c r="LK32" s="26">
        <v>-0.17992895841598511</v>
      </c>
      <c r="LL32" s="26">
        <v>-0.15578274428844452</v>
      </c>
      <c r="LM32" s="26">
        <v>-1.3056246042251587</v>
      </c>
      <c r="LN32" s="26">
        <v>3.1551640033721924</v>
      </c>
      <c r="LO32" s="26">
        <v>0.19882892072200775</v>
      </c>
      <c r="LP32" s="26"/>
      <c r="LQ32" s="26"/>
      <c r="LR32" s="26"/>
      <c r="LS32" s="26"/>
      <c r="LT32" s="26">
        <v>0.88537049293518066</v>
      </c>
      <c r="LU32" s="26">
        <v>-1.1731650829315186</v>
      </c>
      <c r="LV32" s="26">
        <v>2.1686648949980736E-2</v>
      </c>
      <c r="LW32" s="26">
        <v>6.7049533128738403E-2</v>
      </c>
      <c r="LX32" s="26">
        <v>0.13171456754207611</v>
      </c>
      <c r="LY32" s="26">
        <v>0.85114610195159912</v>
      </c>
      <c r="LZ32" s="26">
        <v>0.42925876379013062</v>
      </c>
      <c r="MA32" s="26">
        <v>1.1956878900527954</v>
      </c>
      <c r="MB32" s="26"/>
      <c r="MC32" s="26"/>
      <c r="MD32" s="26"/>
      <c r="ME32" s="26"/>
      <c r="MF32" s="26">
        <v>-0.40773090720176697</v>
      </c>
      <c r="MG32" s="26">
        <v>0.57937121391296387</v>
      </c>
      <c r="MH32" s="26">
        <v>-0.72345209121704102</v>
      </c>
      <c r="MI32" s="26">
        <v>-0.43861469626426697</v>
      </c>
      <c r="MJ32" s="26">
        <v>0.93612653017044067</v>
      </c>
      <c r="MK32" s="26">
        <v>-1.5864849090576172</v>
      </c>
      <c r="ML32" s="26">
        <v>-0.71622955799102783</v>
      </c>
      <c r="MM32" s="26">
        <v>0.19882892072200775</v>
      </c>
      <c r="MN32" s="26"/>
      <c r="MO32" s="26"/>
      <c r="MP32" s="26"/>
      <c r="MQ32" s="26"/>
      <c r="MR32" s="26">
        <v>1.9334222078323364</v>
      </c>
      <c r="MS32" s="26">
        <v>-1.3428233861923218</v>
      </c>
      <c r="MT32" s="26">
        <v>-0.60704457759857178</v>
      </c>
      <c r="MU32" s="26">
        <v>-1.5513502359390259</v>
      </c>
      <c r="MV32" s="26">
        <v>2.0160696506500244</v>
      </c>
      <c r="MW32" s="26">
        <v>0.15563826262950897</v>
      </c>
      <c r="MX32" s="26">
        <v>-0.36569806933403015</v>
      </c>
      <c r="MY32" s="26">
        <v>0.19882892072200775</v>
      </c>
      <c r="MZ32" s="26"/>
      <c r="NA32" s="26"/>
      <c r="NB32" s="26"/>
      <c r="NC32" s="26"/>
      <c r="ND32" s="26">
        <v>1.732636570930481</v>
      </c>
      <c r="NE32" s="26">
        <v>0.85621851682662964</v>
      </c>
      <c r="NF32" s="26">
        <v>0.15677398443222046</v>
      </c>
      <c r="NG32" s="26">
        <v>-6.7992940545082092E-2</v>
      </c>
      <c r="NH32" s="26">
        <v>1.0631996393203735</v>
      </c>
      <c r="NI32" s="26">
        <v>-1.8140279054641724</v>
      </c>
      <c r="NJ32" s="26">
        <v>-0.71622955799102783</v>
      </c>
      <c r="NK32" s="26">
        <v>0.26356419920921326</v>
      </c>
      <c r="NL32" s="26"/>
      <c r="NM32" s="26"/>
      <c r="NN32" s="26"/>
      <c r="NO32" s="26"/>
      <c r="NP32" s="26">
        <v>1.1206796169281006</v>
      </c>
      <c r="NQ32" s="26">
        <v>-1.4124422073364258</v>
      </c>
      <c r="NR32" s="26">
        <v>1.7637573182582855E-2</v>
      </c>
      <c r="NS32" s="26">
        <v>4.4100400060415268E-2</v>
      </c>
      <c r="NT32" s="26">
        <v>-0.6180260181427002</v>
      </c>
      <c r="NU32" s="26">
        <v>-0.58610010147094727</v>
      </c>
      <c r="NV32" s="26">
        <v>0.39017900824546814</v>
      </c>
      <c r="NW32" s="26">
        <v>1.7446266412734985</v>
      </c>
      <c r="NX32" s="26"/>
      <c r="NY32" s="26"/>
      <c r="NZ32" s="26"/>
      <c r="OA32" s="26"/>
      <c r="OB32" s="26">
        <v>-0.63330936431884766</v>
      </c>
      <c r="OC32" s="26">
        <v>0.4138798713684082</v>
      </c>
      <c r="OD32" s="26">
        <v>-0.42294740676879883</v>
      </c>
      <c r="OE32" s="26">
        <v>1.5696033835411072E-2</v>
      </c>
      <c r="OF32" s="26">
        <v>0.71658152341842651</v>
      </c>
      <c r="OG32" s="26">
        <v>0.91799992322921753</v>
      </c>
      <c r="OH32" s="26">
        <v>-0.71622955799102783</v>
      </c>
      <c r="OI32" s="26">
        <v>0.19882892072200775</v>
      </c>
      <c r="OJ32" s="26"/>
      <c r="OK32" s="26"/>
      <c r="OL32" s="26"/>
      <c r="OM32" s="26"/>
      <c r="ON32" s="26">
        <v>-0.63330936431884766</v>
      </c>
      <c r="OO32" s="26">
        <v>-4.7544542700052261E-2</v>
      </c>
      <c r="OP32" s="26">
        <v>0.18117479979991913</v>
      </c>
      <c r="OQ32" s="26">
        <v>1.6757385730743408</v>
      </c>
      <c r="OR32" s="26">
        <v>-0.70482879877090454</v>
      </c>
      <c r="OS32" s="26">
        <v>-1.9383596181869507</v>
      </c>
      <c r="OT32" s="26">
        <v>0.78758150339126587</v>
      </c>
      <c r="OU32" s="26">
        <v>0.53016752004623413</v>
      </c>
      <c r="OV32" s="26"/>
      <c r="OW32" s="26"/>
      <c r="OX32" s="26"/>
      <c r="OY32" s="26"/>
      <c r="OZ32" s="26">
        <v>-0.63330936431884766</v>
      </c>
      <c r="PA32" s="26">
        <v>-0.33997297286987305</v>
      </c>
      <c r="PB32" s="26">
        <v>1.1121009588241577</v>
      </c>
      <c r="PC32" s="26">
        <v>-3.8017818927764893</v>
      </c>
      <c r="PD32" s="26">
        <v>-2.7150146961212158</v>
      </c>
      <c r="PE32" s="26">
        <v>1.0112918615341187</v>
      </c>
      <c r="PF32" s="26">
        <v>-0.71622955799102783</v>
      </c>
      <c r="PG32" s="26">
        <v>1.7989243268966675</v>
      </c>
      <c r="PH32" s="26"/>
      <c r="PI32" s="26"/>
      <c r="PJ32" s="26"/>
      <c r="PK32" s="26"/>
      <c r="PL32" s="26">
        <v>0.21742278337478638</v>
      </c>
      <c r="PM32" s="26">
        <v>1.5675051212310791</v>
      </c>
      <c r="PN32" s="26">
        <v>-0.46376413106918335</v>
      </c>
      <c r="PO32" s="26">
        <v>0.251363605260849</v>
      </c>
      <c r="PP32" s="26">
        <v>0.24961234629154205</v>
      </c>
      <c r="PQ32" s="26">
        <v>-1.232403039932251</v>
      </c>
      <c r="PR32" s="26">
        <v>1.3383471965789795</v>
      </c>
      <c r="PS32" s="26">
        <v>0.19882892072200775</v>
      </c>
      <c r="PT32" s="26"/>
      <c r="PU32" s="26"/>
      <c r="PV32" s="26"/>
      <c r="PW32" s="26"/>
      <c r="PX32" s="26">
        <v>1.0666184425354004</v>
      </c>
      <c r="PY32" s="26">
        <v>0.60685133934020996</v>
      </c>
      <c r="PZ32" s="26">
        <v>-1.0661153793334961</v>
      </c>
      <c r="QA32" s="26">
        <v>1.0810006856918335</v>
      </c>
      <c r="QB32" s="26">
        <v>-9.8075047135353088E-2</v>
      </c>
      <c r="QC32" s="26">
        <v>-0.26755103468894958</v>
      </c>
      <c r="QD32" s="26">
        <v>0.76941293478012085</v>
      </c>
      <c r="QE32" s="26">
        <v>0.22821372747421265</v>
      </c>
      <c r="QF32" s="26"/>
      <c r="QG32" s="26"/>
      <c r="QH32" s="26"/>
      <c r="QI32" s="26"/>
      <c r="QJ32" s="26">
        <v>-0.46396693587303162</v>
      </c>
      <c r="QK32" s="26">
        <v>-1.2920541763305664</v>
      </c>
      <c r="QL32" s="26">
        <v>1.3410682678222656</v>
      </c>
      <c r="QM32" s="26">
        <v>-0.69631719589233398</v>
      </c>
      <c r="QN32" s="26">
        <v>-0.61426818370819092</v>
      </c>
      <c r="QO32" s="26">
        <v>-1.3943722248077393</v>
      </c>
      <c r="QP32" s="26">
        <v>-0.14953906834125519</v>
      </c>
      <c r="QQ32" s="26">
        <v>0.19882892072200775</v>
      </c>
      <c r="QR32" s="26"/>
      <c r="QS32" s="26"/>
      <c r="QT32" s="26"/>
      <c r="QU32" s="26"/>
    </row>
    <row r="33" spans="1:463" x14ac:dyDescent="0.2">
      <c r="A33" s="6"/>
      <c r="B33" s="6" t="s">
        <v>511</v>
      </c>
      <c r="C33" s="8">
        <v>30</v>
      </c>
      <c r="D33" s="6" t="s">
        <v>604</v>
      </c>
      <c r="E33" s="8">
        <v>585</v>
      </c>
      <c r="F33" s="18">
        <v>32.279345999999997</v>
      </c>
      <c r="G33" s="18">
        <v>35.892955000000001</v>
      </c>
      <c r="H33" s="26">
        <v>2.0153756141662598</v>
      </c>
      <c r="I33" s="26">
        <v>1.8045886754989624</v>
      </c>
      <c r="J33" s="26">
        <v>0.84985864162445068</v>
      </c>
      <c r="K33" s="26">
        <v>-0.40711823105812073</v>
      </c>
      <c r="L33" s="26">
        <v>-9.7450196743011475E-2</v>
      </c>
      <c r="M33" s="26">
        <v>1.4355514049530029</v>
      </c>
      <c r="N33" s="26">
        <v>-0.32299748063087463</v>
      </c>
      <c r="O33" s="26">
        <v>0.13202221691608429</v>
      </c>
      <c r="P33" s="26"/>
      <c r="Q33" s="26"/>
      <c r="R33" s="26"/>
      <c r="S33" s="26"/>
      <c r="T33" s="26">
        <v>1.2886438518762589E-2</v>
      </c>
      <c r="U33" s="26">
        <v>-0.58959686756134033</v>
      </c>
      <c r="V33" s="26">
        <v>1.3950977325439453</v>
      </c>
      <c r="W33" s="26">
        <v>-0.9257659912109375</v>
      </c>
      <c r="X33" s="26">
        <v>-0.41236865520477295</v>
      </c>
      <c r="Y33" s="26">
        <v>-0.64871853590011597</v>
      </c>
      <c r="Z33" s="26">
        <v>0.84037810564041138</v>
      </c>
      <c r="AA33" s="26">
        <v>0.13202221691608429</v>
      </c>
      <c r="AB33" s="26"/>
      <c r="AC33" s="26"/>
      <c r="AD33" s="26"/>
      <c r="AE33" s="26"/>
      <c r="AF33" s="26">
        <v>-0.47908630967140198</v>
      </c>
      <c r="AG33" s="26">
        <v>-3.4224249422550201E-2</v>
      </c>
      <c r="AH33" s="26">
        <v>-1.350710391998291</v>
      </c>
      <c r="AI33" s="26">
        <v>1.0669621638953686E-2</v>
      </c>
      <c r="AJ33" s="26">
        <v>0.37427961826324463</v>
      </c>
      <c r="AK33" s="26">
        <v>4.7988690435886383E-2</v>
      </c>
      <c r="AL33" s="26">
        <v>0.31961306929588318</v>
      </c>
      <c r="AM33" s="26">
        <v>1.2531841993331909</v>
      </c>
      <c r="AN33" s="26"/>
      <c r="AO33" s="26"/>
      <c r="AP33" s="26"/>
      <c r="AQ33" s="26"/>
      <c r="AR33" s="26">
        <v>0.3111075758934021</v>
      </c>
      <c r="AS33" s="26">
        <v>0.74437278509140015</v>
      </c>
      <c r="AT33" s="26">
        <v>-0.47005558013916016</v>
      </c>
      <c r="AU33" s="26">
        <v>0.73897457122802734</v>
      </c>
      <c r="AV33" s="26">
        <v>0.54367130994796753</v>
      </c>
      <c r="AW33" s="26">
        <v>0.87194192409515381</v>
      </c>
      <c r="AX33" s="26">
        <v>-0.22310128808021545</v>
      </c>
      <c r="AY33" s="26">
        <v>0.29999741911888123</v>
      </c>
      <c r="AZ33" s="26"/>
      <c r="BA33" s="26"/>
      <c r="BB33" s="26"/>
      <c r="BC33" s="26"/>
      <c r="BD33" s="26">
        <v>-0.47908630967140198</v>
      </c>
      <c r="BE33" s="26">
        <v>-1.0427660942077637</v>
      </c>
      <c r="BF33" s="26">
        <v>-0.99048638343811035</v>
      </c>
      <c r="BG33" s="26">
        <v>0.63141167163848877</v>
      </c>
      <c r="BH33" s="26">
        <v>-0.83905726671218872</v>
      </c>
      <c r="BI33" s="26">
        <v>1.430227518081665</v>
      </c>
      <c r="BJ33" s="26">
        <v>1.100628137588501</v>
      </c>
      <c r="BK33" s="26">
        <v>0.13202221691608429</v>
      </c>
      <c r="BL33" s="26"/>
      <c r="BM33" s="26"/>
      <c r="BN33" s="26"/>
      <c r="BO33" s="26"/>
      <c r="BP33" s="26">
        <v>0.97662508487701416</v>
      </c>
      <c r="BQ33" s="26">
        <v>-0.41775745153427124</v>
      </c>
      <c r="BR33" s="26">
        <v>-0.57858991622924805</v>
      </c>
      <c r="BS33" s="26">
        <v>-1.4234048128128052</v>
      </c>
      <c r="BT33" s="26">
        <v>1.2091096639633179</v>
      </c>
      <c r="BU33" s="26">
        <v>-0.24036625027656555</v>
      </c>
      <c r="BV33" s="26">
        <v>-3.4614227712154388E-2</v>
      </c>
      <c r="BW33" s="26">
        <v>0.3639468252658844</v>
      </c>
      <c r="BX33" s="26"/>
      <c r="BY33" s="26"/>
      <c r="BZ33" s="26"/>
      <c r="CA33" s="26"/>
      <c r="CB33" s="26">
        <v>0.27133089303970337</v>
      </c>
      <c r="CC33" s="26">
        <v>-0.10901162773370743</v>
      </c>
      <c r="CD33" s="26">
        <v>-0.74019008874893188</v>
      </c>
      <c r="CE33" s="26">
        <v>-0.89350438117980957</v>
      </c>
      <c r="CF33" s="26">
        <v>1.5747547149658203E-2</v>
      </c>
      <c r="CG33" s="26">
        <v>-1.5716807842254639</v>
      </c>
      <c r="CH33" s="26">
        <v>-6.8787708878517151E-2</v>
      </c>
      <c r="CI33" s="26">
        <v>1.8783779144287109</v>
      </c>
      <c r="CJ33" s="26"/>
      <c r="CK33" s="26"/>
      <c r="CL33" s="26"/>
      <c r="CM33" s="26"/>
      <c r="CN33" s="26">
        <v>0.74528229236602783</v>
      </c>
      <c r="CO33" s="26">
        <v>1.8700320720672607</v>
      </c>
      <c r="CP33" s="26">
        <v>-0.35556352138519287</v>
      </c>
      <c r="CQ33" s="26">
        <v>0.19540631771087646</v>
      </c>
      <c r="CR33" s="26">
        <v>-1.2616256475448608</v>
      </c>
      <c r="CS33" s="26">
        <v>0.20631840825080872</v>
      </c>
      <c r="CT33" s="26">
        <v>-0.80440068244934082</v>
      </c>
      <c r="CU33" s="26">
        <v>0.13202221691608429</v>
      </c>
      <c r="CV33" s="26"/>
      <c r="CW33" s="26"/>
      <c r="CX33" s="26"/>
      <c r="CY33" s="26"/>
      <c r="CZ33" s="26">
        <v>1.9744246006011963</v>
      </c>
      <c r="DA33" s="26">
        <v>-0.95379161834716797</v>
      </c>
      <c r="DB33" s="26">
        <v>0.40520632266998291</v>
      </c>
      <c r="DC33" s="26">
        <v>0.33367446064949036</v>
      </c>
      <c r="DD33" s="26">
        <v>1.59210205078125</v>
      </c>
      <c r="DE33" s="26">
        <v>0.87606656551361084</v>
      </c>
      <c r="DF33" s="26">
        <v>0.20101343095302582</v>
      </c>
      <c r="DG33" s="26">
        <v>0.13202221691608429</v>
      </c>
      <c r="DH33" s="26"/>
      <c r="DI33" s="26"/>
      <c r="DJ33" s="26"/>
      <c r="DK33" s="26"/>
      <c r="DL33" s="26">
        <v>0.23067916929721832</v>
      </c>
      <c r="DM33" s="26">
        <v>-0.29915747046470642</v>
      </c>
      <c r="DN33" s="26">
        <v>1.0627555847167969</v>
      </c>
      <c r="DO33" s="26">
        <v>-0.9257659912109375</v>
      </c>
      <c r="DP33" s="26">
        <v>-0.61268872022628784</v>
      </c>
      <c r="DQ33" s="26">
        <v>0.15119138360023499</v>
      </c>
      <c r="DR33" s="26">
        <v>-0.80440068244934082</v>
      </c>
      <c r="DS33" s="26">
        <v>0.13202221691608429</v>
      </c>
      <c r="DT33" s="26"/>
      <c r="DU33" s="26"/>
      <c r="DV33" s="26"/>
      <c r="DW33" s="26"/>
      <c r="DX33" s="26">
        <v>-0.28436902165412903</v>
      </c>
      <c r="DY33" s="26">
        <v>0.31341531872749329</v>
      </c>
      <c r="DZ33" s="26">
        <v>-0.44092550873756409</v>
      </c>
      <c r="EA33" s="26">
        <v>-2.4462984874844551E-2</v>
      </c>
      <c r="EB33" s="26">
        <v>-0.3941645622253418</v>
      </c>
      <c r="EC33" s="26">
        <v>0.39177313446998596</v>
      </c>
      <c r="ED33" s="26">
        <v>1.0799652338027954</v>
      </c>
      <c r="EE33" s="26">
        <v>0.13202221691608429</v>
      </c>
      <c r="EF33" s="26"/>
      <c r="EG33" s="26"/>
      <c r="EH33" s="26"/>
      <c r="EI33" s="26"/>
      <c r="EJ33" s="26">
        <v>-0.18105754256248474</v>
      </c>
      <c r="EK33" s="26">
        <v>-0.58959686756134033</v>
      </c>
      <c r="EL33" s="26">
        <v>-2.3093380928039551</v>
      </c>
      <c r="EM33" s="26">
        <v>0.59460359811782837</v>
      </c>
      <c r="EN33" s="26">
        <v>-0.53626245260238647</v>
      </c>
      <c r="EO33" s="26">
        <v>0.44808724522590637</v>
      </c>
      <c r="EP33" s="26">
        <v>-0.19870109856128693</v>
      </c>
      <c r="EQ33" s="26">
        <v>0.49099385738372803</v>
      </c>
      <c r="ER33" s="26"/>
      <c r="ES33" s="26"/>
      <c r="ET33" s="26"/>
      <c r="EU33" s="26"/>
      <c r="EV33" s="26">
        <v>-0.47908630967140198</v>
      </c>
      <c r="EW33" s="26">
        <v>0.58357173204421997</v>
      </c>
      <c r="EX33" s="26">
        <v>1.6075778007507324</v>
      </c>
      <c r="EY33" s="26">
        <v>0.59305882453918457</v>
      </c>
      <c r="EZ33" s="26">
        <v>2.1489579677581787</v>
      </c>
      <c r="FA33" s="26">
        <v>-0.56989175081253052</v>
      </c>
      <c r="FB33" s="26">
        <v>-0.80440068244934082</v>
      </c>
      <c r="FC33" s="26">
        <v>0.23712965846061707</v>
      </c>
      <c r="FD33" s="26"/>
      <c r="FE33" s="26"/>
      <c r="FF33" s="26"/>
      <c r="FG33" s="26"/>
      <c r="FH33" s="26">
        <v>-0.47908630967140198</v>
      </c>
      <c r="FI33" s="26">
        <v>0.52617895603179932</v>
      </c>
      <c r="FJ33" s="26">
        <v>1.7836867570877075</v>
      </c>
      <c r="FK33" s="26">
        <v>0.27682402729988098</v>
      </c>
      <c r="FL33" s="26">
        <v>-0.36947488784790039</v>
      </c>
      <c r="FM33" s="26">
        <v>-0.46607965230941772</v>
      </c>
      <c r="FN33" s="26">
        <v>-0.80440068244934082</v>
      </c>
      <c r="FO33" s="26">
        <v>1.0372824668884277</v>
      </c>
      <c r="FP33" s="26"/>
      <c r="FQ33" s="26"/>
      <c r="FR33" s="26"/>
      <c r="FS33" s="26"/>
      <c r="FT33" s="26">
        <v>5.8512728661298752E-2</v>
      </c>
      <c r="FU33" s="26">
        <v>-0.95379161834716797</v>
      </c>
      <c r="FV33" s="26">
        <v>-1.6766260862350464</v>
      </c>
      <c r="FW33" s="26">
        <v>0.6617124080657959</v>
      </c>
      <c r="FX33" s="26">
        <v>-0.41008144617080688</v>
      </c>
      <c r="FY33" s="26">
        <v>0.8911176323890686</v>
      </c>
      <c r="FZ33" s="26">
        <v>1.0130822658538818E-2</v>
      </c>
      <c r="GA33" s="26">
        <v>0.13202221691608429</v>
      </c>
      <c r="GB33" s="26"/>
      <c r="GC33" s="26"/>
      <c r="GD33" s="26"/>
      <c r="GE33" s="26"/>
      <c r="GF33" s="26">
        <v>3.1267397105693817E-2</v>
      </c>
      <c r="GG33" s="26">
        <v>2.1537454128265381</v>
      </c>
      <c r="GH33" s="26">
        <v>0.82893937826156616</v>
      </c>
      <c r="GI33" s="26">
        <v>-1.880824089050293</v>
      </c>
      <c r="GJ33" s="26">
        <v>-2.5390908122062683E-2</v>
      </c>
      <c r="GK33" s="26">
        <v>-0.20239967107772827</v>
      </c>
      <c r="GL33" s="26">
        <v>0.24126812815666199</v>
      </c>
      <c r="GM33" s="26">
        <v>0.13202221691608429</v>
      </c>
      <c r="GN33" s="26"/>
      <c r="GO33" s="26"/>
      <c r="GP33" s="26"/>
      <c r="GQ33" s="26"/>
      <c r="GR33" s="26">
        <v>-0.47908630967140198</v>
      </c>
      <c r="GS33" s="26">
        <v>0.29887083172798157</v>
      </c>
      <c r="GT33" s="26">
        <v>-0.73700791597366333</v>
      </c>
      <c r="GU33" s="26">
        <v>0.35234940052032471</v>
      </c>
      <c r="GV33" s="26">
        <v>-2.3574995994567871</v>
      </c>
      <c r="GW33" s="26">
        <v>1.3522125482559204</v>
      </c>
      <c r="GX33" s="26">
        <v>1.0130822658538818E-2</v>
      </c>
      <c r="GY33" s="26">
        <v>0.13202221691608429</v>
      </c>
      <c r="GZ33" s="26"/>
      <c r="HA33" s="26"/>
      <c r="HB33" s="26"/>
      <c r="HC33" s="26"/>
      <c r="HD33" s="26">
        <v>0.88479876518249512</v>
      </c>
      <c r="HE33" s="26">
        <v>-2.7942515909671783E-2</v>
      </c>
      <c r="HF33" s="26">
        <v>5.5666491389274597E-3</v>
      </c>
      <c r="HG33" s="26">
        <v>-7.6178036630153656E-2</v>
      </c>
      <c r="HH33" s="26">
        <v>1.3438208103179932</v>
      </c>
      <c r="HI33" s="26">
        <v>0.40069645643234253</v>
      </c>
      <c r="HJ33" s="26">
        <v>0.35775497555732727</v>
      </c>
      <c r="HK33" s="26">
        <v>0.84558475017547607</v>
      </c>
      <c r="HL33" s="26"/>
      <c r="HM33" s="26"/>
      <c r="HN33" s="26"/>
      <c r="HO33" s="26"/>
      <c r="HP33" s="26">
        <v>0.10306859761476517</v>
      </c>
      <c r="HQ33" s="26">
        <v>0.26433369517326355</v>
      </c>
      <c r="HR33" s="26">
        <v>0.59768253564834595</v>
      </c>
      <c r="HS33" s="26">
        <v>0.96834969520568848</v>
      </c>
      <c r="HT33" s="26">
        <v>-0.50432819128036499</v>
      </c>
      <c r="HU33" s="26">
        <v>1.3795939683914185</v>
      </c>
      <c r="HV33" s="26">
        <v>-0.34850695729255676</v>
      </c>
      <c r="HW33" s="26">
        <v>0.13202221691608429</v>
      </c>
      <c r="HX33" s="26"/>
      <c r="HY33" s="26"/>
      <c r="HZ33" s="26"/>
      <c r="IA33" s="26"/>
      <c r="IB33" s="26">
        <v>-0.47908630967140198</v>
      </c>
      <c r="IC33" s="26">
        <v>-1.6202050447463989</v>
      </c>
      <c r="ID33" s="26">
        <v>-1.2302495241165161</v>
      </c>
      <c r="IE33" s="26">
        <v>7.3788627982139587E-2</v>
      </c>
      <c r="IF33" s="26">
        <v>-2.5390908122062683E-2</v>
      </c>
      <c r="IG33" s="26">
        <v>-0.2880362868309021</v>
      </c>
      <c r="IH33" s="26">
        <v>6.4825467765331268E-2</v>
      </c>
      <c r="II33" s="26">
        <v>0.13202221691608429</v>
      </c>
      <c r="IJ33" s="26"/>
      <c r="IK33" s="26"/>
      <c r="IL33" s="26"/>
      <c r="IM33" s="26"/>
      <c r="IN33" s="26">
        <v>-0.47908630967140198</v>
      </c>
      <c r="IO33" s="26">
        <v>-1.4128737449645996</v>
      </c>
      <c r="IP33" s="26">
        <v>-1.4558641910552979</v>
      </c>
      <c r="IQ33" s="26">
        <v>1.9690163135528564</v>
      </c>
      <c r="IR33" s="26">
        <v>-0.26392742991447449</v>
      </c>
      <c r="IS33" s="26">
        <v>-4.8655733466148376E-2</v>
      </c>
      <c r="IT33" s="26">
        <v>-0.80440068244934082</v>
      </c>
      <c r="IU33" s="26">
        <v>0.13202221691608429</v>
      </c>
      <c r="IV33" s="26"/>
      <c r="IW33" s="26"/>
      <c r="IX33" s="26"/>
      <c r="IY33" s="26"/>
      <c r="IZ33" s="26">
        <v>1.49615478515625</v>
      </c>
      <c r="JA33" s="26">
        <v>-0.3737894594669342</v>
      </c>
      <c r="JB33" s="26">
        <v>0.83394116163253784</v>
      </c>
      <c r="JC33" s="26">
        <v>-0.34957611560821533</v>
      </c>
      <c r="JD33" s="26">
        <v>-0.32555025815963745</v>
      </c>
      <c r="JE33" s="26">
        <v>-1.2212775945663452</v>
      </c>
      <c r="JF33" s="26">
        <v>-0.54412311315536499</v>
      </c>
      <c r="JG33" s="26">
        <v>1.1080183982849121</v>
      </c>
      <c r="JH33" s="26"/>
      <c r="JI33" s="26"/>
      <c r="JJ33" s="26"/>
      <c r="JK33" s="26"/>
      <c r="JL33" s="26">
        <v>-0.18105754256248474</v>
      </c>
      <c r="JM33" s="26">
        <v>-9.2335641384124756E-2</v>
      </c>
      <c r="JN33" s="26">
        <v>0.25131878256797791</v>
      </c>
      <c r="JO33" s="26">
        <v>1.3010504245758057</v>
      </c>
      <c r="JP33" s="26">
        <v>-0.65784299373626709</v>
      </c>
      <c r="JQ33" s="26">
        <v>0.79046052694320679</v>
      </c>
      <c r="JR33" s="26">
        <v>1.5700616836547852</v>
      </c>
      <c r="JS33" s="26">
        <v>0.55317240953445435</v>
      </c>
      <c r="JT33" s="26"/>
      <c r="JU33" s="26"/>
      <c r="JV33" s="26"/>
      <c r="JW33" s="26"/>
      <c r="JX33" s="26">
        <v>0.18911205232143402</v>
      </c>
      <c r="JY33" s="26">
        <v>-0.14311710000038147</v>
      </c>
      <c r="JZ33" s="26">
        <v>1.8025282621383667</v>
      </c>
      <c r="KA33" s="26">
        <v>-0.96149390935897827</v>
      </c>
      <c r="KB33" s="26">
        <v>2.1645290851593018</v>
      </c>
      <c r="KC33" s="26">
        <v>1.0983982086181641</v>
      </c>
      <c r="KD33" s="26">
        <v>-0.10349712520837784</v>
      </c>
      <c r="KE33" s="26">
        <v>0.13202221691608429</v>
      </c>
      <c r="KF33" s="26"/>
      <c r="KG33" s="26"/>
      <c r="KH33" s="26"/>
      <c r="KI33" s="26"/>
      <c r="KJ33" s="26">
        <v>-0.28436902165412903</v>
      </c>
      <c r="KK33" s="26">
        <v>-0.10901162773370743</v>
      </c>
      <c r="KL33" s="26">
        <v>0.67010515928268433</v>
      </c>
      <c r="KM33" s="26">
        <v>0.94116616249084473</v>
      </c>
      <c r="KN33" s="26">
        <v>-0.58420270681381226</v>
      </c>
      <c r="KO33" s="26">
        <v>-0.93342602252960205</v>
      </c>
      <c r="KP33" s="26">
        <v>-0.10349712520837784</v>
      </c>
      <c r="KQ33" s="26">
        <v>0.13202221691608429</v>
      </c>
      <c r="KR33" s="26"/>
      <c r="KS33" s="26"/>
      <c r="KT33" s="26"/>
      <c r="KU33" s="26"/>
      <c r="KV33" s="26">
        <v>-0.18105754256248474</v>
      </c>
      <c r="KW33" s="26">
        <v>1.6808545589447021</v>
      </c>
      <c r="KX33" s="26">
        <v>-0.49744868278503418</v>
      </c>
      <c r="KY33" s="26">
        <v>1.1545287370681763</v>
      </c>
      <c r="KZ33" s="26">
        <v>0.86870098114013672</v>
      </c>
      <c r="LA33" s="26">
        <v>-0.6256139874458313</v>
      </c>
      <c r="LB33" s="26">
        <v>0.28079250454902649</v>
      </c>
      <c r="LC33" s="26">
        <v>0.49099385738372803</v>
      </c>
      <c r="LD33" s="26"/>
      <c r="LE33" s="26"/>
      <c r="LF33" s="26"/>
      <c r="LG33" s="26"/>
      <c r="LH33" s="26">
        <v>-0.3682190477848053</v>
      </c>
      <c r="LI33" s="26">
        <v>0.12779124081134796</v>
      </c>
      <c r="LJ33" s="26">
        <v>9.8965607583522797E-2</v>
      </c>
      <c r="LK33" s="26">
        <v>-0.52200734615325928</v>
      </c>
      <c r="LL33" s="26">
        <v>0.46772348880767822</v>
      </c>
      <c r="LM33" s="26">
        <v>-1.0309551954269409</v>
      </c>
      <c r="LN33" s="26">
        <v>2.6814911365509033</v>
      </c>
      <c r="LO33" s="26">
        <v>0.13202221691608429</v>
      </c>
      <c r="LP33" s="26"/>
      <c r="LQ33" s="26"/>
      <c r="LR33" s="26"/>
      <c r="LS33" s="26"/>
      <c r="LT33" s="26">
        <v>1.9856511354446411</v>
      </c>
      <c r="LU33" s="26">
        <v>-0.76827800273895264</v>
      </c>
      <c r="LV33" s="26">
        <v>-3.500109538435936E-2</v>
      </c>
      <c r="LW33" s="26">
        <v>-8.8280707597732544E-2</v>
      </c>
      <c r="LX33" s="26">
        <v>0.61309158802032471</v>
      </c>
      <c r="LY33" s="26">
        <v>0.96210342645645142</v>
      </c>
      <c r="LZ33" s="26">
        <v>0.63290733098983765</v>
      </c>
      <c r="MA33" s="26">
        <v>0.90032881498336792</v>
      </c>
      <c r="MB33" s="26"/>
      <c r="MC33" s="26"/>
      <c r="MD33" s="26"/>
      <c r="ME33" s="26"/>
      <c r="MF33" s="26">
        <v>-0.28436902165412903</v>
      </c>
      <c r="MG33" s="26">
        <v>0.29643216729164124</v>
      </c>
      <c r="MH33" s="26">
        <v>-0.89554250240325928</v>
      </c>
      <c r="MI33" s="26">
        <v>0.67523998022079468</v>
      </c>
      <c r="MJ33" s="26">
        <v>-9.9338129162788391E-2</v>
      </c>
      <c r="MK33" s="26">
        <v>-2.0787556171417236</v>
      </c>
      <c r="ML33" s="26">
        <v>-0.80440068244934082</v>
      </c>
      <c r="MM33" s="26">
        <v>0.13202221691608429</v>
      </c>
      <c r="MN33" s="26"/>
      <c r="MO33" s="26"/>
      <c r="MP33" s="26"/>
      <c r="MQ33" s="26"/>
      <c r="MR33" s="26">
        <v>0.63560026884078979</v>
      </c>
      <c r="MS33" s="26">
        <v>-1.3642457723617554</v>
      </c>
      <c r="MT33" s="26">
        <v>0.14649386703968048</v>
      </c>
      <c r="MU33" s="26">
        <v>-1.8948553800582886</v>
      </c>
      <c r="MV33" s="26">
        <v>0.94953316450119019</v>
      </c>
      <c r="MW33" s="26">
        <v>0.8733174204826355</v>
      </c>
      <c r="MX33" s="26">
        <v>-8.0297775566577911E-2</v>
      </c>
      <c r="MY33" s="26">
        <v>0.13202221691608429</v>
      </c>
      <c r="MZ33" s="26"/>
      <c r="NA33" s="26"/>
      <c r="NB33" s="26"/>
      <c r="NC33" s="26"/>
      <c r="ND33" s="26">
        <v>0.99897682666778564</v>
      </c>
      <c r="NE33" s="26">
        <v>0.93913161754608154</v>
      </c>
      <c r="NF33" s="26">
        <v>0.62588977813720703</v>
      </c>
      <c r="NG33" s="26">
        <v>-0.21727059781551361</v>
      </c>
      <c r="NH33" s="26">
        <v>0.32063964009284973</v>
      </c>
      <c r="NI33" s="26">
        <v>-0.13469484448432922</v>
      </c>
      <c r="NJ33" s="26">
        <v>-0.80440068244934082</v>
      </c>
      <c r="NK33" s="26">
        <v>1.0576986074447632</v>
      </c>
      <c r="NL33" s="26"/>
      <c r="NM33" s="26"/>
      <c r="NN33" s="26"/>
      <c r="NO33" s="26"/>
      <c r="NP33" s="26">
        <v>-0.47908630967140198</v>
      </c>
      <c r="NQ33" s="26">
        <v>-1.6202050447463989</v>
      </c>
      <c r="NR33" s="26">
        <v>0.17487867176532745</v>
      </c>
      <c r="NS33" s="26">
        <v>-0.5767521858215332</v>
      </c>
      <c r="NT33" s="26">
        <v>5.4250236600637436E-2</v>
      </c>
      <c r="NU33" s="26">
        <v>-0.10954806208610535</v>
      </c>
      <c r="NV33" s="26">
        <v>1.0660942792892456</v>
      </c>
      <c r="NW33" s="26">
        <v>1.1573441028594971</v>
      </c>
      <c r="NX33" s="26"/>
      <c r="NY33" s="26"/>
      <c r="NZ33" s="26"/>
      <c r="OA33" s="26"/>
      <c r="OB33" s="26">
        <v>-0.47908630967140198</v>
      </c>
      <c r="OC33" s="26">
        <v>0.69813913106918335</v>
      </c>
      <c r="OD33" s="26">
        <v>-0.55705493688583374</v>
      </c>
      <c r="OE33" s="26">
        <v>0.29072234034538269</v>
      </c>
      <c r="OF33" s="26">
        <v>0.45220175385475159</v>
      </c>
      <c r="OG33" s="26">
        <v>1.5273842811584473</v>
      </c>
      <c r="OH33" s="26">
        <v>-0.77738183736801147</v>
      </c>
      <c r="OI33" s="26">
        <v>0.13202221691608429</v>
      </c>
      <c r="OJ33" s="26"/>
      <c r="OK33" s="26"/>
      <c r="OL33" s="26"/>
      <c r="OM33" s="26"/>
      <c r="ON33" s="26">
        <v>-0.47908630967140198</v>
      </c>
      <c r="OO33" s="26">
        <v>0.57752186059951782</v>
      </c>
      <c r="OP33" s="26">
        <v>0.27227139472961426</v>
      </c>
      <c r="OQ33" s="26">
        <v>1.2211942672729492</v>
      </c>
      <c r="OR33" s="26">
        <v>-0.43310639262199402</v>
      </c>
      <c r="OS33" s="26">
        <v>-2.6924076080322266</v>
      </c>
      <c r="OT33" s="26">
        <v>1.1882582902908325</v>
      </c>
      <c r="OU33" s="26">
        <v>0.95389938354492188</v>
      </c>
      <c r="OV33" s="26"/>
      <c r="OW33" s="26"/>
      <c r="OX33" s="26"/>
      <c r="OY33" s="26"/>
      <c r="OZ33" s="26">
        <v>-0.47908630967140198</v>
      </c>
      <c r="PA33" s="26">
        <v>-0.73579561710357666</v>
      </c>
      <c r="PB33" s="26">
        <v>0.97641181945800781</v>
      </c>
      <c r="PC33" s="26">
        <v>-1.9383596181869507</v>
      </c>
      <c r="PD33" s="26">
        <v>-2.8357429504394531</v>
      </c>
      <c r="PE33" s="26">
        <v>0.62258845567703247</v>
      </c>
      <c r="PF33" s="26">
        <v>-0.80440068244934082</v>
      </c>
      <c r="PG33" s="26">
        <v>2.3277983665466309</v>
      </c>
      <c r="PH33" s="26"/>
      <c r="PI33" s="26"/>
      <c r="PJ33" s="26"/>
      <c r="PK33" s="26"/>
      <c r="PL33" s="26">
        <v>1.2854369878768921</v>
      </c>
      <c r="PM33" s="26">
        <v>1.593472957611084</v>
      </c>
      <c r="PN33" s="26">
        <v>-0.73700791597366333</v>
      </c>
      <c r="PO33" s="26">
        <v>0.59614688158035278</v>
      </c>
      <c r="PP33" s="26">
        <v>0.85456407070159912</v>
      </c>
      <c r="PQ33" s="26">
        <v>-0.83557271957397461</v>
      </c>
      <c r="PR33" s="26">
        <v>1.1481900215148926</v>
      </c>
      <c r="PS33" s="26">
        <v>0.13202221691608429</v>
      </c>
      <c r="PT33" s="26"/>
      <c r="PU33" s="26"/>
      <c r="PV33" s="26"/>
      <c r="PW33" s="26"/>
      <c r="PX33" s="26">
        <v>0.63560026884078979</v>
      </c>
      <c r="PY33" s="26">
        <v>0.22891125082969666</v>
      </c>
      <c r="PZ33" s="26">
        <v>-0.91451281309127808</v>
      </c>
      <c r="QA33" s="26">
        <v>1.1999673843383789</v>
      </c>
      <c r="QB33" s="26">
        <v>0.17176404595375061</v>
      </c>
      <c r="QC33" s="26">
        <v>-0.27949261665344238</v>
      </c>
      <c r="QD33" s="26">
        <v>1.5178648233413696</v>
      </c>
      <c r="QE33" s="26">
        <v>0.1469053328037262</v>
      </c>
      <c r="QF33" s="26"/>
      <c r="QG33" s="26"/>
      <c r="QH33" s="26"/>
      <c r="QI33" s="26"/>
      <c r="QJ33" s="26">
        <v>-0.47908630967140198</v>
      </c>
      <c r="QK33" s="26">
        <v>-1.2016119956970215</v>
      </c>
      <c r="QL33" s="26">
        <v>1.5004167556762695</v>
      </c>
      <c r="QM33" s="26">
        <v>-0.1622796505689621</v>
      </c>
      <c r="QN33" s="26">
        <v>-0.89880084991455078</v>
      </c>
      <c r="QO33" s="26">
        <v>-1.3600176572799683</v>
      </c>
      <c r="QP33" s="26">
        <v>-0.71844887733459473</v>
      </c>
      <c r="QQ33" s="26">
        <v>0.13202221691608429</v>
      </c>
      <c r="QR33" s="26"/>
      <c r="QS33" s="26"/>
      <c r="QT33" s="26"/>
      <c r="QU33" s="26"/>
    </row>
    <row r="34" spans="1:463" x14ac:dyDescent="0.2">
      <c r="F34" s="30"/>
      <c r="G34" s="30"/>
    </row>
  </sheetData>
  <sortState xmlns:xlrd2="http://schemas.microsoft.com/office/spreadsheetml/2017/richdata2" ref="A2:QC26">
    <sortCondition ref="C2:C26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997558519241921"/>
  </sheetPr>
  <dimension ref="A1:FC33"/>
  <sheetViews>
    <sheetView topLeftCell="A21" workbookViewId="0">
      <selection activeCell="F40" sqref="F40"/>
    </sheetView>
  </sheetViews>
  <sheetFormatPr baseColWidth="10" defaultColWidth="8.83203125" defaultRowHeight="15" x14ac:dyDescent="0.2"/>
  <cols>
    <col min="1" max="1" width="14.1640625" style="1" customWidth="1"/>
    <col min="2" max="2" width="11.83203125" style="1" customWidth="1"/>
    <col min="3" max="3" width="9.5" style="3" customWidth="1"/>
    <col min="4" max="4" width="15.1640625" style="1" customWidth="1"/>
    <col min="5" max="5" width="9.5" style="3" customWidth="1"/>
    <col min="6" max="7" width="14.6640625" style="4" bestFit="1" customWidth="1"/>
    <col min="8" max="22" width="9.83203125" style="4" customWidth="1"/>
    <col min="23" max="159" width="9.83203125" style="2" customWidth="1"/>
  </cols>
  <sheetData>
    <row r="1" spans="1:159" x14ac:dyDescent="0.2">
      <c r="G1" s="22" t="s">
        <v>571</v>
      </c>
      <c r="H1" s="19" t="s">
        <v>528</v>
      </c>
      <c r="I1" s="20" t="s">
        <v>528</v>
      </c>
      <c r="J1" s="20" t="s">
        <v>528</v>
      </c>
      <c r="K1" s="20" t="s">
        <v>528</v>
      </c>
      <c r="L1" s="19" t="s">
        <v>529</v>
      </c>
      <c r="M1" s="20" t="s">
        <v>529</v>
      </c>
      <c r="N1" s="20" t="s">
        <v>529</v>
      </c>
      <c r="O1" s="20" t="s">
        <v>529</v>
      </c>
      <c r="P1" s="19" t="s">
        <v>530</v>
      </c>
      <c r="Q1" s="20" t="s">
        <v>530</v>
      </c>
      <c r="R1" s="20" t="s">
        <v>530</v>
      </c>
      <c r="S1" s="20" t="s">
        <v>530</v>
      </c>
      <c r="T1" s="19" t="s">
        <v>531</v>
      </c>
      <c r="U1" s="20" t="s">
        <v>531</v>
      </c>
      <c r="V1" s="20" t="s">
        <v>531</v>
      </c>
      <c r="W1" s="20" t="s">
        <v>531</v>
      </c>
      <c r="X1" s="19" t="s">
        <v>532</v>
      </c>
      <c r="Y1" s="20" t="s">
        <v>532</v>
      </c>
      <c r="Z1" s="20" t="s">
        <v>532</v>
      </c>
      <c r="AA1" s="20" t="s">
        <v>532</v>
      </c>
      <c r="AB1" s="19" t="s">
        <v>533</v>
      </c>
      <c r="AC1" s="20" t="s">
        <v>533</v>
      </c>
      <c r="AD1" s="20" t="s">
        <v>533</v>
      </c>
      <c r="AE1" s="20" t="s">
        <v>533</v>
      </c>
      <c r="AF1" s="19" t="s">
        <v>534</v>
      </c>
      <c r="AG1" s="20" t="s">
        <v>534</v>
      </c>
      <c r="AH1" s="20" t="s">
        <v>534</v>
      </c>
      <c r="AI1" s="20" t="s">
        <v>534</v>
      </c>
      <c r="AJ1" s="19" t="s">
        <v>535</v>
      </c>
      <c r="AK1" s="20" t="s">
        <v>535</v>
      </c>
      <c r="AL1" s="20" t="s">
        <v>535</v>
      </c>
      <c r="AM1" s="20" t="s">
        <v>535</v>
      </c>
      <c r="AN1" s="19" t="s">
        <v>536</v>
      </c>
      <c r="AO1" s="20" t="s">
        <v>536</v>
      </c>
      <c r="AP1" s="20" t="s">
        <v>536</v>
      </c>
      <c r="AQ1" s="20" t="s">
        <v>536</v>
      </c>
      <c r="AR1" s="19" t="s">
        <v>537</v>
      </c>
      <c r="AS1" s="20" t="s">
        <v>537</v>
      </c>
      <c r="AT1" s="20" t="s">
        <v>537</v>
      </c>
      <c r="AU1" s="20" t="s">
        <v>537</v>
      </c>
      <c r="AV1" s="19" t="s">
        <v>538</v>
      </c>
      <c r="AW1" s="20" t="s">
        <v>538</v>
      </c>
      <c r="AX1" s="20" t="s">
        <v>538</v>
      </c>
      <c r="AY1" s="20" t="s">
        <v>538</v>
      </c>
      <c r="AZ1" s="19" t="s">
        <v>539</v>
      </c>
      <c r="BA1" s="20" t="s">
        <v>539</v>
      </c>
      <c r="BB1" s="20" t="s">
        <v>539</v>
      </c>
      <c r="BC1" s="20" t="s">
        <v>539</v>
      </c>
      <c r="BD1" s="19" t="s">
        <v>540</v>
      </c>
      <c r="BE1" s="20" t="s">
        <v>540</v>
      </c>
      <c r="BF1" s="20" t="s">
        <v>540</v>
      </c>
      <c r="BG1" s="20" t="s">
        <v>540</v>
      </c>
      <c r="BH1" s="19" t="s">
        <v>541</v>
      </c>
      <c r="BI1" s="20" t="s">
        <v>541</v>
      </c>
      <c r="BJ1" s="20" t="s">
        <v>541</v>
      </c>
      <c r="BK1" s="20" t="s">
        <v>541</v>
      </c>
      <c r="BL1" s="19" t="s">
        <v>542</v>
      </c>
      <c r="BM1" s="20" t="s">
        <v>542</v>
      </c>
      <c r="BN1" s="20" t="s">
        <v>542</v>
      </c>
      <c r="BO1" s="20" t="s">
        <v>542</v>
      </c>
      <c r="BP1" s="19" t="s">
        <v>543</v>
      </c>
      <c r="BQ1" s="20" t="s">
        <v>543</v>
      </c>
      <c r="BR1" s="20" t="s">
        <v>543</v>
      </c>
      <c r="BS1" s="20" t="s">
        <v>543</v>
      </c>
      <c r="BT1" s="19" t="s">
        <v>544</v>
      </c>
      <c r="BU1" s="20" t="s">
        <v>544</v>
      </c>
      <c r="BV1" s="20" t="s">
        <v>544</v>
      </c>
      <c r="BW1" s="20" t="s">
        <v>544</v>
      </c>
      <c r="BX1" s="19" t="s">
        <v>545</v>
      </c>
      <c r="BY1" s="20" t="s">
        <v>545</v>
      </c>
      <c r="BZ1" s="20" t="s">
        <v>545</v>
      </c>
      <c r="CA1" s="20" t="s">
        <v>545</v>
      </c>
      <c r="CB1" s="19" t="s">
        <v>546</v>
      </c>
      <c r="CC1" s="20" t="s">
        <v>546</v>
      </c>
      <c r="CD1" s="20" t="s">
        <v>546</v>
      </c>
      <c r="CE1" s="20" t="s">
        <v>546</v>
      </c>
      <c r="CF1" s="19" t="s">
        <v>547</v>
      </c>
      <c r="CG1" s="20" t="s">
        <v>547</v>
      </c>
      <c r="CH1" s="20" t="s">
        <v>547</v>
      </c>
      <c r="CI1" s="20" t="s">
        <v>547</v>
      </c>
      <c r="CJ1" s="19" t="s">
        <v>548</v>
      </c>
      <c r="CK1" s="20" t="s">
        <v>548</v>
      </c>
      <c r="CL1" s="20" t="s">
        <v>548</v>
      </c>
      <c r="CM1" s="20" t="s">
        <v>548</v>
      </c>
      <c r="CN1" s="19" t="s">
        <v>549</v>
      </c>
      <c r="CO1" s="20" t="s">
        <v>549</v>
      </c>
      <c r="CP1" s="20" t="s">
        <v>549</v>
      </c>
      <c r="CQ1" s="20" t="s">
        <v>549</v>
      </c>
      <c r="CR1" s="19" t="s">
        <v>550</v>
      </c>
      <c r="CS1" s="20" t="s">
        <v>550</v>
      </c>
      <c r="CT1" s="20" t="s">
        <v>550</v>
      </c>
      <c r="CU1" s="20" t="s">
        <v>550</v>
      </c>
      <c r="CV1" s="19" t="s">
        <v>551</v>
      </c>
      <c r="CW1" s="20" t="s">
        <v>551</v>
      </c>
      <c r="CX1" s="20" t="s">
        <v>551</v>
      </c>
      <c r="CY1" s="20" t="s">
        <v>551</v>
      </c>
      <c r="CZ1" s="19" t="s">
        <v>552</v>
      </c>
      <c r="DA1" s="20" t="s">
        <v>552</v>
      </c>
      <c r="DB1" s="20" t="s">
        <v>552</v>
      </c>
      <c r="DC1" s="20" t="s">
        <v>552</v>
      </c>
      <c r="DD1" s="19" t="s">
        <v>553</v>
      </c>
      <c r="DE1" s="20" t="s">
        <v>553</v>
      </c>
      <c r="DF1" s="20" t="s">
        <v>553</v>
      </c>
      <c r="DG1" s="20" t="s">
        <v>553</v>
      </c>
      <c r="DH1" s="19" t="s">
        <v>554</v>
      </c>
      <c r="DI1" s="20" t="s">
        <v>554</v>
      </c>
      <c r="DJ1" s="20" t="s">
        <v>554</v>
      </c>
      <c r="DK1" s="20" t="s">
        <v>554</v>
      </c>
      <c r="DL1" s="19" t="s">
        <v>555</v>
      </c>
      <c r="DM1" s="20" t="s">
        <v>555</v>
      </c>
      <c r="DN1" s="20" t="s">
        <v>555</v>
      </c>
      <c r="DO1" s="20" t="s">
        <v>555</v>
      </c>
      <c r="DP1" s="19" t="s">
        <v>556</v>
      </c>
      <c r="DQ1" s="20" t="s">
        <v>556</v>
      </c>
      <c r="DR1" s="20" t="s">
        <v>556</v>
      </c>
      <c r="DS1" s="20" t="s">
        <v>556</v>
      </c>
      <c r="DT1" s="19" t="s">
        <v>557</v>
      </c>
      <c r="DU1" s="20" t="s">
        <v>557</v>
      </c>
      <c r="DV1" s="20" t="s">
        <v>557</v>
      </c>
      <c r="DW1" s="20" t="s">
        <v>557</v>
      </c>
      <c r="DX1" s="19" t="s">
        <v>558</v>
      </c>
      <c r="DY1" s="20" t="s">
        <v>558</v>
      </c>
      <c r="DZ1" s="20" t="s">
        <v>558</v>
      </c>
      <c r="EA1" s="20" t="s">
        <v>558</v>
      </c>
      <c r="EB1" s="19" t="s">
        <v>559</v>
      </c>
      <c r="EC1" s="20" t="s">
        <v>559</v>
      </c>
      <c r="ED1" s="20" t="s">
        <v>559</v>
      </c>
      <c r="EE1" s="20" t="s">
        <v>559</v>
      </c>
      <c r="EF1" s="19" t="s">
        <v>560</v>
      </c>
      <c r="EG1" s="20" t="s">
        <v>560</v>
      </c>
      <c r="EH1" s="20" t="s">
        <v>560</v>
      </c>
      <c r="EI1" s="20" t="s">
        <v>560</v>
      </c>
      <c r="EJ1" s="19" t="s">
        <v>561</v>
      </c>
      <c r="EK1" s="20" t="s">
        <v>561</v>
      </c>
      <c r="EL1" s="20" t="s">
        <v>561</v>
      </c>
      <c r="EM1" s="20" t="s">
        <v>561</v>
      </c>
      <c r="EN1" s="19" t="s">
        <v>562</v>
      </c>
      <c r="EO1" s="20" t="s">
        <v>562</v>
      </c>
      <c r="EP1" s="20" t="s">
        <v>562</v>
      </c>
      <c r="EQ1" s="20" t="s">
        <v>562</v>
      </c>
      <c r="ER1" s="19" t="s">
        <v>563</v>
      </c>
      <c r="ES1" s="20" t="s">
        <v>563</v>
      </c>
      <c r="ET1" s="20" t="s">
        <v>563</v>
      </c>
      <c r="EU1" s="20" t="s">
        <v>563</v>
      </c>
      <c r="EV1" s="19" t="s">
        <v>564</v>
      </c>
      <c r="EW1" s="20" t="s">
        <v>564</v>
      </c>
      <c r="EX1" s="20" t="s">
        <v>564</v>
      </c>
      <c r="EY1" s="20" t="s">
        <v>564</v>
      </c>
      <c r="EZ1" s="19" t="s">
        <v>565</v>
      </c>
      <c r="FA1" s="20" t="s">
        <v>565</v>
      </c>
      <c r="FB1" s="20" t="s">
        <v>565</v>
      </c>
      <c r="FC1" s="20" t="s">
        <v>565</v>
      </c>
    </row>
    <row r="2" spans="1:159" x14ac:dyDescent="0.2">
      <c r="G2" s="22" t="s">
        <v>585</v>
      </c>
      <c r="H2" s="7" t="s">
        <v>586</v>
      </c>
      <c r="I2" s="7" t="s">
        <v>587</v>
      </c>
      <c r="J2" s="7" t="s">
        <v>588</v>
      </c>
      <c r="K2" s="7" t="s">
        <v>589</v>
      </c>
      <c r="L2" s="25" t="s">
        <v>586</v>
      </c>
      <c r="M2" s="25" t="s">
        <v>587</v>
      </c>
      <c r="N2" s="25" t="s">
        <v>588</v>
      </c>
      <c r="O2" s="25" t="s">
        <v>589</v>
      </c>
      <c r="P2" s="7" t="s">
        <v>586</v>
      </c>
      <c r="Q2" s="7" t="s">
        <v>587</v>
      </c>
      <c r="R2" s="7" t="s">
        <v>588</v>
      </c>
      <c r="S2" s="7" t="s">
        <v>589</v>
      </c>
      <c r="T2" s="25" t="s">
        <v>586</v>
      </c>
      <c r="U2" s="25" t="s">
        <v>587</v>
      </c>
      <c r="V2" s="25" t="s">
        <v>588</v>
      </c>
      <c r="W2" s="25" t="s">
        <v>589</v>
      </c>
      <c r="X2" s="7" t="s">
        <v>586</v>
      </c>
      <c r="Y2" s="7" t="s">
        <v>587</v>
      </c>
      <c r="Z2" s="7" t="s">
        <v>588</v>
      </c>
      <c r="AA2" s="7" t="s">
        <v>589</v>
      </c>
      <c r="AB2" s="25" t="s">
        <v>586</v>
      </c>
      <c r="AC2" s="25" t="s">
        <v>587</v>
      </c>
      <c r="AD2" s="25" t="s">
        <v>588</v>
      </c>
      <c r="AE2" s="25" t="s">
        <v>589</v>
      </c>
      <c r="AF2" s="7" t="s">
        <v>586</v>
      </c>
      <c r="AG2" s="7" t="s">
        <v>587</v>
      </c>
      <c r="AH2" s="7" t="s">
        <v>588</v>
      </c>
      <c r="AI2" s="7" t="s">
        <v>589</v>
      </c>
      <c r="AJ2" s="25" t="s">
        <v>586</v>
      </c>
      <c r="AK2" s="25" t="s">
        <v>587</v>
      </c>
      <c r="AL2" s="25" t="s">
        <v>588</v>
      </c>
      <c r="AM2" s="25" t="s">
        <v>589</v>
      </c>
      <c r="AN2" s="7" t="s">
        <v>586</v>
      </c>
      <c r="AO2" s="7" t="s">
        <v>587</v>
      </c>
      <c r="AP2" s="7" t="s">
        <v>588</v>
      </c>
      <c r="AQ2" s="7" t="s">
        <v>589</v>
      </c>
      <c r="AR2" s="25" t="s">
        <v>586</v>
      </c>
      <c r="AS2" s="25" t="s">
        <v>587</v>
      </c>
      <c r="AT2" s="25" t="s">
        <v>588</v>
      </c>
      <c r="AU2" s="25" t="s">
        <v>589</v>
      </c>
      <c r="AV2" s="7" t="s">
        <v>586</v>
      </c>
      <c r="AW2" s="7" t="s">
        <v>587</v>
      </c>
      <c r="AX2" s="7" t="s">
        <v>588</v>
      </c>
      <c r="AY2" s="7" t="s">
        <v>589</v>
      </c>
      <c r="AZ2" s="25" t="s">
        <v>586</v>
      </c>
      <c r="BA2" s="25" t="s">
        <v>587</v>
      </c>
      <c r="BB2" s="25" t="s">
        <v>588</v>
      </c>
      <c r="BC2" s="25" t="s">
        <v>589</v>
      </c>
      <c r="BD2" s="7" t="s">
        <v>586</v>
      </c>
      <c r="BE2" s="7" t="s">
        <v>587</v>
      </c>
      <c r="BF2" s="7" t="s">
        <v>588</v>
      </c>
      <c r="BG2" s="7" t="s">
        <v>589</v>
      </c>
      <c r="BH2" s="25" t="s">
        <v>586</v>
      </c>
      <c r="BI2" s="25" t="s">
        <v>587</v>
      </c>
      <c r="BJ2" s="25" t="s">
        <v>588</v>
      </c>
      <c r="BK2" s="25" t="s">
        <v>589</v>
      </c>
      <c r="BL2" s="7" t="s">
        <v>586</v>
      </c>
      <c r="BM2" s="7" t="s">
        <v>587</v>
      </c>
      <c r="BN2" s="7" t="s">
        <v>588</v>
      </c>
      <c r="BO2" s="7" t="s">
        <v>589</v>
      </c>
      <c r="BP2" s="25" t="s">
        <v>586</v>
      </c>
      <c r="BQ2" s="25" t="s">
        <v>587</v>
      </c>
      <c r="BR2" s="25" t="s">
        <v>588</v>
      </c>
      <c r="BS2" s="25" t="s">
        <v>589</v>
      </c>
      <c r="BT2" s="7" t="s">
        <v>586</v>
      </c>
      <c r="BU2" s="7" t="s">
        <v>587</v>
      </c>
      <c r="BV2" s="7" t="s">
        <v>588</v>
      </c>
      <c r="BW2" s="7" t="s">
        <v>589</v>
      </c>
      <c r="BX2" s="25" t="s">
        <v>586</v>
      </c>
      <c r="BY2" s="25" t="s">
        <v>587</v>
      </c>
      <c r="BZ2" s="25" t="s">
        <v>588</v>
      </c>
      <c r="CA2" s="25" t="s">
        <v>589</v>
      </c>
      <c r="CB2" s="7" t="s">
        <v>586</v>
      </c>
      <c r="CC2" s="7" t="s">
        <v>587</v>
      </c>
      <c r="CD2" s="7" t="s">
        <v>588</v>
      </c>
      <c r="CE2" s="7" t="s">
        <v>589</v>
      </c>
      <c r="CF2" s="25" t="s">
        <v>586</v>
      </c>
      <c r="CG2" s="25" t="s">
        <v>587</v>
      </c>
      <c r="CH2" s="25" t="s">
        <v>588</v>
      </c>
      <c r="CI2" s="25" t="s">
        <v>589</v>
      </c>
      <c r="CJ2" s="7" t="s">
        <v>586</v>
      </c>
      <c r="CK2" s="7" t="s">
        <v>587</v>
      </c>
      <c r="CL2" s="7" t="s">
        <v>588</v>
      </c>
      <c r="CM2" s="7" t="s">
        <v>589</v>
      </c>
      <c r="CN2" s="25" t="s">
        <v>586</v>
      </c>
      <c r="CO2" s="25" t="s">
        <v>587</v>
      </c>
      <c r="CP2" s="25" t="s">
        <v>588</v>
      </c>
      <c r="CQ2" s="25" t="s">
        <v>589</v>
      </c>
      <c r="CR2" s="7" t="s">
        <v>586</v>
      </c>
      <c r="CS2" s="7" t="s">
        <v>587</v>
      </c>
      <c r="CT2" s="7" t="s">
        <v>588</v>
      </c>
      <c r="CU2" s="7" t="s">
        <v>589</v>
      </c>
      <c r="CV2" s="25" t="s">
        <v>586</v>
      </c>
      <c r="CW2" s="25" t="s">
        <v>587</v>
      </c>
      <c r="CX2" s="25" t="s">
        <v>588</v>
      </c>
      <c r="CY2" s="25" t="s">
        <v>589</v>
      </c>
      <c r="CZ2" s="7" t="s">
        <v>586</v>
      </c>
      <c r="DA2" s="7" t="s">
        <v>587</v>
      </c>
      <c r="DB2" s="7" t="s">
        <v>588</v>
      </c>
      <c r="DC2" s="7" t="s">
        <v>589</v>
      </c>
      <c r="DD2" s="25" t="s">
        <v>586</v>
      </c>
      <c r="DE2" s="25" t="s">
        <v>587</v>
      </c>
      <c r="DF2" s="25" t="s">
        <v>588</v>
      </c>
      <c r="DG2" s="25" t="s">
        <v>589</v>
      </c>
      <c r="DH2" s="7" t="s">
        <v>586</v>
      </c>
      <c r="DI2" s="7" t="s">
        <v>587</v>
      </c>
      <c r="DJ2" s="7" t="s">
        <v>588</v>
      </c>
      <c r="DK2" s="7" t="s">
        <v>589</v>
      </c>
      <c r="DL2" s="25" t="s">
        <v>586</v>
      </c>
      <c r="DM2" s="25" t="s">
        <v>587</v>
      </c>
      <c r="DN2" s="25" t="s">
        <v>588</v>
      </c>
      <c r="DO2" s="25" t="s">
        <v>589</v>
      </c>
      <c r="DP2" s="7" t="s">
        <v>586</v>
      </c>
      <c r="DQ2" s="7" t="s">
        <v>587</v>
      </c>
      <c r="DR2" s="7" t="s">
        <v>588</v>
      </c>
      <c r="DS2" s="7" t="s">
        <v>589</v>
      </c>
      <c r="DT2" s="25" t="s">
        <v>586</v>
      </c>
      <c r="DU2" s="25" t="s">
        <v>587</v>
      </c>
      <c r="DV2" s="25" t="s">
        <v>588</v>
      </c>
      <c r="DW2" s="25" t="s">
        <v>589</v>
      </c>
      <c r="DX2" s="7" t="s">
        <v>586</v>
      </c>
      <c r="DY2" s="7" t="s">
        <v>587</v>
      </c>
      <c r="DZ2" s="7" t="s">
        <v>588</v>
      </c>
      <c r="EA2" s="7" t="s">
        <v>589</v>
      </c>
      <c r="EB2" s="25" t="s">
        <v>586</v>
      </c>
      <c r="EC2" s="25" t="s">
        <v>587</v>
      </c>
      <c r="ED2" s="25" t="s">
        <v>588</v>
      </c>
      <c r="EE2" s="25" t="s">
        <v>589</v>
      </c>
      <c r="EF2" s="7" t="s">
        <v>586</v>
      </c>
      <c r="EG2" s="7" t="s">
        <v>587</v>
      </c>
      <c r="EH2" s="7" t="s">
        <v>588</v>
      </c>
      <c r="EI2" s="7" t="s">
        <v>589</v>
      </c>
      <c r="EJ2" s="25" t="s">
        <v>586</v>
      </c>
      <c r="EK2" s="25" t="s">
        <v>587</v>
      </c>
      <c r="EL2" s="25" t="s">
        <v>588</v>
      </c>
      <c r="EM2" s="25" t="s">
        <v>589</v>
      </c>
      <c r="EN2" s="7" t="s">
        <v>586</v>
      </c>
      <c r="EO2" s="7" t="s">
        <v>587</v>
      </c>
      <c r="EP2" s="7" t="s">
        <v>588</v>
      </c>
      <c r="EQ2" s="7" t="s">
        <v>589</v>
      </c>
      <c r="ER2" s="25" t="s">
        <v>586</v>
      </c>
      <c r="ES2" s="25" t="s">
        <v>587</v>
      </c>
      <c r="ET2" s="25" t="s">
        <v>588</v>
      </c>
      <c r="EU2" s="25" t="s">
        <v>589</v>
      </c>
      <c r="EV2" s="7" t="s">
        <v>586</v>
      </c>
      <c r="EW2" s="7" t="s">
        <v>587</v>
      </c>
      <c r="EX2" s="7" t="s">
        <v>588</v>
      </c>
      <c r="EY2" s="7" t="s">
        <v>589</v>
      </c>
      <c r="EZ2" s="25" t="s">
        <v>586</v>
      </c>
      <c r="FA2" s="25" t="s">
        <v>587</v>
      </c>
      <c r="FB2" s="25" t="s">
        <v>588</v>
      </c>
      <c r="FC2" s="25" t="s">
        <v>589</v>
      </c>
    </row>
    <row r="3" spans="1:159" x14ac:dyDescent="0.2">
      <c r="A3" s="34" t="s">
        <v>0</v>
      </c>
      <c r="B3" s="34" t="s">
        <v>1</v>
      </c>
      <c r="C3" s="35" t="s">
        <v>2</v>
      </c>
      <c r="D3" s="34" t="s">
        <v>3</v>
      </c>
      <c r="E3" s="35" t="s">
        <v>49</v>
      </c>
      <c r="F3" s="36" t="s">
        <v>48</v>
      </c>
      <c r="G3" s="37" t="s">
        <v>47</v>
      </c>
      <c r="H3" s="38">
        <v>1</v>
      </c>
      <c r="I3" s="38">
        <v>2</v>
      </c>
      <c r="J3" s="38">
        <v>3</v>
      </c>
      <c r="K3" s="38">
        <v>4</v>
      </c>
      <c r="L3" s="39">
        <v>1</v>
      </c>
      <c r="M3" s="39">
        <v>2</v>
      </c>
      <c r="N3" s="39">
        <v>3</v>
      </c>
      <c r="O3" s="39">
        <v>4</v>
      </c>
      <c r="P3" s="38">
        <v>1</v>
      </c>
      <c r="Q3" s="38">
        <v>2</v>
      </c>
      <c r="R3" s="38">
        <v>3</v>
      </c>
      <c r="S3" s="38">
        <v>4</v>
      </c>
      <c r="T3" s="39">
        <v>1</v>
      </c>
      <c r="U3" s="39">
        <v>2</v>
      </c>
      <c r="V3" s="39">
        <v>3</v>
      </c>
      <c r="W3" s="39">
        <v>4</v>
      </c>
      <c r="X3" s="38">
        <v>1</v>
      </c>
      <c r="Y3" s="38">
        <v>2</v>
      </c>
      <c r="Z3" s="38">
        <v>3</v>
      </c>
      <c r="AA3" s="38">
        <v>4</v>
      </c>
      <c r="AB3" s="39">
        <v>1</v>
      </c>
      <c r="AC3" s="39">
        <v>2</v>
      </c>
      <c r="AD3" s="39">
        <v>3</v>
      </c>
      <c r="AE3" s="39">
        <v>4</v>
      </c>
      <c r="AF3" s="38">
        <v>1</v>
      </c>
      <c r="AG3" s="38">
        <v>2</v>
      </c>
      <c r="AH3" s="38">
        <v>3</v>
      </c>
      <c r="AI3" s="38">
        <v>4</v>
      </c>
      <c r="AJ3" s="39">
        <v>1</v>
      </c>
      <c r="AK3" s="39">
        <v>2</v>
      </c>
      <c r="AL3" s="39">
        <v>3</v>
      </c>
      <c r="AM3" s="39">
        <v>4</v>
      </c>
      <c r="AN3" s="38">
        <v>1</v>
      </c>
      <c r="AO3" s="38">
        <v>2</v>
      </c>
      <c r="AP3" s="38">
        <v>3</v>
      </c>
      <c r="AQ3" s="38">
        <v>4</v>
      </c>
      <c r="AR3" s="39">
        <v>1</v>
      </c>
      <c r="AS3" s="39">
        <v>2</v>
      </c>
      <c r="AT3" s="39">
        <v>3</v>
      </c>
      <c r="AU3" s="39">
        <v>4</v>
      </c>
      <c r="AV3" s="38">
        <v>1</v>
      </c>
      <c r="AW3" s="38">
        <v>2</v>
      </c>
      <c r="AX3" s="38">
        <v>3</v>
      </c>
      <c r="AY3" s="38">
        <v>4</v>
      </c>
      <c r="AZ3" s="39">
        <v>1</v>
      </c>
      <c r="BA3" s="39">
        <v>2</v>
      </c>
      <c r="BB3" s="39">
        <v>3</v>
      </c>
      <c r="BC3" s="39">
        <v>4</v>
      </c>
      <c r="BD3" s="38">
        <v>1</v>
      </c>
      <c r="BE3" s="38">
        <v>2</v>
      </c>
      <c r="BF3" s="38">
        <v>3</v>
      </c>
      <c r="BG3" s="38">
        <v>4</v>
      </c>
      <c r="BH3" s="39">
        <v>1</v>
      </c>
      <c r="BI3" s="39">
        <v>2</v>
      </c>
      <c r="BJ3" s="39">
        <v>3</v>
      </c>
      <c r="BK3" s="39">
        <v>4</v>
      </c>
      <c r="BL3" s="38">
        <v>1</v>
      </c>
      <c r="BM3" s="38">
        <v>2</v>
      </c>
      <c r="BN3" s="38">
        <v>3</v>
      </c>
      <c r="BO3" s="38">
        <v>4</v>
      </c>
      <c r="BP3" s="39">
        <v>1</v>
      </c>
      <c r="BQ3" s="39">
        <v>2</v>
      </c>
      <c r="BR3" s="39">
        <v>3</v>
      </c>
      <c r="BS3" s="39">
        <v>4</v>
      </c>
      <c r="BT3" s="38">
        <v>1</v>
      </c>
      <c r="BU3" s="38">
        <v>2</v>
      </c>
      <c r="BV3" s="38">
        <v>3</v>
      </c>
      <c r="BW3" s="38">
        <v>4</v>
      </c>
      <c r="BX3" s="39">
        <v>1</v>
      </c>
      <c r="BY3" s="39">
        <v>2</v>
      </c>
      <c r="BZ3" s="39">
        <v>3</v>
      </c>
      <c r="CA3" s="39">
        <v>4</v>
      </c>
      <c r="CB3" s="38">
        <v>1</v>
      </c>
      <c r="CC3" s="38">
        <v>2</v>
      </c>
      <c r="CD3" s="38">
        <v>3</v>
      </c>
      <c r="CE3" s="38">
        <v>4</v>
      </c>
      <c r="CF3" s="39">
        <v>1</v>
      </c>
      <c r="CG3" s="39">
        <v>2</v>
      </c>
      <c r="CH3" s="39">
        <v>3</v>
      </c>
      <c r="CI3" s="39">
        <v>4</v>
      </c>
      <c r="CJ3" s="38">
        <v>1</v>
      </c>
      <c r="CK3" s="38">
        <v>2</v>
      </c>
      <c r="CL3" s="38">
        <v>3</v>
      </c>
      <c r="CM3" s="38">
        <v>4</v>
      </c>
      <c r="CN3" s="39">
        <v>1</v>
      </c>
      <c r="CO3" s="39">
        <v>2</v>
      </c>
      <c r="CP3" s="39">
        <v>3</v>
      </c>
      <c r="CQ3" s="39">
        <v>4</v>
      </c>
      <c r="CR3" s="38">
        <v>1</v>
      </c>
      <c r="CS3" s="38">
        <v>2</v>
      </c>
      <c r="CT3" s="38">
        <v>3</v>
      </c>
      <c r="CU3" s="38">
        <v>4</v>
      </c>
      <c r="CV3" s="39">
        <v>1</v>
      </c>
      <c r="CW3" s="39">
        <v>2</v>
      </c>
      <c r="CX3" s="39">
        <v>3</v>
      </c>
      <c r="CY3" s="39">
        <v>4</v>
      </c>
      <c r="CZ3" s="38">
        <v>1</v>
      </c>
      <c r="DA3" s="38">
        <v>2</v>
      </c>
      <c r="DB3" s="38">
        <v>3</v>
      </c>
      <c r="DC3" s="38">
        <v>4</v>
      </c>
      <c r="DD3" s="39">
        <v>1</v>
      </c>
      <c r="DE3" s="39">
        <v>2</v>
      </c>
      <c r="DF3" s="39">
        <v>3</v>
      </c>
      <c r="DG3" s="39">
        <v>4</v>
      </c>
      <c r="DH3" s="38">
        <v>1</v>
      </c>
      <c r="DI3" s="38">
        <v>2</v>
      </c>
      <c r="DJ3" s="38">
        <v>3</v>
      </c>
      <c r="DK3" s="38">
        <v>4</v>
      </c>
      <c r="DL3" s="39">
        <v>1</v>
      </c>
      <c r="DM3" s="39">
        <v>2</v>
      </c>
      <c r="DN3" s="39">
        <v>3</v>
      </c>
      <c r="DO3" s="39">
        <v>4</v>
      </c>
      <c r="DP3" s="38">
        <v>1</v>
      </c>
      <c r="DQ3" s="38">
        <v>2</v>
      </c>
      <c r="DR3" s="38">
        <v>3</v>
      </c>
      <c r="DS3" s="38">
        <v>4</v>
      </c>
      <c r="DT3" s="39">
        <v>1</v>
      </c>
      <c r="DU3" s="39">
        <v>2</v>
      </c>
      <c r="DV3" s="39">
        <v>3</v>
      </c>
      <c r="DW3" s="39">
        <v>4</v>
      </c>
      <c r="DX3" s="38">
        <v>1</v>
      </c>
      <c r="DY3" s="38">
        <v>2</v>
      </c>
      <c r="DZ3" s="38">
        <v>3</v>
      </c>
      <c r="EA3" s="38">
        <v>4</v>
      </c>
      <c r="EB3" s="39">
        <v>1</v>
      </c>
      <c r="EC3" s="39">
        <v>2</v>
      </c>
      <c r="ED3" s="39">
        <v>3</v>
      </c>
      <c r="EE3" s="39">
        <v>4</v>
      </c>
      <c r="EF3" s="38">
        <v>1</v>
      </c>
      <c r="EG3" s="38">
        <v>2</v>
      </c>
      <c r="EH3" s="38">
        <v>3</v>
      </c>
      <c r="EI3" s="38">
        <v>4</v>
      </c>
      <c r="EJ3" s="39">
        <v>1</v>
      </c>
      <c r="EK3" s="39">
        <v>2</v>
      </c>
      <c r="EL3" s="39">
        <v>3</v>
      </c>
      <c r="EM3" s="39">
        <v>4</v>
      </c>
      <c r="EN3" s="38">
        <v>1</v>
      </c>
      <c r="EO3" s="38">
        <v>2</v>
      </c>
      <c r="EP3" s="38">
        <v>3</v>
      </c>
      <c r="EQ3" s="38">
        <v>4</v>
      </c>
      <c r="ER3" s="39">
        <v>1</v>
      </c>
      <c r="ES3" s="39">
        <v>2</v>
      </c>
      <c r="ET3" s="39">
        <v>3</v>
      </c>
      <c r="EU3" s="39">
        <v>4</v>
      </c>
      <c r="EV3" s="38">
        <v>1</v>
      </c>
      <c r="EW3" s="38">
        <v>2</v>
      </c>
      <c r="EX3" s="38">
        <v>3</v>
      </c>
      <c r="EY3" s="38">
        <v>4</v>
      </c>
      <c r="EZ3" s="39">
        <v>1</v>
      </c>
      <c r="FA3" s="39">
        <v>2</v>
      </c>
      <c r="FB3" s="39">
        <v>3</v>
      </c>
      <c r="FC3" s="39">
        <v>4</v>
      </c>
    </row>
    <row r="4" spans="1:159" x14ac:dyDescent="0.2">
      <c r="A4" s="6" t="s">
        <v>4</v>
      </c>
      <c r="B4" s="6" t="s">
        <v>5</v>
      </c>
      <c r="C4" s="8">
        <v>1</v>
      </c>
      <c r="D4" s="6" t="s">
        <v>488</v>
      </c>
      <c r="E4" s="8">
        <v>-170</v>
      </c>
      <c r="F4" s="18">
        <v>32.671034269400003</v>
      </c>
      <c r="G4" s="18">
        <v>35.620318764499999</v>
      </c>
      <c r="H4" s="26">
        <v>1.8448991775512695</v>
      </c>
      <c r="I4" s="26">
        <v>0.81383556127548218</v>
      </c>
      <c r="J4" s="26">
        <v>-5.6476384401321411E-2</v>
      </c>
      <c r="K4" s="26">
        <v>1.2522773742675781</v>
      </c>
      <c r="L4" s="26">
        <v>0.26688772439956665</v>
      </c>
      <c r="M4" s="26">
        <v>0.58119100332260132</v>
      </c>
      <c r="N4" s="26">
        <v>-0.20449641346931458</v>
      </c>
      <c r="O4" s="26">
        <v>1.2522773742675781</v>
      </c>
      <c r="P4" s="26">
        <v>-1.2552847862243652</v>
      </c>
      <c r="Q4" s="26">
        <v>-0.64764928817749023</v>
      </c>
      <c r="R4" s="26">
        <v>-0.77500468492507935</v>
      </c>
      <c r="S4" s="26">
        <v>1.5609363317489624</v>
      </c>
      <c r="T4" s="26">
        <v>0.43984526395797729</v>
      </c>
      <c r="U4" s="26">
        <v>0.95978128910064697</v>
      </c>
      <c r="V4" s="26">
        <v>0.1370951384305954</v>
      </c>
      <c r="W4" s="26">
        <v>1.2522773742675781</v>
      </c>
      <c r="X4" s="26">
        <v>-1.0204950571060181</v>
      </c>
      <c r="Y4" s="26">
        <v>-0.3400115966796875</v>
      </c>
      <c r="Z4" s="26">
        <v>1.3372373580932617</v>
      </c>
      <c r="AA4" s="26">
        <v>1.2522773742675781</v>
      </c>
      <c r="AB4" s="26">
        <v>-0.1615336537361145</v>
      </c>
      <c r="AC4" s="26">
        <v>-0.23217986524105072</v>
      </c>
      <c r="AD4" s="26">
        <v>1.1757628917694092</v>
      </c>
      <c r="AE4" s="26">
        <v>1.2522773742675781</v>
      </c>
      <c r="AF4" s="26">
        <v>-0.764332115650177</v>
      </c>
      <c r="AG4" s="26">
        <v>-6.9719813764095306E-3</v>
      </c>
      <c r="AH4" s="26">
        <v>1.5429126024246216</v>
      </c>
      <c r="AI4" s="26">
        <v>1.2522773742675781</v>
      </c>
      <c r="AJ4" s="26">
        <v>1.3629219532012939</v>
      </c>
      <c r="AK4" s="26">
        <v>-0.56152880191802979</v>
      </c>
      <c r="AL4" s="26">
        <v>-1.3024852275848389</v>
      </c>
      <c r="AM4" s="26">
        <v>1.2522773742675781</v>
      </c>
      <c r="AN4" s="26">
        <v>0.39360767602920532</v>
      </c>
      <c r="AO4" s="26">
        <v>0.55863869190216064</v>
      </c>
      <c r="AP4" s="26">
        <v>-0.1631653904914856</v>
      </c>
      <c r="AQ4" s="26">
        <v>1.2522773742675781</v>
      </c>
      <c r="AR4" s="26">
        <v>0.40948033332824707</v>
      </c>
      <c r="AS4" s="26">
        <v>-1.218802809715271</v>
      </c>
      <c r="AT4" s="26">
        <v>-1.6202050447463989</v>
      </c>
      <c r="AU4" s="26">
        <v>1.2522773742675781</v>
      </c>
      <c r="AV4" s="26">
        <v>-0.17277051508426666</v>
      </c>
      <c r="AW4" s="26">
        <v>1.4673686027526855</v>
      </c>
      <c r="AX4" s="26">
        <v>0.67209708690643311</v>
      </c>
      <c r="AY4" s="26">
        <v>1.2522773742675781</v>
      </c>
      <c r="AZ4" s="26">
        <v>-1.559357762336731</v>
      </c>
      <c r="BA4" s="26">
        <v>0.75902587175369263</v>
      </c>
      <c r="BB4" s="26">
        <v>0.75967729091644287</v>
      </c>
      <c r="BC4" s="26">
        <v>1.2522773742675781</v>
      </c>
      <c r="BD4" s="26">
        <v>2.094106912612915</v>
      </c>
      <c r="BE4" s="26">
        <v>2.6393032073974609</v>
      </c>
      <c r="BF4" s="26">
        <v>0.27542471885681152</v>
      </c>
      <c r="BG4" s="26">
        <v>1.2522773742675781</v>
      </c>
      <c r="BH4" s="26">
        <v>1.3745894432067871</v>
      </c>
      <c r="BI4" s="26">
        <v>-0.69934231042861938</v>
      </c>
      <c r="BJ4" s="26">
        <v>0.51559686660766602</v>
      </c>
      <c r="BK4" s="26">
        <v>1.3011353015899658</v>
      </c>
      <c r="BL4" s="26">
        <v>-2.1600449085235596</v>
      </c>
      <c r="BM4" s="26">
        <v>0.72615844011306763</v>
      </c>
      <c r="BN4" s="26">
        <v>-1.0060021877288818</v>
      </c>
      <c r="BO4" s="26">
        <v>1.2522773742675781</v>
      </c>
      <c r="BP4" s="26">
        <v>1.5954949855804443</v>
      </c>
      <c r="BQ4" s="26">
        <v>-1.1788703203201294</v>
      </c>
      <c r="BR4" s="26">
        <v>0.25312918424606323</v>
      </c>
      <c r="BS4" s="26">
        <v>1.2522773742675781</v>
      </c>
      <c r="BT4" s="26">
        <v>-0.69074052572250366</v>
      </c>
      <c r="BU4" s="26">
        <v>0.64327788352966309</v>
      </c>
      <c r="BV4" s="26">
        <v>-0.57997483015060425</v>
      </c>
      <c r="BW4" s="26">
        <v>1.2522773742675781</v>
      </c>
      <c r="BX4" s="26">
        <v>-0.67491686344146729</v>
      </c>
      <c r="BY4" s="26">
        <v>0.82028979063034058</v>
      </c>
      <c r="BZ4" s="26">
        <v>-0.25942757725715637</v>
      </c>
      <c r="CA4" s="26">
        <v>1.2522773742675781</v>
      </c>
      <c r="CB4" s="26">
        <v>0.15525437891483307</v>
      </c>
      <c r="CC4" s="26">
        <v>0.76836782693862915</v>
      </c>
      <c r="CD4" s="26">
        <v>0.57671880722045898</v>
      </c>
      <c r="CE4" s="26">
        <v>1.2522773742675781</v>
      </c>
      <c r="CF4" s="26">
        <v>-1.4366451501846313</v>
      </c>
      <c r="CG4" s="26">
        <v>-1.4436842203140259</v>
      </c>
      <c r="CH4" s="26">
        <v>-7.2824969887733459E-2</v>
      </c>
      <c r="CI4" s="26">
        <v>1.2522773742675781</v>
      </c>
      <c r="CJ4" s="26">
        <v>-1.601315975189209</v>
      </c>
      <c r="CK4" s="26">
        <v>0.9713447093963623</v>
      </c>
      <c r="CL4" s="26">
        <v>-1.2887933254241943</v>
      </c>
      <c r="CM4" s="26">
        <v>1.6356470584869385</v>
      </c>
      <c r="CN4" s="26">
        <v>-4.159566480666399E-3</v>
      </c>
      <c r="CO4" s="26">
        <v>-0.68528717756271362</v>
      </c>
      <c r="CP4" s="26">
        <v>0.81047052145004272</v>
      </c>
      <c r="CQ4" s="26">
        <v>1.2522773742675781</v>
      </c>
      <c r="CR4" s="26">
        <v>6.0745425522327423E-2</v>
      </c>
      <c r="CS4" s="26">
        <v>0.24120296537876129</v>
      </c>
      <c r="CT4" s="26">
        <v>0.66851323843002319</v>
      </c>
      <c r="CU4" s="26">
        <v>1.2522773742675781</v>
      </c>
      <c r="CV4" s="26">
        <v>0.97031980752944946</v>
      </c>
      <c r="CW4" s="26">
        <v>1.9255956411361694</v>
      </c>
      <c r="CX4" s="26">
        <v>-0.48878368735313416</v>
      </c>
      <c r="CY4" s="26">
        <v>1.2522773742675781</v>
      </c>
      <c r="CZ4" s="26">
        <v>-0.88650339841842651</v>
      </c>
      <c r="DA4" s="26">
        <v>4.512028768658638E-2</v>
      </c>
      <c r="DB4" s="26">
        <v>-1.4301242828369141</v>
      </c>
      <c r="DC4" s="26">
        <v>1.2522773742675781</v>
      </c>
      <c r="DD4" s="26">
        <v>0.55176395177841187</v>
      </c>
      <c r="DE4" s="26">
        <v>-0.34127175807952881</v>
      </c>
      <c r="DF4" s="26">
        <v>0.14667563140392303</v>
      </c>
      <c r="DG4" s="26">
        <v>1.2522773742675781</v>
      </c>
      <c r="DH4" s="26">
        <v>0.14657184481620789</v>
      </c>
      <c r="DI4" s="26">
        <v>-1.3666927814483643</v>
      </c>
      <c r="DJ4" s="26">
        <v>0.89568173885345459</v>
      </c>
      <c r="DK4" s="26">
        <v>1.2522773742675781</v>
      </c>
      <c r="DL4" s="26">
        <v>-0.13089807331562042</v>
      </c>
      <c r="DM4" s="26">
        <v>4.2870521545410156E-2</v>
      </c>
      <c r="DN4" s="26">
        <v>-0.13433988392353058</v>
      </c>
      <c r="DO4" s="26">
        <v>1.2522773742675781</v>
      </c>
      <c r="DP4" s="26">
        <v>-5.7294182479381561E-2</v>
      </c>
      <c r="DQ4" s="26">
        <v>-1.4004474878311157</v>
      </c>
      <c r="DR4" s="26">
        <v>-1.1708903312683105</v>
      </c>
      <c r="DS4" s="26">
        <v>1.2522773742675781</v>
      </c>
      <c r="DT4" s="26">
        <v>-0.78451484441757202</v>
      </c>
      <c r="DU4" s="26">
        <v>8.8722348213195801E-2</v>
      </c>
      <c r="DV4" s="26">
        <v>-8.9352600276470184E-2</v>
      </c>
      <c r="DW4" s="26">
        <v>1.2522773742675781</v>
      </c>
      <c r="DX4" s="26">
        <v>1.1573523283004761</v>
      </c>
      <c r="DY4" s="26">
        <v>-0.80536764860153198</v>
      </c>
      <c r="DZ4" s="26">
        <v>-1.1215720176696777</v>
      </c>
      <c r="EA4" s="26">
        <v>1.2522773742675781</v>
      </c>
      <c r="EB4" s="26">
        <v>-0.84055984020233154</v>
      </c>
      <c r="EC4" s="26">
        <v>2.2561220452189445E-2</v>
      </c>
      <c r="ED4" s="26">
        <v>1.8316104412078857</v>
      </c>
      <c r="EE4" s="26">
        <v>2.4172937870025635</v>
      </c>
      <c r="EF4" s="26">
        <v>-0.4613412618637085</v>
      </c>
      <c r="EG4" s="26">
        <v>0.59582996368408203</v>
      </c>
      <c r="EH4" s="26">
        <v>-1.6202050447463989</v>
      </c>
      <c r="EI4" s="26">
        <v>1.2522773742675781</v>
      </c>
      <c r="EJ4" s="26">
        <v>0.36848527193069458</v>
      </c>
      <c r="EK4" s="26">
        <v>0.46409237384796143</v>
      </c>
      <c r="EL4" s="26">
        <v>1.8073931932449341</v>
      </c>
      <c r="EM4" s="26">
        <v>1.2522773742675781</v>
      </c>
      <c r="EN4" s="26">
        <v>0.19459894299507141</v>
      </c>
      <c r="EO4" s="26">
        <v>-2.02657151222229</v>
      </c>
      <c r="EP4" s="26">
        <v>1.0144174098968506</v>
      </c>
      <c r="EQ4" s="26">
        <v>1.2522773742675781</v>
      </c>
      <c r="ER4" s="26">
        <v>0.9420197606086731</v>
      </c>
      <c r="ES4" s="26">
        <v>-9.1277725994586945E-2</v>
      </c>
      <c r="ET4" s="26">
        <v>1.112592339515686</v>
      </c>
      <c r="EU4" s="26">
        <v>1.2522773742675781</v>
      </c>
      <c r="EV4" s="26">
        <v>-0.66792094707489014</v>
      </c>
      <c r="EW4" s="26">
        <v>-0.43848153948783875</v>
      </c>
      <c r="EX4" s="26">
        <v>-0.13433989882469177</v>
      </c>
      <c r="EY4" s="26">
        <v>1.2522773742675781</v>
      </c>
      <c r="EZ4" s="26">
        <v>0.96750104427337646</v>
      </c>
      <c r="FA4" s="26">
        <v>-1.6867443323135376</v>
      </c>
      <c r="FB4" s="26">
        <v>-1.1337282657623291</v>
      </c>
      <c r="FC4" s="26">
        <v>1.2522773742675781</v>
      </c>
    </row>
    <row r="5" spans="1:159" x14ac:dyDescent="0.2">
      <c r="A5" s="6" t="s">
        <v>6</v>
      </c>
      <c r="B5" s="6" t="s">
        <v>7</v>
      </c>
      <c r="C5" s="8">
        <v>2</v>
      </c>
      <c r="D5" s="6" t="s">
        <v>489</v>
      </c>
      <c r="E5" s="8">
        <v>-224</v>
      </c>
      <c r="F5" s="18">
        <v>32.221042815399997</v>
      </c>
      <c r="G5" s="18">
        <v>35.620316336000002</v>
      </c>
      <c r="H5" s="26">
        <v>1.6214487552642822</v>
      </c>
      <c r="I5" s="26">
        <v>0.84087926149368286</v>
      </c>
      <c r="J5" s="26">
        <v>-0.42193460464477539</v>
      </c>
      <c r="K5" s="26">
        <v>0.80440080165863037</v>
      </c>
      <c r="L5" s="26">
        <v>0.29225990176200867</v>
      </c>
      <c r="M5" s="26">
        <v>-8.4914468228816986E-2</v>
      </c>
      <c r="N5" s="26">
        <v>-9.0058550238609314E-2</v>
      </c>
      <c r="O5" s="26">
        <v>0.80440080165863037</v>
      </c>
      <c r="P5" s="26">
        <v>-0.69095176458358765</v>
      </c>
      <c r="Q5" s="26">
        <v>0.68673014640808105</v>
      </c>
      <c r="R5" s="26">
        <v>-0.20182189345359802</v>
      </c>
      <c r="S5" s="26">
        <v>1.2743353843688965</v>
      </c>
      <c r="T5" s="26">
        <v>0.16175356507301331</v>
      </c>
      <c r="U5" s="26">
        <v>1.5334548950195312</v>
      </c>
      <c r="V5" s="26">
        <v>1.2560035102069378E-2</v>
      </c>
      <c r="W5" s="26">
        <v>0.80440080165863037</v>
      </c>
      <c r="X5" s="26">
        <v>-0.81251001358032227</v>
      </c>
      <c r="Y5" s="26">
        <v>-7.7981986105442047E-2</v>
      </c>
      <c r="Z5" s="26">
        <v>1.1821591854095459</v>
      </c>
      <c r="AA5" s="26">
        <v>0.80440080165863037</v>
      </c>
      <c r="AB5" s="26">
        <v>-0.93402767181396484</v>
      </c>
      <c r="AC5" s="26">
        <v>-7.2790995240211487E-2</v>
      </c>
      <c r="AD5" s="26">
        <v>0.56817394495010376</v>
      </c>
      <c r="AE5" s="26">
        <v>0.80440080165863037</v>
      </c>
      <c r="AF5" s="26">
        <v>-0.28955668210983276</v>
      </c>
      <c r="AG5" s="26">
        <v>-0.18871815502643585</v>
      </c>
      <c r="AH5" s="26">
        <v>0.82994943857192993</v>
      </c>
      <c r="AI5" s="26">
        <v>0.80440080165863037</v>
      </c>
      <c r="AJ5" s="26">
        <v>1.4108072519302368</v>
      </c>
      <c r="AK5" s="26">
        <v>-1.5278329849243164</v>
      </c>
      <c r="AL5" s="26">
        <v>-1.259563684463501</v>
      </c>
      <c r="AM5" s="26">
        <v>0.80440080165863037</v>
      </c>
      <c r="AN5" s="26">
        <v>0.34182345867156982</v>
      </c>
      <c r="AO5" s="26">
        <v>1.0750842094421387</v>
      </c>
      <c r="AP5" s="26">
        <v>-0.18521697819232941</v>
      </c>
      <c r="AQ5" s="26">
        <v>0.80440080165863037</v>
      </c>
      <c r="AR5" s="26">
        <v>0.52502667903900146</v>
      </c>
      <c r="AS5" s="26">
        <v>-0.60225212574005127</v>
      </c>
      <c r="AT5" s="26">
        <v>-1.4124422073364258</v>
      </c>
      <c r="AU5" s="26">
        <v>0.80440080165863037</v>
      </c>
      <c r="AV5" s="26">
        <v>0.49630087614059448</v>
      </c>
      <c r="AW5" s="26">
        <v>-4.3513230979442596E-2</v>
      </c>
      <c r="AX5" s="26">
        <v>0.70840698480606079</v>
      </c>
      <c r="AY5" s="26">
        <v>0.80440080165863037</v>
      </c>
      <c r="AZ5" s="26">
        <v>-1.1937758922576904</v>
      </c>
      <c r="BA5" s="26">
        <v>0.79196822643280029</v>
      </c>
      <c r="BB5" s="26">
        <v>0.37722039222717285</v>
      </c>
      <c r="BC5" s="26">
        <v>0.80440080165863037</v>
      </c>
      <c r="BD5" s="26">
        <v>1.7970068454742432</v>
      </c>
      <c r="BE5" s="26">
        <v>2.2480030059814453</v>
      </c>
      <c r="BF5" s="26">
        <v>-0.28850236535072327</v>
      </c>
      <c r="BG5" s="26">
        <v>0.80440080165863037</v>
      </c>
      <c r="BH5" s="26">
        <v>0.9542917013168335</v>
      </c>
      <c r="BI5" s="26">
        <v>-0.73694950342178345</v>
      </c>
      <c r="BJ5" s="26">
        <v>-0.51705992221832275</v>
      </c>
      <c r="BK5" s="26">
        <v>0.89364063739776611</v>
      </c>
      <c r="BL5" s="26">
        <v>-1.5414609909057617</v>
      </c>
      <c r="BM5" s="26">
        <v>0.11448550969362259</v>
      </c>
      <c r="BN5" s="26">
        <v>-1.0065909624099731</v>
      </c>
      <c r="BO5" s="26">
        <v>1.0633213520050049</v>
      </c>
      <c r="BP5" s="26">
        <v>2.0886483192443848</v>
      </c>
      <c r="BQ5" s="26">
        <v>-1.8151063919067383</v>
      </c>
      <c r="BR5" s="26">
        <v>-0.4737449586391449</v>
      </c>
      <c r="BS5" s="26">
        <v>0.80440080165863037</v>
      </c>
      <c r="BT5" s="26">
        <v>-0.87710273265838623</v>
      </c>
      <c r="BU5" s="26">
        <v>0.63459998369216919</v>
      </c>
      <c r="BV5" s="26">
        <v>-0.55074667930603027</v>
      </c>
      <c r="BW5" s="26">
        <v>0.80440080165863037</v>
      </c>
      <c r="BX5" s="26">
        <v>-0.20136366784572601</v>
      </c>
      <c r="BY5" s="26">
        <v>1.8903359174728394</v>
      </c>
      <c r="BZ5" s="26">
        <v>2.6582751423120499E-2</v>
      </c>
      <c r="CA5" s="26">
        <v>1.5508636236190796</v>
      </c>
      <c r="CB5" s="26">
        <v>1.007670521736145</v>
      </c>
      <c r="CC5" s="26">
        <v>0.36709651350975037</v>
      </c>
      <c r="CD5" s="26">
        <v>-0.22716744244098663</v>
      </c>
      <c r="CE5" s="26">
        <v>0.89364063739776611</v>
      </c>
      <c r="CF5" s="26">
        <v>-2.3451328277587891</v>
      </c>
      <c r="CG5" s="26">
        <v>-0.89016526937484741</v>
      </c>
      <c r="CH5" s="26">
        <v>-0.8548772931098938</v>
      </c>
      <c r="CI5" s="26">
        <v>0.80440080165863037</v>
      </c>
      <c r="CJ5" s="26">
        <v>-2.1417195796966553</v>
      </c>
      <c r="CK5" s="26">
        <v>1.3949856758117676</v>
      </c>
      <c r="CL5" s="26">
        <v>-1.4124422073364258</v>
      </c>
      <c r="CM5" s="26">
        <v>1.0885775089263916</v>
      </c>
      <c r="CN5" s="26">
        <v>0.42660051584243774</v>
      </c>
      <c r="CO5" s="26">
        <v>-1.2315477132797241</v>
      </c>
      <c r="CP5" s="26">
        <v>1.092436671257019</v>
      </c>
      <c r="CQ5" s="26">
        <v>0.80440080165863037</v>
      </c>
      <c r="CR5" s="26">
        <v>0.45865786075592041</v>
      </c>
      <c r="CS5" s="26">
        <v>0.69104623794555664</v>
      </c>
      <c r="CT5" s="26">
        <v>0.83833003044128418</v>
      </c>
      <c r="CU5" s="26">
        <v>0.80440080165863037</v>
      </c>
      <c r="CV5" s="26">
        <v>1.1150648593902588</v>
      </c>
      <c r="CW5" s="26">
        <v>1.7017817497253418</v>
      </c>
      <c r="CX5" s="26">
        <v>0.31000044941902161</v>
      </c>
      <c r="CY5" s="26">
        <v>0.80440080165863037</v>
      </c>
      <c r="CZ5" s="26">
        <v>-0.4704723060131073</v>
      </c>
      <c r="DA5" s="26">
        <v>-0.60625839233398438</v>
      </c>
      <c r="DB5" s="26">
        <v>-1.4124422073364258</v>
      </c>
      <c r="DC5" s="26">
        <v>0.80440080165863037</v>
      </c>
      <c r="DD5" s="26">
        <v>0.50231528282165527</v>
      </c>
      <c r="DE5" s="26">
        <v>-5.8983992785215378E-2</v>
      </c>
      <c r="DF5" s="26">
        <v>-0.4527243971824646</v>
      </c>
      <c r="DG5" s="26">
        <v>0.80440080165863037</v>
      </c>
      <c r="DH5" s="26">
        <v>6.8587012588977814E-2</v>
      </c>
      <c r="DI5" s="26">
        <v>-0.62635856866836548</v>
      </c>
      <c r="DJ5" s="26">
        <v>2.7192082405090332</v>
      </c>
      <c r="DK5" s="26">
        <v>0.80440080165863037</v>
      </c>
      <c r="DL5" s="26">
        <v>0.24963246285915375</v>
      </c>
      <c r="DM5" s="26">
        <v>-2.4691741913557053E-2</v>
      </c>
      <c r="DN5" s="26">
        <v>0.71736663579940796</v>
      </c>
      <c r="DO5" s="26">
        <v>0.80440080165863037</v>
      </c>
      <c r="DP5" s="26">
        <v>-0.84446060657501221</v>
      </c>
      <c r="DQ5" s="26">
        <v>-1.105987548828125</v>
      </c>
      <c r="DR5" s="26">
        <v>0.15949141979217529</v>
      </c>
      <c r="DS5" s="26">
        <v>1.3094819784164429</v>
      </c>
      <c r="DT5" s="26">
        <v>-0.55515265464782715</v>
      </c>
      <c r="DU5" s="26">
        <v>0.13422147929668427</v>
      </c>
      <c r="DV5" s="26">
        <v>-0.93602579832077026</v>
      </c>
      <c r="DW5" s="26">
        <v>0.80440080165863037</v>
      </c>
      <c r="DX5" s="26">
        <v>0.15473224222660065</v>
      </c>
      <c r="DY5" s="26">
        <v>-0.42460706830024719</v>
      </c>
      <c r="DZ5" s="26">
        <v>-1.0832067728042603</v>
      </c>
      <c r="EA5" s="26">
        <v>0.80440080165863037</v>
      </c>
      <c r="EB5" s="26">
        <v>-1.1017218828201294</v>
      </c>
      <c r="EC5" s="26">
        <v>-0.90762490034103394</v>
      </c>
      <c r="ED5" s="26">
        <v>1.139578104019165</v>
      </c>
      <c r="EE5" s="26">
        <v>2.6513833999633789</v>
      </c>
      <c r="EF5" s="26">
        <v>-0.64878100156784058</v>
      </c>
      <c r="EG5" s="26">
        <v>0.37329715490341187</v>
      </c>
      <c r="EH5" s="26">
        <v>-1.0832067728042603</v>
      </c>
      <c r="EI5" s="26">
        <v>0.80440080165863037</v>
      </c>
      <c r="EJ5" s="26">
        <v>-0.25619524717330933</v>
      </c>
      <c r="EK5" s="26">
        <v>0.13093876838684082</v>
      </c>
      <c r="EL5" s="26">
        <v>1.1996489763259888</v>
      </c>
      <c r="EM5" s="26">
        <v>0.80440080165863037</v>
      </c>
      <c r="EN5" s="26">
        <v>0.79993617534637451</v>
      </c>
      <c r="EO5" s="26">
        <v>-1.4777395725250244</v>
      </c>
      <c r="EP5" s="26">
        <v>1.443246603012085</v>
      </c>
      <c r="EQ5" s="26">
        <v>0.80440080165863037</v>
      </c>
      <c r="ER5" s="26">
        <v>0.45865786075592041</v>
      </c>
      <c r="ES5" s="26">
        <v>9.2997543513774872E-2</v>
      </c>
      <c r="ET5" s="26">
        <v>1.1856688261032104</v>
      </c>
      <c r="EU5" s="26">
        <v>0.80440080165863037</v>
      </c>
      <c r="EV5" s="26">
        <v>-0.5510212779045105</v>
      </c>
      <c r="EW5" s="26">
        <v>-0.26080283522605896</v>
      </c>
      <c r="EX5" s="26">
        <v>0.84667235612869263</v>
      </c>
      <c r="EY5" s="26">
        <v>0.80440080165863037</v>
      </c>
      <c r="EZ5" s="26">
        <v>0.59763592481613159</v>
      </c>
      <c r="FA5" s="26">
        <v>-1.9655635356903076</v>
      </c>
      <c r="FB5" s="26">
        <v>-0.68461900949478149</v>
      </c>
      <c r="FC5" s="26">
        <v>0.80440080165863037</v>
      </c>
    </row>
    <row r="6" spans="1:159" x14ac:dyDescent="0.2">
      <c r="A6" s="6" t="s">
        <v>8</v>
      </c>
      <c r="B6" s="6" t="s">
        <v>9</v>
      </c>
      <c r="C6" s="8">
        <v>3</v>
      </c>
      <c r="D6" s="6" t="s">
        <v>490</v>
      </c>
      <c r="E6" s="8">
        <v>-350</v>
      </c>
      <c r="F6" s="33">
        <v>31.031060957699999</v>
      </c>
      <c r="G6" s="18">
        <v>35.470308093900002</v>
      </c>
      <c r="H6" s="26">
        <v>0.11015055328607559</v>
      </c>
      <c r="I6" s="26">
        <v>0.52233600616455078</v>
      </c>
      <c r="J6" s="26">
        <v>0.11344118416309357</v>
      </c>
      <c r="K6" s="26">
        <v>0.8993193507194519</v>
      </c>
      <c r="L6" s="26">
        <v>1.4138256311416626</v>
      </c>
      <c r="M6" s="26">
        <v>-0.65094959735870361</v>
      </c>
      <c r="N6" s="26">
        <v>0.94790071249008179</v>
      </c>
      <c r="O6" s="26">
        <v>0.8993193507194519</v>
      </c>
      <c r="P6" s="26">
        <v>-1.5630995035171509</v>
      </c>
      <c r="Q6" s="26">
        <v>2.129341708496213E-3</v>
      </c>
      <c r="R6" s="26">
        <v>0.38107028603553772</v>
      </c>
      <c r="S6" s="26">
        <v>1.3113557100296021</v>
      </c>
      <c r="T6" s="26">
        <v>0.4233022928237915</v>
      </c>
      <c r="U6" s="26">
        <v>1.0651928186416626</v>
      </c>
      <c r="V6" s="26">
        <v>-0.35527551174163818</v>
      </c>
      <c r="W6" s="26">
        <v>0.8993193507194519</v>
      </c>
      <c r="X6" s="26">
        <v>-0.85443288087844849</v>
      </c>
      <c r="Y6" s="26">
        <v>-0.96558773517608643</v>
      </c>
      <c r="Z6" s="26">
        <v>-0.71622955799102783</v>
      </c>
      <c r="AA6" s="26">
        <v>0.8993193507194519</v>
      </c>
      <c r="AB6" s="26">
        <v>-0.78052419424057007</v>
      </c>
      <c r="AC6" s="26">
        <v>0.43769001960754395</v>
      </c>
      <c r="AD6" s="26">
        <v>1.299033522605896</v>
      </c>
      <c r="AE6" s="26">
        <v>0.8993193507194519</v>
      </c>
      <c r="AF6" s="26">
        <v>0.79077380895614624</v>
      </c>
      <c r="AG6" s="26">
        <v>-1.4571974277496338</v>
      </c>
      <c r="AH6" s="26">
        <v>2.307626485824585</v>
      </c>
      <c r="AI6" s="26">
        <v>0.8993193507194519</v>
      </c>
      <c r="AJ6" s="26">
        <v>0.84230208396911621</v>
      </c>
      <c r="AK6" s="26">
        <v>7.3381796479225159E-2</v>
      </c>
      <c r="AL6" s="26">
        <v>-0.71622955799102783</v>
      </c>
      <c r="AM6" s="26">
        <v>0.8993193507194519</v>
      </c>
      <c r="AN6" s="26">
        <v>0.48238322138786316</v>
      </c>
      <c r="AO6" s="26">
        <v>1.0926107168197632</v>
      </c>
      <c r="AP6" s="26">
        <v>0.44651037454605103</v>
      </c>
      <c r="AQ6" s="26">
        <v>0.8993193507194519</v>
      </c>
      <c r="AR6" s="26">
        <v>0.88007050752639771</v>
      </c>
      <c r="AS6" s="26">
        <v>0.93011438846588135</v>
      </c>
      <c r="AT6" s="26">
        <v>-0.30088576674461365</v>
      </c>
      <c r="AU6" s="26">
        <v>0.8993193507194519</v>
      </c>
      <c r="AV6" s="26">
        <v>-1.4704569578170776</v>
      </c>
      <c r="AW6" s="26">
        <v>0.88250881433486938</v>
      </c>
      <c r="AX6" s="26">
        <v>2.0623650550842285</v>
      </c>
      <c r="AY6" s="26">
        <v>0.8993193507194519</v>
      </c>
      <c r="AZ6" s="26">
        <v>-0.85443288087844849</v>
      </c>
      <c r="BA6" s="26">
        <v>2.6188843250274658</v>
      </c>
      <c r="BB6" s="26">
        <v>-0.57170778512954712</v>
      </c>
      <c r="BC6" s="26">
        <v>0.8993193507194519</v>
      </c>
      <c r="BD6" s="26">
        <v>0.20486606657505035</v>
      </c>
      <c r="BE6" s="26">
        <v>1.0971633195877075</v>
      </c>
      <c r="BF6" s="26">
        <v>-0.48592853546142578</v>
      </c>
      <c r="BG6" s="26">
        <v>0.8993193507194519</v>
      </c>
      <c r="BH6" s="26">
        <v>-0.16987910866737366</v>
      </c>
      <c r="BI6" s="26">
        <v>9.6835926175117493E-2</v>
      </c>
      <c r="BJ6" s="26">
        <v>1.1455973386764526</v>
      </c>
      <c r="BK6" s="26">
        <v>1.2604238986968994</v>
      </c>
      <c r="BL6" s="26">
        <v>0.63782781362533569</v>
      </c>
      <c r="BM6" s="26">
        <v>0.76596862077713013</v>
      </c>
      <c r="BN6" s="26">
        <v>-0.30088576674461365</v>
      </c>
      <c r="BO6" s="26">
        <v>1.036705493927002</v>
      </c>
      <c r="BP6" s="26">
        <v>1.7730532884597778</v>
      </c>
      <c r="BQ6" s="26">
        <v>-0.89371800422668457</v>
      </c>
      <c r="BR6" s="26">
        <v>0.29944270849227905</v>
      </c>
      <c r="BS6" s="26">
        <v>0.8993193507194519</v>
      </c>
      <c r="BT6" s="26">
        <v>-1.3114093542098999</v>
      </c>
      <c r="BU6" s="26">
        <v>0.7610400915145874</v>
      </c>
      <c r="BV6" s="26">
        <v>-0.44953790307044983</v>
      </c>
      <c r="BW6" s="26">
        <v>0.8993193507194519</v>
      </c>
      <c r="BX6" s="26">
        <v>-0.56915003061294556</v>
      </c>
      <c r="BY6" s="26">
        <v>0.66119354963302612</v>
      </c>
      <c r="BZ6" s="26">
        <v>-0.71622955799102783</v>
      </c>
      <c r="CA6" s="26">
        <v>0.8993193507194519</v>
      </c>
      <c r="CB6" s="26">
        <v>1.0617763996124268</v>
      </c>
      <c r="CC6" s="26">
        <v>0.71142470836639404</v>
      </c>
      <c r="CD6" s="26">
        <v>-1.2578156776726246E-2</v>
      </c>
      <c r="CE6" s="26">
        <v>0.8993193507194519</v>
      </c>
      <c r="CF6" s="26">
        <v>-0.44293171167373657</v>
      </c>
      <c r="CG6" s="26">
        <v>0.20629708468914032</v>
      </c>
      <c r="CH6" s="26">
        <v>0.48814588785171509</v>
      </c>
      <c r="CI6" s="26">
        <v>0.8993193507194519</v>
      </c>
      <c r="CJ6" s="26">
        <v>-1.9383596181869507</v>
      </c>
      <c r="CK6" s="26">
        <v>-1.6559921503067017</v>
      </c>
      <c r="CL6" s="26">
        <v>-0.71622955799102783</v>
      </c>
      <c r="CM6" s="26">
        <v>0.8993193507194519</v>
      </c>
      <c r="CN6" s="26">
        <v>0.62002134323120117</v>
      </c>
      <c r="CO6" s="26">
        <v>-1.1232154369354248</v>
      </c>
      <c r="CP6" s="26">
        <v>1.0734386444091797</v>
      </c>
      <c r="CQ6" s="26">
        <v>0.8993193507194519</v>
      </c>
      <c r="CR6" s="26">
        <v>-6.8003572523593903E-3</v>
      </c>
      <c r="CS6" s="26">
        <v>-0.13236694037914276</v>
      </c>
      <c r="CT6" s="26">
        <v>-0.41599300503730774</v>
      </c>
      <c r="CU6" s="26">
        <v>0.8993193507194519</v>
      </c>
      <c r="CV6" s="26">
        <v>1.0844613313674927</v>
      </c>
      <c r="CW6" s="26">
        <v>-1.253928542137146</v>
      </c>
      <c r="CX6" s="26">
        <v>0.32340827584266663</v>
      </c>
      <c r="CY6" s="26">
        <v>0.8993193507194519</v>
      </c>
      <c r="CZ6" s="26">
        <v>0.56920081377029419</v>
      </c>
      <c r="DA6" s="26">
        <v>0.84885710477828979</v>
      </c>
      <c r="DB6" s="26">
        <v>-0.32740867137908936</v>
      </c>
      <c r="DC6" s="26">
        <v>0.8993193507194519</v>
      </c>
      <c r="DD6" s="26">
        <v>2.0300910472869873</v>
      </c>
      <c r="DE6" s="26">
        <v>1.2227221727371216</v>
      </c>
      <c r="DF6" s="26">
        <v>-0.71622955799102783</v>
      </c>
      <c r="DG6" s="26">
        <v>0.8993193507194519</v>
      </c>
      <c r="DH6" s="26">
        <v>-1.4704569578170776</v>
      </c>
      <c r="DI6" s="26">
        <v>-1.0809155702590942</v>
      </c>
      <c r="DJ6" s="26">
        <v>1.1961896419525146</v>
      </c>
      <c r="DK6" s="26">
        <v>0.8993193507194519</v>
      </c>
      <c r="DL6" s="26">
        <v>0.16768522560596466</v>
      </c>
      <c r="DM6" s="26">
        <v>-0.17630518972873688</v>
      </c>
      <c r="DN6" s="26">
        <v>0.29944270849227905</v>
      </c>
      <c r="DO6" s="26">
        <v>0.8993193507194519</v>
      </c>
      <c r="DP6" s="26">
        <v>-0.99571770429611206</v>
      </c>
      <c r="DQ6" s="26">
        <v>-0.49423477053642273</v>
      </c>
      <c r="DR6" s="26">
        <v>-0.57170778512954712</v>
      </c>
      <c r="DS6" s="26">
        <v>0.8993193507194519</v>
      </c>
      <c r="DT6" s="26">
        <v>-1.1176199913024902</v>
      </c>
      <c r="DU6" s="26">
        <v>-1.5547651052474976</v>
      </c>
      <c r="DV6" s="26">
        <v>-0.71622955799102783</v>
      </c>
      <c r="DW6" s="26">
        <v>0.8993193507194519</v>
      </c>
      <c r="DX6" s="26">
        <v>-0.14615808427333832</v>
      </c>
      <c r="DY6" s="26">
        <v>0.23458614945411682</v>
      </c>
      <c r="DZ6" s="26">
        <v>-0.41599300503730774</v>
      </c>
      <c r="EA6" s="26">
        <v>0.97295469045639038</v>
      </c>
      <c r="EB6" s="26">
        <v>-1.0479096174240112</v>
      </c>
      <c r="EC6" s="26">
        <v>-0.14486251771450043</v>
      </c>
      <c r="ED6" s="26">
        <v>1.0188740491867065</v>
      </c>
      <c r="EE6" s="26">
        <v>2.6837408542633057</v>
      </c>
      <c r="EF6" s="26">
        <v>-0.34959644079208374</v>
      </c>
      <c r="EG6" s="26">
        <v>-1.5747069120407104</v>
      </c>
      <c r="EH6" s="26">
        <v>-0.71622955799102783</v>
      </c>
      <c r="EI6" s="26">
        <v>1.5014386177062988</v>
      </c>
      <c r="EJ6" s="26">
        <v>-0.22489869594573975</v>
      </c>
      <c r="EK6" s="26">
        <v>0.31821906566619873</v>
      </c>
      <c r="EL6" s="26">
        <v>-0.71622955799102783</v>
      </c>
      <c r="EM6" s="26">
        <v>0.8993193507194519</v>
      </c>
      <c r="EN6" s="26">
        <v>-0.44293171167373657</v>
      </c>
      <c r="EO6" s="26">
        <v>-8.2840986549854279E-2</v>
      </c>
      <c r="EP6" s="26">
        <v>-0.71622955799102783</v>
      </c>
      <c r="EQ6" s="26">
        <v>0.8993193507194519</v>
      </c>
      <c r="ER6" s="26">
        <v>0.81025862693786621</v>
      </c>
      <c r="ES6" s="26">
        <v>1.1379208564758301</v>
      </c>
      <c r="ET6" s="26">
        <v>0.99792027473449707</v>
      </c>
      <c r="EU6" s="26">
        <v>1.2078069448471069</v>
      </c>
      <c r="EV6" s="26">
        <v>1.6456844806671143</v>
      </c>
      <c r="EW6" s="26">
        <v>-0.7851715087890625</v>
      </c>
      <c r="EX6" s="26">
        <v>0.81107151508331299</v>
      </c>
      <c r="EY6" s="26">
        <v>0.8993193507194519</v>
      </c>
      <c r="EZ6" s="26">
        <v>0.31992357969284058</v>
      </c>
      <c r="FA6" s="26">
        <v>-1.6767079830169678</v>
      </c>
      <c r="FB6" s="26">
        <v>0.11344118416309357</v>
      </c>
      <c r="FC6" s="26">
        <v>0.8993193507194519</v>
      </c>
    </row>
    <row r="7" spans="1:159" x14ac:dyDescent="0.2">
      <c r="A7" s="6" t="s">
        <v>10</v>
      </c>
      <c r="B7" s="6" t="s">
        <v>11</v>
      </c>
      <c r="C7" s="8">
        <v>4</v>
      </c>
      <c r="D7" s="6" t="s">
        <v>491</v>
      </c>
      <c r="E7" s="8">
        <v>616</v>
      </c>
      <c r="F7" s="18">
        <v>32.551030339599997</v>
      </c>
      <c r="G7" s="18">
        <v>35.850312727400002</v>
      </c>
      <c r="H7" s="26">
        <v>2.0601458549499512</v>
      </c>
      <c r="I7" s="26">
        <v>0.83588153123855591</v>
      </c>
      <c r="J7" s="26">
        <v>2.7481529861688614E-2</v>
      </c>
      <c r="K7" s="26">
        <v>0.71622955799102783</v>
      </c>
      <c r="L7" s="26">
        <v>0.55611753463745117</v>
      </c>
      <c r="M7" s="26">
        <v>-0.38902443647384644</v>
      </c>
      <c r="N7" s="26">
        <v>-0.17341838777065277</v>
      </c>
      <c r="O7" s="26">
        <v>0.71622955799102783</v>
      </c>
      <c r="P7" s="26">
        <v>-0.765097975730896</v>
      </c>
      <c r="Q7" s="26">
        <v>0.10836619883775711</v>
      </c>
      <c r="R7" s="26">
        <v>0.82109469175338745</v>
      </c>
      <c r="S7" s="26">
        <v>1.3234009742736816</v>
      </c>
      <c r="T7" s="26">
        <v>-0.25840958952903748</v>
      </c>
      <c r="U7" s="26">
        <v>1.5930408239364624</v>
      </c>
      <c r="V7" s="26">
        <v>0.14547191560268402</v>
      </c>
      <c r="W7" s="26">
        <v>0.71622955799102783</v>
      </c>
      <c r="X7" s="26">
        <v>-1.1799634695053101</v>
      </c>
      <c r="Y7" s="26">
        <v>0.32899901270866394</v>
      </c>
      <c r="Z7" s="26">
        <v>1.656160831451416</v>
      </c>
      <c r="AA7" s="26">
        <v>0.71622955799102783</v>
      </c>
      <c r="AB7" s="26">
        <v>0.30520960688591003</v>
      </c>
      <c r="AC7" s="26">
        <v>0.41398042440414429</v>
      </c>
      <c r="AD7" s="26">
        <v>-0.62093114852905273</v>
      </c>
      <c r="AE7" s="26">
        <v>0.71622955799102783</v>
      </c>
      <c r="AF7" s="26">
        <v>-0.74303656816482544</v>
      </c>
      <c r="AG7" s="26">
        <v>-0.21740140020847321</v>
      </c>
      <c r="AH7" s="26">
        <v>1.3582117557525635</v>
      </c>
      <c r="AI7" s="26">
        <v>0.71622955799102783</v>
      </c>
      <c r="AJ7" s="26">
        <v>2.0486581325531006</v>
      </c>
      <c r="AK7" s="26">
        <v>-0.2174014151096344</v>
      </c>
      <c r="AL7" s="26">
        <v>-1.9595403671264648</v>
      </c>
      <c r="AM7" s="26">
        <v>0.71622955799102783</v>
      </c>
      <c r="AN7" s="26">
        <v>0.22971241176128387</v>
      </c>
      <c r="AO7" s="26">
        <v>1.0517433881759644</v>
      </c>
      <c r="AP7" s="26">
        <v>-0.2969575822353363</v>
      </c>
      <c r="AQ7" s="26">
        <v>0.71622955799102783</v>
      </c>
      <c r="AR7" s="26">
        <v>0.20989999175071716</v>
      </c>
      <c r="AS7" s="26">
        <v>-1.5378156900405884</v>
      </c>
      <c r="AT7" s="26">
        <v>-0.10511364787817001</v>
      </c>
      <c r="AU7" s="26">
        <v>0.71622955799102783</v>
      </c>
      <c r="AV7" s="26">
        <v>-0.25247311592102051</v>
      </c>
      <c r="AW7" s="26">
        <v>0.42909124493598938</v>
      </c>
      <c r="AX7" s="26">
        <v>0.36320832371711731</v>
      </c>
      <c r="AY7" s="26">
        <v>0.71622955799102783</v>
      </c>
      <c r="AZ7" s="26">
        <v>-1.5136843919754028</v>
      </c>
      <c r="BA7" s="26">
        <v>0.3186805248260498</v>
      </c>
      <c r="BB7" s="26">
        <v>0.95711725950241089</v>
      </c>
      <c r="BC7" s="26">
        <v>0.71622955799102783</v>
      </c>
      <c r="BD7" s="26">
        <v>1.6134353876113892</v>
      </c>
      <c r="BE7" s="26">
        <v>2.2493047714233398</v>
      </c>
      <c r="BF7" s="26">
        <v>0.50088346004486084</v>
      </c>
      <c r="BG7" s="26">
        <v>0.71622955799102783</v>
      </c>
      <c r="BH7" s="26">
        <v>1.3186659812927246</v>
      </c>
      <c r="BI7" s="26">
        <v>-1.0718721151351929</v>
      </c>
      <c r="BJ7" s="26">
        <v>0.45366972684860229</v>
      </c>
      <c r="BK7" s="26">
        <v>0.8030133843421936</v>
      </c>
      <c r="BL7" s="26">
        <v>-1.3666164875030518</v>
      </c>
      <c r="BM7" s="26">
        <v>0.18831121921539307</v>
      </c>
      <c r="BN7" s="26">
        <v>-1.5678061246871948</v>
      </c>
      <c r="BO7" s="26">
        <v>2.4113266468048096</v>
      </c>
      <c r="BP7" s="26">
        <v>1.5583235025405884</v>
      </c>
      <c r="BQ7" s="26">
        <v>-1.8150424957275391</v>
      </c>
      <c r="BR7" s="26">
        <v>3.2180912792682648E-2</v>
      </c>
      <c r="BS7" s="26">
        <v>0.71622955799102783</v>
      </c>
      <c r="BT7" s="26">
        <v>-0.31249809265136719</v>
      </c>
      <c r="BU7" s="26">
        <v>-0.11097579449415207</v>
      </c>
      <c r="BV7" s="26">
        <v>-0.21710807085037231</v>
      </c>
      <c r="BW7" s="26">
        <v>0.71622955799102783</v>
      </c>
      <c r="BX7" s="26">
        <v>-0.41174843907356262</v>
      </c>
      <c r="BY7" s="26">
        <v>0.8556092381477356</v>
      </c>
      <c r="BZ7" s="26">
        <v>0.17585550248622894</v>
      </c>
      <c r="CA7" s="26">
        <v>1.7377070188522339</v>
      </c>
      <c r="CB7" s="26">
        <v>0.29919421672821045</v>
      </c>
      <c r="CC7" s="26">
        <v>0.71947985887527466</v>
      </c>
      <c r="CD7" s="26">
        <v>-0.43261373043060303</v>
      </c>
      <c r="CE7" s="26">
        <v>0.82865196466445923</v>
      </c>
      <c r="CF7" s="26">
        <v>-2.0880415439605713</v>
      </c>
      <c r="CG7" s="26">
        <v>-0.98360812664031982</v>
      </c>
      <c r="CH7" s="26">
        <v>-0.96875292062759399</v>
      </c>
      <c r="CI7" s="26">
        <v>0.71622955799102783</v>
      </c>
      <c r="CJ7" s="26">
        <v>-2.1814453601837158</v>
      </c>
      <c r="CK7" s="26">
        <v>0.56831789016723633</v>
      </c>
      <c r="CL7" s="26">
        <v>-1.8142842054367065</v>
      </c>
      <c r="CM7" s="26">
        <v>0.71622955799102783</v>
      </c>
      <c r="CN7" s="26">
        <v>-0.32926830649375916</v>
      </c>
      <c r="CO7" s="26">
        <v>-1.3124097585678101</v>
      </c>
      <c r="CP7" s="26">
        <v>-0.36925971508026123</v>
      </c>
      <c r="CQ7" s="26">
        <v>0.71622955799102783</v>
      </c>
      <c r="CR7" s="26">
        <v>9.8336325027048588E-4</v>
      </c>
      <c r="CS7" s="26">
        <v>0.19719508290290833</v>
      </c>
      <c r="CT7" s="26">
        <v>1.4920927286148071</v>
      </c>
      <c r="CU7" s="26">
        <v>0.71622955799102783</v>
      </c>
      <c r="CV7" s="26">
        <v>1.3177930116653442</v>
      </c>
      <c r="CW7" s="26">
        <v>2.2481744289398193</v>
      </c>
      <c r="CX7" s="26">
        <v>0.67234551906585693</v>
      </c>
      <c r="CY7" s="26">
        <v>0.71622955799102783</v>
      </c>
      <c r="CZ7" s="26">
        <v>-0.16939577460289001</v>
      </c>
      <c r="DA7" s="26">
        <v>-3.7666600197553635E-2</v>
      </c>
      <c r="DB7" s="26">
        <v>-1.1341997385025024</v>
      </c>
      <c r="DC7" s="26">
        <v>0.71622955799102783</v>
      </c>
      <c r="DD7" s="26">
        <v>0.52728486061096191</v>
      </c>
      <c r="DE7" s="26">
        <v>0.23341237008571625</v>
      </c>
      <c r="DF7" s="26">
        <v>0.28823664784431458</v>
      </c>
      <c r="DG7" s="26">
        <v>0.71622955799102783</v>
      </c>
      <c r="DH7" s="26">
        <v>-0.12676283717155457</v>
      </c>
      <c r="DI7" s="26">
        <v>-0.58054244518280029</v>
      </c>
      <c r="DJ7" s="26">
        <v>1.1805968284606934</v>
      </c>
      <c r="DK7" s="26">
        <v>0.71622955799102783</v>
      </c>
      <c r="DL7" s="26">
        <v>-0.43401956558227539</v>
      </c>
      <c r="DM7" s="26">
        <v>-4.8352852463722229E-3</v>
      </c>
      <c r="DN7" s="26">
        <v>0.31225511431694031</v>
      </c>
      <c r="DO7" s="26">
        <v>0.71622955799102783</v>
      </c>
      <c r="DP7" s="26">
        <v>-0.82693624496459961</v>
      </c>
      <c r="DQ7" s="26">
        <v>-0.6992451548576355</v>
      </c>
      <c r="DR7" s="26">
        <v>-1.1462479829788208</v>
      </c>
      <c r="DS7" s="26">
        <v>1.2486083507537842</v>
      </c>
      <c r="DT7" s="26">
        <v>-0.64638310670852661</v>
      </c>
      <c r="DU7" s="26">
        <v>0.49970355629920959</v>
      </c>
      <c r="DV7" s="26">
        <v>0.64922636747360229</v>
      </c>
      <c r="DW7" s="26">
        <v>1.5145784616470337</v>
      </c>
      <c r="DX7" s="26">
        <v>0.96207016706466675</v>
      </c>
      <c r="DY7" s="26">
        <v>-0.74053454399108887</v>
      </c>
      <c r="DZ7" s="26">
        <v>-2.337864875793457</v>
      </c>
      <c r="EA7" s="26">
        <v>0.71622955799102783</v>
      </c>
      <c r="EB7" s="26">
        <v>-0.23622114956378937</v>
      </c>
      <c r="EC7" s="26">
        <v>-0.27939462661743164</v>
      </c>
      <c r="ED7" s="26">
        <v>1.9322249889373779</v>
      </c>
      <c r="EE7" s="26">
        <v>1.0412952899932861</v>
      </c>
      <c r="EF7" s="26">
        <v>-0.40226686000823975</v>
      </c>
      <c r="EG7" s="26">
        <v>0.83892244100570679</v>
      </c>
      <c r="EH7" s="26">
        <v>-0.69060766696929932</v>
      </c>
      <c r="EI7" s="26">
        <v>0.8030133843421936</v>
      </c>
      <c r="EJ7" s="26">
        <v>0.17363238334655762</v>
      </c>
      <c r="EK7" s="26">
        <v>0.42741528153419495</v>
      </c>
      <c r="EL7" s="26">
        <v>1.2217849493026733</v>
      </c>
      <c r="EM7" s="26">
        <v>0.71622955799102783</v>
      </c>
      <c r="EN7" s="26">
        <v>0.68152314424514771</v>
      </c>
      <c r="EO7" s="26">
        <v>-2.4232614040374756</v>
      </c>
      <c r="EP7" s="26">
        <v>0.29226228594779968</v>
      </c>
      <c r="EQ7" s="26">
        <v>0.71622955799102783</v>
      </c>
      <c r="ER7" s="26">
        <v>0.19744667410850525</v>
      </c>
      <c r="ES7" s="26">
        <v>-0.15355345606803894</v>
      </c>
      <c r="ET7" s="26">
        <v>0.81497853994369507</v>
      </c>
      <c r="EU7" s="26">
        <v>0.71622955799102783</v>
      </c>
      <c r="EV7" s="26">
        <v>-0.57396972179412842</v>
      </c>
      <c r="EW7" s="26">
        <v>0.21401901543140411</v>
      </c>
      <c r="EX7" s="26">
        <v>-0.53377526998519897</v>
      </c>
      <c r="EY7" s="26">
        <v>0.71622955799102783</v>
      </c>
      <c r="EZ7" s="26">
        <v>0.73403996229171753</v>
      </c>
      <c r="FA7" s="26">
        <v>-1.7291252613067627</v>
      </c>
      <c r="FB7" s="26">
        <v>-0.79035604000091553</v>
      </c>
      <c r="FC7" s="26">
        <v>0.71622955799102783</v>
      </c>
    </row>
    <row r="8" spans="1:159" x14ac:dyDescent="0.2">
      <c r="A8" s="6" t="s">
        <v>12</v>
      </c>
      <c r="B8" s="6" t="s">
        <v>13</v>
      </c>
      <c r="C8" s="8">
        <v>5</v>
      </c>
      <c r="D8" s="6" t="s">
        <v>492</v>
      </c>
      <c r="E8" s="8">
        <v>920</v>
      </c>
      <c r="F8" s="18">
        <v>31.2710499051</v>
      </c>
      <c r="G8" s="18">
        <v>35.7503049898</v>
      </c>
      <c r="H8" s="26">
        <v>1.9514261484146118</v>
      </c>
      <c r="I8" s="26">
        <v>0.93933433294296265</v>
      </c>
      <c r="J8" s="26">
        <v>-0.18731823563575745</v>
      </c>
      <c r="K8" s="26">
        <v>1.0031191110610962</v>
      </c>
      <c r="L8" s="26">
        <v>1.1323845386505127</v>
      </c>
      <c r="M8" s="26">
        <v>-0.55623644590377808</v>
      </c>
      <c r="N8" s="26">
        <v>1.3489886187016964E-2</v>
      </c>
      <c r="O8" s="26">
        <v>1.116480827331543</v>
      </c>
      <c r="P8" s="26">
        <v>-1.0571733713150024</v>
      </c>
      <c r="Q8" s="26">
        <v>0.28973323106765747</v>
      </c>
      <c r="R8" s="26">
        <v>1.0393178462982178</v>
      </c>
      <c r="S8" s="26">
        <v>2.1657166481018066</v>
      </c>
      <c r="T8" s="26">
        <v>0.47714665532112122</v>
      </c>
      <c r="U8" s="26">
        <v>1.7515414953231812</v>
      </c>
      <c r="V8" s="26">
        <v>-0.44853809475898743</v>
      </c>
      <c r="W8" s="26">
        <v>1.0031191110610962</v>
      </c>
      <c r="X8" s="26">
        <v>-1.6038353443145752</v>
      </c>
      <c r="Y8" s="26">
        <v>-8.0162845551967621E-2</v>
      </c>
      <c r="Z8" s="26">
        <v>-0.78517776727676392</v>
      </c>
      <c r="AA8" s="26">
        <v>1.0031191110610962</v>
      </c>
      <c r="AB8" s="26">
        <v>0.12161608785390854</v>
      </c>
      <c r="AC8" s="26">
        <v>0.36549323797225952</v>
      </c>
      <c r="AD8" s="26">
        <v>1.4616433382034302</v>
      </c>
      <c r="AE8" s="26">
        <v>1.0031191110610962</v>
      </c>
      <c r="AF8" s="26">
        <v>5.5076345801353455E-2</v>
      </c>
      <c r="AG8" s="26">
        <v>-1.7697361707687378</v>
      </c>
      <c r="AH8" s="26">
        <v>0.62515264749526978</v>
      </c>
      <c r="AI8" s="26">
        <v>1.0031191110610962</v>
      </c>
      <c r="AJ8" s="26">
        <v>1.0251845121383667</v>
      </c>
      <c r="AK8" s="26">
        <v>-0.77531379461288452</v>
      </c>
      <c r="AL8" s="26">
        <v>-1.0929515361785889</v>
      </c>
      <c r="AM8" s="26">
        <v>1.0031191110610962</v>
      </c>
      <c r="AN8" s="26">
        <v>6.7499049007892609E-2</v>
      </c>
      <c r="AO8" s="26">
        <v>1.6064486503601074</v>
      </c>
      <c r="AP8" s="26">
        <v>0.26299574971199036</v>
      </c>
      <c r="AQ8" s="26">
        <v>1.0031191110610962</v>
      </c>
      <c r="AR8" s="26">
        <v>0.6181219220161438</v>
      </c>
      <c r="AS8" s="26">
        <v>1.180307149887085</v>
      </c>
      <c r="AT8" s="26">
        <v>-1.4124422073364258</v>
      </c>
      <c r="AU8" s="26">
        <v>1.0031191110610962</v>
      </c>
      <c r="AV8" s="26">
        <v>-1.0281398296356201</v>
      </c>
      <c r="AW8" s="26">
        <v>-6.3462674617767334E-2</v>
      </c>
      <c r="AX8" s="26">
        <v>1.8968632221221924</v>
      </c>
      <c r="AY8" s="26">
        <v>1.0031191110610962</v>
      </c>
      <c r="AZ8" s="26">
        <v>-1.8094266653060913</v>
      </c>
      <c r="BA8" s="26">
        <v>2.029149055480957</v>
      </c>
      <c r="BB8" s="26">
        <v>-0.54104512929916382</v>
      </c>
      <c r="BC8" s="26">
        <v>1.0031191110610962</v>
      </c>
      <c r="BD8" s="26">
        <v>1.4099947214126587</v>
      </c>
      <c r="BE8" s="26">
        <v>1.496826171875</v>
      </c>
      <c r="BF8" s="26">
        <v>-0.61137127876281738</v>
      </c>
      <c r="BG8" s="26">
        <v>1.0031191110610962</v>
      </c>
      <c r="BH8" s="26">
        <v>1.4021334648132324</v>
      </c>
      <c r="BI8" s="26">
        <v>-1.1697924137115479</v>
      </c>
      <c r="BJ8" s="26">
        <v>-0.20762842893600464</v>
      </c>
      <c r="BK8" s="26">
        <v>1.0031191110610962</v>
      </c>
      <c r="BL8" s="26">
        <v>0.32958078384399414</v>
      </c>
      <c r="BM8" s="26">
        <v>0.62547850608825684</v>
      </c>
      <c r="BN8" s="26">
        <v>5.4726202040910721E-2</v>
      </c>
      <c r="BO8" s="26">
        <v>1.0031191110610962</v>
      </c>
      <c r="BP8" s="26">
        <v>1.559691309928894</v>
      </c>
      <c r="BQ8" s="26">
        <v>-2.252098560333252</v>
      </c>
      <c r="BR8" s="26">
        <v>-4.0830258280038834E-2</v>
      </c>
      <c r="BS8" s="26">
        <v>1.0031191110610962</v>
      </c>
      <c r="BT8" s="26">
        <v>-0.73863881826400757</v>
      </c>
      <c r="BU8" s="26">
        <v>7.5016476213932037E-2</v>
      </c>
      <c r="BV8" s="26">
        <v>-0.61137127876281738</v>
      </c>
      <c r="BW8" s="26">
        <v>1.0031191110610962</v>
      </c>
      <c r="BX8" s="26">
        <v>-0.11745017021894455</v>
      </c>
      <c r="BY8" s="26">
        <v>1.075189471244812</v>
      </c>
      <c r="BZ8" s="26">
        <v>-9.2798352241516113E-2</v>
      </c>
      <c r="CA8" s="26">
        <v>1.0031191110610962</v>
      </c>
      <c r="CB8" s="26">
        <v>0.24487610161304474</v>
      </c>
      <c r="CC8" s="26">
        <v>0.18977294862270355</v>
      </c>
      <c r="CD8" s="26">
        <v>0.17321772873401642</v>
      </c>
      <c r="CE8" s="26">
        <v>1.0031191110610962</v>
      </c>
      <c r="CF8" s="26">
        <v>-2.1495494842529297</v>
      </c>
      <c r="CG8" s="26">
        <v>-1.0612403154373169</v>
      </c>
      <c r="CH8" s="26">
        <v>0.34958747029304504</v>
      </c>
      <c r="CI8" s="26">
        <v>1.0031191110610962</v>
      </c>
      <c r="CJ8" s="26">
        <v>-1.8247181177139282</v>
      </c>
      <c r="CK8" s="26">
        <v>-1.1645413637161255</v>
      </c>
      <c r="CL8" s="26">
        <v>-1.4124422073364258</v>
      </c>
      <c r="CM8" s="26">
        <v>1.0031191110610962</v>
      </c>
      <c r="CN8" s="26">
        <v>0.35189920663833618</v>
      </c>
      <c r="CO8" s="26">
        <v>-0.77531379461288452</v>
      </c>
      <c r="CP8" s="26">
        <v>1.6817452907562256</v>
      </c>
      <c r="CQ8" s="26">
        <v>1.0031191110610962</v>
      </c>
      <c r="CR8" s="26">
        <v>0.14541205763816833</v>
      </c>
      <c r="CS8" s="26">
        <v>0.16440753638744354</v>
      </c>
      <c r="CT8" s="26">
        <v>0.51835781335830688</v>
      </c>
      <c r="CU8" s="26">
        <v>1.0031191110610962</v>
      </c>
      <c r="CV8" s="26">
        <v>1.1993918418884277</v>
      </c>
      <c r="CW8" s="26">
        <v>-0.70585989952087402</v>
      </c>
      <c r="CX8" s="26">
        <v>0.108641117811203</v>
      </c>
      <c r="CY8" s="26">
        <v>1.0031191110610962</v>
      </c>
      <c r="CZ8" s="26">
        <v>-0.26034313440322876</v>
      </c>
      <c r="DA8" s="26">
        <v>-0.31120160222053528</v>
      </c>
      <c r="DB8" s="26">
        <v>-0.94708049297332764</v>
      </c>
      <c r="DC8" s="26">
        <v>1.0031191110610962</v>
      </c>
      <c r="DD8" s="26">
        <v>1.2968848943710327</v>
      </c>
      <c r="DE8" s="26">
        <v>9.8467268049716949E-2</v>
      </c>
      <c r="DF8" s="26">
        <v>-0.94708049297332764</v>
      </c>
      <c r="DG8" s="26">
        <v>1.0031191110610962</v>
      </c>
      <c r="DH8" s="26">
        <v>-0.18229497969150543</v>
      </c>
      <c r="DI8" s="26">
        <v>-1.3020756244659424</v>
      </c>
      <c r="DJ8" s="26">
        <v>2.259204626083374</v>
      </c>
      <c r="DK8" s="26">
        <v>1.0031191110610962</v>
      </c>
      <c r="DL8" s="26">
        <v>0.31772276759147644</v>
      </c>
      <c r="DM8" s="26">
        <v>0.74987763166427612</v>
      </c>
      <c r="DN8" s="26">
        <v>0.30320742726325989</v>
      </c>
      <c r="DO8" s="26">
        <v>1.0031191110610962</v>
      </c>
      <c r="DP8" s="26">
        <v>-1.360102653503418</v>
      </c>
      <c r="DQ8" s="26">
        <v>-0.52269107103347778</v>
      </c>
      <c r="DR8" s="26">
        <v>-1.2251143455505371</v>
      </c>
      <c r="DS8" s="26">
        <v>1.0031191110610962</v>
      </c>
      <c r="DT8" s="26">
        <v>-0.20346586406230927</v>
      </c>
      <c r="DU8" s="26">
        <v>-0.92015677690505981</v>
      </c>
      <c r="DV8" s="26">
        <v>-0.97220641374588013</v>
      </c>
      <c r="DW8" s="26">
        <v>1.0031191110610962</v>
      </c>
      <c r="DX8" s="26">
        <v>-0.10819310694932938</v>
      </c>
      <c r="DY8" s="26">
        <v>1.0346536636352539</v>
      </c>
      <c r="DZ8" s="26">
        <v>-1.4124422073364258</v>
      </c>
      <c r="EA8" s="26">
        <v>1.9835925102233887</v>
      </c>
      <c r="EB8" s="26">
        <v>-1.0703387260437012</v>
      </c>
      <c r="EC8" s="26">
        <v>-0.767528235912323</v>
      </c>
      <c r="ED8" s="26">
        <v>0.52815485000610352</v>
      </c>
      <c r="EE8" s="26">
        <v>1.0031191110610962</v>
      </c>
      <c r="EF8" s="26">
        <v>-0.8307299017906189</v>
      </c>
      <c r="EG8" s="26">
        <v>0.67200219631195068</v>
      </c>
      <c r="EH8" s="26">
        <v>-1.0277329683303833</v>
      </c>
      <c r="EI8" s="26">
        <v>1.116480827331543</v>
      </c>
      <c r="EJ8" s="26">
        <v>-0.4698641300201416</v>
      </c>
      <c r="EK8" s="26">
        <v>0.77308142185211182</v>
      </c>
      <c r="EL8" s="26">
        <v>0.41218107938766479</v>
      </c>
      <c r="EM8" s="26">
        <v>1.6969367265701294</v>
      </c>
      <c r="EN8" s="26">
        <v>0.86723077297210693</v>
      </c>
      <c r="EO8" s="26">
        <v>-0.94299280643463135</v>
      </c>
      <c r="EP8" s="26">
        <v>1.4986040592193604</v>
      </c>
      <c r="EQ8" s="26">
        <v>1.0031191110610962</v>
      </c>
      <c r="ER8" s="26">
        <v>-0.12365330010652542</v>
      </c>
      <c r="ES8" s="26">
        <v>0.17529721558094025</v>
      </c>
      <c r="ET8" s="26">
        <v>1.1965616941452026</v>
      </c>
      <c r="EU8" s="26">
        <v>1.116480827331543</v>
      </c>
      <c r="EV8" s="26">
        <v>2.572065033018589E-2</v>
      </c>
      <c r="EW8" s="26">
        <v>0.50751256942749023</v>
      </c>
      <c r="EX8" s="26">
        <v>0.35713312029838562</v>
      </c>
      <c r="EY8" s="26">
        <v>1.0031191110610962</v>
      </c>
      <c r="EZ8" s="26">
        <v>0.45298108458518982</v>
      </c>
      <c r="FA8" s="26">
        <v>-0.66483670473098755</v>
      </c>
      <c r="FB8" s="26">
        <v>-0.42040333151817322</v>
      </c>
      <c r="FC8" s="26">
        <v>1.0031191110610962</v>
      </c>
    </row>
    <row r="9" spans="1:159" x14ac:dyDescent="0.2">
      <c r="A9" s="6" t="s">
        <v>14</v>
      </c>
      <c r="B9" s="6" t="s">
        <v>15</v>
      </c>
      <c r="C9" s="8">
        <v>6</v>
      </c>
      <c r="D9" s="6" t="s">
        <v>493</v>
      </c>
      <c r="E9" s="8">
        <v>1365</v>
      </c>
      <c r="F9" s="18">
        <v>30.521066748999999</v>
      </c>
      <c r="G9" s="18">
        <v>35.530306332999999</v>
      </c>
      <c r="H9" s="26">
        <v>1.5392630100250244</v>
      </c>
      <c r="I9" s="26">
        <v>0.57423931360244751</v>
      </c>
      <c r="J9" s="26">
        <v>-0.10464021563529968</v>
      </c>
      <c r="K9" s="26">
        <v>1.0031191110610962</v>
      </c>
      <c r="L9" s="26">
        <v>1.421087384223938</v>
      </c>
      <c r="M9" s="26">
        <v>-0.46837595105171204</v>
      </c>
      <c r="N9" s="26">
        <v>0.40010830760002136</v>
      </c>
      <c r="O9" s="26">
        <v>1.0031191110610962</v>
      </c>
      <c r="P9" s="26">
        <v>-0.88208663463592529</v>
      </c>
      <c r="Q9" s="26">
        <v>0.9323851466178894</v>
      </c>
      <c r="R9" s="26">
        <v>0.67219007015228271</v>
      </c>
      <c r="S9" s="26">
        <v>1.9055781364440918</v>
      </c>
      <c r="T9" s="26">
        <v>1.6724423170089722</v>
      </c>
      <c r="U9" s="26">
        <v>1.2427268028259277</v>
      </c>
      <c r="V9" s="26">
        <v>-0.62916386127471924</v>
      </c>
      <c r="W9" s="26">
        <v>1.0031191110610962</v>
      </c>
      <c r="X9" s="26">
        <v>-1.4837623834609985</v>
      </c>
      <c r="Y9" s="26">
        <v>-1.1096458435058594</v>
      </c>
      <c r="Z9" s="26">
        <v>-1.2522773742675781</v>
      </c>
      <c r="AA9" s="26">
        <v>1.0031191110610962</v>
      </c>
      <c r="AB9" s="26">
        <v>0.15164896845817566</v>
      </c>
      <c r="AC9" s="26">
        <v>5.1354944705963135E-2</v>
      </c>
      <c r="AD9" s="26">
        <v>0.70207393169403076</v>
      </c>
      <c r="AE9" s="26">
        <v>1.0031191110610962</v>
      </c>
      <c r="AF9" s="26">
        <v>1.202475905418396</v>
      </c>
      <c r="AG9" s="26">
        <v>-1.5147984027862549</v>
      </c>
      <c r="AH9" s="26">
        <v>1.730411171913147</v>
      </c>
      <c r="AI9" s="26">
        <v>1.0335111618041992</v>
      </c>
      <c r="AJ9" s="26">
        <v>0.22220206260681152</v>
      </c>
      <c r="AK9" s="26">
        <v>-0.11736244708299637</v>
      </c>
      <c r="AL9" s="26">
        <v>-1.2522773742675781</v>
      </c>
      <c r="AM9" s="26">
        <v>1.0031191110610962</v>
      </c>
      <c r="AN9" s="26">
        <v>-8.5874445736408234E-2</v>
      </c>
      <c r="AO9" s="26">
        <v>2.36106276512146</v>
      </c>
      <c r="AP9" s="26">
        <v>-0.31390038132667542</v>
      </c>
      <c r="AQ9" s="26">
        <v>1.0031191110610962</v>
      </c>
      <c r="AR9" s="26">
        <v>0.76884490251541138</v>
      </c>
      <c r="AS9" s="26">
        <v>0.65036612749099731</v>
      </c>
      <c r="AT9" s="26">
        <v>-1.2522773742675781</v>
      </c>
      <c r="AU9" s="26">
        <v>1.0031191110610962</v>
      </c>
      <c r="AV9" s="26">
        <v>-1.0749927759170532</v>
      </c>
      <c r="AW9" s="26">
        <v>-0.54219514131546021</v>
      </c>
      <c r="AX9" s="26">
        <v>1.9383291006088257</v>
      </c>
      <c r="AY9" s="26">
        <v>1.0031191110610962</v>
      </c>
      <c r="AZ9" s="26">
        <v>-1.2642306089401245</v>
      </c>
      <c r="BA9" s="26">
        <v>2.8184030055999756</v>
      </c>
      <c r="BB9" s="26">
        <v>-0.79076212644577026</v>
      </c>
      <c r="BC9" s="26">
        <v>1.0031191110610962</v>
      </c>
      <c r="BD9" s="26">
        <v>0.3790697455406189</v>
      </c>
      <c r="BE9" s="26">
        <v>1.9457705020904541</v>
      </c>
      <c r="BF9" s="26">
        <v>-1.0166702270507812</v>
      </c>
      <c r="BG9" s="26">
        <v>1.0031191110610962</v>
      </c>
      <c r="BH9" s="26">
        <v>1.1109422445297241</v>
      </c>
      <c r="BI9" s="26">
        <v>-0.90383267402648926</v>
      </c>
      <c r="BJ9" s="26">
        <v>-0.17747291922569275</v>
      </c>
      <c r="BK9" s="26">
        <v>1.0031191110610962</v>
      </c>
      <c r="BL9" s="26">
        <v>4.0152065455913544E-2</v>
      </c>
      <c r="BM9" s="26">
        <v>0.79785943031311035</v>
      </c>
      <c r="BN9" s="26">
        <v>-0.67243170738220215</v>
      </c>
      <c r="BO9" s="26">
        <v>1.9055781364440918</v>
      </c>
      <c r="BP9" s="26">
        <v>2.4835531711578369</v>
      </c>
      <c r="BQ9" s="26">
        <v>-0.61805737018585205</v>
      </c>
      <c r="BR9" s="26">
        <v>0.88978326320648193</v>
      </c>
      <c r="BS9" s="26">
        <v>1.0031191110610962</v>
      </c>
      <c r="BT9" s="26">
        <v>-0.93039804697036743</v>
      </c>
      <c r="BU9" s="26">
        <v>0.45681548118591309</v>
      </c>
      <c r="BV9" s="26">
        <v>-0.38397330045700073</v>
      </c>
      <c r="BW9" s="26">
        <v>1.0031191110610962</v>
      </c>
      <c r="BX9" s="26">
        <v>-0.44212594628334045</v>
      </c>
      <c r="BY9" s="26">
        <v>0.59680271148681641</v>
      </c>
      <c r="BZ9" s="26">
        <v>-0.11099573224782944</v>
      </c>
      <c r="CA9" s="26">
        <v>1.0031191110610962</v>
      </c>
      <c r="CB9" s="26">
        <v>0.3923918604850769</v>
      </c>
      <c r="CC9" s="26">
        <v>0.51602864265441895</v>
      </c>
      <c r="CD9" s="26">
        <v>1.3302573934197426E-2</v>
      </c>
      <c r="CE9" s="26">
        <v>1.0031191110610962</v>
      </c>
      <c r="CF9" s="26">
        <v>-1.2530622482299805</v>
      </c>
      <c r="CG9" s="26">
        <v>-0.31583598256111145</v>
      </c>
      <c r="CH9" s="26">
        <v>-0.77194774150848389</v>
      </c>
      <c r="CI9" s="26">
        <v>1.0031191110610962</v>
      </c>
      <c r="CJ9" s="26">
        <v>-1.9621450901031494</v>
      </c>
      <c r="CK9" s="26">
        <v>-0.92630434036254883</v>
      </c>
      <c r="CL9" s="26">
        <v>-1.2522773742675781</v>
      </c>
      <c r="CM9" s="26">
        <v>1.0031191110610962</v>
      </c>
      <c r="CN9" s="26">
        <v>-0.39282912015914917</v>
      </c>
      <c r="CO9" s="26">
        <v>-0.64157348871231079</v>
      </c>
      <c r="CP9" s="26">
        <v>1.4112457036972046</v>
      </c>
      <c r="CQ9" s="26">
        <v>1.0031191110610962</v>
      </c>
      <c r="CR9" s="26">
        <v>-0.37943848967552185</v>
      </c>
      <c r="CS9" s="26">
        <v>0.15429328382015228</v>
      </c>
      <c r="CT9" s="26">
        <v>0.51489537954330444</v>
      </c>
      <c r="CU9" s="26">
        <v>1.0031191110610962</v>
      </c>
      <c r="CV9" s="26">
        <v>1.2228549718856812</v>
      </c>
      <c r="CW9" s="26">
        <v>-1.6770846843719482</v>
      </c>
      <c r="CX9" s="26">
        <v>4.0458705276250839E-2</v>
      </c>
      <c r="CY9" s="26">
        <v>1.0031191110610962</v>
      </c>
      <c r="CZ9" s="26">
        <v>-0.13248425722122192</v>
      </c>
      <c r="DA9" s="26">
        <v>0.16198000311851501</v>
      </c>
      <c r="DB9" s="26">
        <v>-1.1528842449188232</v>
      </c>
      <c r="DC9" s="26">
        <v>1.0031191110610962</v>
      </c>
      <c r="DD9" s="26">
        <v>0.93303686380386353</v>
      </c>
      <c r="DE9" s="26">
        <v>-0.22432050108909607</v>
      </c>
      <c r="DF9" s="26">
        <v>-6.7502513527870178E-2</v>
      </c>
      <c r="DG9" s="26">
        <v>1.0031191110610962</v>
      </c>
      <c r="DH9" s="26">
        <v>-1.024672269821167</v>
      </c>
      <c r="DI9" s="26">
        <v>-0.86681276559829712</v>
      </c>
      <c r="DJ9" s="26">
        <v>1.2155648469924927</v>
      </c>
      <c r="DK9" s="26">
        <v>1.0031191110610962</v>
      </c>
      <c r="DL9" s="26">
        <v>0.82451432943344116</v>
      </c>
      <c r="DM9" s="26">
        <v>-0.21272177994251251</v>
      </c>
      <c r="DN9" s="26">
        <v>1.2155647277832031</v>
      </c>
      <c r="DO9" s="26">
        <v>1.0031191110610962</v>
      </c>
      <c r="DP9" s="26">
        <v>-0.93039798736572266</v>
      </c>
      <c r="DQ9" s="26">
        <v>-0.57491952180862427</v>
      </c>
      <c r="DR9" s="26">
        <v>-0.64319741725921631</v>
      </c>
      <c r="DS9" s="26">
        <v>1.0031191110610962</v>
      </c>
      <c r="DT9" s="26">
        <v>-0.63030940294265747</v>
      </c>
      <c r="DU9" s="26">
        <v>-1.2342574596405029</v>
      </c>
      <c r="DV9" s="26">
        <v>-0.65761089324951172</v>
      </c>
      <c r="DW9" s="26">
        <v>1.0031191110610962</v>
      </c>
      <c r="DX9" s="26">
        <v>-0.10125534981489182</v>
      </c>
      <c r="DY9" s="26">
        <v>-3.9983667433261871E-2</v>
      </c>
      <c r="DZ9" s="26">
        <v>-0.41223850846290588</v>
      </c>
      <c r="EA9" s="26">
        <v>1.7398056983947754</v>
      </c>
      <c r="EB9" s="26">
        <v>-1.024672269821167</v>
      </c>
      <c r="EC9" s="26">
        <v>-0.75354540348052979</v>
      </c>
      <c r="ED9" s="26">
        <v>0.91034162044525146</v>
      </c>
      <c r="EE9" s="26">
        <v>1.0031191110610962</v>
      </c>
      <c r="EF9" s="26">
        <v>-0.91812920570373535</v>
      </c>
      <c r="EG9" s="26">
        <v>-0.5130736231803894</v>
      </c>
      <c r="EH9" s="26">
        <v>-1.054227352142334</v>
      </c>
      <c r="EI9" s="26">
        <v>1.5646106004714966</v>
      </c>
      <c r="EJ9" s="26">
        <v>-0.77292120456695557</v>
      </c>
      <c r="EK9" s="26">
        <v>0.47317242622375488</v>
      </c>
      <c r="EL9" s="26">
        <v>-0.25782591104507446</v>
      </c>
      <c r="EM9" s="26">
        <v>1.0031191110610962</v>
      </c>
      <c r="EN9" s="26">
        <v>0.34193879365921021</v>
      </c>
      <c r="EO9" s="26">
        <v>-0.48266452550888062</v>
      </c>
      <c r="EP9" s="26">
        <v>1.4982283115386963</v>
      </c>
      <c r="EQ9" s="26">
        <v>1.0031191110610962</v>
      </c>
      <c r="ER9" s="26">
        <v>-7.7153101563453674E-2</v>
      </c>
      <c r="ES9" s="26">
        <v>0.80210649967193604</v>
      </c>
      <c r="ET9" s="26">
        <v>0.66916435956954956</v>
      </c>
      <c r="EU9" s="26">
        <v>1.107779860496521</v>
      </c>
      <c r="EV9" s="26">
        <v>0.12492475658655167</v>
      </c>
      <c r="EW9" s="26">
        <v>0.34489515423774719</v>
      </c>
      <c r="EX9" s="26">
        <v>1.1267454624176025</v>
      </c>
      <c r="EY9" s="26">
        <v>1.0031191110610962</v>
      </c>
      <c r="EZ9" s="26">
        <v>0.62510186433792114</v>
      </c>
      <c r="FA9" s="26">
        <v>-1.3277425765991211</v>
      </c>
      <c r="FB9" s="26">
        <v>0.82902634143829346</v>
      </c>
      <c r="FC9" s="26">
        <v>1.0031191110610962</v>
      </c>
    </row>
    <row r="10" spans="1:159" x14ac:dyDescent="0.2">
      <c r="A10" s="6" t="s">
        <v>19</v>
      </c>
      <c r="B10" s="6" t="s">
        <v>20</v>
      </c>
      <c r="C10" s="8">
        <v>7</v>
      </c>
      <c r="D10" s="6" t="s">
        <v>494</v>
      </c>
      <c r="E10" s="8">
        <v>1200</v>
      </c>
      <c r="F10" s="18">
        <v>30.5</v>
      </c>
      <c r="G10" s="18">
        <v>35.380000000000003</v>
      </c>
      <c r="H10" s="26">
        <v>1.8893558979034424</v>
      </c>
      <c r="I10" s="26">
        <v>0.71401733160018921</v>
      </c>
      <c r="J10" s="26">
        <v>0.16940774023532867</v>
      </c>
      <c r="K10" s="26">
        <v>1.620205283164978</v>
      </c>
      <c r="L10" s="26">
        <v>1.8094463348388672</v>
      </c>
      <c r="M10" s="26">
        <v>-0.53081035614013672</v>
      </c>
      <c r="N10" s="26">
        <v>5.8685790747404099E-2</v>
      </c>
      <c r="O10" s="26">
        <v>1.620205283164978</v>
      </c>
      <c r="P10" s="26">
        <v>-1.1238741874694824</v>
      </c>
      <c r="Q10" s="26">
        <v>0.57240641117095947</v>
      </c>
      <c r="R10" s="26">
        <v>0.26482424139976501</v>
      </c>
      <c r="S10" s="26">
        <v>1.7023013830184937</v>
      </c>
      <c r="T10" s="26">
        <v>0.68820649385452271</v>
      </c>
      <c r="U10" s="26">
        <v>1.193785548210144</v>
      </c>
      <c r="V10" s="26">
        <v>-0.50125032663345337</v>
      </c>
      <c r="W10" s="26">
        <v>1.620205283164978</v>
      </c>
      <c r="X10" s="26">
        <v>-1.8266719579696655</v>
      </c>
      <c r="Y10" s="26">
        <v>-9.032735601067543E-3</v>
      </c>
      <c r="Z10" s="26">
        <v>-0.79134827852249146</v>
      </c>
      <c r="AA10" s="26">
        <v>1.620205283164978</v>
      </c>
      <c r="AB10" s="26">
        <v>0.2698952853679657</v>
      </c>
      <c r="AC10" s="26">
        <v>8.9534342288970947E-2</v>
      </c>
      <c r="AD10" s="26">
        <v>1.2832556962966919</v>
      </c>
      <c r="AE10" s="26">
        <v>1.620205283164978</v>
      </c>
      <c r="AF10" s="26">
        <v>1.0878028869628906</v>
      </c>
      <c r="AG10" s="26">
        <v>-1.1951780319213867</v>
      </c>
      <c r="AH10" s="26">
        <v>1.4325723648071289</v>
      </c>
      <c r="AI10" s="26">
        <v>1.620205283164978</v>
      </c>
      <c r="AJ10" s="26">
        <v>0.2698952853679657</v>
      </c>
      <c r="AK10" s="26">
        <v>-1.2140811681747437</v>
      </c>
      <c r="AL10" s="26">
        <v>-0.89931941032409668</v>
      </c>
      <c r="AM10" s="26">
        <v>1.620205283164978</v>
      </c>
      <c r="AN10" s="26">
        <v>-2.4759119376540184E-2</v>
      </c>
      <c r="AO10" s="26">
        <v>2.1139023303985596</v>
      </c>
      <c r="AP10" s="26">
        <v>-7.2256505489349365E-2</v>
      </c>
      <c r="AQ10" s="26">
        <v>1.620205283164978</v>
      </c>
      <c r="AR10" s="26">
        <v>1.1422693729400635</v>
      </c>
      <c r="AS10" s="26">
        <v>-0.23285864293575287</v>
      </c>
      <c r="AT10" s="26">
        <v>-0.29920521378517151</v>
      </c>
      <c r="AU10" s="26">
        <v>1.620205283164978</v>
      </c>
      <c r="AV10" s="26">
        <v>-1.3487159013748169</v>
      </c>
      <c r="AW10" s="26">
        <v>-0.82987529039382935</v>
      </c>
      <c r="AX10" s="26">
        <v>1.9332375526428223</v>
      </c>
      <c r="AY10" s="26">
        <v>1.620205283164978</v>
      </c>
      <c r="AZ10" s="26">
        <v>-1.1902981996536255</v>
      </c>
      <c r="BA10" s="26">
        <v>2.4817349910736084</v>
      </c>
      <c r="BB10" s="26">
        <v>-0.89931941032409668</v>
      </c>
      <c r="BC10" s="26">
        <v>1.620205283164978</v>
      </c>
      <c r="BD10" s="26">
        <v>0.89415222406387329</v>
      </c>
      <c r="BE10" s="26">
        <v>1.192457914352417</v>
      </c>
      <c r="BF10" s="26">
        <v>-0.89931941032409668</v>
      </c>
      <c r="BG10" s="26">
        <v>1.620205283164978</v>
      </c>
      <c r="BH10" s="26">
        <v>1.0453741550445557</v>
      </c>
      <c r="BI10" s="26">
        <v>-1.8524701595306396</v>
      </c>
      <c r="BJ10" s="26">
        <v>4.4910501688718796E-2</v>
      </c>
      <c r="BK10" s="26">
        <v>1.620205283164978</v>
      </c>
      <c r="BL10" s="26">
        <v>-0.3208669126033783</v>
      </c>
      <c r="BM10" s="26">
        <v>0.9051513671875</v>
      </c>
      <c r="BN10" s="26">
        <v>-0.14472411572933197</v>
      </c>
      <c r="BO10" s="26">
        <v>1.620205283164978</v>
      </c>
      <c r="BP10" s="26">
        <v>2.1521158218383789</v>
      </c>
      <c r="BQ10" s="26">
        <v>-1.1604149341583252</v>
      </c>
      <c r="BR10" s="26">
        <v>-2.6743238791823387E-2</v>
      </c>
      <c r="BS10" s="26">
        <v>1.620205283164978</v>
      </c>
      <c r="BT10" s="26">
        <v>-1.4936472177505493</v>
      </c>
      <c r="BU10" s="26">
        <v>0.69603431224822998</v>
      </c>
      <c r="BV10" s="26">
        <v>-0.42790669202804565</v>
      </c>
      <c r="BW10" s="26">
        <v>1.620205283164978</v>
      </c>
      <c r="BX10" s="26">
        <v>-0.76013141870498657</v>
      </c>
      <c r="BY10" s="26">
        <v>1.1241797208786011</v>
      </c>
      <c r="BZ10" s="26">
        <v>-0.2051732987165451</v>
      </c>
      <c r="CA10" s="26">
        <v>1.620205283164978</v>
      </c>
      <c r="CB10" s="26">
        <v>0.13721363246440887</v>
      </c>
      <c r="CC10" s="26">
        <v>0.38967761397361755</v>
      </c>
      <c r="CD10" s="26">
        <v>2.5032917037606239E-3</v>
      </c>
      <c r="CE10" s="26">
        <v>1.620205283164978</v>
      </c>
      <c r="CF10" s="26">
        <v>-1.3487159013748169</v>
      </c>
      <c r="CG10" s="26">
        <v>-0.37627086043357849</v>
      </c>
      <c r="CH10" s="26">
        <v>-0.89931941032409668</v>
      </c>
      <c r="CI10" s="26">
        <v>1.620205283164978</v>
      </c>
      <c r="CJ10" s="26">
        <v>-1.8266719579696655</v>
      </c>
      <c r="CK10" s="26">
        <v>-0.93340212106704712</v>
      </c>
      <c r="CL10" s="26">
        <v>-0.89931941032409668</v>
      </c>
      <c r="CM10" s="26">
        <v>1.620205283164978</v>
      </c>
      <c r="CN10" s="26">
        <v>0.13061130046844482</v>
      </c>
      <c r="CO10" s="26">
        <v>-1.0844091176986694</v>
      </c>
      <c r="CP10" s="26">
        <v>1.6432853937149048</v>
      </c>
      <c r="CQ10" s="26">
        <v>1.620205283164978</v>
      </c>
      <c r="CR10" s="26">
        <v>-1.9879236817359924E-2</v>
      </c>
      <c r="CS10" s="26">
        <v>0.32727944850921631</v>
      </c>
      <c r="CT10" s="26">
        <v>0.67137652635574341</v>
      </c>
      <c r="CU10" s="26">
        <v>1.620205283164978</v>
      </c>
      <c r="CV10" s="26">
        <v>0.80742371082305908</v>
      </c>
      <c r="CW10" s="26">
        <v>-1.3388607501983643</v>
      </c>
      <c r="CX10" s="26">
        <v>3.0959013849496841E-2</v>
      </c>
      <c r="CY10" s="26">
        <v>1.620205283164978</v>
      </c>
      <c r="CZ10" s="26">
        <v>-0.87224096059799194</v>
      </c>
      <c r="DA10" s="26">
        <v>0.39455899596214294</v>
      </c>
      <c r="DB10" s="26">
        <v>-0.89931941032409668</v>
      </c>
      <c r="DC10" s="26">
        <v>1.620205283164978</v>
      </c>
      <c r="DD10" s="26">
        <v>0.77562510967254639</v>
      </c>
      <c r="DE10" s="26">
        <v>-0.78061926364898682</v>
      </c>
      <c r="DF10" s="26">
        <v>-4.730661865323782E-3</v>
      </c>
      <c r="DG10" s="26">
        <v>1.620205283164978</v>
      </c>
      <c r="DH10" s="26">
        <v>-0.80077743530273438</v>
      </c>
      <c r="DI10" s="26">
        <v>-0.50097763538360596</v>
      </c>
      <c r="DJ10" s="26">
        <v>1.4682573080062866</v>
      </c>
      <c r="DK10" s="26">
        <v>1.620205283164978</v>
      </c>
      <c r="DL10" s="26">
        <v>0.34887465834617615</v>
      </c>
      <c r="DM10" s="26">
        <v>0.79978615045547485</v>
      </c>
      <c r="DN10" s="26">
        <v>7.2290875017642975E-2</v>
      </c>
      <c r="DO10" s="26">
        <v>1.620205283164978</v>
      </c>
      <c r="DP10" s="26">
        <v>-1.1174920797348022</v>
      </c>
      <c r="DQ10" s="26">
        <v>0.58479547500610352</v>
      </c>
      <c r="DR10" s="26">
        <v>-0.89931941032409668</v>
      </c>
      <c r="DS10" s="26">
        <v>1.620205283164978</v>
      </c>
      <c r="DT10" s="26">
        <v>-9.4909533858299255E-2</v>
      </c>
      <c r="DU10" s="26">
        <v>0.20607122778892517</v>
      </c>
      <c r="DV10" s="26">
        <v>-0.64404469728469849</v>
      </c>
      <c r="DW10" s="26">
        <v>1.620205283164978</v>
      </c>
      <c r="DX10" s="26">
        <v>8.1319086253643036E-2</v>
      </c>
      <c r="DY10" s="26">
        <v>0.96734237670898438</v>
      </c>
      <c r="DZ10" s="26">
        <v>-0.77015101909637451</v>
      </c>
      <c r="EA10" s="26">
        <v>1.620205283164978</v>
      </c>
      <c r="EB10" s="26">
        <v>-0.42221656441688538</v>
      </c>
      <c r="EC10" s="26">
        <v>-0.11619243770837784</v>
      </c>
      <c r="ED10" s="26">
        <v>0.67562752962112427</v>
      </c>
      <c r="EE10" s="26">
        <v>1.620205283164978</v>
      </c>
      <c r="EF10" s="26">
        <v>-0.26139324903488159</v>
      </c>
      <c r="EG10" s="26">
        <v>0.29233905673027039</v>
      </c>
      <c r="EH10" s="26">
        <v>-0.71219229698181152</v>
      </c>
      <c r="EI10" s="26">
        <v>1.620205283164978</v>
      </c>
      <c r="EJ10" s="26">
        <v>-0.58825153112411499</v>
      </c>
      <c r="EK10" s="26">
        <v>0.22485122084617615</v>
      </c>
      <c r="EL10" s="26">
        <v>-8.7900951504707336E-2</v>
      </c>
      <c r="EM10" s="26">
        <v>1.620205283164978</v>
      </c>
      <c r="EN10" s="26">
        <v>0.17411291599273682</v>
      </c>
      <c r="EO10" s="26">
        <v>-0.83935165405273438</v>
      </c>
      <c r="EP10" s="26">
        <v>2.0354897975921631</v>
      </c>
      <c r="EQ10" s="26">
        <v>1.620205283164978</v>
      </c>
      <c r="ER10" s="26">
        <v>0.41136431694030762</v>
      </c>
      <c r="ES10" s="26">
        <v>-0.24065886437892914</v>
      </c>
      <c r="ET10" s="26">
        <v>1.0385251045227051</v>
      </c>
      <c r="EU10" s="26">
        <v>2.3897480964660645</v>
      </c>
      <c r="EV10" s="26">
        <v>0.27595072984695435</v>
      </c>
      <c r="EW10" s="26">
        <v>-3.5853076260536909E-3</v>
      </c>
      <c r="EX10" s="26">
        <v>1.2892102003097534</v>
      </c>
      <c r="EY10" s="26">
        <v>1.620205283164978</v>
      </c>
      <c r="EZ10" s="26">
        <v>0.88115972280502319</v>
      </c>
      <c r="FA10" s="26">
        <v>-2.0672619342803955</v>
      </c>
      <c r="FB10" s="26">
        <v>8.5731044411659241E-2</v>
      </c>
      <c r="FC10" s="26">
        <v>1.620205283164978</v>
      </c>
    </row>
    <row r="11" spans="1:159" x14ac:dyDescent="0.2">
      <c r="A11" s="6" t="s">
        <v>23</v>
      </c>
      <c r="B11" s="6" t="s">
        <v>24</v>
      </c>
      <c r="C11" s="8">
        <v>8</v>
      </c>
      <c r="D11" s="6" t="s">
        <v>495</v>
      </c>
      <c r="E11" s="8">
        <v>796</v>
      </c>
      <c r="F11" s="18">
        <v>32.031036354800001</v>
      </c>
      <c r="G11" s="18">
        <v>35.44</v>
      </c>
      <c r="H11" s="26">
        <v>1.8997095823287964</v>
      </c>
      <c r="I11" s="26">
        <v>0.70749664306640625</v>
      </c>
      <c r="J11" s="26">
        <v>-0.30043965578079224</v>
      </c>
      <c r="K11" s="26">
        <v>0.80440080165863037</v>
      </c>
      <c r="L11" s="26">
        <v>0.75992101430892944</v>
      </c>
      <c r="M11" s="26">
        <v>0.37541931867599487</v>
      </c>
      <c r="N11" s="26">
        <v>-0.17345520853996277</v>
      </c>
      <c r="O11" s="26">
        <v>0.80440080165863037</v>
      </c>
      <c r="P11" s="26">
        <v>-0.73887699842453003</v>
      </c>
      <c r="Q11" s="26">
        <v>0.5877489447593689</v>
      </c>
      <c r="R11" s="26">
        <v>-0.76517301797866821</v>
      </c>
      <c r="S11" s="26">
        <v>0.80440080165863037</v>
      </c>
      <c r="T11" s="26">
        <v>2.159600518643856E-2</v>
      </c>
      <c r="U11" s="26">
        <v>2.1348106861114502</v>
      </c>
      <c r="V11" s="26">
        <v>0.36579158902168274</v>
      </c>
      <c r="W11" s="26">
        <v>0.80440080165863037</v>
      </c>
      <c r="X11" s="26">
        <v>-1.0819032192230225</v>
      </c>
      <c r="Y11" s="26">
        <v>0.32649251818656921</v>
      </c>
      <c r="Z11" s="26">
        <v>1.2025004625320435</v>
      </c>
      <c r="AA11" s="26">
        <v>0.80440080165863037</v>
      </c>
      <c r="AB11" s="26">
        <v>-0.73887699842453003</v>
      </c>
      <c r="AC11" s="26">
        <v>0.68628758192062378</v>
      </c>
      <c r="AD11" s="26">
        <v>0.44097018241882324</v>
      </c>
      <c r="AE11" s="26">
        <v>0.80440080165863037</v>
      </c>
      <c r="AF11" s="26">
        <v>-1.0399336814880371</v>
      </c>
      <c r="AG11" s="26">
        <v>-0.40202668309211731</v>
      </c>
      <c r="AH11" s="26">
        <v>1.0973858833312988</v>
      </c>
      <c r="AI11" s="26">
        <v>0.80440080165863037</v>
      </c>
      <c r="AJ11" s="26">
        <v>1.3303173780441284</v>
      </c>
      <c r="AK11" s="26">
        <v>-0.85493582487106323</v>
      </c>
      <c r="AL11" s="26">
        <v>-1.6202050447463989</v>
      </c>
      <c r="AM11" s="26">
        <v>0.80440080165863037</v>
      </c>
      <c r="AN11" s="26">
        <v>0.76493775844573975</v>
      </c>
      <c r="AO11" s="26">
        <v>0.74528586864471436</v>
      </c>
      <c r="AP11" s="26">
        <v>-0.2628980278968811</v>
      </c>
      <c r="AQ11" s="26">
        <v>0.80440080165863037</v>
      </c>
      <c r="AR11" s="26">
        <v>0.65284913778305054</v>
      </c>
      <c r="AS11" s="26">
        <v>-1.9965589046478271E-2</v>
      </c>
      <c r="AT11" s="26">
        <v>-1.6202050447463989</v>
      </c>
      <c r="AU11" s="26">
        <v>0.80440080165863037</v>
      </c>
      <c r="AV11" s="26">
        <v>-0.12342435866594315</v>
      </c>
      <c r="AW11" s="26">
        <v>0.16900920867919922</v>
      </c>
      <c r="AX11" s="26">
        <v>0.19554662704467773</v>
      </c>
      <c r="AY11" s="26">
        <v>0.80440080165863037</v>
      </c>
      <c r="AZ11" s="26">
        <v>-1.7268205881118774</v>
      </c>
      <c r="BA11" s="26">
        <v>1.0946500301361084</v>
      </c>
      <c r="BB11" s="26">
        <v>0.5751224160194397</v>
      </c>
      <c r="BC11" s="26">
        <v>0.80440080165863037</v>
      </c>
      <c r="BD11" s="26">
        <v>2.0067720413208008</v>
      </c>
      <c r="BE11" s="26">
        <v>1.9123232364654541</v>
      </c>
      <c r="BF11" s="26">
        <v>-0.11695683002471924</v>
      </c>
      <c r="BG11" s="26">
        <v>0.80440080165863037</v>
      </c>
      <c r="BH11" s="26">
        <v>0.77369362115859985</v>
      </c>
      <c r="BI11" s="26">
        <v>-0.61016708612442017</v>
      </c>
      <c r="BJ11" s="26">
        <v>0.24415673315525055</v>
      </c>
      <c r="BK11" s="26">
        <v>0.80440080165863037</v>
      </c>
      <c r="BL11" s="26">
        <v>-1.239194393157959</v>
      </c>
      <c r="BM11" s="26">
        <v>0.43622481822967529</v>
      </c>
      <c r="BN11" s="26">
        <v>-0.46268704533576965</v>
      </c>
      <c r="BO11" s="26">
        <v>2.486152172088623</v>
      </c>
      <c r="BP11" s="26">
        <v>1.6623409986495972</v>
      </c>
      <c r="BQ11" s="26">
        <v>-1.9380471706390381</v>
      </c>
      <c r="BR11" s="26">
        <v>7.4339374899864197E-2</v>
      </c>
      <c r="BS11" s="26">
        <v>0.80440080165863037</v>
      </c>
      <c r="BT11" s="26">
        <v>-1.0950616598129272</v>
      </c>
      <c r="BU11" s="26">
        <v>0.52136558294296265</v>
      </c>
      <c r="BV11" s="26">
        <v>3.0061420053243637E-2</v>
      </c>
      <c r="BW11" s="26">
        <v>0.80440080165863037</v>
      </c>
      <c r="BX11" s="26">
        <v>-0.5318751335144043</v>
      </c>
      <c r="BY11" s="26">
        <v>0.46478310227394104</v>
      </c>
      <c r="BZ11" s="26">
        <v>-1.0421221144497395E-2</v>
      </c>
      <c r="CA11" s="26">
        <v>0.8783833384513855</v>
      </c>
      <c r="CB11" s="26">
        <v>-7.7514991164207458E-2</v>
      </c>
      <c r="CC11" s="26">
        <v>-0.27261805534362793</v>
      </c>
      <c r="CD11" s="26">
        <v>-1.2097650766372681</v>
      </c>
      <c r="CE11" s="26">
        <v>0.80440080165863037</v>
      </c>
      <c r="CF11" s="26">
        <v>-2.3690445423126221</v>
      </c>
      <c r="CG11" s="26">
        <v>-1.0784516334533691</v>
      </c>
      <c r="CH11" s="26">
        <v>-0.12250314652919769</v>
      </c>
      <c r="CI11" s="26">
        <v>0.80440080165863037</v>
      </c>
      <c r="CJ11" s="26">
        <v>-1.8243931531906128</v>
      </c>
      <c r="CK11" s="26">
        <v>0.36835041642189026</v>
      </c>
      <c r="CL11" s="26">
        <v>-1.1818581819534302</v>
      </c>
      <c r="CM11" s="26">
        <v>0.8783833384513855</v>
      </c>
      <c r="CN11" s="26">
        <v>0.16601794958114624</v>
      </c>
      <c r="CO11" s="26">
        <v>-1.7092430591583252</v>
      </c>
      <c r="CP11" s="26">
        <v>0.48682340979576111</v>
      </c>
      <c r="CQ11" s="26">
        <v>0.80440080165863037</v>
      </c>
      <c r="CR11" s="26">
        <v>0.35481753945350647</v>
      </c>
      <c r="CS11" s="26">
        <v>0.81568217277526855</v>
      </c>
      <c r="CT11" s="26">
        <v>0.88562268018722534</v>
      </c>
      <c r="CU11" s="26">
        <v>0.80440080165863037</v>
      </c>
      <c r="CV11" s="26">
        <v>0.96384739875793457</v>
      </c>
      <c r="CW11" s="26">
        <v>1.3546453714370728</v>
      </c>
      <c r="CX11" s="26">
        <v>0.24850407242774963</v>
      </c>
      <c r="CY11" s="26">
        <v>0.80440080165863037</v>
      </c>
      <c r="CZ11" s="26">
        <v>-0.46137842535972595</v>
      </c>
      <c r="DA11" s="26">
        <v>-0.5066257119178772</v>
      </c>
      <c r="DB11" s="26">
        <v>-1.1546555757522583</v>
      </c>
      <c r="DC11" s="26">
        <v>0.80440080165863037</v>
      </c>
      <c r="DD11" s="26">
        <v>0.48473137617111206</v>
      </c>
      <c r="DE11" s="26">
        <v>0.27702313661575317</v>
      </c>
      <c r="DF11" s="26">
        <v>0.13145273923873901</v>
      </c>
      <c r="DG11" s="26">
        <v>0.80440080165863037</v>
      </c>
      <c r="DH11" s="26">
        <v>0.49593925476074219</v>
      </c>
      <c r="DI11" s="26">
        <v>-1.4372316598892212</v>
      </c>
      <c r="DJ11" s="26">
        <v>3.0635933876037598</v>
      </c>
      <c r="DK11" s="26">
        <v>0.80440080165863037</v>
      </c>
      <c r="DL11" s="26">
        <v>-0.25016221404075623</v>
      </c>
      <c r="DM11" s="26">
        <v>0.50919115543365479</v>
      </c>
      <c r="DN11" s="26">
        <v>-0.12807179987430573</v>
      </c>
      <c r="DO11" s="26">
        <v>0.80440080165863037</v>
      </c>
      <c r="DP11" s="26">
        <v>-0.44694727659225464</v>
      </c>
      <c r="DQ11" s="26">
        <v>-0.98980748653411865</v>
      </c>
      <c r="DR11" s="26">
        <v>-1.2979859113693237</v>
      </c>
      <c r="DS11" s="26">
        <v>1.3718048334121704</v>
      </c>
      <c r="DT11" s="26">
        <v>-0.4759279191493988</v>
      </c>
      <c r="DU11" s="26">
        <v>0.58999496698379517</v>
      </c>
      <c r="DV11" s="26">
        <v>-0.68402111530303955</v>
      </c>
      <c r="DW11" s="26">
        <v>1.0385891199111938</v>
      </c>
      <c r="DX11" s="26">
        <v>0.53338092565536499</v>
      </c>
      <c r="DY11" s="26">
        <v>0.16078034043312073</v>
      </c>
      <c r="DZ11" s="26">
        <v>-1.2827962636947632</v>
      </c>
      <c r="EA11" s="26">
        <v>0.80440080165863037</v>
      </c>
      <c r="EB11" s="26">
        <v>-0.91624552011489868</v>
      </c>
      <c r="EC11" s="26">
        <v>-0.8304600715637207</v>
      </c>
      <c r="ED11" s="26">
        <v>1.500967264175415</v>
      </c>
      <c r="EE11" s="26">
        <v>1.130535364151001</v>
      </c>
      <c r="EF11" s="26">
        <v>-0.27012604475021362</v>
      </c>
      <c r="EG11" s="26">
        <v>0.83631253242492676</v>
      </c>
      <c r="EH11" s="26">
        <v>-0.81293576955795288</v>
      </c>
      <c r="EI11" s="26">
        <v>1.4794919490814209</v>
      </c>
      <c r="EJ11" s="26">
        <v>0.4141755998134613</v>
      </c>
      <c r="EK11" s="26">
        <v>0.39187121391296387</v>
      </c>
      <c r="EL11" s="26">
        <v>0.73003631830215454</v>
      </c>
      <c r="EM11" s="26">
        <v>0.80440080165863037</v>
      </c>
      <c r="EN11" s="26">
        <v>0.82927829027175903</v>
      </c>
      <c r="EO11" s="26">
        <v>-2.0768330097198486</v>
      </c>
      <c r="EP11" s="26">
        <v>0.91894394159317017</v>
      </c>
      <c r="EQ11" s="26">
        <v>0.80440080165863037</v>
      </c>
      <c r="ER11" s="26">
        <v>0.73532086610794067</v>
      </c>
      <c r="ES11" s="26">
        <v>-0.38219684362411499</v>
      </c>
      <c r="ET11" s="26">
        <v>0.98109555244445801</v>
      </c>
      <c r="EU11" s="26">
        <v>1.6456458568572998</v>
      </c>
      <c r="EV11" s="26">
        <v>-0.12342435866594315</v>
      </c>
      <c r="EW11" s="26">
        <v>-0.36997175216674805</v>
      </c>
      <c r="EX11" s="26">
        <v>1.2364654541015625</v>
      </c>
      <c r="EY11" s="26">
        <v>0.80440080165863037</v>
      </c>
      <c r="EZ11" s="26">
        <v>0.74038660526275635</v>
      </c>
      <c r="FA11" s="26">
        <v>-1.9513484239578247</v>
      </c>
      <c r="FB11" s="26">
        <v>-1.0046100616455078</v>
      </c>
      <c r="FC11" s="26">
        <v>0.80440080165863037</v>
      </c>
    </row>
    <row r="12" spans="1:159" x14ac:dyDescent="0.2">
      <c r="A12" s="6" t="s">
        <v>25</v>
      </c>
      <c r="B12" s="6" t="s">
        <v>26</v>
      </c>
      <c r="C12" s="8">
        <v>9</v>
      </c>
      <c r="D12" s="6" t="s">
        <v>496</v>
      </c>
      <c r="E12" s="8">
        <v>51</v>
      </c>
      <c r="F12" s="18">
        <v>29.33</v>
      </c>
      <c r="G12" s="18">
        <v>35.000320572200003</v>
      </c>
      <c r="H12" s="26">
        <v>-0.35177901387214661</v>
      </c>
      <c r="I12" s="26">
        <v>-0.14432482421398163</v>
      </c>
      <c r="J12" s="26">
        <v>9.9103346467018127E-2</v>
      </c>
      <c r="K12" s="26">
        <v>1.620205283164978</v>
      </c>
      <c r="L12" s="26">
        <v>1.7587714195251465</v>
      </c>
      <c r="M12" s="26">
        <v>-0.72767657041549683</v>
      </c>
      <c r="N12" s="26">
        <v>0.2158895879983902</v>
      </c>
      <c r="O12" s="26">
        <v>1.620205283164978</v>
      </c>
      <c r="P12" s="26">
        <v>0.17303809523582458</v>
      </c>
      <c r="Q12" s="26">
        <v>1.3461241722106934</v>
      </c>
      <c r="R12" s="26">
        <v>1.6351100206375122</v>
      </c>
      <c r="S12" s="26">
        <v>1.7031792402267456</v>
      </c>
      <c r="T12" s="26">
        <v>4.8889737576246262E-2</v>
      </c>
      <c r="U12" s="26">
        <v>6.5581753849983215E-2</v>
      </c>
      <c r="V12" s="26">
        <v>8.5091613755139406E-8</v>
      </c>
      <c r="W12" s="26">
        <v>1.620205283164978</v>
      </c>
      <c r="X12" s="26">
        <v>-0.68177008628845215</v>
      </c>
      <c r="Y12" s="26">
        <v>-4.7123678028583527E-2</v>
      </c>
      <c r="Z12" s="26">
        <v>8.5091613755139406E-8</v>
      </c>
      <c r="AA12" s="26">
        <v>1.620205283164978</v>
      </c>
      <c r="AB12" s="26">
        <v>-1.1190210580825806</v>
      </c>
      <c r="AC12" s="26">
        <v>0.49925202131271362</v>
      </c>
      <c r="AD12" s="26">
        <v>0.44279855489730835</v>
      </c>
      <c r="AE12" s="26">
        <v>1.620205283164978</v>
      </c>
      <c r="AF12" s="26">
        <v>0.95726507902145386</v>
      </c>
      <c r="AG12" s="26">
        <v>-0.40886962413787842</v>
      </c>
      <c r="AH12" s="26">
        <v>2.3851387500762939</v>
      </c>
      <c r="AI12" s="26">
        <v>1.620205283164978</v>
      </c>
      <c r="AJ12" s="26">
        <v>0.27743518352508545</v>
      </c>
      <c r="AK12" s="26">
        <v>1.0175735950469971</v>
      </c>
      <c r="AL12" s="26">
        <v>8.5091613755139406E-8</v>
      </c>
      <c r="AM12" s="26">
        <v>1.620205283164978</v>
      </c>
      <c r="AN12" s="26">
        <v>1.5795265436172485</v>
      </c>
      <c r="AO12" s="26">
        <v>1.5248640775680542</v>
      </c>
      <c r="AP12" s="26">
        <v>8.5091613755139406E-8</v>
      </c>
      <c r="AQ12" s="26">
        <v>1.620205283164978</v>
      </c>
      <c r="AR12" s="26">
        <v>0.14933669567108154</v>
      </c>
      <c r="AS12" s="26">
        <v>0.34296944737434387</v>
      </c>
      <c r="AT12" s="26">
        <v>0.30809500813484192</v>
      </c>
      <c r="AU12" s="26">
        <v>1.620205283164978</v>
      </c>
      <c r="AV12" s="26">
        <v>0.61793488264083862</v>
      </c>
      <c r="AW12" s="26">
        <v>7.6391264796257019E-2</v>
      </c>
      <c r="AX12" s="26">
        <v>1.568717360496521</v>
      </c>
      <c r="AY12" s="26">
        <v>1.620205283164978</v>
      </c>
      <c r="AZ12" s="26">
        <v>1.1503403186798096</v>
      </c>
      <c r="BA12" s="26">
        <v>1.7847497463226318</v>
      </c>
      <c r="BB12" s="26">
        <v>8.5091613755139406E-8</v>
      </c>
      <c r="BC12" s="26">
        <v>1.620205283164978</v>
      </c>
      <c r="BD12" s="26">
        <v>-0.26029390096664429</v>
      </c>
      <c r="BE12" s="26">
        <v>-3.5443507134914398E-2</v>
      </c>
      <c r="BF12" s="26">
        <v>8.5091613755139406E-8</v>
      </c>
      <c r="BG12" s="26">
        <v>1.620205283164978</v>
      </c>
      <c r="BH12" s="26">
        <v>8.3451800048351288E-2</v>
      </c>
      <c r="BI12" s="26">
        <v>-1.0083526372909546</v>
      </c>
      <c r="BJ12" s="26">
        <v>9.9103346467018127E-2</v>
      </c>
      <c r="BK12" s="26">
        <v>1.620205283164978</v>
      </c>
      <c r="BL12" s="26">
        <v>1.7356975078582764</v>
      </c>
      <c r="BM12" s="26">
        <v>2.017317533493042</v>
      </c>
      <c r="BN12" s="26">
        <v>9.9103346467018127E-2</v>
      </c>
      <c r="BO12" s="26">
        <v>2.3923335075378418</v>
      </c>
      <c r="BP12" s="26">
        <v>0.38630938529968262</v>
      </c>
      <c r="BQ12" s="26">
        <v>-0.23556940257549286</v>
      </c>
      <c r="BR12" s="26">
        <v>0.8639223575592041</v>
      </c>
      <c r="BS12" s="26">
        <v>1.620205283164978</v>
      </c>
      <c r="BT12" s="26">
        <v>-1.1190210580825806</v>
      </c>
      <c r="BU12" s="26">
        <v>-1.2191848754882812</v>
      </c>
      <c r="BV12" s="26">
        <v>8.5091613755139406E-8</v>
      </c>
      <c r="BW12" s="26">
        <v>1.620205283164978</v>
      </c>
      <c r="BX12" s="26">
        <v>-0.83982449769973755</v>
      </c>
      <c r="BY12" s="26">
        <v>0.44016239047050476</v>
      </c>
      <c r="BZ12" s="26">
        <v>8.5091613755139406E-8</v>
      </c>
      <c r="CA12" s="26">
        <v>1.620205283164978</v>
      </c>
      <c r="CB12" s="26">
        <v>1.2039436101913452</v>
      </c>
      <c r="CC12" s="26">
        <v>-0.9558025598526001</v>
      </c>
      <c r="CD12" s="26">
        <v>1.007909893989563</v>
      </c>
      <c r="CE12" s="26">
        <v>1.620205283164978</v>
      </c>
      <c r="CF12" s="26">
        <v>-0.94556808471679688</v>
      </c>
      <c r="CG12" s="26">
        <v>1.5849471092224121</v>
      </c>
      <c r="CH12" s="26">
        <v>8.5091613755139406E-8</v>
      </c>
      <c r="CI12" s="26">
        <v>1.620205283164978</v>
      </c>
      <c r="CJ12" s="26">
        <v>-1.1190210580825806</v>
      </c>
      <c r="CK12" s="26">
        <v>-0.64866191148757935</v>
      </c>
      <c r="CL12" s="26">
        <v>8.5091613755139406E-8</v>
      </c>
      <c r="CM12" s="26">
        <v>1.620205283164978</v>
      </c>
      <c r="CN12" s="26">
        <v>0.41842901706695557</v>
      </c>
      <c r="CO12" s="26">
        <v>-1.5920397043228149</v>
      </c>
      <c r="CP12" s="26">
        <v>1.6923251152038574</v>
      </c>
      <c r="CQ12" s="26">
        <v>1.620205283164978</v>
      </c>
      <c r="CR12" s="26">
        <v>-0.55881869792938232</v>
      </c>
      <c r="CS12" s="26">
        <v>-0.10705618560314178</v>
      </c>
      <c r="CT12" s="26">
        <v>8.5091613755139406E-8</v>
      </c>
      <c r="CU12" s="26">
        <v>1.620205283164978</v>
      </c>
      <c r="CV12" s="26">
        <v>0.31943240761756897</v>
      </c>
      <c r="CW12" s="26">
        <v>-1.5419360399246216</v>
      </c>
      <c r="CX12" s="26">
        <v>8.5091613755139406E-8</v>
      </c>
      <c r="CY12" s="26">
        <v>1.620205283164978</v>
      </c>
      <c r="CZ12" s="26">
        <v>0.30559894442558289</v>
      </c>
      <c r="DA12" s="26">
        <v>-0.53976678848266602</v>
      </c>
      <c r="DB12" s="26">
        <v>8.5091613755139406E-8</v>
      </c>
      <c r="DC12" s="26">
        <v>1.620205283164978</v>
      </c>
      <c r="DD12" s="26">
        <v>-0.31127265095710754</v>
      </c>
      <c r="DE12" s="26">
        <v>-0.9059135913848877</v>
      </c>
      <c r="DF12" s="26">
        <v>8.5091613755139406E-8</v>
      </c>
      <c r="DG12" s="26">
        <v>1.620205283164978</v>
      </c>
      <c r="DH12" s="26">
        <v>-1.1190210580825806</v>
      </c>
      <c r="DI12" s="26">
        <v>-0.10705619305372238</v>
      </c>
      <c r="DJ12" s="26">
        <v>0.49398705363273621</v>
      </c>
      <c r="DK12" s="26">
        <v>1.620205283164978</v>
      </c>
      <c r="DL12" s="26">
        <v>-0.94556808471679688</v>
      </c>
      <c r="DM12" s="26">
        <v>-0.40886962413787842</v>
      </c>
      <c r="DN12" s="26">
        <v>0.54232507944107056</v>
      </c>
      <c r="DO12" s="26">
        <v>1.620205283164978</v>
      </c>
      <c r="DP12" s="26">
        <v>-1.1190210580825806</v>
      </c>
      <c r="DQ12" s="26">
        <v>-0.3337300717830658</v>
      </c>
      <c r="DR12" s="26">
        <v>8.5091613755139406E-8</v>
      </c>
      <c r="DS12" s="26">
        <v>1.620205283164978</v>
      </c>
      <c r="DT12" s="26">
        <v>-0.63794088363647461</v>
      </c>
      <c r="DU12" s="26">
        <v>-1.9383596181869507</v>
      </c>
      <c r="DV12" s="26">
        <v>8.5091613755139406E-8</v>
      </c>
      <c r="DW12" s="26">
        <v>1.620205283164978</v>
      </c>
      <c r="DX12" s="26">
        <v>-0.65944242477416992</v>
      </c>
      <c r="DY12" s="26">
        <v>1.2852785587310791</v>
      </c>
      <c r="DZ12" s="26">
        <v>0.215889573097229</v>
      </c>
      <c r="EA12" s="26">
        <v>1.620205283164978</v>
      </c>
      <c r="EB12" s="26">
        <v>-0.26029390096664429</v>
      </c>
      <c r="EC12" s="26">
        <v>-0.85838782787322998</v>
      </c>
      <c r="ED12" s="26">
        <v>0.92114925384521484</v>
      </c>
      <c r="EE12" s="26">
        <v>1.620205283164978</v>
      </c>
      <c r="EF12" s="26">
        <v>-0.989055335521698</v>
      </c>
      <c r="EG12" s="26">
        <v>-1.2536623477935791</v>
      </c>
      <c r="EH12" s="26">
        <v>8.5091613755139406E-8</v>
      </c>
      <c r="EI12" s="26">
        <v>1.620205283164978</v>
      </c>
      <c r="EJ12" s="26">
        <v>1.3173354864120483</v>
      </c>
      <c r="EK12" s="26">
        <v>1.1406086683273315</v>
      </c>
      <c r="EL12" s="26">
        <v>8.5091613755139406E-8</v>
      </c>
      <c r="EM12" s="26">
        <v>1.620205283164978</v>
      </c>
      <c r="EN12" s="26">
        <v>-0.18929192423820496</v>
      </c>
      <c r="EO12" s="26">
        <v>1.373263955116272</v>
      </c>
      <c r="EP12" s="26">
        <v>1.1671311855316162</v>
      </c>
      <c r="EQ12" s="26">
        <v>1.620205283164978</v>
      </c>
      <c r="ER12" s="26">
        <v>0.25585681200027466</v>
      </c>
      <c r="ES12" s="26">
        <v>-9.7905797883868217E-4</v>
      </c>
      <c r="ET12" s="26">
        <v>8.5091613755139406E-8</v>
      </c>
      <c r="EU12" s="26">
        <v>1.620205283164978</v>
      </c>
      <c r="EV12" s="26">
        <v>0.84922784566879272</v>
      </c>
      <c r="EW12" s="26">
        <v>3.2675519585609436E-2</v>
      </c>
      <c r="EX12" s="26">
        <v>0.67424136400222778</v>
      </c>
      <c r="EY12" s="26">
        <v>1.620205283164978</v>
      </c>
      <c r="EZ12" s="26">
        <v>1.8349623680114746</v>
      </c>
      <c r="FA12" s="26">
        <v>0.34296944737434387</v>
      </c>
      <c r="FB12" s="26">
        <v>0.4249996542930603</v>
      </c>
      <c r="FC12" s="26">
        <v>1.620205283164978</v>
      </c>
    </row>
    <row r="13" spans="1:159" x14ac:dyDescent="0.2">
      <c r="A13" s="6" t="s">
        <v>27</v>
      </c>
      <c r="B13" s="6" t="s">
        <v>28</v>
      </c>
      <c r="C13" s="8">
        <v>10</v>
      </c>
      <c r="D13" s="6" t="s">
        <v>497</v>
      </c>
      <c r="E13" s="8">
        <v>1150</v>
      </c>
      <c r="F13" s="18">
        <v>32.22</v>
      </c>
      <c r="G13" s="18">
        <v>35.450000000000003</v>
      </c>
      <c r="H13" s="26">
        <v>1.7625724077224731</v>
      </c>
      <c r="I13" s="26">
        <v>0.53879880905151367</v>
      </c>
      <c r="J13" s="26">
        <v>-3.4536268562078476E-2</v>
      </c>
      <c r="K13" s="26">
        <v>0.63330936431884766</v>
      </c>
      <c r="L13" s="26">
        <v>0.37077653408050537</v>
      </c>
      <c r="M13" s="26">
        <v>-0.5448729395866394</v>
      </c>
      <c r="N13" s="26">
        <v>0.31385025382041931</v>
      </c>
      <c r="O13" s="26">
        <v>0.63330936431884766</v>
      </c>
      <c r="P13" s="26">
        <v>-0.79869288206100464</v>
      </c>
      <c r="Q13" s="26">
        <v>9.0974345803260803E-2</v>
      </c>
      <c r="R13" s="26">
        <v>-0.17593872547149658</v>
      </c>
      <c r="S13" s="26">
        <v>1.2542235851287842</v>
      </c>
      <c r="T13" s="26">
        <v>-0.29429313540458679</v>
      </c>
      <c r="U13" s="26">
        <v>1.2433731555938721</v>
      </c>
      <c r="V13" s="26">
        <v>0.19578000903129578</v>
      </c>
      <c r="W13" s="26">
        <v>0.63330936431884766</v>
      </c>
      <c r="X13" s="26">
        <v>-1.0783650875091553</v>
      </c>
      <c r="Y13" s="26">
        <v>-0.21429331600666046</v>
      </c>
      <c r="Z13" s="26">
        <v>0.85305327177047729</v>
      </c>
      <c r="AA13" s="26">
        <v>0.63330936431884766</v>
      </c>
      <c r="AB13" s="26">
        <v>-0.47346869111061096</v>
      </c>
      <c r="AC13" s="26">
        <v>2.4218790233135223E-2</v>
      </c>
      <c r="AD13" s="26">
        <v>-0.20169948041439056</v>
      </c>
      <c r="AE13" s="26">
        <v>0.63330936431884766</v>
      </c>
      <c r="AF13" s="26">
        <v>-0.92222028970718384</v>
      </c>
      <c r="AG13" s="26">
        <v>-0.4477044939994812</v>
      </c>
      <c r="AH13" s="26">
        <v>1.3557494878768921</v>
      </c>
      <c r="AI13" s="26">
        <v>0.63330936431884766</v>
      </c>
      <c r="AJ13" s="26">
        <v>1.8596535921096802</v>
      </c>
      <c r="AK13" s="26">
        <v>5.9314470738172531E-2</v>
      </c>
      <c r="AL13" s="26">
        <v>-1.1973475217819214</v>
      </c>
      <c r="AM13" s="26">
        <v>0.63330936431884766</v>
      </c>
      <c r="AN13" s="26">
        <v>0.52356463670730591</v>
      </c>
      <c r="AO13" s="26">
        <v>1.1655839681625366</v>
      </c>
      <c r="AP13" s="26">
        <v>-8.6659826338291168E-2</v>
      </c>
      <c r="AQ13" s="26">
        <v>1.4083871841430664</v>
      </c>
      <c r="AR13" s="26">
        <v>0.62483048439025879</v>
      </c>
      <c r="AS13" s="26">
        <v>-1.3360564708709717</v>
      </c>
      <c r="AT13" s="26">
        <v>-0.46288648247718811</v>
      </c>
      <c r="AU13" s="26">
        <v>0.63330936431884766</v>
      </c>
      <c r="AV13" s="26">
        <v>-5.7208195328712463E-2</v>
      </c>
      <c r="AW13" s="26">
        <v>-2.8976093977689743E-2</v>
      </c>
      <c r="AX13" s="26">
        <v>0.16293121874332428</v>
      </c>
      <c r="AY13" s="26">
        <v>0.63330936431884766</v>
      </c>
      <c r="AZ13" s="26">
        <v>-1.5123492479324341</v>
      </c>
      <c r="BA13" s="26">
        <v>0.51881331205368042</v>
      </c>
      <c r="BB13" s="26">
        <v>0.7608637809753418</v>
      </c>
      <c r="BC13" s="26">
        <v>0.63330936431884766</v>
      </c>
      <c r="BD13" s="26">
        <v>1.946946382522583</v>
      </c>
      <c r="BE13" s="26">
        <v>2.057548999786377</v>
      </c>
      <c r="BF13" s="26">
        <v>0.74255222082138062</v>
      </c>
      <c r="BG13" s="26">
        <v>0.63330936431884766</v>
      </c>
      <c r="BH13" s="26">
        <v>1.1834509372711182</v>
      </c>
      <c r="BI13" s="26">
        <v>-0.83052444458007812</v>
      </c>
      <c r="BJ13" s="26">
        <v>0.97482675313949585</v>
      </c>
      <c r="BK13" s="26">
        <v>0.91035157442092896</v>
      </c>
      <c r="BL13" s="26">
        <v>-1.2006790637969971</v>
      </c>
      <c r="BM13" s="26">
        <v>0.50089329481124878</v>
      </c>
      <c r="BN13" s="26">
        <v>-0.73946893215179443</v>
      </c>
      <c r="BO13" s="26">
        <v>0.66979533433914185</v>
      </c>
      <c r="BP13" s="26">
        <v>1.7212387323379517</v>
      </c>
      <c r="BQ13" s="26">
        <v>-1.8390685319900513</v>
      </c>
      <c r="BR13" s="26">
        <v>0.20389766991138458</v>
      </c>
      <c r="BS13" s="26">
        <v>0.63330936431884766</v>
      </c>
      <c r="BT13" s="26">
        <v>-0.65875214338302612</v>
      </c>
      <c r="BU13" s="26">
        <v>0.34521076083183289</v>
      </c>
      <c r="BV13" s="26">
        <v>-0.28727096319198608</v>
      </c>
      <c r="BW13" s="26">
        <v>0.63330936431884766</v>
      </c>
      <c r="BX13" s="26">
        <v>-0.12249849736690521</v>
      </c>
      <c r="BY13" s="26">
        <v>1.1418766975402832</v>
      </c>
      <c r="BZ13" s="26">
        <v>0.91335690021514893</v>
      </c>
      <c r="CA13" s="26">
        <v>1.6958568096160889</v>
      </c>
      <c r="CB13" s="26">
        <v>0.91206979751586914</v>
      </c>
      <c r="CC13" s="26">
        <v>0.7291521430015564</v>
      </c>
      <c r="CD13" s="26">
        <v>-0.32634487748146057</v>
      </c>
      <c r="CE13" s="26">
        <v>1.4665113687515259</v>
      </c>
      <c r="CF13" s="26">
        <v>-1.9788438081741333</v>
      </c>
      <c r="CG13" s="26">
        <v>-1.3117496967315674</v>
      </c>
      <c r="CH13" s="26">
        <v>-0.48173123598098755</v>
      </c>
      <c r="CI13" s="26">
        <v>0.63330936431884766</v>
      </c>
      <c r="CJ13" s="26">
        <v>-2.1341886520385742</v>
      </c>
      <c r="CK13" s="26">
        <v>1.0477746725082397</v>
      </c>
      <c r="CL13" s="26">
        <v>-2.6776034832000732</v>
      </c>
      <c r="CM13" s="26">
        <v>0.63330936431884766</v>
      </c>
      <c r="CN13" s="26">
        <v>0.29690375924110413</v>
      </c>
      <c r="CO13" s="26">
        <v>-1.2796131372451782</v>
      </c>
      <c r="CP13" s="26">
        <v>-0.50727218389511108</v>
      </c>
      <c r="CQ13" s="26">
        <v>0.63330936431884766</v>
      </c>
      <c r="CR13" s="26">
        <v>0.16598151624202728</v>
      </c>
      <c r="CS13" s="26">
        <v>0.3896217942237854</v>
      </c>
      <c r="CT13" s="26">
        <v>1.725877046585083</v>
      </c>
      <c r="CU13" s="26">
        <v>0.63330936431884766</v>
      </c>
      <c r="CV13" s="26">
        <v>0.96133893728256226</v>
      </c>
      <c r="CW13" s="26">
        <v>1.9310691356658936</v>
      </c>
      <c r="CX13" s="26">
        <v>0.27534309029579163</v>
      </c>
      <c r="CY13" s="26">
        <v>0.63330936431884766</v>
      </c>
      <c r="CZ13" s="26">
        <v>-0.32728609442710876</v>
      </c>
      <c r="DA13" s="26">
        <v>5.8520026504993439E-2</v>
      </c>
      <c r="DB13" s="26">
        <v>-0.9499664306640625</v>
      </c>
      <c r="DC13" s="26">
        <v>0.63330936431884766</v>
      </c>
      <c r="DD13" s="26">
        <v>0.6201595664024353</v>
      </c>
      <c r="DE13" s="26">
        <v>0.56153100728988647</v>
      </c>
      <c r="DF13" s="26">
        <v>0.51940017938613892</v>
      </c>
      <c r="DG13" s="26">
        <v>0.82360881567001343</v>
      </c>
      <c r="DH13" s="26">
        <v>-7.5117297470569611E-2</v>
      </c>
      <c r="DI13" s="26">
        <v>-0.67336595058441162</v>
      </c>
      <c r="DJ13" s="26">
        <v>1.3178400993347168</v>
      </c>
      <c r="DK13" s="26">
        <v>0.63330936431884766</v>
      </c>
      <c r="DL13" s="26">
        <v>-0.15013378858566284</v>
      </c>
      <c r="DM13" s="26">
        <v>0.5721471905708313</v>
      </c>
      <c r="DN13" s="26">
        <v>0.70232236385345459</v>
      </c>
      <c r="DO13" s="26">
        <v>0.63330936431884766</v>
      </c>
      <c r="DP13" s="26">
        <v>-0.9542732834815979</v>
      </c>
      <c r="DQ13" s="26">
        <v>-0.81649810075759888</v>
      </c>
      <c r="DR13" s="26">
        <v>-0.21212930977344513</v>
      </c>
      <c r="DS13" s="26">
        <v>2.4066503047943115</v>
      </c>
      <c r="DT13" s="26">
        <v>-0.34395551681518555</v>
      </c>
      <c r="DU13" s="26">
        <v>0.20844759047031403</v>
      </c>
      <c r="DV13" s="26">
        <v>-0.70145094394683838</v>
      </c>
      <c r="DW13" s="26">
        <v>0.99050265550613403</v>
      </c>
      <c r="DX13" s="26">
        <v>0.56432509422302246</v>
      </c>
      <c r="DY13" s="26">
        <v>-0.47403973340988159</v>
      </c>
      <c r="DZ13" s="26">
        <v>-1.5249100923538208</v>
      </c>
      <c r="EA13" s="26">
        <v>0.63330936431884766</v>
      </c>
      <c r="EB13" s="26">
        <v>-1.1450185775756836</v>
      </c>
      <c r="EC13" s="26">
        <v>0.1247524693608284</v>
      </c>
      <c r="ED13" s="26">
        <v>1.6742089986801147</v>
      </c>
      <c r="EE13" s="26">
        <v>0.75212591886520386</v>
      </c>
      <c r="EF13" s="26">
        <v>-0.45468863844871521</v>
      </c>
      <c r="EG13" s="26">
        <v>0.84579575061798096</v>
      </c>
      <c r="EH13" s="26">
        <v>-2.7668321132659912</v>
      </c>
      <c r="EI13" s="26">
        <v>0.63330936431884766</v>
      </c>
      <c r="EJ13" s="26">
        <v>0.11908102035522461</v>
      </c>
      <c r="EK13" s="26">
        <v>0.22606569528579712</v>
      </c>
      <c r="EL13" s="26">
        <v>1.2986690998077393</v>
      </c>
      <c r="EM13" s="26">
        <v>0.63330936431884766</v>
      </c>
      <c r="EN13" s="26">
        <v>0.13111218810081482</v>
      </c>
      <c r="EO13" s="26">
        <v>-2.6240339279174805</v>
      </c>
      <c r="EP13" s="26">
        <v>0.49531212449073792</v>
      </c>
      <c r="EQ13" s="26">
        <v>0.63330936431884766</v>
      </c>
      <c r="ER13" s="26">
        <v>0.51146894693374634</v>
      </c>
      <c r="ES13" s="26">
        <v>-1.0358116589486599E-2</v>
      </c>
      <c r="ET13" s="26">
        <v>0.17532163858413696</v>
      </c>
      <c r="EU13" s="26">
        <v>0.63330936431884766</v>
      </c>
      <c r="EV13" s="26">
        <v>-0.59819144010543823</v>
      </c>
      <c r="EW13" s="26">
        <v>2.1014221012592316E-2</v>
      </c>
      <c r="EX13" s="26">
        <v>0.26754331588745117</v>
      </c>
      <c r="EY13" s="26">
        <v>0.63330936431884766</v>
      </c>
      <c r="EZ13" s="26">
        <v>0.98292011022567749</v>
      </c>
      <c r="FA13" s="26">
        <v>-1.9148223400115967</v>
      </c>
      <c r="FB13" s="26">
        <v>-1.006744384765625</v>
      </c>
      <c r="FC13" s="26">
        <v>0.63330936431884766</v>
      </c>
    </row>
    <row r="14" spans="1:159" x14ac:dyDescent="0.2">
      <c r="A14" s="6" t="s">
        <v>29</v>
      </c>
      <c r="B14" s="6" t="s">
        <v>30</v>
      </c>
      <c r="C14" s="8">
        <v>11</v>
      </c>
      <c r="D14" s="6" t="s">
        <v>498</v>
      </c>
      <c r="E14" s="8">
        <v>790</v>
      </c>
      <c r="F14" s="18">
        <v>31.59</v>
      </c>
      <c r="G14" s="18">
        <v>35.590000000000003</v>
      </c>
      <c r="H14" s="26">
        <v>2.0737485885620117</v>
      </c>
      <c r="I14" s="26">
        <v>1.1172165870666504</v>
      </c>
      <c r="J14" s="26">
        <v>0.74791347980499268</v>
      </c>
      <c r="K14" s="26">
        <v>0.80440080165863037</v>
      </c>
      <c r="L14" s="26">
        <v>1.4522039890289307</v>
      </c>
      <c r="M14" s="26">
        <v>-0.89007145166397095</v>
      </c>
      <c r="N14" s="26">
        <v>0.31299334764480591</v>
      </c>
      <c r="O14" s="26">
        <v>0.89679819345474243</v>
      </c>
      <c r="P14" s="26">
        <v>-1.0213080644607544</v>
      </c>
      <c r="Q14" s="26">
        <v>6.5634973347187042E-2</v>
      </c>
      <c r="R14" s="26">
        <v>1.7043261528015137</v>
      </c>
      <c r="S14" s="26">
        <v>2.0370683670043945</v>
      </c>
      <c r="T14" s="26">
        <v>-7.9407580196857452E-2</v>
      </c>
      <c r="U14" s="26">
        <v>2.3832623958587646</v>
      </c>
      <c r="V14" s="26">
        <v>-0.45606592297554016</v>
      </c>
      <c r="W14" s="26">
        <v>0.80440080165863037</v>
      </c>
      <c r="X14" s="26">
        <v>-0.88425427675247192</v>
      </c>
      <c r="Y14" s="26">
        <v>0.22589103877544403</v>
      </c>
      <c r="Z14" s="26">
        <v>-0.17976780235767365</v>
      </c>
      <c r="AA14" s="26">
        <v>0.80440080165863037</v>
      </c>
      <c r="AB14" s="26">
        <v>-0.27648571133613586</v>
      </c>
      <c r="AC14" s="26">
        <v>0.93717086315155029</v>
      </c>
      <c r="AD14" s="26">
        <v>-0.42770838737487793</v>
      </c>
      <c r="AE14" s="26">
        <v>0.80440080165863037</v>
      </c>
      <c r="AF14" s="26">
        <v>-0.54133313894271851</v>
      </c>
      <c r="AG14" s="26">
        <v>-1.2124128341674805</v>
      </c>
      <c r="AH14" s="26">
        <v>0.27589377760887146</v>
      </c>
      <c r="AI14" s="26">
        <v>0.80440080165863037</v>
      </c>
      <c r="AJ14" s="26">
        <v>1.2795395851135254</v>
      </c>
      <c r="AK14" s="26">
        <v>-0.97857534885406494</v>
      </c>
      <c r="AL14" s="26">
        <v>-1.1190210580825806</v>
      </c>
      <c r="AM14" s="26">
        <v>0.80440080165863037</v>
      </c>
      <c r="AN14" s="26">
        <v>0.66032266616821289</v>
      </c>
      <c r="AO14" s="26">
        <v>1.2218719720840454</v>
      </c>
      <c r="AP14" s="26">
        <v>0.48842412233352661</v>
      </c>
      <c r="AQ14" s="26">
        <v>1.0037529468536377</v>
      </c>
      <c r="AR14" s="26">
        <v>1.063140869140625</v>
      </c>
      <c r="AS14" s="26">
        <v>-0.97201675176620483</v>
      </c>
      <c r="AT14" s="26">
        <v>-1.1190210580825806</v>
      </c>
      <c r="AU14" s="26">
        <v>0.80440080165863037</v>
      </c>
      <c r="AV14" s="26">
        <v>-1.0617736577987671</v>
      </c>
      <c r="AW14" s="26">
        <v>0.63831698894500732</v>
      </c>
      <c r="AX14" s="26">
        <v>1.1272521018981934</v>
      </c>
      <c r="AY14" s="26">
        <v>0.80440080165863037</v>
      </c>
      <c r="AZ14" s="26">
        <v>-1.9588181972503662</v>
      </c>
      <c r="BA14" s="26">
        <v>0.43800687789916992</v>
      </c>
      <c r="BB14" s="26">
        <v>3.6165665835142136E-2</v>
      </c>
      <c r="BC14" s="26">
        <v>0.80440080165863037</v>
      </c>
      <c r="BD14" s="26">
        <v>1.7138036489486694</v>
      </c>
      <c r="BE14" s="26">
        <v>2.2029094696044922</v>
      </c>
      <c r="BF14" s="26">
        <v>1.4679609797894955E-2</v>
      </c>
      <c r="BG14" s="26">
        <v>0.80440080165863037</v>
      </c>
      <c r="BH14" s="26">
        <v>0.70800280570983887</v>
      </c>
      <c r="BI14" s="26">
        <v>-0.31066381931304932</v>
      </c>
      <c r="BJ14" s="26">
        <v>0.35836908221244812</v>
      </c>
      <c r="BK14" s="26">
        <v>0.80440080165863037</v>
      </c>
      <c r="BL14" s="26">
        <v>-6.8064235150814056E-2</v>
      </c>
      <c r="BM14" s="26">
        <v>-0.33047187328338623</v>
      </c>
      <c r="BN14" s="26">
        <v>-0.90306800603866577</v>
      </c>
      <c r="BO14" s="26">
        <v>2.1926589012145996</v>
      </c>
      <c r="BP14" s="26">
        <v>1.7017046213150024</v>
      </c>
      <c r="BQ14" s="26">
        <v>-1.9021369218826294</v>
      </c>
      <c r="BR14" s="26">
        <v>-0.45606595277786255</v>
      </c>
      <c r="BS14" s="26">
        <v>0.80440080165863037</v>
      </c>
      <c r="BT14" s="26">
        <v>-0.91051650047302246</v>
      </c>
      <c r="BU14" s="26">
        <v>0.18367384374141693</v>
      </c>
      <c r="BV14" s="26">
        <v>0.18962760269641876</v>
      </c>
      <c r="BW14" s="26">
        <v>0.80440080165863037</v>
      </c>
      <c r="BX14" s="26">
        <v>-0.13337089121341705</v>
      </c>
      <c r="BY14" s="26">
        <v>0.74667209386825562</v>
      </c>
      <c r="BZ14" s="26">
        <v>-0.44182837009429932</v>
      </c>
      <c r="CA14" s="26">
        <v>1.0037529468536377</v>
      </c>
      <c r="CB14" s="26">
        <v>0.32846495509147644</v>
      </c>
      <c r="CC14" s="26">
        <v>0.25996646285057068</v>
      </c>
      <c r="CD14" s="26">
        <v>-0.78357583284378052</v>
      </c>
      <c r="CE14" s="26">
        <v>0.80440080165863037</v>
      </c>
      <c r="CF14" s="26">
        <v>-2.2687344551086426</v>
      </c>
      <c r="CG14" s="26">
        <v>-0.98076468706130981</v>
      </c>
      <c r="CH14" s="26">
        <v>-0.48489943146705627</v>
      </c>
      <c r="CI14" s="26">
        <v>0.80440080165863037</v>
      </c>
      <c r="CJ14" s="26">
        <v>-2.4272973537445068</v>
      </c>
      <c r="CK14" s="26">
        <v>0.23676396906375885</v>
      </c>
      <c r="CL14" s="26">
        <v>-1.1190210580825806</v>
      </c>
      <c r="CM14" s="26">
        <v>0.80440080165863037</v>
      </c>
      <c r="CN14" s="26">
        <v>-3.263242170214653E-2</v>
      </c>
      <c r="CO14" s="26">
        <v>-1.3008978366851807</v>
      </c>
      <c r="CP14" s="26">
        <v>1.3817962408065796</v>
      </c>
      <c r="CQ14" s="26">
        <v>0.80440080165863037</v>
      </c>
      <c r="CR14" s="26">
        <v>0.48402318358421326</v>
      </c>
      <c r="CS14" s="26">
        <v>0.37702187895774841</v>
      </c>
      <c r="CT14" s="26">
        <v>1.1644085645675659</v>
      </c>
      <c r="CU14" s="26">
        <v>0.80440080165863037</v>
      </c>
      <c r="CV14" s="26">
        <v>0.71055090427398682</v>
      </c>
      <c r="CW14" s="26">
        <v>1.2206401824951172</v>
      </c>
      <c r="CX14" s="26">
        <v>-0.34537467360496521</v>
      </c>
      <c r="CY14" s="26">
        <v>0.80440080165863037</v>
      </c>
      <c r="CZ14" s="26">
        <v>0.23638701438903809</v>
      </c>
      <c r="DA14" s="26">
        <v>-0.95241987705230713</v>
      </c>
      <c r="DB14" s="26">
        <v>0.34034827351570129</v>
      </c>
      <c r="DC14" s="26">
        <v>0.80440080165863037</v>
      </c>
      <c r="DD14" s="26">
        <v>0.2696545422077179</v>
      </c>
      <c r="DE14" s="26">
        <v>0.32423225045204163</v>
      </c>
      <c r="DF14" s="26">
        <v>-0.19193907082080841</v>
      </c>
      <c r="DG14" s="26">
        <v>0.80440080165863037</v>
      </c>
      <c r="DH14" s="26">
        <v>-0.3848082423210144</v>
      </c>
      <c r="DI14" s="26">
        <v>-1.3033255338668823</v>
      </c>
      <c r="DJ14" s="26">
        <v>2.6690192222595215</v>
      </c>
      <c r="DK14" s="26">
        <v>0.80440080165863037</v>
      </c>
      <c r="DL14" s="26">
        <v>-0.32420417666435242</v>
      </c>
      <c r="DM14" s="26">
        <v>0.21654757857322693</v>
      </c>
      <c r="DN14" s="26">
        <v>1.1021536588668823</v>
      </c>
      <c r="DO14" s="26">
        <v>0.80440080165863037</v>
      </c>
      <c r="DP14" s="26">
        <v>-0.37340685725212097</v>
      </c>
      <c r="DQ14" s="26">
        <v>-2.1112868562340736E-2</v>
      </c>
      <c r="DR14" s="26">
        <v>-0.81742417812347412</v>
      </c>
      <c r="DS14" s="26">
        <v>1.3197143077850342</v>
      </c>
      <c r="DT14" s="26">
        <v>-0.56952214241027832</v>
      </c>
      <c r="DU14" s="26">
        <v>3.6351741291582584E-3</v>
      </c>
      <c r="DV14" s="26">
        <v>-0.8515656590461731</v>
      </c>
      <c r="DW14" s="26">
        <v>0.89679819345474243</v>
      </c>
      <c r="DX14" s="26">
        <v>6.957562267780304E-2</v>
      </c>
      <c r="DY14" s="26">
        <v>0.63831698894500732</v>
      </c>
      <c r="DZ14" s="26">
        <v>-1.1190210580825806</v>
      </c>
      <c r="EA14" s="26">
        <v>1.6092683076858521</v>
      </c>
      <c r="EB14" s="26">
        <v>-0.43599912524223328</v>
      </c>
      <c r="EC14" s="26">
        <v>-0.57737642526626587</v>
      </c>
      <c r="ED14" s="26">
        <v>0.66499590873718262</v>
      </c>
      <c r="EE14" s="26">
        <v>0.80440080165863037</v>
      </c>
      <c r="EF14" s="26">
        <v>-0.45744419097900391</v>
      </c>
      <c r="EG14" s="26">
        <v>0.98936283588409424</v>
      </c>
      <c r="EH14" s="26">
        <v>-1.1190210580825806</v>
      </c>
      <c r="EI14" s="26">
        <v>0.80440080165863037</v>
      </c>
      <c r="EJ14" s="26">
        <v>-0.30886539816856384</v>
      </c>
      <c r="EK14" s="26">
        <v>0.34240877628326416</v>
      </c>
      <c r="EL14" s="26">
        <v>0.67267084121704102</v>
      </c>
      <c r="EM14" s="26">
        <v>0.80440080165863037</v>
      </c>
      <c r="EN14" s="26">
        <v>0.58748430013656616</v>
      </c>
      <c r="EO14" s="26">
        <v>-1.7850214242935181</v>
      </c>
      <c r="EP14" s="26">
        <v>1.2190849781036377</v>
      </c>
      <c r="EQ14" s="26">
        <v>0.80440080165863037</v>
      </c>
      <c r="ER14" s="26">
        <v>0.43973347544670105</v>
      </c>
      <c r="ES14" s="26">
        <v>0.25070112943649292</v>
      </c>
      <c r="ET14" s="26">
        <v>0.42014411091804504</v>
      </c>
      <c r="EU14" s="26">
        <v>0.80440080165863037</v>
      </c>
      <c r="EV14" s="26">
        <v>0.25862792134284973</v>
      </c>
      <c r="EW14" s="26">
        <v>3.6351666785776615E-3</v>
      </c>
      <c r="EX14" s="26">
        <v>0.26650363206863403</v>
      </c>
      <c r="EY14" s="26">
        <v>0.80440080165863037</v>
      </c>
      <c r="EZ14" s="26">
        <v>0.66812413930892944</v>
      </c>
      <c r="FA14" s="26">
        <v>-1.5355207920074463</v>
      </c>
      <c r="FB14" s="26">
        <v>-1.0364238023757935</v>
      </c>
      <c r="FC14" s="26">
        <v>0.80440080165863037</v>
      </c>
    </row>
    <row r="15" spans="1:159" x14ac:dyDescent="0.2">
      <c r="A15" s="6" t="s">
        <v>33</v>
      </c>
      <c r="B15" s="6" t="s">
        <v>34</v>
      </c>
      <c r="C15" s="8">
        <v>12</v>
      </c>
      <c r="D15" s="6" t="s">
        <v>499</v>
      </c>
      <c r="E15" s="8">
        <v>686</v>
      </c>
      <c r="F15" s="18">
        <v>32.22</v>
      </c>
      <c r="G15" s="18">
        <v>36.15</v>
      </c>
      <c r="H15" s="26">
        <v>1.9181885719299316</v>
      </c>
      <c r="I15" s="26">
        <v>1.3410861492156982</v>
      </c>
      <c r="J15" s="26">
        <v>0.76022136211395264</v>
      </c>
      <c r="K15" s="26">
        <v>1.0031191110610962</v>
      </c>
      <c r="L15" s="26">
        <v>1.1403942108154297</v>
      </c>
      <c r="M15" s="26">
        <v>-0.63706386089324951</v>
      </c>
      <c r="N15" s="26">
        <v>0.17515009641647339</v>
      </c>
      <c r="O15" s="26">
        <v>1.2917295694351196</v>
      </c>
      <c r="P15" s="26">
        <v>-0.87930512428283691</v>
      </c>
      <c r="Q15" s="26">
        <v>-0.22921520471572876</v>
      </c>
      <c r="R15" s="26">
        <v>2.856036901473999</v>
      </c>
      <c r="S15" s="26">
        <v>1.8354778289794922</v>
      </c>
      <c r="T15" s="26">
        <v>0.24487575888633728</v>
      </c>
      <c r="U15" s="26">
        <v>0.94040113687515259</v>
      </c>
      <c r="V15" s="26">
        <v>-0.225176602602005</v>
      </c>
      <c r="W15" s="26">
        <v>1.0031191110610962</v>
      </c>
      <c r="X15" s="26">
        <v>-0.92637515068054199</v>
      </c>
      <c r="Y15" s="26">
        <v>0.26510480046272278</v>
      </c>
      <c r="Z15" s="26">
        <v>-0.51639413833618164</v>
      </c>
      <c r="AA15" s="26">
        <v>1.0031191110610962</v>
      </c>
      <c r="AB15" s="26">
        <v>0.36864596605300903</v>
      </c>
      <c r="AC15" s="26">
        <v>1.0074050426483154</v>
      </c>
      <c r="AD15" s="26">
        <v>0.39568504691123962</v>
      </c>
      <c r="AE15" s="26">
        <v>1.0031191110610962</v>
      </c>
      <c r="AF15" s="26">
        <v>-1.176805853843689</v>
      </c>
      <c r="AG15" s="26">
        <v>-1.1428841352462769</v>
      </c>
      <c r="AH15" s="26">
        <v>5.0365705043077469E-2</v>
      </c>
      <c r="AI15" s="26">
        <v>1.0031191110610962</v>
      </c>
      <c r="AJ15" s="26">
        <v>1.4908765554428101</v>
      </c>
      <c r="AK15" s="26">
        <v>-0.16526393592357635</v>
      </c>
      <c r="AL15" s="26">
        <v>-1.2522773742675781</v>
      </c>
      <c r="AM15" s="26">
        <v>1.0031191110610962</v>
      </c>
      <c r="AN15" s="26">
        <v>0.43926101922988892</v>
      </c>
      <c r="AO15" s="26">
        <v>2.6205284595489502</v>
      </c>
      <c r="AP15" s="26">
        <v>0.7783237099647522</v>
      </c>
      <c r="AQ15" s="26">
        <v>1.0031191110610962</v>
      </c>
      <c r="AR15" s="26">
        <v>0.77489876747131348</v>
      </c>
      <c r="AS15" s="26">
        <v>-1.0189894437789917</v>
      </c>
      <c r="AT15" s="26">
        <v>-1.1473513841629028</v>
      </c>
      <c r="AU15" s="26">
        <v>1.0031191110610962</v>
      </c>
      <c r="AV15" s="26">
        <v>0.26438206434249878</v>
      </c>
      <c r="AW15" s="26">
        <v>0.86979931592941284</v>
      </c>
      <c r="AX15" s="26">
        <v>1.2031909227371216</v>
      </c>
      <c r="AY15" s="26">
        <v>1.0031191110610962</v>
      </c>
      <c r="AZ15" s="26">
        <v>-1.4353694915771484</v>
      </c>
      <c r="BA15" s="26">
        <v>1.0150759220123291</v>
      </c>
      <c r="BB15" s="26">
        <v>0.14839538931846619</v>
      </c>
      <c r="BC15" s="26">
        <v>1.1288013458251953</v>
      </c>
      <c r="BD15" s="26">
        <v>1.3921761512756348</v>
      </c>
      <c r="BE15" s="26">
        <v>1.9614436626434326</v>
      </c>
      <c r="BF15" s="26">
        <v>5.0365716218948364E-2</v>
      </c>
      <c r="BG15" s="26">
        <v>1.0031191110610962</v>
      </c>
      <c r="BH15" s="26">
        <v>0.51425457000732422</v>
      </c>
      <c r="BI15" s="26">
        <v>-0.77170634269714355</v>
      </c>
      <c r="BJ15" s="26">
        <v>0.58809739351272583</v>
      </c>
      <c r="BK15" s="26">
        <v>1.0829129219055176</v>
      </c>
      <c r="BL15" s="26">
        <v>-0.80255204439163208</v>
      </c>
      <c r="BM15" s="26">
        <v>0.59295576810836792</v>
      </c>
      <c r="BN15" s="26">
        <v>-0.61736029386520386</v>
      </c>
      <c r="BO15" s="26">
        <v>2.4417943954467773</v>
      </c>
      <c r="BP15" s="26">
        <v>1.8775620460510254</v>
      </c>
      <c r="BQ15" s="26">
        <v>-1.0996630191802979</v>
      </c>
      <c r="BR15" s="26">
        <v>-0.49268561601638794</v>
      </c>
      <c r="BS15" s="26">
        <v>1.0031191110610962</v>
      </c>
      <c r="BT15" s="26">
        <v>-0.99996215105056763</v>
      </c>
      <c r="BU15" s="26">
        <v>0.43928384780883789</v>
      </c>
      <c r="BV15" s="26">
        <v>5.0365712493658066E-2</v>
      </c>
      <c r="BW15" s="26">
        <v>1.0031191110610962</v>
      </c>
      <c r="BX15" s="26">
        <v>-4.5011709444224834E-3</v>
      </c>
      <c r="BY15" s="26">
        <v>0.57332843542098999</v>
      </c>
      <c r="BZ15" s="26">
        <v>-9.099041111767292E-3</v>
      </c>
      <c r="CA15" s="26">
        <v>1.0031191110610962</v>
      </c>
      <c r="CB15" s="26">
        <v>0.52291816473007202</v>
      </c>
      <c r="CC15" s="26">
        <v>0.64027142524719238</v>
      </c>
      <c r="CD15" s="26">
        <v>0.10725530236959457</v>
      </c>
      <c r="CE15" s="26">
        <v>1.0031191110610962</v>
      </c>
      <c r="CF15" s="26">
        <v>-2.4374606609344482</v>
      </c>
      <c r="CG15" s="26">
        <v>-0.9114997386932373</v>
      </c>
      <c r="CH15" s="26">
        <v>-0.82524609565734863</v>
      </c>
      <c r="CI15" s="26">
        <v>1.0031191110610962</v>
      </c>
      <c r="CJ15" s="26">
        <v>-2.1949658393859863</v>
      </c>
      <c r="CK15" s="26">
        <v>1.0954855941236019E-2</v>
      </c>
      <c r="CL15" s="26">
        <v>-1.2522773742675781</v>
      </c>
      <c r="CM15" s="26">
        <v>1.0031191110610962</v>
      </c>
      <c r="CN15" s="26">
        <v>0.23259352147579193</v>
      </c>
      <c r="CO15" s="26">
        <v>-0.24622130393981934</v>
      </c>
      <c r="CP15" s="26">
        <v>0.62789595127105713</v>
      </c>
      <c r="CQ15" s="26">
        <v>1.0031191110610962</v>
      </c>
      <c r="CR15" s="26">
        <v>0.2473234236240387</v>
      </c>
      <c r="CS15" s="26">
        <v>1.3291240930557251</v>
      </c>
      <c r="CT15" s="26">
        <v>1.2175567150115967</v>
      </c>
      <c r="CU15" s="26">
        <v>1.0031191110610962</v>
      </c>
      <c r="CV15" s="26">
        <v>0.81541973352432251</v>
      </c>
      <c r="CW15" s="26">
        <v>0.88558036088943481</v>
      </c>
      <c r="CX15" s="26">
        <v>-0.76083356142044067</v>
      </c>
      <c r="CY15" s="26">
        <v>1.0031191110610962</v>
      </c>
      <c r="CZ15" s="26">
        <v>0.55298787355422974</v>
      </c>
      <c r="DA15" s="26">
        <v>-1.5392383337020874</v>
      </c>
      <c r="DB15" s="26">
        <v>2.0974237471818924E-2</v>
      </c>
      <c r="DC15" s="26">
        <v>1.0031191110610962</v>
      </c>
      <c r="DD15" s="26">
        <v>0.15737415850162506</v>
      </c>
      <c r="DE15" s="26">
        <v>-0.47442436218261719</v>
      </c>
      <c r="DF15" s="26">
        <v>1.1447012424468994</v>
      </c>
      <c r="DG15" s="26">
        <v>1.0031191110610962</v>
      </c>
      <c r="DH15" s="26">
        <v>-0.39000648260116577</v>
      </c>
      <c r="DI15" s="26">
        <v>-1.5197139978408813</v>
      </c>
      <c r="DJ15" s="26">
        <v>1.5301564931869507</v>
      </c>
      <c r="DK15" s="26">
        <v>1.0031191110610962</v>
      </c>
      <c r="DL15" s="26">
        <v>-0.72111421823501587</v>
      </c>
      <c r="DM15" s="26">
        <v>-1.1734634637832642</v>
      </c>
      <c r="DN15" s="26">
        <v>-0.28131413459777832</v>
      </c>
      <c r="DO15" s="26">
        <v>1.0031191110610962</v>
      </c>
      <c r="DP15" s="26">
        <v>-0.76773613691329956</v>
      </c>
      <c r="DQ15" s="26">
        <v>-0.22243350744247437</v>
      </c>
      <c r="DR15" s="26">
        <v>-1.0993716716766357</v>
      </c>
      <c r="DS15" s="26">
        <v>1.2917295694351196</v>
      </c>
      <c r="DT15" s="26">
        <v>-1.194077730178833</v>
      </c>
      <c r="DU15" s="26">
        <v>-0.31153547763824463</v>
      </c>
      <c r="DV15" s="26">
        <v>-0.97060668468475342</v>
      </c>
      <c r="DW15" s="26">
        <v>1.0031191110610962</v>
      </c>
      <c r="DX15" s="26">
        <v>0.3218686580657959</v>
      </c>
      <c r="DY15" s="26">
        <v>-5.9879273176193237E-2</v>
      </c>
      <c r="DZ15" s="26">
        <v>-0.97060668468475342</v>
      </c>
      <c r="EA15" s="26">
        <v>1.0031191110610962</v>
      </c>
      <c r="EB15" s="26">
        <v>-1.0775588750839233</v>
      </c>
      <c r="EC15" s="26">
        <v>-8.2689538598060608E-2</v>
      </c>
      <c r="ED15" s="26">
        <v>0.69533997774124146</v>
      </c>
      <c r="EE15" s="26">
        <v>1.0031191110610962</v>
      </c>
      <c r="EF15" s="26">
        <v>8.4649525582790375E-2</v>
      </c>
      <c r="EG15" s="26">
        <v>0.82479453086853027</v>
      </c>
      <c r="EH15" s="26">
        <v>-1.2522773742675781</v>
      </c>
      <c r="EI15" s="26">
        <v>1.0031191110610962</v>
      </c>
      <c r="EJ15" s="26">
        <v>-0.30343639850616455</v>
      </c>
      <c r="EK15" s="26">
        <v>-6.9638818502426147E-2</v>
      </c>
      <c r="EL15" s="26">
        <v>-3.9914015680551529E-2</v>
      </c>
      <c r="EM15" s="26">
        <v>1.0031191110610962</v>
      </c>
      <c r="EN15" s="26">
        <v>0.43477138876914978</v>
      </c>
      <c r="EO15" s="26">
        <v>-1.7465308904647827</v>
      </c>
      <c r="EP15" s="26">
        <v>0.8489423394203186</v>
      </c>
      <c r="EQ15" s="26">
        <v>1.0031191110610962</v>
      </c>
      <c r="ER15" s="26">
        <v>0.70184171199798584</v>
      </c>
      <c r="ES15" s="26">
        <v>0.10566157847642899</v>
      </c>
      <c r="ET15" s="26">
        <v>0.46247601509094238</v>
      </c>
      <c r="EU15" s="26">
        <v>1.0031191110610962</v>
      </c>
      <c r="EV15" s="26">
        <v>0.26195341348648071</v>
      </c>
      <c r="EW15" s="26">
        <v>-1.2131836414337158</v>
      </c>
      <c r="EX15" s="26">
        <v>0.90015345811843872</v>
      </c>
      <c r="EY15" s="26">
        <v>1.0031191110610962</v>
      </c>
      <c r="EZ15" s="26">
        <v>0.71981441974639893</v>
      </c>
      <c r="FA15" s="26">
        <v>-0.83893179893493652</v>
      </c>
      <c r="FB15" s="26">
        <v>-1.2522773742675781</v>
      </c>
      <c r="FC15" s="26">
        <v>1.0031191110610962</v>
      </c>
    </row>
    <row r="16" spans="1:159" x14ac:dyDescent="0.2">
      <c r="A16" s="6" t="s">
        <v>35</v>
      </c>
      <c r="B16" s="6" t="s">
        <v>36</v>
      </c>
      <c r="C16" s="8">
        <v>13</v>
      </c>
      <c r="D16" s="6" t="s">
        <v>500</v>
      </c>
      <c r="E16" s="8">
        <v>674</v>
      </c>
      <c r="F16" s="18">
        <v>32.119999999999997</v>
      </c>
      <c r="G16" s="18">
        <v>38.08</v>
      </c>
      <c r="H16" s="26">
        <v>0.6676558256149292</v>
      </c>
      <c r="I16" s="26">
        <v>0.15646637976169586</v>
      </c>
      <c r="J16" s="26">
        <v>-0.55454111099243164</v>
      </c>
      <c r="K16" s="26">
        <v>1.2522773742675781</v>
      </c>
      <c r="L16" s="26">
        <v>1.356830358505249</v>
      </c>
      <c r="M16" s="26">
        <v>-0.4435637891292572</v>
      </c>
      <c r="N16" s="26">
        <v>-0.1194983497262001</v>
      </c>
      <c r="O16" s="26">
        <v>1.2522773742675781</v>
      </c>
      <c r="P16" s="26">
        <v>-0.82194381952285767</v>
      </c>
      <c r="Q16" s="26">
        <v>-4.9854390323162079E-2</v>
      </c>
      <c r="R16" s="26">
        <v>2.0983061790466309</v>
      </c>
      <c r="S16" s="26">
        <v>2.0473673343658447</v>
      </c>
      <c r="T16" s="26">
        <v>0.56664770841598511</v>
      </c>
      <c r="U16" s="26">
        <v>-1.1501376628875732</v>
      </c>
      <c r="V16" s="26">
        <v>2.9147559776902199E-2</v>
      </c>
      <c r="W16" s="26">
        <v>1.2522773742675781</v>
      </c>
      <c r="X16" s="26">
        <v>-0.21311600506305695</v>
      </c>
      <c r="Y16" s="26">
        <v>-0.67498540878295898</v>
      </c>
      <c r="Z16" s="26">
        <v>-0.24985222518444061</v>
      </c>
      <c r="AA16" s="26">
        <v>1.2522773742675781</v>
      </c>
      <c r="AB16" s="26">
        <v>0.18673405051231384</v>
      </c>
      <c r="AC16" s="26">
        <v>3.9296813309192657E-2</v>
      </c>
      <c r="AD16" s="26">
        <v>-0.55454111099243164</v>
      </c>
      <c r="AE16" s="26">
        <v>1.2522773742675781</v>
      </c>
      <c r="AF16" s="26">
        <v>0.76996254920959473</v>
      </c>
      <c r="AG16" s="26">
        <v>-2.7853083610534668</v>
      </c>
      <c r="AH16" s="26">
        <v>2.0590445995330811</v>
      </c>
      <c r="AI16" s="26">
        <v>1.2522773742675781</v>
      </c>
      <c r="AJ16" s="26">
        <v>0.50908249616622925</v>
      </c>
      <c r="AK16" s="26">
        <v>-0.62711906433105469</v>
      </c>
      <c r="AL16" s="26">
        <v>-0.55454111099243164</v>
      </c>
      <c r="AM16" s="26">
        <v>1.2522773742675781</v>
      </c>
      <c r="AN16" s="26">
        <v>-4.6624980866909027E-2</v>
      </c>
      <c r="AO16" s="26">
        <v>2.2058305740356445</v>
      </c>
      <c r="AP16" s="26">
        <v>0.99066346883773804</v>
      </c>
      <c r="AQ16" s="26">
        <v>1.2522773742675781</v>
      </c>
      <c r="AR16" s="26">
        <v>2.0907161235809326</v>
      </c>
      <c r="AS16" s="26">
        <v>0.35631000995635986</v>
      </c>
      <c r="AT16" s="26">
        <v>-0.55454111099243164</v>
      </c>
      <c r="AU16" s="26">
        <v>1.2522773742675781</v>
      </c>
      <c r="AV16" s="26">
        <v>-1.0166738033294678</v>
      </c>
      <c r="AW16" s="26">
        <v>1.7485505342483521</v>
      </c>
      <c r="AX16" s="26">
        <v>0.92343711853027344</v>
      </c>
      <c r="AY16" s="26">
        <v>1.2522773742675781</v>
      </c>
      <c r="AZ16" s="26">
        <v>0.2835375964641571</v>
      </c>
      <c r="BA16" s="26">
        <v>2.5724711418151855</v>
      </c>
      <c r="BB16" s="26">
        <v>-0.55454111099243164</v>
      </c>
      <c r="BC16" s="26">
        <v>1.2522773742675781</v>
      </c>
      <c r="BD16" s="26">
        <v>0.37370264530181885</v>
      </c>
      <c r="BE16" s="26">
        <v>-0.27821305394172668</v>
      </c>
      <c r="BF16" s="26">
        <v>0.13692848384380341</v>
      </c>
      <c r="BG16" s="26">
        <v>1.2522773742675781</v>
      </c>
      <c r="BH16" s="26">
        <v>-7.884100079536438E-2</v>
      </c>
      <c r="BI16" s="26">
        <v>7.7498434111475945E-3</v>
      </c>
      <c r="BJ16" s="26">
        <v>8.5146889090538025E-2</v>
      </c>
      <c r="BK16" s="26">
        <v>1.2522773742675781</v>
      </c>
      <c r="BL16" s="26">
        <v>-7.8840993344783783E-2</v>
      </c>
      <c r="BM16" s="26">
        <v>0.31612953543663025</v>
      </c>
      <c r="BN16" s="26">
        <v>-0.55454111099243164</v>
      </c>
      <c r="BO16" s="26">
        <v>1.8083697557449341</v>
      </c>
      <c r="BP16" s="26">
        <v>0.91007345914840698</v>
      </c>
      <c r="BQ16" s="26">
        <v>0.72402048110961914</v>
      </c>
      <c r="BR16" s="26">
        <v>0.18528109788894653</v>
      </c>
      <c r="BS16" s="26">
        <v>1.2522773742675781</v>
      </c>
      <c r="BT16" s="26">
        <v>8.9942365884780884E-2</v>
      </c>
      <c r="BU16" s="26">
        <v>0.35631000995635986</v>
      </c>
      <c r="BV16" s="26">
        <v>-0.30450177192687988</v>
      </c>
      <c r="BW16" s="26">
        <v>1.2522773742675781</v>
      </c>
      <c r="BX16" s="26">
        <v>1.1585891246795654</v>
      </c>
      <c r="BY16" s="26">
        <v>0.30456057190895081</v>
      </c>
      <c r="BZ16" s="26">
        <v>-0.30450177192687988</v>
      </c>
      <c r="CA16" s="26">
        <v>1.2522773742675781</v>
      </c>
      <c r="CB16" s="26">
        <v>0.7969934344291687</v>
      </c>
      <c r="CC16" s="26">
        <v>0.37338528037071228</v>
      </c>
      <c r="CD16" s="26">
        <v>0.32474741339683533</v>
      </c>
      <c r="CE16" s="26">
        <v>1.2522773742675781</v>
      </c>
      <c r="CF16" s="26">
        <v>-1.6037205457687378</v>
      </c>
      <c r="CG16" s="26">
        <v>5.807870626449585E-2</v>
      </c>
      <c r="CH16" s="26">
        <v>-0.55454111099243164</v>
      </c>
      <c r="CI16" s="26">
        <v>1.2522773742675781</v>
      </c>
      <c r="CJ16" s="26">
        <v>-2.468346118927002</v>
      </c>
      <c r="CK16" s="26">
        <v>-1.3518236875534058</v>
      </c>
      <c r="CL16" s="26">
        <v>-0.55454111099243164</v>
      </c>
      <c r="CM16" s="26">
        <v>1.2522773742675781</v>
      </c>
      <c r="CN16" s="26">
        <v>-5.5732842534780502E-2</v>
      </c>
      <c r="CO16" s="26">
        <v>-0.25040337443351746</v>
      </c>
      <c r="CP16" s="26">
        <v>1.7597067356109619</v>
      </c>
      <c r="CQ16" s="26">
        <v>1.2522773742675781</v>
      </c>
      <c r="CR16" s="26">
        <v>-1.0453311204910278</v>
      </c>
      <c r="CS16" s="26">
        <v>1.2361931800842285</v>
      </c>
      <c r="CT16" s="26">
        <v>-0.37018314003944397</v>
      </c>
      <c r="CU16" s="26">
        <v>1.2522773742675781</v>
      </c>
      <c r="CV16" s="26">
        <v>0.86855077743530273</v>
      </c>
      <c r="CW16" s="26">
        <v>8.2954540848731995E-2</v>
      </c>
      <c r="CX16" s="26">
        <v>-0.10087605565786362</v>
      </c>
      <c r="CY16" s="26">
        <v>1.2522773742675781</v>
      </c>
      <c r="CZ16" s="26">
        <v>1.1325790882110596</v>
      </c>
      <c r="DA16" s="26">
        <v>-0.6509469747543335</v>
      </c>
      <c r="DB16" s="26">
        <v>2.9147559776902199E-2</v>
      </c>
      <c r="DC16" s="26">
        <v>1.2522773742675781</v>
      </c>
      <c r="DD16" s="26">
        <v>0.19785864651203156</v>
      </c>
      <c r="DE16" s="26">
        <v>0.44640406966209412</v>
      </c>
      <c r="DF16" s="26">
        <v>0.72539997100830078</v>
      </c>
      <c r="DG16" s="26">
        <v>1.2522773742675781</v>
      </c>
      <c r="DH16" s="26">
        <v>-1.7352124452590942</v>
      </c>
      <c r="DI16" s="26">
        <v>-0.29221886396408081</v>
      </c>
      <c r="DJ16" s="26">
        <v>0.16149371862411499</v>
      </c>
      <c r="DK16" s="26">
        <v>1.2522773742675781</v>
      </c>
      <c r="DL16" s="26">
        <v>-0.7035183310508728</v>
      </c>
      <c r="DM16" s="26">
        <v>-0.87548577785491943</v>
      </c>
      <c r="DN16" s="26">
        <v>0.82206493616104126</v>
      </c>
      <c r="DO16" s="26">
        <v>1.2522773742675781</v>
      </c>
      <c r="DP16" s="26">
        <v>-1.211215615272522</v>
      </c>
      <c r="DQ16" s="26">
        <v>8.9143656194210052E-2</v>
      </c>
      <c r="DR16" s="26">
        <v>-0.46018421649932861</v>
      </c>
      <c r="DS16" s="26">
        <v>1.2784309387207031</v>
      </c>
      <c r="DT16" s="26">
        <v>-0.27892771363258362</v>
      </c>
      <c r="DU16" s="26">
        <v>-1.8043900728225708</v>
      </c>
      <c r="DV16" s="26">
        <v>-0.55454111099243164</v>
      </c>
      <c r="DW16" s="26">
        <v>1.2522773742675781</v>
      </c>
      <c r="DX16" s="26">
        <v>8.1857085227966309E-2</v>
      </c>
      <c r="DY16" s="26">
        <v>0.29876139760017395</v>
      </c>
      <c r="DZ16" s="26">
        <v>0.58287584781646729</v>
      </c>
      <c r="EA16" s="26">
        <v>1.8083697557449341</v>
      </c>
      <c r="EB16" s="26">
        <v>0.20154519379138947</v>
      </c>
      <c r="EC16" s="26">
        <v>0.34487876296043396</v>
      </c>
      <c r="ED16" s="26">
        <v>0.35393041372299194</v>
      </c>
      <c r="EE16" s="26">
        <v>1.2522773742675781</v>
      </c>
      <c r="EF16" s="26">
        <v>-1.6437636613845825</v>
      </c>
      <c r="EG16" s="26">
        <v>0.24020920693874359</v>
      </c>
      <c r="EH16" s="26">
        <v>-0.55454111099243164</v>
      </c>
      <c r="EI16" s="26">
        <v>1.2522773742675781</v>
      </c>
      <c r="EJ16" s="26">
        <v>-1.8486919403076172</v>
      </c>
      <c r="EK16" s="26">
        <v>-0.85818350315093994</v>
      </c>
      <c r="EL16" s="26">
        <v>0.25258764624595642</v>
      </c>
      <c r="EM16" s="26">
        <v>1.2522773742675781</v>
      </c>
      <c r="EN16" s="26">
        <v>0.46436712145805359</v>
      </c>
      <c r="EO16" s="26">
        <v>-1.3101041316986084</v>
      </c>
      <c r="EP16" s="26">
        <v>0.55204468965530396</v>
      </c>
      <c r="EQ16" s="26">
        <v>1.2522773742675781</v>
      </c>
      <c r="ER16" s="26">
        <v>0.33104395866394043</v>
      </c>
      <c r="ES16" s="26">
        <v>0.22837463021278381</v>
      </c>
      <c r="ET16" s="26">
        <v>-0.55454111099243164</v>
      </c>
      <c r="EU16" s="26">
        <v>1.2522773742675781</v>
      </c>
      <c r="EV16" s="26">
        <v>1.659626841545105</v>
      </c>
      <c r="EW16" s="26">
        <v>1.0855238437652588</v>
      </c>
      <c r="EX16" s="26">
        <v>-0.30450177192687988</v>
      </c>
      <c r="EY16" s="26">
        <v>1.2522773742675781</v>
      </c>
      <c r="EZ16" s="26">
        <v>0.59461551904678345</v>
      </c>
      <c r="FA16" s="26">
        <v>0.13824236392974854</v>
      </c>
      <c r="FB16" s="26">
        <v>2.0590445995330811</v>
      </c>
      <c r="FC16" s="26">
        <v>1.2522773742675781</v>
      </c>
    </row>
    <row r="17" spans="1:159" x14ac:dyDescent="0.2">
      <c r="A17" s="6" t="s">
        <v>39</v>
      </c>
      <c r="B17" s="6"/>
      <c r="C17" s="8">
        <v>14</v>
      </c>
      <c r="D17" s="6" t="s">
        <v>501</v>
      </c>
      <c r="E17" s="8">
        <v>722</v>
      </c>
      <c r="F17" s="18">
        <v>31.43</v>
      </c>
      <c r="G17" s="18">
        <v>35.590000000000003</v>
      </c>
      <c r="H17" s="26">
        <v>1.7928235530853271</v>
      </c>
      <c r="I17" s="26">
        <v>0.99564337730407715</v>
      </c>
      <c r="J17" s="26">
        <v>0.15705543756484985</v>
      </c>
      <c r="K17" s="26">
        <v>1.2522773742675781</v>
      </c>
      <c r="L17" s="26">
        <v>1.5762039422988892</v>
      </c>
      <c r="M17" s="26">
        <v>-1.4272499084472656</v>
      </c>
      <c r="N17" s="26">
        <v>-1.094637393951416</v>
      </c>
      <c r="O17" s="26">
        <v>2.125</v>
      </c>
      <c r="P17" s="26">
        <v>-0.90011501312255859</v>
      </c>
      <c r="Q17" s="26">
        <v>0.64660948514938354</v>
      </c>
      <c r="R17" s="26">
        <v>2.3188822269439697</v>
      </c>
      <c r="S17" s="26">
        <v>2.125</v>
      </c>
      <c r="T17" s="26">
        <v>9.1767989099025726E-2</v>
      </c>
      <c r="U17" s="26">
        <v>1.863128662109375</v>
      </c>
      <c r="V17" s="26">
        <v>-0.44930627942085266</v>
      </c>
      <c r="W17" s="26">
        <v>1.2522773742675781</v>
      </c>
      <c r="X17" s="26">
        <v>-0.97935366630554199</v>
      </c>
      <c r="Y17" s="26">
        <v>-0.30063498020172119</v>
      </c>
      <c r="Z17" s="26">
        <v>-0.49474453926086426</v>
      </c>
      <c r="AA17" s="26">
        <v>1.2522773742675781</v>
      </c>
      <c r="AB17" s="26">
        <v>0.4308774471282959</v>
      </c>
      <c r="AC17" s="26">
        <v>0.78443402051925659</v>
      </c>
      <c r="AD17" s="26">
        <v>0.21196822822093964</v>
      </c>
      <c r="AE17" s="26">
        <v>1.2522773742675781</v>
      </c>
      <c r="AF17" s="26">
        <v>-9.5690310001373291E-2</v>
      </c>
      <c r="AG17" s="26">
        <v>-1.159921407699585</v>
      </c>
      <c r="AH17" s="26">
        <v>0.46076753735542297</v>
      </c>
      <c r="AI17" s="26">
        <v>1.2522773742675781</v>
      </c>
      <c r="AJ17" s="26">
        <v>0.73418432474136353</v>
      </c>
      <c r="AK17" s="26">
        <v>-1.2040771543979645E-2</v>
      </c>
      <c r="AL17" s="26">
        <v>-1.2522773742675781</v>
      </c>
      <c r="AM17" s="26">
        <v>1.2522773742675781</v>
      </c>
      <c r="AN17" s="26">
        <v>0.49447253346443176</v>
      </c>
      <c r="AO17" s="26">
        <v>1.0370885133743286</v>
      </c>
      <c r="AP17" s="26">
        <v>0.48366931080818176</v>
      </c>
      <c r="AQ17" s="26">
        <v>1.2522773742675781</v>
      </c>
      <c r="AR17" s="26">
        <v>0.98561632633209229</v>
      </c>
      <c r="AS17" s="26">
        <v>-0.15337496995925903</v>
      </c>
      <c r="AT17" s="26">
        <v>-1.2522773742675781</v>
      </c>
      <c r="AU17" s="26">
        <v>1.2522773742675781</v>
      </c>
      <c r="AV17" s="26">
        <v>-1.1921099424362183</v>
      </c>
      <c r="AW17" s="26">
        <v>0.76030850410461426</v>
      </c>
      <c r="AX17" s="26">
        <v>1.6251955032348633</v>
      </c>
      <c r="AY17" s="26">
        <v>1.2522773742675781</v>
      </c>
      <c r="AZ17" s="26">
        <v>-1.388347864151001</v>
      </c>
      <c r="BA17" s="26">
        <v>-0.36191758513450623</v>
      </c>
      <c r="BB17" s="26">
        <v>-0.22635188698768616</v>
      </c>
      <c r="BC17" s="26">
        <v>1.2522773742675781</v>
      </c>
      <c r="BD17" s="26">
        <v>1.4063061475753784</v>
      </c>
      <c r="BE17" s="26">
        <v>2.3643434047698975</v>
      </c>
      <c r="BF17" s="26">
        <v>-0.87817478179931641</v>
      </c>
      <c r="BG17" s="26">
        <v>1.2522773742675781</v>
      </c>
      <c r="BH17" s="26">
        <v>0.53715693950653076</v>
      </c>
      <c r="BI17" s="26">
        <v>-0.55261653661727905</v>
      </c>
      <c r="BJ17" s="26">
        <v>0.17097282409667969</v>
      </c>
      <c r="BK17" s="26">
        <v>1.2522773742675781</v>
      </c>
      <c r="BL17" s="26">
        <v>8.6386285722255707E-2</v>
      </c>
      <c r="BM17" s="26">
        <v>2.2433405742049217E-2</v>
      </c>
      <c r="BN17" s="26">
        <v>-0.78392684459686279</v>
      </c>
      <c r="BO17" s="26">
        <v>1.2522773742675781</v>
      </c>
      <c r="BP17" s="26">
        <v>1.6309688091278076</v>
      </c>
      <c r="BQ17" s="26">
        <v>-2.7722055912017822</v>
      </c>
      <c r="BR17" s="26">
        <v>0.18476220965385437</v>
      </c>
      <c r="BS17" s="26">
        <v>1.2522773742675781</v>
      </c>
      <c r="BT17" s="26">
        <v>-0.41694697737693787</v>
      </c>
      <c r="BU17" s="26">
        <v>0.67812973260879517</v>
      </c>
      <c r="BV17" s="26">
        <v>0.15705543756484985</v>
      </c>
      <c r="BW17" s="26">
        <v>1.2522773742675781</v>
      </c>
      <c r="BX17" s="26">
        <v>-0.28812575340270996</v>
      </c>
      <c r="BY17" s="26">
        <v>0.92215180397033691</v>
      </c>
      <c r="BZ17" s="26">
        <v>-0.69724482297897339</v>
      </c>
      <c r="CA17" s="26">
        <v>1.2522773742675781</v>
      </c>
      <c r="CB17" s="26">
        <v>0.47059467434883118</v>
      </c>
      <c r="CC17" s="26">
        <v>-0.45744782686233521</v>
      </c>
      <c r="CD17" s="26">
        <v>-3.7128705531358719E-2</v>
      </c>
      <c r="CE17" s="26">
        <v>1.2522773742675781</v>
      </c>
      <c r="CF17" s="26">
        <v>-2.7867977619171143</v>
      </c>
      <c r="CG17" s="26">
        <v>-1.4520421028137207</v>
      </c>
      <c r="CH17" s="26">
        <v>0.1145031526684761</v>
      </c>
      <c r="CI17" s="26">
        <v>1.2522773742675781</v>
      </c>
      <c r="CJ17" s="26">
        <v>-2.1850552558898926</v>
      </c>
      <c r="CK17" s="26">
        <v>-0.49397119879722595</v>
      </c>
      <c r="CL17" s="26">
        <v>-1.2522773742675781</v>
      </c>
      <c r="CM17" s="26">
        <v>1.2522773742675781</v>
      </c>
      <c r="CN17" s="26">
        <v>0.80954879522323608</v>
      </c>
      <c r="CO17" s="26">
        <v>-0.98445451259613037</v>
      </c>
      <c r="CP17" s="26">
        <v>1.2985900640487671</v>
      </c>
      <c r="CQ17" s="26">
        <v>1.2522773742675781</v>
      </c>
      <c r="CR17" s="26">
        <v>0.49662885069847107</v>
      </c>
      <c r="CS17" s="26">
        <v>0.85169500112533569</v>
      </c>
      <c r="CT17" s="26">
        <v>0.95100218057632446</v>
      </c>
      <c r="CU17" s="26">
        <v>1.2522773742675781</v>
      </c>
      <c r="CV17" s="26">
        <v>0.77031385898590088</v>
      </c>
      <c r="CW17" s="26">
        <v>0.60572898387908936</v>
      </c>
      <c r="CX17" s="26">
        <v>0.26496595144271851</v>
      </c>
      <c r="CY17" s="26">
        <v>1.2522773742675781</v>
      </c>
      <c r="CZ17" s="26">
        <v>-0.18564578890800476</v>
      </c>
      <c r="DA17" s="26">
        <v>-0.91067618131637573</v>
      </c>
      <c r="DB17" s="26">
        <v>-0.98136419057846069</v>
      </c>
      <c r="DC17" s="26">
        <v>1.2522773742675781</v>
      </c>
      <c r="DD17" s="26">
        <v>0.81509631872177124</v>
      </c>
      <c r="DE17" s="26">
        <v>-0.26323378086090088</v>
      </c>
      <c r="DF17" s="26">
        <v>-0.20795366168022156</v>
      </c>
      <c r="DG17" s="26">
        <v>1.2522773742675781</v>
      </c>
      <c r="DH17" s="26">
        <v>-1.6374822705984116E-2</v>
      </c>
      <c r="DI17" s="26">
        <v>-1.4190323352813721</v>
      </c>
      <c r="DJ17" s="26">
        <v>2.5096700191497803</v>
      </c>
      <c r="DK17" s="26">
        <v>1.2522773742675781</v>
      </c>
      <c r="DL17" s="26">
        <v>0.11047206819057465</v>
      </c>
      <c r="DM17" s="26">
        <v>1.1005655527114868</v>
      </c>
      <c r="DN17" s="26">
        <v>-8.6075738072395325E-2</v>
      </c>
      <c r="DO17" s="26">
        <v>1.2522773742675781</v>
      </c>
      <c r="DP17" s="26">
        <v>-1.2815119028091431</v>
      </c>
      <c r="DQ17" s="26">
        <v>-0.15892577171325684</v>
      </c>
      <c r="DR17" s="26">
        <v>-1.1345529556274414</v>
      </c>
      <c r="DS17" s="26">
        <v>1.2522773742675781</v>
      </c>
      <c r="DT17" s="26">
        <v>-1.2064782381057739</v>
      </c>
      <c r="DU17" s="26">
        <v>0.45699888467788696</v>
      </c>
      <c r="DV17" s="26">
        <v>-0.47180274128913879</v>
      </c>
      <c r="DW17" s="26">
        <v>1.2522773742675781</v>
      </c>
      <c r="DX17" s="26">
        <v>-0.48606583476066589</v>
      </c>
      <c r="DY17" s="26">
        <v>0.84307563304901123</v>
      </c>
      <c r="DZ17" s="26">
        <v>-1.2522773742675781</v>
      </c>
      <c r="EA17" s="26">
        <v>1.3492960929870605</v>
      </c>
      <c r="EB17" s="26">
        <v>-0.37998008728027344</v>
      </c>
      <c r="EC17" s="26">
        <v>-0.45139855146408081</v>
      </c>
      <c r="ED17" s="26">
        <v>0.62546682357788086</v>
      </c>
      <c r="EE17" s="26">
        <v>1.2522773742675781</v>
      </c>
      <c r="EF17" s="26">
        <v>-0.51794189214706421</v>
      </c>
      <c r="EG17" s="26">
        <v>0.810596764087677</v>
      </c>
      <c r="EH17" s="26">
        <v>-0.44930630922317505</v>
      </c>
      <c r="EI17" s="26">
        <v>1.2522773742675781</v>
      </c>
      <c r="EJ17" s="26">
        <v>-0.49000957608222961</v>
      </c>
      <c r="EK17" s="26">
        <v>-6.5732315182685852E-2</v>
      </c>
      <c r="EL17" s="26">
        <v>0.47225761413574219</v>
      </c>
      <c r="EM17" s="26">
        <v>1.2522773742675781</v>
      </c>
      <c r="EN17" s="26">
        <v>0.98047906160354614</v>
      </c>
      <c r="EO17" s="26">
        <v>-0.52779966592788696</v>
      </c>
      <c r="EP17" s="26">
        <v>0.66687852144241333</v>
      </c>
      <c r="EQ17" s="26">
        <v>1.2522773742675781</v>
      </c>
      <c r="ER17" s="26">
        <v>0.4353308379650116</v>
      </c>
      <c r="ES17" s="26">
        <v>0.18532563745975494</v>
      </c>
      <c r="ET17" s="26">
        <v>0.37801781296730042</v>
      </c>
      <c r="EU17" s="26">
        <v>1.3492960929870605</v>
      </c>
      <c r="EV17" s="26">
        <v>-8.0696769058704376E-2</v>
      </c>
      <c r="EW17" s="26">
        <v>0.23065575957298279</v>
      </c>
      <c r="EX17" s="26">
        <v>1.0371572971343994</v>
      </c>
      <c r="EY17" s="26">
        <v>1.2522773742675781</v>
      </c>
      <c r="EZ17" s="26">
        <v>0.62796968221664429</v>
      </c>
      <c r="FA17" s="26">
        <v>-1.1939646005630493</v>
      </c>
      <c r="FB17" s="26">
        <v>0.30355605483055115</v>
      </c>
      <c r="FC17" s="26">
        <v>1.2522773742675781</v>
      </c>
    </row>
    <row r="18" spans="1:159" x14ac:dyDescent="0.2">
      <c r="A18" s="6" t="s">
        <v>40</v>
      </c>
      <c r="B18" s="6" t="s">
        <v>41</v>
      </c>
      <c r="C18" s="8">
        <v>15</v>
      </c>
      <c r="D18" s="6" t="s">
        <v>502</v>
      </c>
      <c r="E18" s="8">
        <v>1069</v>
      </c>
      <c r="F18" s="18">
        <v>30.1</v>
      </c>
      <c r="G18" s="18">
        <v>35.47</v>
      </c>
      <c r="H18" s="26">
        <v>0.29345700144767761</v>
      </c>
      <c r="I18" s="26">
        <v>1.0510365962982178</v>
      </c>
      <c r="J18" s="26">
        <v>-0.55454111099243164</v>
      </c>
      <c r="K18" s="26">
        <v>1.1190211772918701</v>
      </c>
      <c r="L18" s="26">
        <v>1.6263191699981689</v>
      </c>
      <c r="M18" s="26">
        <v>-2.463798999786377</v>
      </c>
      <c r="N18" s="26">
        <v>-0.12875926494598389</v>
      </c>
      <c r="O18" s="26">
        <v>1.1190211772918701</v>
      </c>
      <c r="P18" s="26">
        <v>-0.90977925062179565</v>
      </c>
      <c r="Q18" s="26">
        <v>-0.55434310436248779</v>
      </c>
      <c r="R18" s="26">
        <v>0.9994768500328064</v>
      </c>
      <c r="S18" s="26">
        <v>2.2948260307312012</v>
      </c>
      <c r="T18" s="26">
        <v>1.1576710939407349</v>
      </c>
      <c r="U18" s="26">
        <v>0.46857932209968567</v>
      </c>
      <c r="V18" s="26">
        <v>-0.55454111099243164</v>
      </c>
      <c r="W18" s="26">
        <v>1.1190211772918701</v>
      </c>
      <c r="X18" s="26">
        <v>-1.3181434869766235</v>
      </c>
      <c r="Y18" s="26">
        <v>-0.60125929117202759</v>
      </c>
      <c r="Z18" s="26">
        <v>-0.55454111099243164</v>
      </c>
      <c r="AA18" s="26">
        <v>1.1190211772918701</v>
      </c>
      <c r="AB18" s="26">
        <v>-0.45213904976844788</v>
      </c>
      <c r="AC18" s="26">
        <v>-0.61080670356750488</v>
      </c>
      <c r="AD18" s="26">
        <v>0.80106937885284424</v>
      </c>
      <c r="AE18" s="26">
        <v>1.1190211772918701</v>
      </c>
      <c r="AF18" s="26">
        <v>1.3747354745864868</v>
      </c>
      <c r="AG18" s="26">
        <v>-0.42961162328720093</v>
      </c>
      <c r="AH18" s="26">
        <v>1.040249228477478</v>
      </c>
      <c r="AI18" s="26">
        <v>1.1190211772918701</v>
      </c>
      <c r="AJ18" s="26">
        <v>0.29345700144767761</v>
      </c>
      <c r="AK18" s="26">
        <v>-0.21185283362865448</v>
      </c>
      <c r="AL18" s="26">
        <v>0.28278622031211853</v>
      </c>
      <c r="AM18" s="26">
        <v>1.1190211772918701</v>
      </c>
      <c r="AN18" s="26">
        <v>0.24602533876895905</v>
      </c>
      <c r="AO18" s="26">
        <v>2.777271032333374</v>
      </c>
      <c r="AP18" s="26">
        <v>0.18685998022556305</v>
      </c>
      <c r="AQ18" s="26">
        <v>1.1190211772918701</v>
      </c>
      <c r="AR18" s="26">
        <v>0.74872028827667236</v>
      </c>
      <c r="AS18" s="26">
        <v>0.6417090892791748</v>
      </c>
      <c r="AT18" s="26">
        <v>-0.55454111099243164</v>
      </c>
      <c r="AU18" s="26">
        <v>1.1190211772918701</v>
      </c>
      <c r="AV18" s="26">
        <v>-0.46498954296112061</v>
      </c>
      <c r="AW18" s="26">
        <v>-0.2815093994140625</v>
      </c>
      <c r="AX18" s="26">
        <v>1.0097694396972656</v>
      </c>
      <c r="AY18" s="26">
        <v>1.1190211772918701</v>
      </c>
      <c r="AZ18" s="26">
        <v>0.1004592701792717</v>
      </c>
      <c r="BA18" s="26">
        <v>1.4167946577072144</v>
      </c>
      <c r="BB18" s="26">
        <v>-0.55454111099243164</v>
      </c>
      <c r="BC18" s="26">
        <v>1.1190211772918701</v>
      </c>
      <c r="BD18" s="26">
        <v>-2.0729728043079376E-2</v>
      </c>
      <c r="BE18" s="26">
        <v>0.2633557915687561</v>
      </c>
      <c r="BF18" s="26">
        <v>-0.12875927984714508</v>
      </c>
      <c r="BG18" s="26">
        <v>1.1190211772918701</v>
      </c>
      <c r="BH18" s="26">
        <v>-0.65069103240966797</v>
      </c>
      <c r="BI18" s="26">
        <v>-1.02545166015625</v>
      </c>
      <c r="BJ18" s="26">
        <v>0.35335522890090942</v>
      </c>
      <c r="BK18" s="26">
        <v>1.1190211772918701</v>
      </c>
      <c r="BL18" s="26">
        <v>1.6920615434646606</v>
      </c>
      <c r="BM18" s="26">
        <v>1.3635231256484985</v>
      </c>
      <c r="BN18" s="26">
        <v>-0.55454111099243164</v>
      </c>
      <c r="BO18" s="26">
        <v>1.1190211772918701</v>
      </c>
      <c r="BP18" s="26">
        <v>1.6389839649200439</v>
      </c>
      <c r="BQ18" s="26">
        <v>-0.47310569882392883</v>
      </c>
      <c r="BR18" s="26">
        <v>0.94695901870727539</v>
      </c>
      <c r="BS18" s="26">
        <v>1.1190211772918701</v>
      </c>
      <c r="BT18" s="26">
        <v>-0.63495522737503052</v>
      </c>
      <c r="BU18" s="26">
        <v>0.46857950091362</v>
      </c>
      <c r="BV18" s="26">
        <v>-0.39933294057846069</v>
      </c>
      <c r="BW18" s="26">
        <v>1.8663491010665894</v>
      </c>
      <c r="BX18" s="26">
        <v>0.78782278299331665</v>
      </c>
      <c r="BY18" s="26">
        <v>-0.13018247485160828</v>
      </c>
      <c r="BZ18" s="26">
        <v>-0.45911502838134766</v>
      </c>
      <c r="CA18" s="26">
        <v>1.1190211772918701</v>
      </c>
      <c r="CB18" s="26">
        <v>2.0985321998596191</v>
      </c>
      <c r="CC18" s="26">
        <v>1.0553326606750488</v>
      </c>
      <c r="CD18" s="26">
        <v>0.9681822657585144</v>
      </c>
      <c r="CE18" s="26">
        <v>1.1190211772918701</v>
      </c>
      <c r="CF18" s="26">
        <v>-1.4124422073364258</v>
      </c>
      <c r="CG18" s="26">
        <v>-0.10852128267288208</v>
      </c>
      <c r="CH18" s="26">
        <v>-0.2275087982416153</v>
      </c>
      <c r="CI18" s="26">
        <v>1.1190211772918701</v>
      </c>
      <c r="CJ18" s="26">
        <v>-1.4124422073364258</v>
      </c>
      <c r="CK18" s="26">
        <v>-0.49082073569297791</v>
      </c>
      <c r="CL18" s="26">
        <v>-0.55454111099243164</v>
      </c>
      <c r="CM18" s="26">
        <v>1.1190211772918701</v>
      </c>
      <c r="CN18" s="26">
        <v>-1.0286062955856323</v>
      </c>
      <c r="CO18" s="26">
        <v>-0.47310569882392883</v>
      </c>
      <c r="CP18" s="26">
        <v>2.5010528564453125</v>
      </c>
      <c r="CQ18" s="26">
        <v>1.1190211772918701</v>
      </c>
      <c r="CR18" s="26">
        <v>-0.36666309833526611</v>
      </c>
      <c r="CS18" s="26">
        <v>-1.1713093519210815</v>
      </c>
      <c r="CT18" s="26">
        <v>-0.55454111099243164</v>
      </c>
      <c r="CU18" s="26">
        <v>1.1190211772918701</v>
      </c>
      <c r="CV18" s="26">
        <v>0.70361441373825073</v>
      </c>
      <c r="CW18" s="26">
        <v>-1.3191666603088379</v>
      </c>
      <c r="CX18" s="26">
        <v>-0.55454111099243164</v>
      </c>
      <c r="CY18" s="26">
        <v>1.1190211772918701</v>
      </c>
      <c r="CZ18" s="26">
        <v>0.23911318182945251</v>
      </c>
      <c r="DA18" s="26">
        <v>1.5531038045883179</v>
      </c>
      <c r="DB18" s="26">
        <v>-0.55454111099243164</v>
      </c>
      <c r="DC18" s="26">
        <v>1.1190211772918701</v>
      </c>
      <c r="DD18" s="26">
        <v>-8.1774286925792694E-2</v>
      </c>
      <c r="DE18" s="26">
        <v>-1.5602389574050903</v>
      </c>
      <c r="DF18" s="26">
        <v>0.40332767367362976</v>
      </c>
      <c r="DG18" s="26">
        <v>1.1190211772918701</v>
      </c>
      <c r="DH18" s="26">
        <v>-1.4124422073364258</v>
      </c>
      <c r="DI18" s="26">
        <v>5.6411348283290863E-2</v>
      </c>
      <c r="DJ18" s="26">
        <v>0.30089104175567627</v>
      </c>
      <c r="DK18" s="26">
        <v>1.1190211772918701</v>
      </c>
      <c r="DL18" s="26">
        <v>-0.214769646525383</v>
      </c>
      <c r="DM18" s="26">
        <v>0.29302665591239929</v>
      </c>
      <c r="DN18" s="26">
        <v>1.0199946165084839</v>
      </c>
      <c r="DO18" s="26">
        <v>1.1190211772918701</v>
      </c>
      <c r="DP18" s="26">
        <v>-1.0032047033309937</v>
      </c>
      <c r="DQ18" s="26">
        <v>0.41901636123657227</v>
      </c>
      <c r="DR18" s="26">
        <v>-0.39933294057846069</v>
      </c>
      <c r="DS18" s="26">
        <v>1.2479169368743896</v>
      </c>
      <c r="DT18" s="26">
        <v>-0.56023919582366943</v>
      </c>
      <c r="DU18" s="26">
        <v>-0.63007199764251709</v>
      </c>
      <c r="DV18" s="26">
        <v>0.33616095781326294</v>
      </c>
      <c r="DW18" s="26">
        <v>1.1190211772918701</v>
      </c>
      <c r="DX18" s="26">
        <v>-0.76986908912658691</v>
      </c>
      <c r="DY18" s="26">
        <v>0.83136749267578125</v>
      </c>
      <c r="DZ18" s="26">
        <v>-0.39933294057846069</v>
      </c>
      <c r="EA18" s="26">
        <v>1.1190211772918701</v>
      </c>
      <c r="EB18" s="26">
        <v>0.23911306262016296</v>
      </c>
      <c r="EC18" s="26">
        <v>-1.4167728424072266</v>
      </c>
      <c r="ED18" s="26">
        <v>-0.26474004983901978</v>
      </c>
      <c r="EE18" s="26">
        <v>1.1190211772918701</v>
      </c>
      <c r="EF18" s="26">
        <v>-1.1110366582870483</v>
      </c>
      <c r="EG18" s="26">
        <v>-0.45557433366775513</v>
      </c>
      <c r="EH18" s="26">
        <v>-0.55454111099243164</v>
      </c>
      <c r="EI18" s="26">
        <v>1.5494245290756226</v>
      </c>
      <c r="EJ18" s="26">
        <v>0.20401152968406677</v>
      </c>
      <c r="EK18" s="26">
        <v>0.47944855690002441</v>
      </c>
      <c r="EL18" s="26">
        <v>0.49695512652397156</v>
      </c>
      <c r="EM18" s="26">
        <v>1.1190211772918701</v>
      </c>
      <c r="EN18" s="26">
        <v>-0.24550856649875641</v>
      </c>
      <c r="EO18" s="26">
        <v>0.74080193042755127</v>
      </c>
      <c r="EP18" s="26">
        <v>2.2897400856018066</v>
      </c>
      <c r="EQ18" s="26">
        <v>1.1190211772918701</v>
      </c>
      <c r="ER18" s="26">
        <v>-0.28793630003929138</v>
      </c>
      <c r="ES18" s="26">
        <v>0.8360445499420166</v>
      </c>
      <c r="ET18" s="26">
        <v>0.14555490016937256</v>
      </c>
      <c r="EU18" s="26">
        <v>1.1762183904647827</v>
      </c>
      <c r="EV18" s="26">
        <v>0.9359697699546814</v>
      </c>
      <c r="EW18" s="26">
        <v>0.51708894968032837</v>
      </c>
      <c r="EX18" s="26">
        <v>0.80106937885284424</v>
      </c>
      <c r="EY18" s="26">
        <v>1.1190211772918701</v>
      </c>
      <c r="EZ18" s="26">
        <v>0.94040590524673462</v>
      </c>
      <c r="FA18" s="26">
        <v>-0.91640174388885498</v>
      </c>
      <c r="FB18" s="26">
        <v>-9.9087484180927277E-2</v>
      </c>
      <c r="FC18" s="26">
        <v>1.1190211772918701</v>
      </c>
    </row>
    <row r="19" spans="1:159" x14ac:dyDescent="0.2">
      <c r="A19" s="6" t="s">
        <v>42</v>
      </c>
      <c r="B19" s="6" t="s">
        <v>43</v>
      </c>
      <c r="C19" s="8">
        <v>16</v>
      </c>
      <c r="D19" s="6" t="s">
        <v>503</v>
      </c>
      <c r="E19" s="8">
        <v>865</v>
      </c>
      <c r="F19" s="18">
        <v>30.281063565699998</v>
      </c>
      <c r="G19" s="18">
        <v>36.150300251300003</v>
      </c>
      <c r="H19" s="26">
        <v>0.78231328725814819</v>
      </c>
      <c r="I19" s="26">
        <v>1.2418476343154907</v>
      </c>
      <c r="J19" s="26">
        <v>0.33691760897636414</v>
      </c>
      <c r="K19" s="26">
        <v>1.4124422073364258</v>
      </c>
      <c r="L19" s="26">
        <v>1.4678318500518799</v>
      </c>
      <c r="M19" s="26">
        <v>-1.8621569871902466</v>
      </c>
      <c r="N19" s="26">
        <v>-0.13202229142189026</v>
      </c>
      <c r="O19" s="26">
        <v>1.4124422073364258</v>
      </c>
      <c r="P19" s="26">
        <v>-1.1096919775009155</v>
      </c>
      <c r="Q19" s="26">
        <v>0.15296955406665802</v>
      </c>
      <c r="R19" s="26">
        <v>0.71935504674911499</v>
      </c>
      <c r="S19" s="26">
        <v>1.4769617319107056</v>
      </c>
      <c r="T19" s="26">
        <v>0.32712215185165405</v>
      </c>
      <c r="U19" s="26">
        <v>0.38615942001342773</v>
      </c>
      <c r="V19" s="26">
        <v>-0.13202229142189026</v>
      </c>
      <c r="W19" s="26">
        <v>1.4124422073364258</v>
      </c>
      <c r="X19" s="26">
        <v>-0.76697069406509399</v>
      </c>
      <c r="Y19" s="26">
        <v>-0.90054482221603394</v>
      </c>
      <c r="Z19" s="26">
        <v>-0.13202229142189026</v>
      </c>
      <c r="AA19" s="26">
        <v>1.4124422073364258</v>
      </c>
      <c r="AB19" s="26">
        <v>-0.17538498342037201</v>
      </c>
      <c r="AC19" s="26">
        <v>-4.3278977274894714E-2</v>
      </c>
      <c r="AD19" s="26">
        <v>1.3631548881530762</v>
      </c>
      <c r="AE19" s="26">
        <v>1.4124422073364258</v>
      </c>
      <c r="AF19" s="26">
        <v>1.3530228137969971</v>
      </c>
      <c r="AG19" s="26">
        <v>-2.0542070269584656E-3</v>
      </c>
      <c r="AH19" s="26">
        <v>1.7040635347366333</v>
      </c>
      <c r="AI19" s="26">
        <v>1.4124422073364258</v>
      </c>
      <c r="AJ19" s="26">
        <v>-0.11816971004009247</v>
      </c>
      <c r="AK19" s="26">
        <v>-0.40980863571166992</v>
      </c>
      <c r="AL19" s="26">
        <v>-0.13202229142189026</v>
      </c>
      <c r="AM19" s="26">
        <v>1.4124422073364258</v>
      </c>
      <c r="AN19" s="26">
        <v>2.6320114135742188</v>
      </c>
      <c r="AO19" s="26">
        <v>1.8026505708694458</v>
      </c>
      <c r="AP19" s="26">
        <v>0.9448665976524353</v>
      </c>
      <c r="AQ19" s="26">
        <v>1.4124422073364258</v>
      </c>
      <c r="AR19" s="26">
        <v>1.0704870223999023</v>
      </c>
      <c r="AS19" s="26">
        <v>0.15296941995620728</v>
      </c>
      <c r="AT19" s="26">
        <v>0.85324114561080933</v>
      </c>
      <c r="AU19" s="26">
        <v>1.4124422073364258</v>
      </c>
      <c r="AV19" s="26">
        <v>0.3706493079662323</v>
      </c>
      <c r="AW19" s="26">
        <v>0.10607828199863434</v>
      </c>
      <c r="AX19" s="26">
        <v>0.40873891115188599</v>
      </c>
      <c r="AY19" s="26">
        <v>1.4124422073364258</v>
      </c>
      <c r="AZ19" s="26">
        <v>0.13652108609676361</v>
      </c>
      <c r="BA19" s="26">
        <v>1.75028395652771</v>
      </c>
      <c r="BB19" s="26">
        <v>-0.13202229142189026</v>
      </c>
      <c r="BC19" s="26">
        <v>1.4124422073364258</v>
      </c>
      <c r="BD19" s="26">
        <v>-0.40768727660179138</v>
      </c>
      <c r="BE19" s="26">
        <v>-0.52277028560638428</v>
      </c>
      <c r="BF19" s="26">
        <v>-8.5867151618003845E-2</v>
      </c>
      <c r="BG19" s="26">
        <v>1.4124422073364258</v>
      </c>
      <c r="BH19" s="26">
        <v>0.15840435028076172</v>
      </c>
      <c r="BI19" s="26">
        <v>-0.90054482221603394</v>
      </c>
      <c r="BJ19" s="26">
        <v>0.62317037582397461</v>
      </c>
      <c r="BK19" s="26">
        <v>1.4124422073364258</v>
      </c>
      <c r="BL19" s="26">
        <v>0.64221805334091187</v>
      </c>
      <c r="BM19" s="26">
        <v>2.3352735042572021</v>
      </c>
      <c r="BN19" s="26">
        <v>-0.13202229142189026</v>
      </c>
      <c r="BO19" s="26">
        <v>2.3914532661437988</v>
      </c>
      <c r="BP19" s="26">
        <v>0.38887780904769897</v>
      </c>
      <c r="BQ19" s="26">
        <v>0.53384488821029663</v>
      </c>
      <c r="BR19" s="26">
        <v>-1.0043453425168991E-2</v>
      </c>
      <c r="BS19" s="26">
        <v>1.4124422073364258</v>
      </c>
      <c r="BT19" s="26">
        <v>-1.1096919775009155</v>
      </c>
      <c r="BU19" s="26">
        <v>1.8151579424738884E-2</v>
      </c>
      <c r="BV19" s="26">
        <v>-0.13202229142189026</v>
      </c>
      <c r="BW19" s="26">
        <v>1.4124422073364258</v>
      </c>
      <c r="BX19" s="26">
        <v>1.2277413606643677</v>
      </c>
      <c r="BY19" s="26">
        <v>0.14369606971740723</v>
      </c>
      <c r="BZ19" s="26">
        <v>0.20655861496925354</v>
      </c>
      <c r="CA19" s="26">
        <v>1.4124422073364258</v>
      </c>
      <c r="CB19" s="26">
        <v>0.80981630086898804</v>
      </c>
      <c r="CC19" s="26">
        <v>0.18048697710037231</v>
      </c>
      <c r="CD19" s="26">
        <v>0.56227207183837891</v>
      </c>
      <c r="CE19" s="26">
        <v>1.4124422073364258</v>
      </c>
      <c r="CF19" s="26">
        <v>-1.2522773742675781</v>
      </c>
      <c r="CG19" s="26">
        <v>0.37804928421974182</v>
      </c>
      <c r="CH19" s="26">
        <v>-0.13202229142189026</v>
      </c>
      <c r="CI19" s="26">
        <v>1.4124422073364258</v>
      </c>
      <c r="CJ19" s="26">
        <v>-1.2522773742675781</v>
      </c>
      <c r="CK19" s="26">
        <v>-2.2512054443359375</v>
      </c>
      <c r="CL19" s="26">
        <v>-0.13202229142189026</v>
      </c>
      <c r="CM19" s="26">
        <v>1.4124422073364258</v>
      </c>
      <c r="CN19" s="26">
        <v>-0.57443618774414062</v>
      </c>
      <c r="CO19" s="26">
        <v>0.26913434267044067</v>
      </c>
      <c r="CP19" s="26">
        <v>2.393329381942749</v>
      </c>
      <c r="CQ19" s="26">
        <v>1.4124422073364258</v>
      </c>
      <c r="CR19" s="26">
        <v>-0.69091939926147461</v>
      </c>
      <c r="CS19" s="26">
        <v>-0.90054482221603394</v>
      </c>
      <c r="CT19" s="26">
        <v>-0.13202229142189026</v>
      </c>
      <c r="CU19" s="26">
        <v>1.4124422073364258</v>
      </c>
      <c r="CV19" s="26">
        <v>1.3428777456283569</v>
      </c>
      <c r="CW19" s="26">
        <v>-2.1533453464508057</v>
      </c>
      <c r="CX19" s="26">
        <v>-0.13202229142189026</v>
      </c>
      <c r="CY19" s="26">
        <v>1.4124422073364258</v>
      </c>
      <c r="CZ19" s="26">
        <v>-0.1559489518404007</v>
      </c>
      <c r="DA19" s="26">
        <v>-0.82212400436401367</v>
      </c>
      <c r="DB19" s="26">
        <v>-0.13202229142189026</v>
      </c>
      <c r="DC19" s="26">
        <v>1.4124422073364258</v>
      </c>
      <c r="DD19" s="26">
        <v>-0.52945715188980103</v>
      </c>
      <c r="DE19" s="26">
        <v>-0.82212400436401367</v>
      </c>
      <c r="DF19" s="26">
        <v>1.2151647806167603</v>
      </c>
      <c r="DG19" s="26">
        <v>1.4124422073364258</v>
      </c>
      <c r="DH19" s="26">
        <v>-1.2522773742675781</v>
      </c>
      <c r="DI19" s="26">
        <v>0.48078417778015137</v>
      </c>
      <c r="DJ19" s="26">
        <v>0.33691760897636414</v>
      </c>
      <c r="DK19" s="26">
        <v>1.4124422073364258</v>
      </c>
      <c r="DL19" s="26">
        <v>-7.2828143835067749E-2</v>
      </c>
      <c r="DM19" s="26">
        <v>0.40227213501930237</v>
      </c>
      <c r="DN19" s="26">
        <v>5.7557374238967896E-2</v>
      </c>
      <c r="DO19" s="26">
        <v>1.4124422073364258</v>
      </c>
      <c r="DP19" s="26">
        <v>-1.2522773742675781</v>
      </c>
      <c r="DQ19" s="26">
        <v>0.22538134455680847</v>
      </c>
      <c r="DR19" s="26">
        <v>0.45444464683532715</v>
      </c>
      <c r="DS19" s="26">
        <v>1.4124422073364258</v>
      </c>
      <c r="DT19" s="26">
        <v>-0.5591576099395752</v>
      </c>
      <c r="DU19" s="26">
        <v>-1.0072218179702759</v>
      </c>
      <c r="DV19" s="26">
        <v>5.7557374238967896E-2</v>
      </c>
      <c r="DW19" s="26">
        <v>1.4124422073364258</v>
      </c>
      <c r="DX19" s="26">
        <v>-0.85270971059799194</v>
      </c>
      <c r="DY19" s="26">
        <v>0.49609699845314026</v>
      </c>
      <c r="DZ19" s="26">
        <v>-0.13202229142189026</v>
      </c>
      <c r="EA19" s="26">
        <v>1.4124422073364258</v>
      </c>
      <c r="EB19" s="26">
        <v>2.0547445863485336E-2</v>
      </c>
      <c r="EC19" s="26">
        <v>-0.2089090496301651</v>
      </c>
      <c r="ED19" s="26">
        <v>-0.13202229142189026</v>
      </c>
      <c r="EE19" s="26">
        <v>1.4124422073364258</v>
      </c>
      <c r="EF19" s="26">
        <v>-0.27883180975914001</v>
      </c>
      <c r="EG19" s="26">
        <v>-5.3762957453727722E-2</v>
      </c>
      <c r="EH19" s="26">
        <v>-0.13202229142189026</v>
      </c>
      <c r="EI19" s="26">
        <v>1.4124422073364258</v>
      </c>
      <c r="EJ19" s="26">
        <v>-0.27883180975914001</v>
      </c>
      <c r="EK19" s="26">
        <v>0.8572421669960022</v>
      </c>
      <c r="EL19" s="26">
        <v>-0.13202229142189026</v>
      </c>
      <c r="EM19" s="26">
        <v>1.4124422073364258</v>
      </c>
      <c r="EN19" s="26">
        <v>-0.32359707355499268</v>
      </c>
      <c r="EO19" s="26">
        <v>0.32023262977600098</v>
      </c>
      <c r="EP19" s="26">
        <v>1.8282887935638428</v>
      </c>
      <c r="EQ19" s="26">
        <v>1.4124422073364258</v>
      </c>
      <c r="ER19" s="26">
        <v>-0.65574175119400024</v>
      </c>
      <c r="ES19" s="26">
        <v>0.65692460536956787</v>
      </c>
      <c r="ET19" s="26">
        <v>-0.13202229142189026</v>
      </c>
      <c r="EU19" s="26">
        <v>1.7383065223693848</v>
      </c>
      <c r="EV19" s="26">
        <v>1.7349479198455811</v>
      </c>
      <c r="EW19" s="26">
        <v>1.3977236747741699</v>
      </c>
      <c r="EX19" s="26">
        <v>5.7557374238967896E-2</v>
      </c>
      <c r="EY19" s="26">
        <v>1.4124422073364258</v>
      </c>
      <c r="EZ19" s="26">
        <v>0.26231294870376587</v>
      </c>
      <c r="FA19" s="26">
        <v>-1.3520799875259399</v>
      </c>
      <c r="FB19" s="26">
        <v>0.75618338584899902</v>
      </c>
      <c r="FC19" s="26">
        <v>1.4124422073364258</v>
      </c>
    </row>
    <row r="20" spans="1:159" x14ac:dyDescent="0.2">
      <c r="A20" s="6" t="s">
        <v>21</v>
      </c>
      <c r="B20" s="6" t="s">
        <v>22</v>
      </c>
      <c r="C20" s="8">
        <v>17</v>
      </c>
      <c r="D20" s="6" t="s">
        <v>504</v>
      </c>
      <c r="E20" s="8">
        <v>664</v>
      </c>
      <c r="F20" s="18">
        <v>32.081043608100003</v>
      </c>
      <c r="G20" s="18">
        <v>36.07</v>
      </c>
      <c r="H20" s="26">
        <v>1.3617371320724487</v>
      </c>
      <c r="I20" s="26">
        <v>0.86451679468154907</v>
      </c>
      <c r="J20" s="26">
        <v>1.2768154144287109</v>
      </c>
      <c r="K20" s="26">
        <v>1.938359260559082</v>
      </c>
      <c r="L20" s="26">
        <v>1.4377424716949463</v>
      </c>
      <c r="M20" s="26">
        <v>-0.98938006162643433</v>
      </c>
      <c r="N20" s="26">
        <v>-9.0645536780357361E-2</v>
      </c>
      <c r="O20" s="26">
        <v>1.938359260559082</v>
      </c>
      <c r="P20" s="26">
        <v>-1.0340549945831299</v>
      </c>
      <c r="Q20" s="26">
        <v>0.25668910145759583</v>
      </c>
      <c r="R20" s="26">
        <v>1.994223952293396</v>
      </c>
      <c r="S20" s="26">
        <v>1.938359260559082</v>
      </c>
      <c r="T20" s="26">
        <v>-1.1617716401815414E-2</v>
      </c>
      <c r="U20" s="26">
        <v>2.0035383701324463</v>
      </c>
      <c r="V20" s="26">
        <v>4.7439932823181152E-2</v>
      </c>
      <c r="W20" s="26">
        <v>1.938359260559082</v>
      </c>
      <c r="X20" s="26">
        <v>-1.9383596181869507</v>
      </c>
      <c r="Y20" s="26">
        <v>0.40533813834190369</v>
      </c>
      <c r="Z20" s="26">
        <v>-0.80440068244934082</v>
      </c>
      <c r="AA20" s="26">
        <v>1.938359260559082</v>
      </c>
      <c r="AB20" s="26">
        <v>-1.0101364850997925</v>
      </c>
      <c r="AC20" s="26">
        <v>0.55409610271453857</v>
      </c>
      <c r="AD20" s="26">
        <v>-0.80440068244934082</v>
      </c>
      <c r="AE20" s="26">
        <v>1.938359260559082</v>
      </c>
      <c r="AF20" s="26">
        <v>-5.4699364118278027E-3</v>
      </c>
      <c r="AG20" s="26">
        <v>-1.4689896106719971</v>
      </c>
      <c r="AH20" s="26">
        <v>0.90709471702575684</v>
      </c>
      <c r="AI20" s="26">
        <v>1.938359260559082</v>
      </c>
      <c r="AJ20" s="26">
        <v>1.5116794109344482</v>
      </c>
      <c r="AK20" s="26">
        <v>-0.34551519155502319</v>
      </c>
      <c r="AL20" s="26">
        <v>-0.80440068244934082</v>
      </c>
      <c r="AM20" s="26">
        <v>1.938359260559082</v>
      </c>
      <c r="AN20" s="26">
        <v>0.78574198484420776</v>
      </c>
      <c r="AO20" s="26">
        <v>2.4262981414794922</v>
      </c>
      <c r="AP20" s="26">
        <v>0.40629342198371887</v>
      </c>
      <c r="AQ20" s="26">
        <v>1.938359260559082</v>
      </c>
      <c r="AR20" s="26">
        <v>1.1765494346618652</v>
      </c>
      <c r="AS20" s="26">
        <v>-0.44046351313591003</v>
      </c>
      <c r="AT20" s="26">
        <v>-0.80440068244934082</v>
      </c>
      <c r="AU20" s="26">
        <v>1.938359260559082</v>
      </c>
      <c r="AV20" s="26">
        <v>-0.10007359087467194</v>
      </c>
      <c r="AW20" s="26">
        <v>0.367240309715271</v>
      </c>
      <c r="AX20" s="26">
        <v>0.94458639621734619</v>
      </c>
      <c r="AY20" s="26">
        <v>1.938359260559082</v>
      </c>
      <c r="AZ20" s="26">
        <v>-1.5100144147872925</v>
      </c>
      <c r="BA20" s="26">
        <v>0.17393876612186432</v>
      </c>
      <c r="BB20" s="26">
        <v>6.3707470893859863E-2</v>
      </c>
      <c r="BC20" s="26">
        <v>1.938359260559082</v>
      </c>
      <c r="BD20" s="26">
        <v>1.1321209669113159</v>
      </c>
      <c r="BE20" s="26">
        <v>2.3196167945861816</v>
      </c>
      <c r="BF20" s="26">
        <v>-0.26739314198493958</v>
      </c>
      <c r="BG20" s="26">
        <v>1.938359260559082</v>
      </c>
      <c r="BH20" s="26">
        <v>0.41363358497619629</v>
      </c>
      <c r="BI20" s="26">
        <v>-1.2143254280090332</v>
      </c>
      <c r="BJ20" s="26">
        <v>3.0970903113484383E-2</v>
      </c>
      <c r="BK20" s="26">
        <v>1.938359260559082</v>
      </c>
      <c r="BL20" s="26">
        <v>-0.28507658839225769</v>
      </c>
      <c r="BM20" s="26">
        <v>0.18631282448768616</v>
      </c>
      <c r="BN20" s="26">
        <v>-0.80440068244934082</v>
      </c>
      <c r="BO20" s="26">
        <v>1.938359260559082</v>
      </c>
      <c r="BP20" s="26">
        <v>1.8119210004806519</v>
      </c>
      <c r="BQ20" s="26">
        <v>-2.9302544593811035</v>
      </c>
      <c r="BR20" s="26">
        <v>-0.64324772357940674</v>
      </c>
      <c r="BS20" s="26">
        <v>1.938359260559082</v>
      </c>
      <c r="BT20" s="26">
        <v>-0.91285568475723267</v>
      </c>
      <c r="BU20" s="26">
        <v>0.18940044939517975</v>
      </c>
      <c r="BV20" s="26">
        <v>-0.16595807671546936</v>
      </c>
      <c r="BW20" s="26">
        <v>1.938359260559082</v>
      </c>
      <c r="BX20" s="26">
        <v>0.18110045790672302</v>
      </c>
      <c r="BY20" s="26">
        <v>0.16773657500743866</v>
      </c>
      <c r="BZ20" s="26">
        <v>-0.26739311218261719</v>
      </c>
      <c r="CA20" s="26">
        <v>1.938359260559082</v>
      </c>
      <c r="CB20" s="26">
        <v>0.66648799180984497</v>
      </c>
      <c r="CC20" s="26">
        <v>0.19556723535060883</v>
      </c>
      <c r="CD20" s="26">
        <v>-0.42663168907165527</v>
      </c>
      <c r="CE20" s="26">
        <v>1.938359260559082</v>
      </c>
      <c r="CF20" s="26">
        <v>-1.8671834468841553</v>
      </c>
      <c r="CG20" s="26">
        <v>-1.0700142383575439</v>
      </c>
      <c r="CH20" s="26">
        <v>-0.37874358892440796</v>
      </c>
      <c r="CI20" s="26">
        <v>1.938359260559082</v>
      </c>
      <c r="CJ20" s="26">
        <v>-1.8671834468841553</v>
      </c>
      <c r="CK20" s="26">
        <v>-0.38170832395553589</v>
      </c>
      <c r="CL20" s="26">
        <v>-0.80440068244934082</v>
      </c>
      <c r="CM20" s="26">
        <v>1.938359260559082</v>
      </c>
      <c r="CN20" s="26">
        <v>0.29163971543312073</v>
      </c>
      <c r="CO20" s="26">
        <v>-1.2143254280090332</v>
      </c>
      <c r="CP20" s="26">
        <v>0.9352836012840271</v>
      </c>
      <c r="CQ20" s="26">
        <v>1.938359260559082</v>
      </c>
      <c r="CR20" s="26">
        <v>0.35610422492027283</v>
      </c>
      <c r="CS20" s="26">
        <v>0.84367609024047852</v>
      </c>
      <c r="CT20" s="26">
        <v>0.20197772979736328</v>
      </c>
      <c r="CU20" s="26">
        <v>1.938359260559082</v>
      </c>
      <c r="CV20" s="26">
        <v>0.91869217157363892</v>
      </c>
      <c r="CW20" s="26">
        <v>0.10829746723175049</v>
      </c>
      <c r="CX20" s="26">
        <v>0.8784719705581665</v>
      </c>
      <c r="CY20" s="26">
        <v>1.938359260559082</v>
      </c>
      <c r="CZ20" s="26">
        <v>0.65991455316543579</v>
      </c>
      <c r="DA20" s="26">
        <v>-0.47773149609565735</v>
      </c>
      <c r="DB20" s="26">
        <v>-0.45139604806900024</v>
      </c>
      <c r="DC20" s="26">
        <v>1.938359260559082</v>
      </c>
      <c r="DD20" s="26">
        <v>0.35610422492027283</v>
      </c>
      <c r="DE20" s="26">
        <v>-0.16003340482711792</v>
      </c>
      <c r="DF20" s="26">
        <v>0.45639824867248535</v>
      </c>
      <c r="DG20" s="26">
        <v>1.938359260559082</v>
      </c>
      <c r="DH20" s="26">
        <v>-0.32175895571708679</v>
      </c>
      <c r="DI20" s="26">
        <v>-0.72305148839950562</v>
      </c>
      <c r="DJ20" s="26">
        <v>2.2017881870269775</v>
      </c>
      <c r="DK20" s="26">
        <v>1.938359260559082</v>
      </c>
      <c r="DL20" s="26">
        <v>-0.46539077162742615</v>
      </c>
      <c r="DM20" s="26">
        <v>-2.6555618271231651E-2</v>
      </c>
      <c r="DN20" s="26">
        <v>0.97222483158111572</v>
      </c>
      <c r="DO20" s="26">
        <v>1.938359260559082</v>
      </c>
      <c r="DP20" s="26">
        <v>-0.48998537659645081</v>
      </c>
      <c r="DQ20" s="26">
        <v>2.7627765666693449E-3</v>
      </c>
      <c r="DR20" s="26">
        <v>-0.61358010768890381</v>
      </c>
      <c r="DS20" s="26">
        <v>2.3389217853546143</v>
      </c>
      <c r="DT20" s="26">
        <v>-0.67906486988067627</v>
      </c>
      <c r="DU20" s="26">
        <v>-0.11606982350349426</v>
      </c>
      <c r="DV20" s="26">
        <v>-0.61358010768890381</v>
      </c>
      <c r="DW20" s="26">
        <v>1.938359260559082</v>
      </c>
      <c r="DX20" s="26">
        <v>0.31767743825912476</v>
      </c>
      <c r="DY20" s="26">
        <v>0.88525241613388062</v>
      </c>
      <c r="DZ20" s="26">
        <v>-0.80440068244934082</v>
      </c>
      <c r="EA20" s="26">
        <v>1.938359260559082</v>
      </c>
      <c r="EB20" s="26">
        <v>-0.3217589259147644</v>
      </c>
      <c r="EC20" s="26">
        <v>-5.6130357086658478E-2</v>
      </c>
      <c r="ED20" s="26">
        <v>1.1218031644821167</v>
      </c>
      <c r="EE20" s="26">
        <v>1.938359260559082</v>
      </c>
      <c r="EF20" s="26">
        <v>-0.27783939242362976</v>
      </c>
      <c r="EG20" s="26">
        <v>0.56810617446899414</v>
      </c>
      <c r="EH20" s="26">
        <v>-0.73759621381759644</v>
      </c>
      <c r="EI20" s="26">
        <v>1.938359260559082</v>
      </c>
      <c r="EJ20" s="26">
        <v>-0.4331972599029541</v>
      </c>
      <c r="EK20" s="26">
        <v>0.40825331211090088</v>
      </c>
      <c r="EL20" s="26">
        <v>1.2210432291030884</v>
      </c>
      <c r="EM20" s="26">
        <v>1.938359260559082</v>
      </c>
      <c r="EN20" s="26">
        <v>-6.4774729311466217E-2</v>
      </c>
      <c r="EO20" s="26">
        <v>-0.89798611402511597</v>
      </c>
      <c r="EP20" s="26">
        <v>0.88806217908859253</v>
      </c>
      <c r="EQ20" s="26">
        <v>1.938359260559082</v>
      </c>
      <c r="ER20" s="26">
        <v>0.56343650817871094</v>
      </c>
      <c r="ES20" s="26">
        <v>0.57090228796005249</v>
      </c>
      <c r="ET20" s="26">
        <v>0.50495010614395142</v>
      </c>
      <c r="EU20" s="26">
        <v>1.938359260559082</v>
      </c>
      <c r="EV20" s="26">
        <v>0.39131644368171692</v>
      </c>
      <c r="EW20" s="26">
        <v>-6.9818152114748955E-3</v>
      </c>
      <c r="EX20" s="26">
        <v>0.44402262568473816</v>
      </c>
      <c r="EY20" s="26">
        <v>1.938359260559082</v>
      </c>
      <c r="EZ20" s="26">
        <v>0.70337092876434326</v>
      </c>
      <c r="FA20" s="26">
        <v>-0.97175538539886475</v>
      </c>
      <c r="FB20" s="26">
        <v>-0.80440068244934082</v>
      </c>
      <c r="FC20" s="26">
        <v>1.938359260559082</v>
      </c>
    </row>
    <row r="21" spans="1:159" x14ac:dyDescent="0.2">
      <c r="A21" s="6" t="s">
        <v>16</v>
      </c>
      <c r="B21" s="6" t="s">
        <v>17</v>
      </c>
      <c r="C21" s="8">
        <v>18</v>
      </c>
      <c r="D21" s="6" t="s">
        <v>505</v>
      </c>
      <c r="E21" s="8">
        <v>575</v>
      </c>
      <c r="F21" s="18">
        <v>32.151042369700001</v>
      </c>
      <c r="G21" s="18">
        <v>36.280301459500002</v>
      </c>
      <c r="H21" s="26">
        <v>1.9088573455810547</v>
      </c>
      <c r="I21" s="26">
        <v>1.2066723108291626</v>
      </c>
      <c r="J21" s="26">
        <v>1.0587673187255859</v>
      </c>
      <c r="K21" s="26">
        <v>1.2522773742675781</v>
      </c>
      <c r="L21" s="26">
        <v>1.2399238348007202</v>
      </c>
      <c r="M21" s="26">
        <v>-1.0454589128494263</v>
      </c>
      <c r="N21" s="26">
        <v>-0.67121315002441406</v>
      </c>
      <c r="O21" s="26">
        <v>2.0728068351745605</v>
      </c>
      <c r="P21" s="26">
        <v>-1.0154978036880493</v>
      </c>
      <c r="Q21" s="26">
        <v>0.61140453815460205</v>
      </c>
      <c r="R21" s="26">
        <v>2.48931884765625</v>
      </c>
      <c r="S21" s="26">
        <v>1.3991432189941406</v>
      </c>
      <c r="T21" s="26">
        <v>0.43676799535751343</v>
      </c>
      <c r="U21" s="26">
        <v>1.6327449083328247</v>
      </c>
      <c r="V21" s="26">
        <v>1.1214561462402344</v>
      </c>
      <c r="W21" s="26">
        <v>1.2522773742675781</v>
      </c>
      <c r="X21" s="26">
        <v>-1.1998597383499146</v>
      </c>
      <c r="Y21" s="26">
        <v>0.2027035653591156</v>
      </c>
      <c r="Z21" s="26">
        <v>-0.85280817747116089</v>
      </c>
      <c r="AA21" s="26">
        <v>1.2522773742675781</v>
      </c>
      <c r="AB21" s="26">
        <v>0.5123220682144165</v>
      </c>
      <c r="AC21" s="26">
        <v>1.0631868839263916</v>
      </c>
      <c r="AD21" s="26">
        <v>5.7097911834716797E-2</v>
      </c>
      <c r="AE21" s="26">
        <v>1.2522773742675781</v>
      </c>
      <c r="AF21" s="26">
        <v>-0.35082116723060608</v>
      </c>
      <c r="AG21" s="26">
        <v>-1.2009669542312622</v>
      </c>
      <c r="AH21" s="26">
        <v>1.1671594381332397</v>
      </c>
      <c r="AI21" s="26">
        <v>1.2522773742675781</v>
      </c>
      <c r="AJ21" s="26">
        <v>1.2856713533401489</v>
      </c>
      <c r="AK21" s="26">
        <v>-6.6679701209068298E-2</v>
      </c>
      <c r="AL21" s="26">
        <v>-1.4124422073364258</v>
      </c>
      <c r="AM21" s="26">
        <v>1.2522773742675781</v>
      </c>
      <c r="AN21" s="26">
        <v>0.79559165239334106</v>
      </c>
      <c r="AO21" s="26">
        <v>2.0496423244476318</v>
      </c>
      <c r="AP21" s="26">
        <v>0.86561733484268188</v>
      </c>
      <c r="AQ21" s="26">
        <v>1.2522773742675781</v>
      </c>
      <c r="AR21" s="26">
        <v>1.2909003496170044</v>
      </c>
      <c r="AS21" s="26">
        <v>-0.53522229194641113</v>
      </c>
      <c r="AT21" s="26">
        <v>-1.0960928201675415</v>
      </c>
      <c r="AU21" s="26">
        <v>1.2522773742675781</v>
      </c>
      <c r="AV21" s="26">
        <v>-0.28066134452819824</v>
      </c>
      <c r="AW21" s="26">
        <v>0.37981021404266357</v>
      </c>
      <c r="AX21" s="26">
        <v>1.0184932947158813</v>
      </c>
      <c r="AY21" s="26">
        <v>1.2522773742675781</v>
      </c>
      <c r="AZ21" s="26">
        <v>-1.139728307723999</v>
      </c>
      <c r="BA21" s="26">
        <v>0.81791245937347412</v>
      </c>
      <c r="BB21" s="26">
        <v>-5.6663759052753448E-2</v>
      </c>
      <c r="BC21" s="26">
        <v>1.2522773742675781</v>
      </c>
      <c r="BD21" s="26">
        <v>1.463037371635437</v>
      </c>
      <c r="BE21" s="26">
        <v>1.6372005939483643</v>
      </c>
      <c r="BF21" s="26">
        <v>0.28343161940574646</v>
      </c>
      <c r="BG21" s="26">
        <v>1.2522773742675781</v>
      </c>
      <c r="BH21" s="26">
        <v>0.21462568640708923</v>
      </c>
      <c r="BI21" s="26">
        <v>-1.2468180656433105</v>
      </c>
      <c r="BJ21" s="26">
        <v>0.45425567030906677</v>
      </c>
      <c r="BK21" s="26">
        <v>1.2522773742675781</v>
      </c>
      <c r="BL21" s="26">
        <v>-1.0699257850646973</v>
      </c>
      <c r="BM21" s="26">
        <v>3.3668871968984604E-2</v>
      </c>
      <c r="BN21" s="26">
        <v>-1.2279694080352783</v>
      </c>
      <c r="BO21" s="26">
        <v>2.1627697944641113</v>
      </c>
      <c r="BP21" s="26">
        <v>1.7747898101806641</v>
      </c>
      <c r="BQ21" s="26">
        <v>-1.8358010053634644</v>
      </c>
      <c r="BR21" s="26">
        <v>-0.98797512054443359</v>
      </c>
      <c r="BS21" s="26">
        <v>1.2522773742675781</v>
      </c>
      <c r="BT21" s="26">
        <v>-0.6668962836265564</v>
      </c>
      <c r="BU21" s="26">
        <v>0.60862070322036743</v>
      </c>
      <c r="BV21" s="26">
        <v>-0.41997045278549194</v>
      </c>
      <c r="BW21" s="26">
        <v>1.2522773742675781</v>
      </c>
      <c r="BX21" s="26">
        <v>0.16998288035392761</v>
      </c>
      <c r="BY21" s="26">
        <v>0.68042236566543579</v>
      </c>
      <c r="BZ21" s="26">
        <v>0.13223777711391449</v>
      </c>
      <c r="CA21" s="26">
        <v>1.2522773742675781</v>
      </c>
      <c r="CB21" s="26">
        <v>0.61300653219223022</v>
      </c>
      <c r="CC21" s="26">
        <v>0.54126113653182983</v>
      </c>
      <c r="CD21" s="26">
        <v>-0.2839847207069397</v>
      </c>
      <c r="CE21" s="26">
        <v>1.2522773742675781</v>
      </c>
      <c r="CF21" s="26">
        <v>-2.4545564651489258</v>
      </c>
      <c r="CG21" s="26">
        <v>-1.2422029972076416</v>
      </c>
      <c r="CH21" s="26">
        <v>-7.388036698102951E-2</v>
      </c>
      <c r="CI21" s="26">
        <v>1.2522773742675781</v>
      </c>
      <c r="CJ21" s="26">
        <v>-2.5328731536865234</v>
      </c>
      <c r="CK21" s="26">
        <v>0.6308409571647644</v>
      </c>
      <c r="CL21" s="26">
        <v>-0.85280817747116089</v>
      </c>
      <c r="CM21" s="26">
        <v>1.2522773742675781</v>
      </c>
      <c r="CN21" s="26">
        <v>6.2725536525249481E-2</v>
      </c>
      <c r="CO21" s="26">
        <v>-1.1964179277420044</v>
      </c>
      <c r="CP21" s="26">
        <v>0.95215767621994019</v>
      </c>
      <c r="CQ21" s="26">
        <v>1.2522773742675781</v>
      </c>
      <c r="CR21" s="26">
        <v>0.11853455752134323</v>
      </c>
      <c r="CS21" s="26">
        <v>0.23325835168361664</v>
      </c>
      <c r="CT21" s="26">
        <v>0.46570679545402527</v>
      </c>
      <c r="CU21" s="26">
        <v>1.2522773742675781</v>
      </c>
      <c r="CV21" s="26">
        <v>0.35588476061820984</v>
      </c>
      <c r="CW21" s="26">
        <v>0.83380836248397827</v>
      </c>
      <c r="CX21" s="26">
        <v>-0.57918035984039307</v>
      </c>
      <c r="CY21" s="26">
        <v>1.2522773742675781</v>
      </c>
      <c r="CZ21" s="26">
        <v>0.48823550343513489</v>
      </c>
      <c r="DA21" s="26">
        <v>-1.6402896642684937</v>
      </c>
      <c r="DB21" s="26">
        <v>0.10272627323865891</v>
      </c>
      <c r="DC21" s="26">
        <v>1.2522773742675781</v>
      </c>
      <c r="DD21" s="26">
        <v>0.16433213651180267</v>
      </c>
      <c r="DE21" s="26">
        <v>-0.78281062841415405</v>
      </c>
      <c r="DF21" s="26">
        <v>0.92663753032684326</v>
      </c>
      <c r="DG21" s="26">
        <v>1.2522773742675781</v>
      </c>
      <c r="DH21" s="26">
        <v>-0.55568802356719971</v>
      </c>
      <c r="DI21" s="26">
        <v>-0.88045471906661987</v>
      </c>
      <c r="DJ21" s="26">
        <v>1.0981906652450562</v>
      </c>
      <c r="DK21" s="26">
        <v>1.2522773742675781</v>
      </c>
      <c r="DL21" s="26">
        <v>-0.50920456647872925</v>
      </c>
      <c r="DM21" s="26">
        <v>-0.63753283023834229</v>
      </c>
      <c r="DN21" s="26">
        <v>0.63793224096298218</v>
      </c>
      <c r="DO21" s="26">
        <v>1.2522773742675781</v>
      </c>
      <c r="DP21" s="26">
        <v>-0.63041102886199951</v>
      </c>
      <c r="DQ21" s="26">
        <v>-0.46496379375457764</v>
      </c>
      <c r="DR21" s="26">
        <v>-1.4124422073364258</v>
      </c>
      <c r="DS21" s="26">
        <v>1.3180253505706787</v>
      </c>
      <c r="DT21" s="26">
        <v>-0.81752455234527588</v>
      </c>
      <c r="DU21" s="26">
        <v>-0.19013233482837677</v>
      </c>
      <c r="DV21" s="26">
        <v>-0.73885232210159302</v>
      </c>
      <c r="DW21" s="26">
        <v>1.2522773742675781</v>
      </c>
      <c r="DX21" s="26">
        <v>0.33517056703567505</v>
      </c>
      <c r="DY21" s="26">
        <v>0.50432634353637695</v>
      </c>
      <c r="DZ21" s="26">
        <v>-1.4124422073364258</v>
      </c>
      <c r="EA21" s="26">
        <v>1.2522773742675781</v>
      </c>
      <c r="EB21" s="26">
        <v>-1.0576325654983521</v>
      </c>
      <c r="EC21" s="26">
        <v>-1.4553235843777657E-2</v>
      </c>
      <c r="ED21" s="26">
        <v>0.57560628652572632</v>
      </c>
      <c r="EE21" s="26">
        <v>1.2522773742675781</v>
      </c>
      <c r="EF21" s="26">
        <v>-0.17550776898860931</v>
      </c>
      <c r="EG21" s="26">
        <v>1.1280611753463745</v>
      </c>
      <c r="EH21" s="26">
        <v>-1.2279694080352783</v>
      </c>
      <c r="EI21" s="26">
        <v>1.2522773742675781</v>
      </c>
      <c r="EJ21" s="26">
        <v>-0.54713213443756104</v>
      </c>
      <c r="EK21" s="26">
        <v>0.2149527370929718</v>
      </c>
      <c r="EL21" s="26">
        <v>0.68804758787155151</v>
      </c>
      <c r="EM21" s="26">
        <v>1.2522773742675781</v>
      </c>
      <c r="EN21" s="26">
        <v>0.15013416111469269</v>
      </c>
      <c r="EO21" s="26">
        <v>-1.1737697124481201</v>
      </c>
      <c r="EP21" s="26">
        <v>1.0746356248855591</v>
      </c>
      <c r="EQ21" s="26">
        <v>1.2522773742675781</v>
      </c>
      <c r="ER21" s="26">
        <v>0.74208956956863403</v>
      </c>
      <c r="ES21" s="26">
        <v>1.2358119487762451</v>
      </c>
      <c r="ET21" s="26">
        <v>0.61743301153182983</v>
      </c>
      <c r="EU21" s="26">
        <v>1.2522773742675781</v>
      </c>
      <c r="EV21" s="26">
        <v>0.31949949264526367</v>
      </c>
      <c r="EW21" s="26">
        <v>-1.3740576505661011</v>
      </c>
      <c r="EX21" s="26">
        <v>7.2496607899665833E-2</v>
      </c>
      <c r="EY21" s="26">
        <v>1.2522773742675781</v>
      </c>
      <c r="EZ21" s="26">
        <v>0.80404162406921387</v>
      </c>
      <c r="FA21" s="26">
        <v>-0.73106634616851807</v>
      </c>
      <c r="FB21" s="26">
        <v>-1.1582093238830566</v>
      </c>
      <c r="FC21" s="26">
        <v>1.2522773742675781</v>
      </c>
    </row>
    <row r="22" spans="1:159" x14ac:dyDescent="0.2">
      <c r="A22" s="6"/>
      <c r="B22" s="6" t="s">
        <v>514</v>
      </c>
      <c r="C22" s="8">
        <v>19</v>
      </c>
      <c r="D22" s="6" t="s">
        <v>506</v>
      </c>
      <c r="E22" s="8">
        <v>730</v>
      </c>
      <c r="F22" s="18">
        <v>31.15</v>
      </c>
      <c r="G22" s="18">
        <v>36.07</v>
      </c>
      <c r="H22" s="26">
        <v>0.15247954428195953</v>
      </c>
      <c r="I22" s="26">
        <v>-1.1273549795150757</v>
      </c>
      <c r="J22" s="26">
        <v>-0.40628361701965332</v>
      </c>
      <c r="K22" s="26">
        <v>1.620205283164978</v>
      </c>
      <c r="L22" s="26">
        <v>1.6682432889938354</v>
      </c>
      <c r="M22" s="26">
        <v>-1.8647007942199707</v>
      </c>
      <c r="N22" s="26">
        <v>-0.40628361701965332</v>
      </c>
      <c r="O22" s="26">
        <v>1.620205283164978</v>
      </c>
      <c r="P22" s="26">
        <v>-1.9383596181869507</v>
      </c>
      <c r="Q22" s="26">
        <v>1.0539262294769287</v>
      </c>
      <c r="R22" s="26">
        <v>0.47134721279144287</v>
      </c>
      <c r="S22" s="26">
        <v>1.620205283164978</v>
      </c>
      <c r="T22" s="26">
        <v>0.51083081960678101</v>
      </c>
      <c r="U22" s="26">
        <v>0.53125947713851929</v>
      </c>
      <c r="V22" s="26">
        <v>-0.40628361701965332</v>
      </c>
      <c r="W22" s="26">
        <v>1.620205283164978</v>
      </c>
      <c r="X22" s="26">
        <v>-1.5541174411773682</v>
      </c>
      <c r="Y22" s="26">
        <v>-0.43821233510971069</v>
      </c>
      <c r="Z22" s="26">
        <v>-0.15531289577484131</v>
      </c>
      <c r="AA22" s="26">
        <v>1.620205283164978</v>
      </c>
      <c r="AB22" s="26">
        <v>0.81507092714309692</v>
      </c>
      <c r="AC22" s="26">
        <v>0.22162044048309326</v>
      </c>
      <c r="AD22" s="26">
        <v>1.0192856788635254</v>
      </c>
      <c r="AE22" s="26">
        <v>1.620205283164978</v>
      </c>
      <c r="AF22" s="26">
        <v>0.74708247184753418</v>
      </c>
      <c r="AG22" s="26">
        <v>-1.7064368724822998</v>
      </c>
      <c r="AH22" s="26">
        <v>1.3915576934814453</v>
      </c>
      <c r="AI22" s="26">
        <v>1.620205283164978</v>
      </c>
      <c r="AJ22" s="26">
        <v>0.78295785188674927</v>
      </c>
      <c r="AK22" s="26">
        <v>1.4481397867202759</v>
      </c>
      <c r="AL22" s="26">
        <v>-0.40628361701965332</v>
      </c>
      <c r="AM22" s="26">
        <v>1.620205283164978</v>
      </c>
      <c r="AN22" s="26">
        <v>-4.9568479880690575E-3</v>
      </c>
      <c r="AO22" s="26">
        <v>1.4731734991073608</v>
      </c>
      <c r="AP22" s="26">
        <v>0.47785875201225281</v>
      </c>
      <c r="AQ22" s="26">
        <v>1.620205283164978</v>
      </c>
      <c r="AR22" s="26">
        <v>1.0045778751373291</v>
      </c>
      <c r="AS22" s="26">
        <v>0.38148197531700134</v>
      </c>
      <c r="AT22" s="26">
        <v>-0.40628361701965332</v>
      </c>
      <c r="AU22" s="26">
        <v>1.620205283164978</v>
      </c>
      <c r="AV22" s="26">
        <v>-0.5689966082572937</v>
      </c>
      <c r="AW22" s="26">
        <v>4.6468056738376617E-2</v>
      </c>
      <c r="AX22" s="26">
        <v>0.95597302913665771</v>
      </c>
      <c r="AY22" s="26">
        <v>1.620205283164978</v>
      </c>
      <c r="AZ22" s="26">
        <v>-0.41670650243759155</v>
      </c>
      <c r="BA22" s="26">
        <v>1.0416600704193115</v>
      </c>
      <c r="BB22" s="26">
        <v>-0.40628361701965332</v>
      </c>
      <c r="BC22" s="26">
        <v>1.620205283164978</v>
      </c>
      <c r="BD22" s="26">
        <v>0.54005610942840576</v>
      </c>
      <c r="BE22" s="26">
        <v>1.6231458187103271</v>
      </c>
      <c r="BF22" s="26">
        <v>-0.17298281192779541</v>
      </c>
      <c r="BG22" s="26">
        <v>1.620205283164978</v>
      </c>
      <c r="BH22" s="26">
        <v>0.23059700429439545</v>
      </c>
      <c r="BI22" s="26">
        <v>-0.99036598205566406</v>
      </c>
      <c r="BJ22" s="26">
        <v>0.12288893014192581</v>
      </c>
      <c r="BK22" s="26">
        <v>1.620205283164978</v>
      </c>
      <c r="BL22" s="26">
        <v>1.1051173210144043</v>
      </c>
      <c r="BM22" s="26">
        <v>0.41047611832618713</v>
      </c>
      <c r="BN22" s="26">
        <v>-0.40628361701965332</v>
      </c>
      <c r="BO22" s="26">
        <v>2.3936285972595215</v>
      </c>
      <c r="BP22" s="26">
        <v>1.4854609966278076</v>
      </c>
      <c r="BQ22" s="26">
        <v>-2.3097939491271973</v>
      </c>
      <c r="BR22" s="26">
        <v>-7.716292142868042E-2</v>
      </c>
      <c r="BS22" s="26">
        <v>1.620205283164978</v>
      </c>
      <c r="BT22" s="26">
        <v>-1.4158293008804321</v>
      </c>
      <c r="BU22" s="26">
        <v>0.31910666823387146</v>
      </c>
      <c r="BV22" s="26">
        <v>-0.40628361701965332</v>
      </c>
      <c r="BW22" s="26">
        <v>1.620205283164978</v>
      </c>
      <c r="BX22" s="26">
        <v>7.5498327612876892E-2</v>
      </c>
      <c r="BY22" s="26">
        <v>0.11755024641752243</v>
      </c>
      <c r="BZ22" s="26">
        <v>-0.30919337272644043</v>
      </c>
      <c r="CA22" s="26">
        <v>1.620205283164978</v>
      </c>
      <c r="CB22" s="26">
        <v>0.19628587365150452</v>
      </c>
      <c r="CC22" s="26">
        <v>1.2424731254577637</v>
      </c>
      <c r="CD22" s="26">
        <v>0.50978940725326538</v>
      </c>
      <c r="CE22" s="26">
        <v>1.620205283164978</v>
      </c>
      <c r="CF22" s="26">
        <v>-1.6127723455429077</v>
      </c>
      <c r="CG22" s="26">
        <v>-2.034191370010376</v>
      </c>
      <c r="CH22" s="26">
        <v>1.3945424929261208E-2</v>
      </c>
      <c r="CI22" s="26">
        <v>1.620205283164978</v>
      </c>
      <c r="CJ22" s="26">
        <v>-1.7943621873855591</v>
      </c>
      <c r="CK22" s="26">
        <v>-0.51796942949295044</v>
      </c>
      <c r="CL22" s="26">
        <v>-0.40628361701965332</v>
      </c>
      <c r="CM22" s="26">
        <v>1.620205283164978</v>
      </c>
      <c r="CN22" s="26">
        <v>-2.9351718723773956E-2</v>
      </c>
      <c r="CO22" s="26">
        <v>-0.36949017643928528</v>
      </c>
      <c r="CP22" s="26">
        <v>2.2385549545288086</v>
      </c>
      <c r="CQ22" s="26">
        <v>1.620205283164978</v>
      </c>
      <c r="CR22" s="26">
        <v>6.6220775246620178E-2</v>
      </c>
      <c r="CS22" s="26">
        <v>0.45355001091957092</v>
      </c>
      <c r="CT22" s="26">
        <v>-0.40628361701965332</v>
      </c>
      <c r="CU22" s="26">
        <v>1.620205283164978</v>
      </c>
      <c r="CV22" s="26">
        <v>1.4903035163879395</v>
      </c>
      <c r="CW22" s="26">
        <v>-0.63419812917709351</v>
      </c>
      <c r="CX22" s="26">
        <v>0.21642798185348511</v>
      </c>
      <c r="CY22" s="26">
        <v>1.620205283164978</v>
      </c>
      <c r="CZ22" s="26">
        <v>0.84358137845993042</v>
      </c>
      <c r="DA22" s="26">
        <v>-0.41513743996620178</v>
      </c>
      <c r="DB22" s="26">
        <v>-0.28047215938568115</v>
      </c>
      <c r="DC22" s="26">
        <v>1.620205283164978</v>
      </c>
      <c r="DD22" s="26">
        <v>1.6773009300231934</v>
      </c>
      <c r="DE22" s="26">
        <v>-0.42896202206611633</v>
      </c>
      <c r="DF22" s="26">
        <v>0.43811789155006409</v>
      </c>
      <c r="DG22" s="26">
        <v>1.620205283164978</v>
      </c>
      <c r="DH22" s="26">
        <v>-0.70833402872085571</v>
      </c>
      <c r="DI22" s="26">
        <v>-0.28012558817863464</v>
      </c>
      <c r="DJ22" s="26">
        <v>2.5335586071014404</v>
      </c>
      <c r="DK22" s="26">
        <v>1.620205283164978</v>
      </c>
      <c r="DL22" s="26">
        <v>0.23484203219413757</v>
      </c>
      <c r="DM22" s="26">
        <v>0.70219284296035767</v>
      </c>
      <c r="DN22" s="26">
        <v>0.36790931224822998</v>
      </c>
      <c r="DO22" s="26">
        <v>1.620205283164978</v>
      </c>
      <c r="DP22" s="26">
        <v>-1.4834191799163818</v>
      </c>
      <c r="DQ22" s="26">
        <v>-3.421560674905777E-2</v>
      </c>
      <c r="DR22" s="26">
        <v>-0.30919337272644043</v>
      </c>
      <c r="DS22" s="26">
        <v>1.620205283164978</v>
      </c>
      <c r="DT22" s="26">
        <v>-0.21665595471858978</v>
      </c>
      <c r="DU22" s="26">
        <v>-0.24507057666778564</v>
      </c>
      <c r="DV22" s="26">
        <v>-0.40628361701965332</v>
      </c>
      <c r="DW22" s="26">
        <v>1.620205283164978</v>
      </c>
      <c r="DX22" s="26">
        <v>-0.28432729840278625</v>
      </c>
      <c r="DY22" s="26">
        <v>1.4032770395278931</v>
      </c>
      <c r="DZ22" s="26">
        <v>-0.40628361701965332</v>
      </c>
      <c r="EA22" s="26">
        <v>1.620205283164978</v>
      </c>
      <c r="EB22" s="26">
        <v>-0.9810294508934021</v>
      </c>
      <c r="EC22" s="26">
        <v>-0.56104028224945068</v>
      </c>
      <c r="ED22" s="26">
        <v>0.29166513681411743</v>
      </c>
      <c r="EE22" s="26">
        <v>1.620205283164978</v>
      </c>
      <c r="EF22" s="26">
        <v>-0.42300921678543091</v>
      </c>
      <c r="EG22" s="26">
        <v>-0.40137350559234619</v>
      </c>
      <c r="EH22" s="26">
        <v>-0.40628361701965332</v>
      </c>
      <c r="EI22" s="26">
        <v>1.620205283164978</v>
      </c>
      <c r="EJ22" s="26">
        <v>-0.42300921678543091</v>
      </c>
      <c r="EK22" s="26">
        <v>0.59711462259292603</v>
      </c>
      <c r="EL22" s="26">
        <v>0.17119090259075165</v>
      </c>
      <c r="EM22" s="26">
        <v>1.7033991813659668</v>
      </c>
      <c r="EN22" s="26">
        <v>-0.42300918698310852</v>
      </c>
      <c r="EO22" s="26">
        <v>-0.48488003015518188</v>
      </c>
      <c r="EP22" s="26">
        <v>1.0679965019226074</v>
      </c>
      <c r="EQ22" s="26">
        <v>1.620205283164978</v>
      </c>
      <c r="ER22" s="26">
        <v>0.75692498683929443</v>
      </c>
      <c r="ES22" s="26">
        <v>1.6445455551147461</v>
      </c>
      <c r="ET22" s="26">
        <v>0.41760969161987305</v>
      </c>
      <c r="EU22" s="26">
        <v>1.620205283164978</v>
      </c>
      <c r="EV22" s="26">
        <v>-5.9108112007379532E-2</v>
      </c>
      <c r="EW22" s="26">
        <v>0.62450718879699707</v>
      </c>
      <c r="EX22" s="26">
        <v>1.0719839334487915</v>
      </c>
      <c r="EY22" s="26">
        <v>1.620205283164978</v>
      </c>
      <c r="EZ22" s="26">
        <v>0.82778739929199219</v>
      </c>
      <c r="FA22" s="26">
        <v>-0.42896196246147156</v>
      </c>
      <c r="FB22" s="26">
        <v>0.7610173225402832</v>
      </c>
      <c r="FC22" s="26">
        <v>1.620205283164978</v>
      </c>
    </row>
    <row r="23" spans="1:159" x14ac:dyDescent="0.2">
      <c r="A23" s="6" t="s">
        <v>37</v>
      </c>
      <c r="B23" s="6" t="s">
        <v>38</v>
      </c>
      <c r="C23" s="8">
        <v>20</v>
      </c>
      <c r="D23" s="6" t="s">
        <v>507</v>
      </c>
      <c r="E23" s="8">
        <v>610</v>
      </c>
      <c r="F23" s="18">
        <v>31.5</v>
      </c>
      <c r="G23" s="18">
        <v>36.49</v>
      </c>
      <c r="H23" s="26">
        <v>-0.37789630889892578</v>
      </c>
      <c r="I23" s="26">
        <v>0.83738160133361816</v>
      </c>
      <c r="J23" s="26">
        <v>-0.26657286286354065</v>
      </c>
      <c r="K23" s="26">
        <v>1.938359260559082</v>
      </c>
      <c r="L23" s="26">
        <v>1.4911510944366455</v>
      </c>
      <c r="M23" s="26">
        <v>-0.91892856359481812</v>
      </c>
      <c r="N23" s="26">
        <v>0.80515766143798828</v>
      </c>
      <c r="O23" s="26">
        <v>1.938359260559082</v>
      </c>
      <c r="P23" s="26">
        <v>-0.83156174421310425</v>
      </c>
      <c r="Q23" s="26">
        <v>-3.1369715929031372E-2</v>
      </c>
      <c r="R23" s="26">
        <v>2.2232890129089355</v>
      </c>
      <c r="S23" s="26">
        <v>1.938359260559082</v>
      </c>
      <c r="T23" s="26">
        <v>1.0837630033493042</v>
      </c>
      <c r="U23" s="26">
        <v>-0.88009828329086304</v>
      </c>
      <c r="V23" s="26">
        <v>1.5148396492004395</v>
      </c>
      <c r="W23" s="26">
        <v>1.938359260559082</v>
      </c>
      <c r="X23" s="26">
        <v>-0.83156174421310425</v>
      </c>
      <c r="Y23" s="26">
        <v>-0.61086839437484741</v>
      </c>
      <c r="Z23" s="26">
        <v>-0.26657286286354065</v>
      </c>
      <c r="AA23" s="26">
        <v>1.938359260559082</v>
      </c>
      <c r="AB23" s="26">
        <v>6.0588743537664413E-2</v>
      </c>
      <c r="AC23" s="26">
        <v>0.65814799070358276</v>
      </c>
      <c r="AD23" s="26">
        <v>0.31537681818008423</v>
      </c>
      <c r="AE23" s="26">
        <v>1.938359260559082</v>
      </c>
      <c r="AF23" s="26">
        <v>0.83117693662643433</v>
      </c>
      <c r="AG23" s="26">
        <v>-2.7025508880615234</v>
      </c>
      <c r="AH23" s="26">
        <v>0.75148534774780273</v>
      </c>
      <c r="AI23" s="26">
        <v>1.938359260559082</v>
      </c>
      <c r="AJ23" s="26">
        <v>0.29779830574989319</v>
      </c>
      <c r="AK23" s="26">
        <v>-0.19908268749713898</v>
      </c>
      <c r="AL23" s="26">
        <v>-0.26657286286354065</v>
      </c>
      <c r="AM23" s="26">
        <v>1.938359260559082</v>
      </c>
      <c r="AN23" s="26">
        <v>0.71317172050476074</v>
      </c>
      <c r="AO23" s="26">
        <v>1.1285141706466675</v>
      </c>
      <c r="AP23" s="26">
        <v>1.3610823154449463</v>
      </c>
      <c r="AQ23" s="26">
        <v>1.938359260559082</v>
      </c>
      <c r="AR23" s="26">
        <v>2.5962107181549072</v>
      </c>
      <c r="AS23" s="26">
        <v>0.41296905279159546</v>
      </c>
      <c r="AT23" s="26">
        <v>-0.26657286286354065</v>
      </c>
      <c r="AU23" s="26">
        <v>1.938359260559082</v>
      </c>
      <c r="AV23" s="26">
        <v>7.1348436176776886E-2</v>
      </c>
      <c r="AW23" s="26">
        <v>1.7363183498382568</v>
      </c>
      <c r="AX23" s="26">
        <v>1.2961134910583496</v>
      </c>
      <c r="AY23" s="26">
        <v>1.938359260559082</v>
      </c>
      <c r="AZ23" s="26">
        <v>-2.3897828941699117E-4</v>
      </c>
      <c r="BA23" s="26">
        <v>1.9648811817169189</v>
      </c>
      <c r="BB23" s="26">
        <v>-0.26657286286354065</v>
      </c>
      <c r="BC23" s="26">
        <v>1.938359260559082</v>
      </c>
      <c r="BD23" s="26">
        <v>0.51323026418685913</v>
      </c>
      <c r="BE23" s="26">
        <v>-0.44912824034690857</v>
      </c>
      <c r="BF23" s="26">
        <v>-0.26657286286354065</v>
      </c>
      <c r="BG23" s="26">
        <v>1.938359260559082</v>
      </c>
      <c r="BH23" s="26">
        <v>-0.30176311731338501</v>
      </c>
      <c r="BI23" s="26">
        <v>-0.11035732924938202</v>
      </c>
      <c r="BJ23" s="26">
        <v>0.51418870687484741</v>
      </c>
      <c r="BK23" s="26">
        <v>1.938359260559082</v>
      </c>
      <c r="BL23" s="26">
        <v>-0.67955446243286133</v>
      </c>
      <c r="BM23" s="26">
        <v>-0.17830115556716919</v>
      </c>
      <c r="BN23" s="26">
        <v>-0.26657286286354065</v>
      </c>
      <c r="BO23" s="26">
        <v>1.938359260559082</v>
      </c>
      <c r="BP23" s="26">
        <v>1.4627667665481567</v>
      </c>
      <c r="BQ23" s="26">
        <v>0.14955344796180725</v>
      </c>
      <c r="BR23" s="26">
        <v>-3.1509228050708771E-2</v>
      </c>
      <c r="BS23" s="26">
        <v>1.938359260559082</v>
      </c>
      <c r="BT23" s="26">
        <v>-0.6478646993637085</v>
      </c>
      <c r="BU23" s="26">
        <v>-1.6460620164871216</v>
      </c>
      <c r="BV23" s="26">
        <v>-0.26657286286354065</v>
      </c>
      <c r="BW23" s="26">
        <v>1.938359260559082</v>
      </c>
      <c r="BX23" s="26">
        <v>0.51323026418685913</v>
      </c>
      <c r="BY23" s="26">
        <v>0.20320028066635132</v>
      </c>
      <c r="BZ23" s="26">
        <v>-0.26657286286354065</v>
      </c>
      <c r="CA23" s="26">
        <v>1.938359260559082</v>
      </c>
      <c r="CB23" s="26">
        <v>0.97533124685287476</v>
      </c>
      <c r="CC23" s="26">
        <v>1.0680783987045288</v>
      </c>
      <c r="CD23" s="26">
        <v>0.13532640039920807</v>
      </c>
      <c r="CE23" s="26">
        <v>1.938359260559082</v>
      </c>
      <c r="CF23" s="26">
        <v>-1.2186923027038574</v>
      </c>
      <c r="CG23" s="26">
        <v>-0.26259279251098633</v>
      </c>
      <c r="CH23" s="26">
        <v>-0.26657286286354065</v>
      </c>
      <c r="CI23" s="26">
        <v>1.938359260559082</v>
      </c>
      <c r="CJ23" s="26">
        <v>-1.4124422073364258</v>
      </c>
      <c r="CK23" s="26">
        <v>-1.5875109434127808</v>
      </c>
      <c r="CL23" s="26">
        <v>-6.974523514509201E-2</v>
      </c>
      <c r="CM23" s="26">
        <v>1.938359260559082</v>
      </c>
      <c r="CN23" s="26">
        <v>-0.37789630889892578</v>
      </c>
      <c r="CO23" s="26">
        <v>-1.2158712148666382</v>
      </c>
      <c r="CP23" s="26">
        <v>1.9932188987731934</v>
      </c>
      <c r="CQ23" s="26">
        <v>1.938359260559082</v>
      </c>
      <c r="CR23" s="26">
        <v>-0.28716281056404114</v>
      </c>
      <c r="CS23" s="26">
        <v>0.25576761364936829</v>
      </c>
      <c r="CT23" s="26">
        <v>-0.26657286286354065</v>
      </c>
      <c r="CU23" s="26">
        <v>1.938359260559082</v>
      </c>
      <c r="CV23" s="26">
        <v>0.37740311026573181</v>
      </c>
      <c r="CW23" s="26">
        <v>-0.27695187926292419</v>
      </c>
      <c r="CX23" s="26">
        <v>-8.9752256870269775E-2</v>
      </c>
      <c r="CY23" s="26">
        <v>1.938359260559082</v>
      </c>
      <c r="CZ23" s="26">
        <v>1.5855569839477539</v>
      </c>
      <c r="DA23" s="26">
        <v>-0.62774771451950073</v>
      </c>
      <c r="DB23" s="26">
        <v>5.6084126234054565E-2</v>
      </c>
      <c r="DC23" s="26">
        <v>1.938359260559082</v>
      </c>
      <c r="DD23" s="26">
        <v>0.26562443375587463</v>
      </c>
      <c r="DE23" s="26">
        <v>-0.27695187926292419</v>
      </c>
      <c r="DF23" s="26">
        <v>-0.26657286286354065</v>
      </c>
      <c r="DG23" s="26">
        <v>1.938359260559082</v>
      </c>
      <c r="DH23" s="26">
        <v>-1.4124422073364258</v>
      </c>
      <c r="DI23" s="26">
        <v>-0.77713435888290405</v>
      </c>
      <c r="DJ23" s="26">
        <v>0.12002655118703842</v>
      </c>
      <c r="DK23" s="26">
        <v>1.938359260559082</v>
      </c>
      <c r="DL23" s="26">
        <v>-0.33156847953796387</v>
      </c>
      <c r="DM23" s="26">
        <v>-0.19213439524173737</v>
      </c>
      <c r="DN23" s="26">
        <v>0.49239876866340637</v>
      </c>
      <c r="DO23" s="26">
        <v>1.938359260559082</v>
      </c>
      <c r="DP23" s="26">
        <v>-1.0842723846435547</v>
      </c>
      <c r="DQ23" s="26">
        <v>0.47764703631401062</v>
      </c>
      <c r="DR23" s="26">
        <v>-0.26657286286354065</v>
      </c>
      <c r="DS23" s="26">
        <v>1.938359260559082</v>
      </c>
      <c r="DT23" s="26">
        <v>-1.2186923027038574</v>
      </c>
      <c r="DU23" s="26">
        <v>7.7026826329529285E-4</v>
      </c>
      <c r="DV23" s="26">
        <v>-0.178155317902565</v>
      </c>
      <c r="DW23" s="26">
        <v>1.938359260559082</v>
      </c>
      <c r="DX23" s="26">
        <v>-0.23753848671913147</v>
      </c>
      <c r="DY23" s="26">
        <v>1.3395296335220337</v>
      </c>
      <c r="DZ23" s="26">
        <v>-0.26657286286354065</v>
      </c>
      <c r="EA23" s="26">
        <v>1.938359260559082</v>
      </c>
      <c r="EB23" s="26">
        <v>-0.11914268881082535</v>
      </c>
      <c r="EC23" s="26">
        <v>0.70768409967422485</v>
      </c>
      <c r="ED23" s="26">
        <v>5.6084126234054565E-2</v>
      </c>
      <c r="EE23" s="26">
        <v>1.938359260559082</v>
      </c>
      <c r="EF23" s="26">
        <v>-1.4124422073364258</v>
      </c>
      <c r="EG23" s="26">
        <v>0.24417653679847717</v>
      </c>
      <c r="EH23" s="26">
        <v>0.10446765273809433</v>
      </c>
      <c r="EI23" s="26">
        <v>1.938359260559082</v>
      </c>
      <c r="EJ23" s="26">
        <v>-0.88429999351501465</v>
      </c>
      <c r="EK23" s="26">
        <v>-0.71428561210632324</v>
      </c>
      <c r="EL23" s="26">
        <v>-5.0352796912193298E-2</v>
      </c>
      <c r="EM23" s="26">
        <v>1.938359260559082</v>
      </c>
      <c r="EN23" s="26">
        <v>-0.69036662578582764</v>
      </c>
      <c r="EO23" s="26">
        <v>-1.0508899688720703</v>
      </c>
      <c r="EP23" s="26">
        <v>0.88230752944946289</v>
      </c>
      <c r="EQ23" s="26">
        <v>1.938359260559082</v>
      </c>
      <c r="ER23" s="26">
        <v>0.20386612415313721</v>
      </c>
      <c r="ES23" s="26">
        <v>1.9412952661514282</v>
      </c>
      <c r="ET23" s="26">
        <v>-0.26657286286354065</v>
      </c>
      <c r="EU23" s="26">
        <v>2.3389217853546143</v>
      </c>
      <c r="EV23" s="26">
        <v>1.2714005708694458</v>
      </c>
      <c r="EW23" s="26">
        <v>1.3073172569274902</v>
      </c>
      <c r="EX23" s="26">
        <v>0.52494722604751587</v>
      </c>
      <c r="EY23" s="26">
        <v>1.938359260559082</v>
      </c>
      <c r="EZ23" s="26">
        <v>0.7815740704536438</v>
      </c>
      <c r="FA23" s="26">
        <v>0.3299008309841156</v>
      </c>
      <c r="FB23" s="26">
        <v>1.4424792528152466</v>
      </c>
      <c r="FC23" s="26">
        <v>1.938359260559082</v>
      </c>
    </row>
    <row r="24" spans="1:159" x14ac:dyDescent="0.2">
      <c r="A24" s="6" t="s">
        <v>31</v>
      </c>
      <c r="B24" s="6" t="s">
        <v>32</v>
      </c>
      <c r="C24" s="8">
        <v>21</v>
      </c>
      <c r="D24" s="6" t="s">
        <v>598</v>
      </c>
      <c r="E24" s="8">
        <v>683</v>
      </c>
      <c r="F24" s="18">
        <v>32.299999999999997</v>
      </c>
      <c r="G24" s="18">
        <v>38.119999999999997</v>
      </c>
      <c r="H24" s="26">
        <v>-0.16433599591255188</v>
      </c>
      <c r="I24" s="26">
        <v>-0.2257264107465744</v>
      </c>
      <c r="J24" s="26">
        <v>-0.60711902379989624</v>
      </c>
      <c r="K24" s="26">
        <v>1.4124422073364258</v>
      </c>
      <c r="L24" s="26">
        <v>0.81830036640167236</v>
      </c>
      <c r="M24" s="26">
        <v>-0.48317199945449829</v>
      </c>
      <c r="N24" s="26">
        <v>-0.18191353976726532</v>
      </c>
      <c r="O24" s="26">
        <v>1.4124422073364258</v>
      </c>
      <c r="P24" s="26">
        <v>-1.4304682016372681</v>
      </c>
      <c r="Q24" s="26">
        <v>1.5663176774978638</v>
      </c>
      <c r="R24" s="26">
        <v>2.3954250812530518</v>
      </c>
      <c r="S24" s="26">
        <v>1.8166403770446777</v>
      </c>
      <c r="T24" s="26">
        <v>1.3923988342285156</v>
      </c>
      <c r="U24" s="26">
        <v>-0.65099930763244629</v>
      </c>
      <c r="V24" s="26">
        <v>0.35596153140068054</v>
      </c>
      <c r="W24" s="26">
        <v>1.4124422073364258</v>
      </c>
      <c r="X24" s="26">
        <v>-0.65777629613876343</v>
      </c>
      <c r="Y24" s="26">
        <v>-0.80981862545013428</v>
      </c>
      <c r="Z24" s="26">
        <v>-0.60711902379989624</v>
      </c>
      <c r="AA24" s="26">
        <v>1.4124422073364258</v>
      </c>
      <c r="AB24" s="26">
        <v>1.0689753293991089</v>
      </c>
      <c r="AC24" s="26">
        <v>0.15667417645454407</v>
      </c>
      <c r="AD24" s="26">
        <v>-0.24597901105880737</v>
      </c>
      <c r="AE24" s="26">
        <v>1.4124422073364258</v>
      </c>
      <c r="AF24" s="26">
        <v>0.38469895720481873</v>
      </c>
      <c r="AG24" s="26">
        <v>-2.2594294548034668</v>
      </c>
      <c r="AH24" s="26">
        <v>1.0238178968429565</v>
      </c>
      <c r="AI24" s="26">
        <v>1.4124422073364258</v>
      </c>
      <c r="AJ24" s="26">
        <v>0.56854051351547241</v>
      </c>
      <c r="AK24" s="26">
        <v>7.0034809410572052E-2</v>
      </c>
      <c r="AL24" s="26">
        <v>-1.0031191110610962</v>
      </c>
      <c r="AM24" s="26">
        <v>1.4124422073364258</v>
      </c>
      <c r="AN24" s="26">
        <v>1.2520818710327148</v>
      </c>
      <c r="AO24" s="26">
        <v>1.3913388252258301</v>
      </c>
      <c r="AP24" s="26">
        <v>1.1326044797897339</v>
      </c>
      <c r="AQ24" s="26">
        <v>1.4124422073364258</v>
      </c>
      <c r="AR24" s="26">
        <v>1.0957810878753662</v>
      </c>
      <c r="AS24" s="26">
        <v>0.44736090302467346</v>
      </c>
      <c r="AT24" s="26">
        <v>-0.52681505680084229</v>
      </c>
      <c r="AU24" s="26">
        <v>1.4124422073364258</v>
      </c>
      <c r="AV24" s="26">
        <v>-0.98733121156692505</v>
      </c>
      <c r="AW24" s="26">
        <v>1.4183025360107422</v>
      </c>
      <c r="AX24" s="26">
        <v>-2.1650567650794983E-3</v>
      </c>
      <c r="AY24" s="26">
        <v>1.4124422073364258</v>
      </c>
      <c r="AZ24" s="26">
        <v>-0.46370178461074829</v>
      </c>
      <c r="BA24" s="26">
        <v>1.3811743259429932</v>
      </c>
      <c r="BB24" s="26">
        <v>-1.0031191110610962</v>
      </c>
      <c r="BC24" s="26">
        <v>1.4124422073364258</v>
      </c>
      <c r="BD24" s="26">
        <v>-0.46370181441307068</v>
      </c>
      <c r="BE24" s="26">
        <v>1.0763775110244751</v>
      </c>
      <c r="BF24" s="26">
        <v>1.0173659324645996</v>
      </c>
      <c r="BG24" s="26">
        <v>1.4124422073364258</v>
      </c>
      <c r="BH24" s="26">
        <v>0.18166869878768921</v>
      </c>
      <c r="BI24" s="26">
        <v>-1.0057307481765747</v>
      </c>
      <c r="BJ24" s="26">
        <v>0.95465672016143799</v>
      </c>
      <c r="BK24" s="26">
        <v>1.4124422073364258</v>
      </c>
      <c r="BL24" s="26">
        <v>0.43568071722984314</v>
      </c>
      <c r="BM24" s="26">
        <v>0.58467704057693481</v>
      </c>
      <c r="BN24" s="26">
        <v>-0.17179636657238007</v>
      </c>
      <c r="BO24" s="26">
        <v>2.3333644866943359</v>
      </c>
      <c r="BP24" s="26">
        <v>1.2082427740097046</v>
      </c>
      <c r="BQ24" s="26">
        <v>0.30808120965957642</v>
      </c>
      <c r="BR24" s="26">
        <v>9.5984317362308502E-2</v>
      </c>
      <c r="BS24" s="26">
        <v>1.4124422073364258</v>
      </c>
      <c r="BT24" s="26">
        <v>9.8704107105731964E-2</v>
      </c>
      <c r="BU24" s="26">
        <v>0.58467721939086914</v>
      </c>
      <c r="BV24" s="26">
        <v>-0.84874790906906128</v>
      </c>
      <c r="BW24" s="26">
        <v>1.4124422073364258</v>
      </c>
      <c r="BX24" s="26">
        <v>0.78236526250839233</v>
      </c>
      <c r="BY24" s="26">
        <v>1.2286109924316406</v>
      </c>
      <c r="BZ24" s="26">
        <v>-0.52681505680084229</v>
      </c>
      <c r="CA24" s="26">
        <v>1.4124422073364258</v>
      </c>
      <c r="CB24" s="26">
        <v>0.54217338562011719</v>
      </c>
      <c r="CC24" s="26">
        <v>0.97854334115982056</v>
      </c>
      <c r="CD24" s="26">
        <v>-0.4912884533405304</v>
      </c>
      <c r="CE24" s="26">
        <v>1.4124422073364258</v>
      </c>
      <c r="CF24" s="26">
        <v>-1.9204703569412231</v>
      </c>
      <c r="CG24" s="26">
        <v>-1.081025242805481</v>
      </c>
      <c r="CH24" s="26">
        <v>-1.0031191110610962</v>
      </c>
      <c r="CI24" s="26">
        <v>1.4124422073364258</v>
      </c>
      <c r="CJ24" s="26">
        <v>-1.101256251335144</v>
      </c>
      <c r="CK24" s="26">
        <v>-1.4145758152008057</v>
      </c>
      <c r="CL24" s="26">
        <v>-1.0031191110610962</v>
      </c>
      <c r="CM24" s="26">
        <v>1.4124422073364258</v>
      </c>
      <c r="CN24" s="26">
        <v>0.53032702207565308</v>
      </c>
      <c r="CO24" s="26">
        <v>4.9247618764638901E-2</v>
      </c>
      <c r="CP24" s="26">
        <v>1.5871193408966064</v>
      </c>
      <c r="CQ24" s="26">
        <v>1.4124422073364258</v>
      </c>
      <c r="CR24" s="26">
        <v>-1.0687880516052246</v>
      </c>
      <c r="CS24" s="26">
        <v>0.19653156399726868</v>
      </c>
      <c r="CT24" s="26">
        <v>-0.80582916736602783</v>
      </c>
      <c r="CU24" s="26">
        <v>1.4124422073364258</v>
      </c>
      <c r="CV24" s="26">
        <v>0.81830036640167236</v>
      </c>
      <c r="CW24" s="26">
        <v>-0.36326751112937927</v>
      </c>
      <c r="CX24" s="26">
        <v>0.82422655820846558</v>
      </c>
      <c r="CY24" s="26">
        <v>1.4124422073364258</v>
      </c>
      <c r="CZ24" s="26">
        <v>0.91021490097045898</v>
      </c>
      <c r="DA24" s="26">
        <v>4.4025979936122894E-2</v>
      </c>
      <c r="DB24" s="26">
        <v>4.4548496603965759E-2</v>
      </c>
      <c r="DC24" s="26">
        <v>1.4124422073364258</v>
      </c>
      <c r="DD24" s="26">
        <v>0.34872490167617798</v>
      </c>
      <c r="DE24" s="26">
        <v>0.65740132331848145</v>
      </c>
      <c r="DF24" s="26">
        <v>1.1475549936294556</v>
      </c>
      <c r="DG24" s="26">
        <v>1.4124422073364258</v>
      </c>
      <c r="DH24" s="26">
        <v>-1.9383596181869507</v>
      </c>
      <c r="DI24" s="26">
        <v>0.2407049685716629</v>
      </c>
      <c r="DJ24" s="26">
        <v>0.45474457740783691</v>
      </c>
      <c r="DK24" s="26">
        <v>1.4124422073364258</v>
      </c>
      <c r="DL24" s="26">
        <v>6.3405603170394897E-2</v>
      </c>
      <c r="DM24" s="26">
        <v>-0.20834589004516602</v>
      </c>
      <c r="DN24" s="26">
        <v>1.9673726558685303</v>
      </c>
      <c r="DO24" s="26">
        <v>1.4124422073364258</v>
      </c>
      <c r="DP24" s="26">
        <v>-1.2571015357971191</v>
      </c>
      <c r="DQ24" s="26">
        <v>0.43827971816062927</v>
      </c>
      <c r="DR24" s="26">
        <v>-1.0031191110610962</v>
      </c>
      <c r="DS24" s="26">
        <v>1.4124422073364258</v>
      </c>
      <c r="DT24" s="26">
        <v>-0.65777629613876343</v>
      </c>
      <c r="DU24" s="26">
        <v>-2.0996181964874268</v>
      </c>
      <c r="DV24" s="26">
        <v>-0.58565407991409302</v>
      </c>
      <c r="DW24" s="26">
        <v>1.4124422073364258</v>
      </c>
      <c r="DX24" s="26">
        <v>-0.5373992919921875</v>
      </c>
      <c r="DY24" s="26">
        <v>1.4979960918426514</v>
      </c>
      <c r="DZ24" s="26">
        <v>0.73651647567749023</v>
      </c>
      <c r="EA24" s="26">
        <v>1.4651838541030884</v>
      </c>
      <c r="EB24" s="26">
        <v>-7.8284494578838348E-2</v>
      </c>
      <c r="EC24" s="26">
        <v>0.29855304956436157</v>
      </c>
      <c r="ED24" s="26">
        <v>0.8749924898147583</v>
      </c>
      <c r="EE24" s="26">
        <v>1.4124422073364258</v>
      </c>
      <c r="EF24" s="26">
        <v>-1.5144970417022705</v>
      </c>
      <c r="EG24" s="26">
        <v>-1.3745192289352417</v>
      </c>
      <c r="EH24" s="26">
        <v>-1.0031191110610962</v>
      </c>
      <c r="EI24" s="26">
        <v>1.4124422073364258</v>
      </c>
      <c r="EJ24" s="26">
        <v>-0.3024502694606781</v>
      </c>
      <c r="EK24" s="26">
        <v>-0.41930633783340454</v>
      </c>
      <c r="EL24" s="26">
        <v>-6.9001972675323486E-2</v>
      </c>
      <c r="EM24" s="26">
        <v>1.4124422073364258</v>
      </c>
      <c r="EN24" s="26">
        <v>1.319297194480896</v>
      </c>
      <c r="EO24" s="26">
        <v>-0.25497093796730042</v>
      </c>
      <c r="EP24" s="26">
        <v>-0.22393932938575745</v>
      </c>
      <c r="EQ24" s="26">
        <v>1.4124422073364258</v>
      </c>
      <c r="ER24" s="26">
        <v>0.89559686183929443</v>
      </c>
      <c r="ES24" s="26">
        <v>-2.0400857925415039</v>
      </c>
      <c r="ET24" s="26">
        <v>-0.65366518497467041</v>
      </c>
      <c r="EU24" s="26">
        <v>1.4124422073364258</v>
      </c>
      <c r="EV24" s="26">
        <v>1.0326989889144897</v>
      </c>
      <c r="EW24" s="26">
        <v>0.62339389324188232</v>
      </c>
      <c r="EX24" s="26">
        <v>-0.42690405249595642</v>
      </c>
      <c r="EY24" s="26">
        <v>1.4124422073364258</v>
      </c>
      <c r="EZ24" s="26">
        <v>0.52437382936477661</v>
      </c>
      <c r="FA24" s="26">
        <v>-0.40673837065696716</v>
      </c>
      <c r="FB24" s="26">
        <v>0.42450740933418274</v>
      </c>
      <c r="FC24" s="26">
        <v>1.4124422073364258</v>
      </c>
    </row>
    <row r="25" spans="1:159" x14ac:dyDescent="0.2">
      <c r="A25" s="6"/>
      <c r="B25" s="6" t="s">
        <v>510</v>
      </c>
      <c r="C25" s="8">
        <v>22</v>
      </c>
      <c r="D25" s="6" t="s">
        <v>599</v>
      </c>
      <c r="E25" s="8">
        <v>-200</v>
      </c>
      <c r="F25" s="18">
        <v>32.24</v>
      </c>
      <c r="G25" s="18">
        <v>35.35</v>
      </c>
      <c r="H25" s="26">
        <v>1.3336219787597656</v>
      </c>
      <c r="I25" s="26">
        <v>6.796158105134964E-2</v>
      </c>
      <c r="J25" s="26">
        <v>-0.3056643009185791</v>
      </c>
      <c r="K25" s="26">
        <v>0.63330936431884766</v>
      </c>
      <c r="L25" s="26">
        <v>9.6761159598827362E-2</v>
      </c>
      <c r="M25" s="26">
        <v>-0.25420266389846802</v>
      </c>
      <c r="N25" s="26">
        <v>0.27621856331825256</v>
      </c>
      <c r="O25" s="26">
        <v>0.63330936431884766</v>
      </c>
      <c r="P25" s="26">
        <v>-0.90547937154769897</v>
      </c>
      <c r="Q25" s="26">
        <v>-0.3272380530834198</v>
      </c>
      <c r="R25" s="26">
        <v>-0.59105014801025391</v>
      </c>
      <c r="S25" s="26">
        <v>1.5604473352432251</v>
      </c>
      <c r="T25" s="26">
        <v>-4.2472042143344879E-2</v>
      </c>
      <c r="U25" s="26">
        <v>1.1729339361190796</v>
      </c>
      <c r="V25" s="26">
        <v>0.86246407032012939</v>
      </c>
      <c r="W25" s="26">
        <v>0.63330936431884766</v>
      </c>
      <c r="X25" s="26">
        <v>-0.70739144086837769</v>
      </c>
      <c r="Y25" s="26">
        <v>-0.57709586620330811</v>
      </c>
      <c r="Z25" s="26">
        <v>-0.38050955533981323</v>
      </c>
      <c r="AA25" s="26">
        <v>0.63330936431884766</v>
      </c>
      <c r="AB25" s="26">
        <v>-0.70083969831466675</v>
      </c>
      <c r="AC25" s="26">
        <v>-0.19040194153785706</v>
      </c>
      <c r="AD25" s="26">
        <v>0.86679136753082275</v>
      </c>
      <c r="AE25" s="26">
        <v>0.63330936431884766</v>
      </c>
      <c r="AF25" s="26">
        <v>-0.72276604175567627</v>
      </c>
      <c r="AG25" s="26">
        <v>0.12344119697809219</v>
      </c>
      <c r="AH25" s="26">
        <v>1.1565462350845337</v>
      </c>
      <c r="AI25" s="26">
        <v>0.63330936431884766</v>
      </c>
      <c r="AJ25" s="26">
        <v>1.6322919130325317</v>
      </c>
      <c r="AK25" s="26">
        <v>-1.0199507474899292</v>
      </c>
      <c r="AL25" s="26">
        <v>-1.1399189233779907</v>
      </c>
      <c r="AM25" s="26">
        <v>0.63330936431884766</v>
      </c>
      <c r="AN25" s="26">
        <v>0.82365381717681885</v>
      </c>
      <c r="AO25" s="26">
        <v>1.432673454284668</v>
      </c>
      <c r="AP25" s="26">
        <v>-0.3056643009185791</v>
      </c>
      <c r="AQ25" s="26">
        <v>0.63330936431884766</v>
      </c>
      <c r="AR25" s="26">
        <v>0.47063946723937988</v>
      </c>
      <c r="AS25" s="26">
        <v>-0.68260473012924194</v>
      </c>
      <c r="AT25" s="26">
        <v>-1.8650192022323608</v>
      </c>
      <c r="AU25" s="26">
        <v>0.63330936431884766</v>
      </c>
      <c r="AV25" s="26">
        <v>0.45500260591506958</v>
      </c>
      <c r="AW25" s="26">
        <v>0.49231943488121033</v>
      </c>
      <c r="AX25" s="26">
        <v>0.46906602382659912</v>
      </c>
      <c r="AY25" s="26">
        <v>0.63330936431884766</v>
      </c>
      <c r="AZ25" s="26">
        <v>-1.8216348886489868</v>
      </c>
      <c r="BA25" s="26">
        <v>0.97297662496566772</v>
      </c>
      <c r="BB25" s="26">
        <v>0.11811747401952744</v>
      </c>
      <c r="BC25" s="26">
        <v>0.63330936431884766</v>
      </c>
      <c r="BD25" s="26">
        <v>1.9348081350326538</v>
      </c>
      <c r="BE25" s="26">
        <v>2.6034607887268066</v>
      </c>
      <c r="BF25" s="26">
        <v>0.17689815163612366</v>
      </c>
      <c r="BG25" s="26">
        <v>0.63330936431884766</v>
      </c>
      <c r="BH25" s="26">
        <v>1.2293549776077271</v>
      </c>
      <c r="BI25" s="26">
        <v>-0.43652936816215515</v>
      </c>
      <c r="BJ25" s="26">
        <v>1.0247118473052979</v>
      </c>
      <c r="BK25" s="26">
        <v>0.63330936431884766</v>
      </c>
      <c r="BL25" s="26">
        <v>-1.6477952003479004</v>
      </c>
      <c r="BM25" s="26">
        <v>-4.5504249632358551E-2</v>
      </c>
      <c r="BN25" s="26">
        <v>-0.59105014801025391</v>
      </c>
      <c r="BO25" s="26">
        <v>2.1260902881622314</v>
      </c>
      <c r="BP25" s="26">
        <v>1.660493016242981</v>
      </c>
      <c r="BQ25" s="26">
        <v>-1.4987359046936035</v>
      </c>
      <c r="BR25" s="26">
        <v>0.17689815163612366</v>
      </c>
      <c r="BS25" s="26">
        <v>0.63330936431884766</v>
      </c>
      <c r="BT25" s="26">
        <v>-1.4888118505477905</v>
      </c>
      <c r="BU25" s="26">
        <v>0.80145317316055298</v>
      </c>
      <c r="BV25" s="26">
        <v>0.82750076055526733</v>
      </c>
      <c r="BW25" s="26">
        <v>0.63330936431884766</v>
      </c>
      <c r="BX25" s="26">
        <v>0.21565236151218414</v>
      </c>
      <c r="BY25" s="26">
        <v>1.7799049615859985</v>
      </c>
      <c r="BZ25" s="26">
        <v>-4.3518118560314178E-2</v>
      </c>
      <c r="CA25" s="26">
        <v>0.80917370319366455</v>
      </c>
      <c r="CB25" s="26">
        <v>0.77985274791717529</v>
      </c>
      <c r="CC25" s="26">
        <v>0.55606144666671753</v>
      </c>
      <c r="CD25" s="26">
        <v>0.34109550714492798</v>
      </c>
      <c r="CE25" s="26">
        <v>1.1486219167709351</v>
      </c>
      <c r="CF25" s="26">
        <v>-1.9428240060806274</v>
      </c>
      <c r="CG25" s="26">
        <v>-1.3346242904663086</v>
      </c>
      <c r="CH25" s="26">
        <v>0.38108468055725098</v>
      </c>
      <c r="CI25" s="26">
        <v>0.63330936431884766</v>
      </c>
      <c r="CJ25" s="26">
        <v>-1.5626181364059448</v>
      </c>
      <c r="CK25" s="26">
        <v>0.81097060441970825</v>
      </c>
      <c r="CL25" s="26">
        <v>-1.9383596181869507</v>
      </c>
      <c r="CM25" s="26">
        <v>0.77514922618865967</v>
      </c>
      <c r="CN25" s="26">
        <v>0.3002370297908783</v>
      </c>
      <c r="CO25" s="26">
        <v>-0.70772743225097656</v>
      </c>
      <c r="CP25" s="26">
        <v>0.47441747784614563</v>
      </c>
      <c r="CQ25" s="26">
        <v>0.63330936431884766</v>
      </c>
      <c r="CR25" s="26">
        <v>0.50549161434173584</v>
      </c>
      <c r="CS25" s="26">
        <v>0.21554242074489594</v>
      </c>
      <c r="CT25" s="26">
        <v>1.1715401411056519</v>
      </c>
      <c r="CU25" s="26">
        <v>0.63330936431884766</v>
      </c>
      <c r="CV25" s="26">
        <v>0.71048331260681152</v>
      </c>
      <c r="CW25" s="26">
        <v>2.2969851493835449</v>
      </c>
      <c r="CX25" s="26">
        <v>0.15755350887775421</v>
      </c>
      <c r="CY25" s="26">
        <v>0.63330936431884766</v>
      </c>
      <c r="CZ25" s="26">
        <v>-0.71616208553314209</v>
      </c>
      <c r="DA25" s="26">
        <v>-0.46651032567024231</v>
      </c>
      <c r="DB25" s="26">
        <v>-0.9595482349395752</v>
      </c>
      <c r="DC25" s="26">
        <v>0.63330936431884766</v>
      </c>
      <c r="DD25" s="26">
        <v>0.60000675916671753</v>
      </c>
      <c r="DE25" s="26">
        <v>0.21692077815532684</v>
      </c>
      <c r="DF25" s="26">
        <v>-0.79343962669372559</v>
      </c>
      <c r="DG25" s="26">
        <v>0.7052687406539917</v>
      </c>
      <c r="DH25" s="26">
        <v>-0.42443928122520447</v>
      </c>
      <c r="DI25" s="26">
        <v>-0.31602197885513306</v>
      </c>
      <c r="DJ25" s="26">
        <v>2.1288852691650391</v>
      </c>
      <c r="DK25" s="26">
        <v>2.1071677207946777</v>
      </c>
      <c r="DL25" s="26">
        <v>-0.34976649284362793</v>
      </c>
      <c r="DM25" s="26">
        <v>-2.634311281144619E-2</v>
      </c>
      <c r="DN25" s="26">
        <v>0.44749310612678528</v>
      </c>
      <c r="DO25" s="26">
        <v>0.63330936431884766</v>
      </c>
      <c r="DP25" s="26">
        <v>-0.36818775534629822</v>
      </c>
      <c r="DQ25" s="26">
        <v>-1.204700231552124</v>
      </c>
      <c r="DR25" s="26">
        <v>-0.53473514318466187</v>
      </c>
      <c r="DS25" s="26">
        <v>1.120052695274353</v>
      </c>
      <c r="DT25" s="26">
        <v>-0.66198450326919556</v>
      </c>
      <c r="DU25" s="26">
        <v>-0.23696766793727875</v>
      </c>
      <c r="DV25" s="26">
        <v>-0.72600555419921875</v>
      </c>
      <c r="DW25" s="26">
        <v>0.63330936431884766</v>
      </c>
      <c r="DX25" s="26">
        <v>0.62221115827560425</v>
      </c>
      <c r="DY25" s="26">
        <v>-0.68260467052459717</v>
      </c>
      <c r="DZ25" s="26">
        <v>-1.0454344749450684</v>
      </c>
      <c r="EA25" s="26">
        <v>0.63330936431884766</v>
      </c>
      <c r="EB25" s="26">
        <v>-1.2651046514511108</v>
      </c>
      <c r="EC25" s="26">
        <v>0.17395077645778656</v>
      </c>
      <c r="ED25" s="26">
        <v>1.3126760721206665</v>
      </c>
      <c r="EE25" s="26">
        <v>1.2858619689941406</v>
      </c>
      <c r="EF25" s="26">
        <v>-0.19244204461574554</v>
      </c>
      <c r="EG25" s="26">
        <v>7.0826776325702667E-2</v>
      </c>
      <c r="EH25" s="26">
        <v>-1.8239169120788574</v>
      </c>
      <c r="EI25" s="26">
        <v>0.63330936431884766</v>
      </c>
      <c r="EJ25" s="26">
        <v>-1.711166650056839E-2</v>
      </c>
      <c r="EK25" s="26">
        <v>3.0522666871547699E-2</v>
      </c>
      <c r="EL25" s="26">
        <v>1.0485775470733643</v>
      </c>
      <c r="EM25" s="26">
        <v>0.63330936431884766</v>
      </c>
      <c r="EN25" s="26">
        <v>1.2631720304489136</v>
      </c>
      <c r="EO25" s="26">
        <v>-2.1075248718261719</v>
      </c>
      <c r="EP25" s="26">
        <v>1.3056484460830688</v>
      </c>
      <c r="EQ25" s="26">
        <v>0.74051564931869507</v>
      </c>
      <c r="ER25" s="26">
        <v>0.58759260177612305</v>
      </c>
      <c r="ES25" s="26">
        <v>0.29605850577354431</v>
      </c>
      <c r="ET25" s="26">
        <v>0.79190069437026978</v>
      </c>
      <c r="EU25" s="26">
        <v>0.63330936431884766</v>
      </c>
      <c r="EV25" s="26">
        <v>-0.26878732442855835</v>
      </c>
      <c r="EW25" s="26">
        <v>-0.47992256283760071</v>
      </c>
      <c r="EX25" s="26">
        <v>5.0015676766633987E-2</v>
      </c>
      <c r="EY25" s="26">
        <v>0.63330936431884766</v>
      </c>
      <c r="EZ25" s="26">
        <v>0.60866349935531616</v>
      </c>
      <c r="FA25" s="26">
        <v>-1.6015517711639404</v>
      </c>
      <c r="FB25" s="26">
        <v>-1.2679357528686523</v>
      </c>
      <c r="FC25" s="26">
        <v>0.63330936431884766</v>
      </c>
    </row>
    <row r="26" spans="1:159" x14ac:dyDescent="0.2">
      <c r="A26" s="6"/>
      <c r="B26" s="6" t="s">
        <v>18</v>
      </c>
      <c r="C26" s="8">
        <v>23</v>
      </c>
      <c r="D26" s="6" t="s">
        <v>594</v>
      </c>
      <c r="E26" s="8">
        <v>1050</v>
      </c>
      <c r="F26" s="18">
        <v>32</v>
      </c>
      <c r="G26" s="18">
        <v>35.54</v>
      </c>
      <c r="H26" s="26">
        <v>1.4836897850036621</v>
      </c>
      <c r="I26" s="26">
        <v>1.1086972951889038</v>
      </c>
      <c r="J26" s="26">
        <v>0.44988206028938293</v>
      </c>
      <c r="K26" s="26"/>
      <c r="L26" s="26">
        <v>1.0554734468460083</v>
      </c>
      <c r="M26" s="26">
        <v>-0.38586640357971191</v>
      </c>
      <c r="N26" s="26">
        <v>0.40387275815010071</v>
      </c>
      <c r="O26" s="26"/>
      <c r="P26" s="26">
        <v>-0.84636515378952026</v>
      </c>
      <c r="Q26" s="26">
        <v>0.81002902984619141</v>
      </c>
      <c r="R26" s="26">
        <v>0.86961644887924194</v>
      </c>
      <c r="S26" s="26"/>
      <c r="T26" s="26">
        <v>-0.2554667592048645</v>
      </c>
      <c r="U26" s="26">
        <v>0.59682148694992065</v>
      </c>
      <c r="V26" s="26">
        <v>0.42701932787895203</v>
      </c>
      <c r="W26" s="26"/>
      <c r="X26" s="26">
        <v>-0.87852805852890015</v>
      </c>
      <c r="Y26" s="26">
        <v>0.72387659549713135</v>
      </c>
      <c r="Z26" s="26">
        <v>1.5739604234695435</v>
      </c>
      <c r="AA26" s="26"/>
      <c r="AB26" s="26">
        <v>-0.15149499475955963</v>
      </c>
      <c r="AC26" s="26">
        <v>0.77698057889938354</v>
      </c>
      <c r="AD26" s="26">
        <v>-0.26334476470947266</v>
      </c>
      <c r="AE26" s="26"/>
      <c r="AF26" s="26">
        <v>-0.97611790895462036</v>
      </c>
      <c r="AG26" s="26">
        <v>-0.95505219697952271</v>
      </c>
      <c r="AH26" s="26">
        <v>0.82870680093765259</v>
      </c>
      <c r="AI26" s="26"/>
      <c r="AJ26" s="26">
        <v>1.4899287223815918</v>
      </c>
      <c r="AK26" s="26">
        <v>-0.22158102691173553</v>
      </c>
      <c r="AL26" s="26">
        <v>-1.1190210580825806</v>
      </c>
      <c r="AM26" s="26"/>
      <c r="AN26" s="26">
        <v>0.83037114143371582</v>
      </c>
      <c r="AO26" s="26">
        <v>1.1987364292144775</v>
      </c>
      <c r="AP26" s="26">
        <v>0.23820309340953827</v>
      </c>
      <c r="AQ26" s="26"/>
      <c r="AR26" s="26">
        <v>0.48853453993797302</v>
      </c>
      <c r="AS26" s="26">
        <v>-0.51586836576461792</v>
      </c>
      <c r="AT26" s="26">
        <v>-1.1190210580825806</v>
      </c>
      <c r="AU26" s="26"/>
      <c r="AV26" s="26">
        <v>-0.43470531702041626</v>
      </c>
      <c r="AW26" s="26">
        <v>2.0617542788386345E-2</v>
      </c>
      <c r="AX26" s="26">
        <v>1.3722488880157471</v>
      </c>
      <c r="AY26" s="26"/>
      <c r="AZ26" s="26">
        <v>-1.5290510654449463</v>
      </c>
      <c r="BA26" s="26">
        <v>0.98961848020553589</v>
      </c>
      <c r="BB26" s="26">
        <v>1.401652455329895</v>
      </c>
      <c r="BC26" s="26"/>
      <c r="BD26" s="26">
        <v>2.2525496482849121</v>
      </c>
      <c r="BE26" s="26">
        <v>2.9217696189880371</v>
      </c>
      <c r="BF26" s="26">
        <v>-1.9979868084192276E-2</v>
      </c>
      <c r="BG26" s="26"/>
      <c r="BH26" s="26">
        <v>1.3868057727813721</v>
      </c>
      <c r="BI26" s="26">
        <v>0.18812467157840729</v>
      </c>
      <c r="BJ26" s="26">
        <v>-0.31980520486831665</v>
      </c>
      <c r="BK26" s="26"/>
      <c r="BL26" s="26">
        <v>-0.79865479469299316</v>
      </c>
      <c r="BM26" s="26">
        <v>0.44468089938163757</v>
      </c>
      <c r="BN26" s="26">
        <v>-0.78414821624755859</v>
      </c>
      <c r="BO26" s="26"/>
      <c r="BP26" s="26">
        <v>1.6352787017822266</v>
      </c>
      <c r="BQ26" s="26">
        <v>-1.7393167018890381</v>
      </c>
      <c r="BR26" s="26">
        <v>2.1042831242084503E-2</v>
      </c>
      <c r="BS26" s="26"/>
      <c r="BT26" s="26">
        <v>-0.85475730895996094</v>
      </c>
      <c r="BU26" s="26">
        <v>-0.11297234147787094</v>
      </c>
      <c r="BV26" s="26">
        <v>-0.53541779518127441</v>
      </c>
      <c r="BW26" s="26"/>
      <c r="BX26" s="26">
        <v>-0.67323058843612671</v>
      </c>
      <c r="BY26" s="26">
        <v>0.68938899040222168</v>
      </c>
      <c r="BZ26" s="26">
        <v>-0.18233375251293182</v>
      </c>
      <c r="CA26" s="26"/>
      <c r="CB26" s="26">
        <v>0.40392741560935974</v>
      </c>
      <c r="CC26" s="26">
        <v>0.23816706240177155</v>
      </c>
      <c r="CD26" s="26">
        <v>-0.86138260364532471</v>
      </c>
      <c r="CE26" s="26"/>
      <c r="CF26" s="26">
        <v>-2.6894729137420654</v>
      </c>
      <c r="CG26" s="26">
        <v>-0.85713756084442139</v>
      </c>
      <c r="CH26" s="26">
        <v>-0.2358689159154892</v>
      </c>
      <c r="CI26" s="26"/>
      <c r="CJ26" s="26">
        <v>-1.9762201309204102</v>
      </c>
      <c r="CK26" s="26">
        <v>0.12424800544977188</v>
      </c>
      <c r="CL26" s="26">
        <v>-1.1036543846130371</v>
      </c>
      <c r="CM26" s="26"/>
      <c r="CN26" s="26">
        <v>0.29978105425834656</v>
      </c>
      <c r="CO26" s="26">
        <v>-1.9350755214691162</v>
      </c>
      <c r="CP26" s="26">
        <v>0.92775452136993408</v>
      </c>
      <c r="CQ26" s="26"/>
      <c r="CR26" s="26">
        <v>0.52773082256317139</v>
      </c>
      <c r="CS26" s="26">
        <v>0.68322861194610596</v>
      </c>
      <c r="CT26" s="26">
        <v>0.99134683609008789</v>
      </c>
      <c r="CU26" s="26"/>
      <c r="CV26" s="26">
        <v>0.56324619054794312</v>
      </c>
      <c r="CW26" s="26">
        <v>0.80478817224502563</v>
      </c>
      <c r="CX26" s="26">
        <v>0.57731586694717407</v>
      </c>
      <c r="CY26" s="26"/>
      <c r="CZ26" s="26">
        <v>-0.31938779354095459</v>
      </c>
      <c r="DA26" s="26">
        <v>-0.75526607036590576</v>
      </c>
      <c r="DB26" s="26">
        <v>-0.9007030725479126</v>
      </c>
      <c r="DC26" s="26"/>
      <c r="DD26" s="26">
        <v>-3.9220884442329407E-2</v>
      </c>
      <c r="DE26" s="26">
        <v>-0.18980324268341064</v>
      </c>
      <c r="DF26" s="26">
        <v>-0.35617101192474365</v>
      </c>
      <c r="DG26" s="26"/>
      <c r="DH26" s="26">
        <v>2.1214049309492111E-2</v>
      </c>
      <c r="DI26" s="26">
        <v>-1.3052768707275391</v>
      </c>
      <c r="DJ26" s="26">
        <v>2.1490576267242432</v>
      </c>
      <c r="DK26" s="26"/>
      <c r="DL26" s="26">
        <v>-0.59376060962677002</v>
      </c>
      <c r="DM26" s="26">
        <v>-0.11954791843891144</v>
      </c>
      <c r="DN26" s="26">
        <v>-0.17576944828033447</v>
      </c>
      <c r="DO26" s="26"/>
      <c r="DP26" s="26">
        <v>-0.51021051406860352</v>
      </c>
      <c r="DQ26" s="26">
        <v>-0.68166810274124146</v>
      </c>
      <c r="DR26" s="26">
        <v>-1.1190210580825806</v>
      </c>
      <c r="DS26" s="26"/>
      <c r="DT26" s="26">
        <v>-0.49561065435409546</v>
      </c>
      <c r="DU26" s="26">
        <v>0.91281628608703613</v>
      </c>
      <c r="DV26" s="26">
        <v>-0.46280017495155334</v>
      </c>
      <c r="DW26" s="26"/>
      <c r="DX26" s="26">
        <v>0.67582941055297852</v>
      </c>
      <c r="DY26" s="26">
        <v>0.35898855328559875</v>
      </c>
      <c r="DZ26" s="26">
        <v>-1.1190210580825806</v>
      </c>
      <c r="EA26" s="26"/>
      <c r="EB26" s="26">
        <v>-0.48114517331123352</v>
      </c>
      <c r="EC26" s="26">
        <v>-0.75188571214675903</v>
      </c>
      <c r="ED26" s="26">
        <v>1.3424912691116333</v>
      </c>
      <c r="EE26" s="26"/>
      <c r="EF26" s="26">
        <v>-0.16442400217056274</v>
      </c>
      <c r="EG26" s="26">
        <v>1.091877818107605</v>
      </c>
      <c r="EH26" s="26">
        <v>-1.1190210580825806</v>
      </c>
      <c r="EI26" s="26"/>
      <c r="EJ26" s="26">
        <v>-0.17527221143245697</v>
      </c>
      <c r="EK26" s="26">
        <v>-0.99360018968582153</v>
      </c>
      <c r="EL26" s="26">
        <v>-0.431578129529953</v>
      </c>
      <c r="EM26" s="26"/>
      <c r="EN26" s="26">
        <v>0.62680560350418091</v>
      </c>
      <c r="EO26" s="26">
        <v>-1.8322714567184448</v>
      </c>
      <c r="EP26" s="26">
        <v>0.66464138031005859</v>
      </c>
      <c r="EQ26" s="26"/>
      <c r="ER26" s="26">
        <v>0.72662287950515747</v>
      </c>
      <c r="ES26" s="26">
        <v>-0.20902910828590393</v>
      </c>
      <c r="ET26" s="26">
        <v>0.90975421667098999</v>
      </c>
      <c r="EU26" s="26"/>
      <c r="EV26" s="26">
        <v>-0.21936026215553284</v>
      </c>
      <c r="EW26" s="26">
        <v>0.51021754741668701</v>
      </c>
      <c r="EX26" s="26">
        <v>0.41316574811935425</v>
      </c>
      <c r="EY26" s="26"/>
      <c r="EZ26" s="26">
        <v>0.69854223728179932</v>
      </c>
      <c r="FA26" s="26">
        <v>-1.6523172855377197</v>
      </c>
      <c r="FB26" s="26">
        <v>-0.49466082453727722</v>
      </c>
      <c r="FC26" s="26"/>
    </row>
    <row r="27" spans="1:159" x14ac:dyDescent="0.2">
      <c r="A27" s="6"/>
      <c r="B27" s="6" t="s">
        <v>513</v>
      </c>
      <c r="C27" s="8">
        <v>24</v>
      </c>
      <c r="D27" s="6" t="s">
        <v>595</v>
      </c>
      <c r="E27" s="8">
        <v>758</v>
      </c>
      <c r="F27" s="18">
        <v>31.43</v>
      </c>
      <c r="G27" s="18">
        <v>35.479999999999997</v>
      </c>
      <c r="H27" s="26">
        <v>1.8838659524917603</v>
      </c>
      <c r="I27" s="26">
        <v>3.9395745843648911E-2</v>
      </c>
      <c r="J27" s="26">
        <v>0.60244858264923096</v>
      </c>
      <c r="K27" s="26"/>
      <c r="L27" s="26">
        <v>1.3154299259185791</v>
      </c>
      <c r="M27" s="26">
        <v>-0.21792502701282501</v>
      </c>
      <c r="N27" s="26">
        <v>-4.959198459982872E-2</v>
      </c>
      <c r="O27" s="26"/>
      <c r="P27" s="26">
        <v>-1.9383596181869507</v>
      </c>
      <c r="Q27" s="26">
        <v>-3.0303888320922852</v>
      </c>
      <c r="R27" s="26">
        <v>0.97184568643569946</v>
      </c>
      <c r="S27" s="26"/>
      <c r="T27" s="26">
        <v>-0.11474262923002243</v>
      </c>
      <c r="U27" s="26">
        <v>0.831959068775177</v>
      </c>
      <c r="V27" s="26">
        <v>-0.55454111099243164</v>
      </c>
      <c r="W27" s="26"/>
      <c r="X27" s="26">
        <v>-1.2158205509185791</v>
      </c>
      <c r="Y27" s="26">
        <v>-1.2279045581817627</v>
      </c>
      <c r="Z27" s="26">
        <v>-0.55454111099243164</v>
      </c>
      <c r="AA27" s="26"/>
      <c r="AB27" s="26">
        <v>-7.793068140745163E-2</v>
      </c>
      <c r="AC27" s="26">
        <v>0.99525225162506104</v>
      </c>
      <c r="AD27" s="26">
        <v>-0.49808019399642944</v>
      </c>
      <c r="AE27" s="26"/>
      <c r="AF27" s="26">
        <v>-0.2590596079826355</v>
      </c>
      <c r="AG27" s="26">
        <v>-0.9473729133605957</v>
      </c>
      <c r="AH27" s="26">
        <v>0.30599942803382874</v>
      </c>
      <c r="AI27" s="26"/>
      <c r="AJ27" s="26">
        <v>1.1469846963882446</v>
      </c>
      <c r="AK27" s="26">
        <v>-0.59031730890274048</v>
      </c>
      <c r="AL27" s="26">
        <v>-0.55454111099243164</v>
      </c>
      <c r="AM27" s="26"/>
      <c r="AN27" s="26">
        <v>0.58052796125411987</v>
      </c>
      <c r="AO27" s="26">
        <v>1.2240264415740967</v>
      </c>
      <c r="AP27" s="26">
        <v>5.631682462990284E-3</v>
      </c>
      <c r="AQ27" s="26"/>
      <c r="AR27" s="26">
        <v>0.31458958983421326</v>
      </c>
      <c r="AS27" s="26">
        <v>-0.38804870843887329</v>
      </c>
      <c r="AT27" s="26">
        <v>-0.55454111099243164</v>
      </c>
      <c r="AU27" s="26"/>
      <c r="AV27" s="26">
        <v>-0.78094488382339478</v>
      </c>
      <c r="AW27" s="26">
        <v>4.0554467588663101E-2</v>
      </c>
      <c r="AX27" s="26">
        <v>1.4507343769073486</v>
      </c>
      <c r="AY27" s="26"/>
      <c r="AZ27" s="26">
        <v>-1.4479236602783203</v>
      </c>
      <c r="BA27" s="26">
        <v>0.41185867786407471</v>
      </c>
      <c r="BB27" s="26">
        <v>-4.959198459982872E-2</v>
      </c>
      <c r="BC27" s="26"/>
      <c r="BD27" s="26">
        <v>2.0613236427307129</v>
      </c>
      <c r="BE27" s="26">
        <v>2.0130603313446045</v>
      </c>
      <c r="BF27" s="26">
        <v>-0.55454111099243164</v>
      </c>
      <c r="BG27" s="26"/>
      <c r="BH27" s="26">
        <v>0.21315519511699677</v>
      </c>
      <c r="BI27" s="26">
        <v>-0.34424790740013123</v>
      </c>
      <c r="BJ27" s="26">
        <v>0.11943217366933823</v>
      </c>
      <c r="BK27" s="26"/>
      <c r="BL27" s="26">
        <v>-0.35708662867546082</v>
      </c>
      <c r="BM27" s="26">
        <v>-0.24453990161418915</v>
      </c>
      <c r="BN27" s="26">
        <v>0.11343299597501755</v>
      </c>
      <c r="BO27" s="26"/>
      <c r="BP27" s="26">
        <v>1.6082077026367188</v>
      </c>
      <c r="BQ27" s="26">
        <v>-2.0066986083984375</v>
      </c>
      <c r="BR27" s="26">
        <v>0.51517295837402344</v>
      </c>
      <c r="BS27" s="26"/>
      <c r="BT27" s="26">
        <v>-0.87808877229690552</v>
      </c>
      <c r="BU27" s="26">
        <v>3.2434906810522079E-2</v>
      </c>
      <c r="BV27" s="26">
        <v>-0.55454111099243164</v>
      </c>
      <c r="BW27" s="26"/>
      <c r="BX27" s="26">
        <v>-0.74868613481521606</v>
      </c>
      <c r="BY27" s="26">
        <v>0.96333527565002441</v>
      </c>
      <c r="BZ27" s="26">
        <v>-0.41672459244728088</v>
      </c>
      <c r="CA27" s="26"/>
      <c r="CB27" s="26">
        <v>0.28442224860191345</v>
      </c>
      <c r="CC27" s="26">
        <v>-1.4179401332512498E-3</v>
      </c>
      <c r="CD27" s="26">
        <v>-0.12385579943656921</v>
      </c>
      <c r="CE27" s="26"/>
      <c r="CF27" s="26">
        <v>-1.7229650020599365</v>
      </c>
      <c r="CG27" s="26">
        <v>-0.41087508201599121</v>
      </c>
      <c r="CH27" s="26">
        <v>0.44918504357337952</v>
      </c>
      <c r="CI27" s="26"/>
      <c r="CJ27" s="26">
        <v>-1.673754096031189</v>
      </c>
      <c r="CK27" s="26">
        <v>0.17005327343940735</v>
      </c>
      <c r="CL27" s="26">
        <v>-0.55454111099243164</v>
      </c>
      <c r="CM27" s="26"/>
      <c r="CN27" s="26">
        <v>0.19902205467224121</v>
      </c>
      <c r="CO27" s="26">
        <v>-1.0154961347579956</v>
      </c>
      <c r="CP27" s="26">
        <v>0.69221401214599609</v>
      </c>
      <c r="CQ27" s="26"/>
      <c r="CR27" s="26">
        <v>0.32783743739128113</v>
      </c>
      <c r="CS27" s="26">
        <v>0.80697399377822876</v>
      </c>
      <c r="CT27" s="26">
        <v>1.4726830720901489</v>
      </c>
      <c r="CU27" s="26"/>
      <c r="CV27" s="26">
        <v>0.62336927652359009</v>
      </c>
      <c r="CW27" s="26">
        <v>0.35431721806526184</v>
      </c>
      <c r="CX27" s="26">
        <v>0.5984150767326355</v>
      </c>
      <c r="CY27" s="26"/>
      <c r="CZ27" s="26">
        <v>-0.26697784662246704</v>
      </c>
      <c r="DA27" s="26">
        <v>-0.41357249021530151</v>
      </c>
      <c r="DB27" s="26">
        <v>-0.41672459244728088</v>
      </c>
      <c r="DC27" s="26"/>
      <c r="DD27" s="26">
        <v>1.1366087198257446</v>
      </c>
      <c r="DE27" s="26">
        <v>0.33102765679359436</v>
      </c>
      <c r="DF27" s="26">
        <v>-0.53184950351715088</v>
      </c>
      <c r="DG27" s="26"/>
      <c r="DH27" s="26">
        <v>0.39479523897171021</v>
      </c>
      <c r="DI27" s="26">
        <v>-1.1220859289169312</v>
      </c>
      <c r="DJ27" s="26">
        <v>2.5620133876800537</v>
      </c>
      <c r="DK27" s="26"/>
      <c r="DL27" s="26">
        <v>0.23066236078739166</v>
      </c>
      <c r="DM27" s="26">
        <v>0.83748835325241089</v>
      </c>
      <c r="DN27" s="26">
        <v>1.0063586235046387</v>
      </c>
      <c r="DO27" s="26"/>
      <c r="DP27" s="26">
        <v>-0.77628463506698608</v>
      </c>
      <c r="DQ27" s="26">
        <v>-0.16292588412761688</v>
      </c>
      <c r="DR27" s="26">
        <v>-0.55454111099243164</v>
      </c>
      <c r="DS27" s="26"/>
      <c r="DT27" s="26">
        <v>-0.77164202928543091</v>
      </c>
      <c r="DU27" s="26">
        <v>1.2323390245437622</v>
      </c>
      <c r="DV27" s="26">
        <v>-0.55454111099243164</v>
      </c>
      <c r="DW27" s="26"/>
      <c r="DX27" s="26">
        <v>-0.13058923184871674</v>
      </c>
      <c r="DY27" s="26">
        <v>1.1023268699645996</v>
      </c>
      <c r="DZ27" s="26">
        <v>-0.55454111099243164</v>
      </c>
      <c r="EA27" s="26"/>
      <c r="EB27" s="26">
        <v>-0.7373652458190918</v>
      </c>
      <c r="EC27" s="26">
        <v>-0.54472965002059937</v>
      </c>
      <c r="ED27" s="26">
        <v>0.50656205415725708</v>
      </c>
      <c r="EE27" s="26"/>
      <c r="EF27" s="26">
        <v>-0.65239417552947998</v>
      </c>
      <c r="EG27" s="26">
        <v>2.0617837905883789</v>
      </c>
      <c r="EH27" s="26">
        <v>-0.55454111099243164</v>
      </c>
      <c r="EI27" s="26"/>
      <c r="EJ27" s="26">
        <v>-0.48639339208602905</v>
      </c>
      <c r="EK27" s="26">
        <v>0.29042190313339233</v>
      </c>
      <c r="EL27" s="26">
        <v>0.8330388069152832</v>
      </c>
      <c r="EM27" s="26"/>
      <c r="EN27" s="26">
        <v>0.80611032247543335</v>
      </c>
      <c r="EO27" s="26">
        <v>-0.84289258718490601</v>
      </c>
      <c r="EP27" s="26">
        <v>1.1000654697418213</v>
      </c>
      <c r="EQ27" s="26"/>
      <c r="ER27" s="26">
        <v>0.74224495887756348</v>
      </c>
      <c r="ES27" s="26">
        <v>0.54518294334411621</v>
      </c>
      <c r="ET27" s="26">
        <v>0.76965039968490601</v>
      </c>
      <c r="EU27" s="26"/>
      <c r="EV27" s="26">
        <v>0.29968079924583435</v>
      </c>
      <c r="EW27" s="26">
        <v>0.18117590248584747</v>
      </c>
      <c r="EX27" s="26">
        <v>0.90259593725204468</v>
      </c>
      <c r="EY27" s="26"/>
      <c r="EZ27" s="26">
        <v>1.2233873605728149</v>
      </c>
      <c r="FA27" s="26">
        <v>-0.83612459897994995</v>
      </c>
      <c r="FB27" s="26">
        <v>0.43694555759429932</v>
      </c>
      <c r="FC27" s="26"/>
    </row>
    <row r="28" spans="1:159" x14ac:dyDescent="0.2">
      <c r="A28" s="6"/>
      <c r="B28" s="6" t="s">
        <v>45</v>
      </c>
      <c r="C28" s="8">
        <v>25</v>
      </c>
      <c r="D28" s="6" t="s">
        <v>596</v>
      </c>
      <c r="E28" s="8">
        <v>590</v>
      </c>
      <c r="F28" s="18">
        <v>32.299999999999997</v>
      </c>
      <c r="G28" s="18">
        <v>35.590000000000003</v>
      </c>
      <c r="H28" s="26">
        <v>1.809456467628479</v>
      </c>
      <c r="I28" s="26">
        <v>1.0359355211257935</v>
      </c>
      <c r="J28" s="26">
        <v>0.29807263612747192</v>
      </c>
      <c r="K28" s="26">
        <v>1.2522773742675781</v>
      </c>
      <c r="L28" s="26">
        <v>0.88008838891983032</v>
      </c>
      <c r="M28" s="26">
        <v>-0.22012537717819214</v>
      </c>
      <c r="N28" s="26">
        <v>0.23099058866500854</v>
      </c>
      <c r="O28" s="26">
        <v>1.2522773742675781</v>
      </c>
      <c r="P28" s="26">
        <v>-0.40509685873985291</v>
      </c>
      <c r="Q28" s="26">
        <v>4.1012614965438843E-2</v>
      </c>
      <c r="R28" s="26">
        <v>1.7425642013549805</v>
      </c>
      <c r="S28" s="26">
        <v>1.3457596302032471</v>
      </c>
      <c r="T28" s="26">
        <v>0.33646273612976074</v>
      </c>
      <c r="U28" s="26">
        <v>1.148489236831665</v>
      </c>
      <c r="V28" s="26">
        <v>0.22240297496318817</v>
      </c>
      <c r="W28" s="26">
        <v>1.2522773742675781</v>
      </c>
      <c r="X28" s="26">
        <v>-0.67328697443008423</v>
      </c>
      <c r="Y28" s="26">
        <v>0.40818688273429871</v>
      </c>
      <c r="Z28" s="26">
        <v>0.28156304359436035</v>
      </c>
      <c r="AA28" s="26">
        <v>1.2522773742675781</v>
      </c>
      <c r="AB28" s="26">
        <v>0.2166987806558609</v>
      </c>
      <c r="AC28" s="26">
        <v>0.68343466520309448</v>
      </c>
      <c r="AD28" s="26">
        <v>-1.9637700170278549E-2</v>
      </c>
      <c r="AE28" s="26">
        <v>1.2522773742675781</v>
      </c>
      <c r="AF28" s="26">
        <v>-0.86628991365432739</v>
      </c>
      <c r="AG28" s="26">
        <v>-7.2251848876476288E-2</v>
      </c>
      <c r="AH28" s="26">
        <v>1.1410462856292725</v>
      </c>
      <c r="AI28" s="26">
        <v>1.2522773742675781</v>
      </c>
      <c r="AJ28" s="26">
        <v>1.5161372423171997</v>
      </c>
      <c r="AK28" s="26">
        <v>0.24974684417247772</v>
      </c>
      <c r="AL28" s="26">
        <v>-1.6719013452529907</v>
      </c>
      <c r="AM28" s="26">
        <v>1.2522773742675781</v>
      </c>
      <c r="AN28" s="26">
        <v>0.2323097288608551</v>
      </c>
      <c r="AO28" s="26">
        <v>1.3070751428604126</v>
      </c>
      <c r="AP28" s="26">
        <v>-2.9789689928293228E-2</v>
      </c>
      <c r="AQ28" s="26">
        <v>1.2522773742675781</v>
      </c>
      <c r="AR28" s="26">
        <v>0.60466587543487549</v>
      </c>
      <c r="AS28" s="26">
        <v>-1.0300493240356445</v>
      </c>
      <c r="AT28" s="26">
        <v>-0.61174291372299194</v>
      </c>
      <c r="AU28" s="26">
        <v>1.2522773742675781</v>
      </c>
      <c r="AV28" s="26">
        <v>5.7810093276202679E-3</v>
      </c>
      <c r="AW28" s="26">
        <v>0.86635607481002808</v>
      </c>
      <c r="AX28" s="26">
        <v>-1.1271020174026489</v>
      </c>
      <c r="AY28" s="26">
        <v>1.2522773742675781</v>
      </c>
      <c r="AZ28" s="26">
        <v>-1.3971598148345947</v>
      </c>
      <c r="BA28" s="26">
        <v>0.41327360272407532</v>
      </c>
      <c r="BB28" s="26">
        <v>0.38601166009902954</v>
      </c>
      <c r="BC28" s="26">
        <v>1.2522773742675781</v>
      </c>
      <c r="BD28" s="26">
        <v>1.47514808177948</v>
      </c>
      <c r="BE28" s="26">
        <v>1.7791812419891357</v>
      </c>
      <c r="BF28" s="26">
        <v>0.88508373498916626</v>
      </c>
      <c r="BG28" s="26">
        <v>1.2522773742675781</v>
      </c>
      <c r="BH28" s="26">
        <v>0.58669686317443848</v>
      </c>
      <c r="BI28" s="26">
        <v>-0.62971740961074829</v>
      </c>
      <c r="BJ28" s="26">
        <v>0.56335502862930298</v>
      </c>
      <c r="BK28" s="26">
        <v>1.2522773742675781</v>
      </c>
      <c r="BL28" s="26">
        <v>-1.1102058887481689</v>
      </c>
      <c r="BM28" s="26">
        <v>0.52537006139755249</v>
      </c>
      <c r="BN28" s="26">
        <v>-0.56396269798278809</v>
      </c>
      <c r="BO28" s="26">
        <v>1.2522773742675781</v>
      </c>
      <c r="BP28" s="26">
        <v>2.2304904460906982</v>
      </c>
      <c r="BQ28" s="26">
        <v>-1.2641714811325073</v>
      </c>
      <c r="BR28" s="26">
        <v>0.39377930760383606</v>
      </c>
      <c r="BS28" s="26">
        <v>1.2522773742675781</v>
      </c>
      <c r="BT28" s="26">
        <v>-1.4643596410751343</v>
      </c>
      <c r="BU28" s="26">
        <v>7.2737070731818676E-3</v>
      </c>
      <c r="BV28" s="26">
        <v>-0.71397799253463745</v>
      </c>
      <c r="BW28" s="26">
        <v>1.2522773742675781</v>
      </c>
      <c r="BX28" s="26">
        <v>5.1155336201190948E-2</v>
      </c>
      <c r="BY28" s="26">
        <v>0.75771057605743408</v>
      </c>
      <c r="BZ28" s="26">
        <v>0.2648826539516449</v>
      </c>
      <c r="CA28" s="26">
        <v>1.7578390836715698</v>
      </c>
      <c r="CB28" s="26">
        <v>0.83639687299728394</v>
      </c>
      <c r="CC28" s="26">
        <v>0.60843914747238159</v>
      </c>
      <c r="CD28" s="26">
        <v>0.10623016953468323</v>
      </c>
      <c r="CE28" s="26">
        <v>1.2522773742675781</v>
      </c>
      <c r="CF28" s="26">
        <v>-1.4211224317550659</v>
      </c>
      <c r="CG28" s="26">
        <v>-0.67896491289138794</v>
      </c>
      <c r="CH28" s="26">
        <v>0.13382861018180847</v>
      </c>
      <c r="CI28" s="26">
        <v>1.2522773742675781</v>
      </c>
      <c r="CJ28" s="26">
        <v>-1.8870488405227661</v>
      </c>
      <c r="CK28" s="26">
        <v>0.21993076801300049</v>
      </c>
      <c r="CL28" s="26">
        <v>-1.833660364151001</v>
      </c>
      <c r="CM28" s="26">
        <v>1.2522773742675781</v>
      </c>
      <c r="CN28" s="26">
        <v>0.1731182187795639</v>
      </c>
      <c r="CO28" s="26">
        <v>-0.59494602680206299</v>
      </c>
      <c r="CP28" s="26">
        <v>3.9794143289327621E-2</v>
      </c>
      <c r="CQ28" s="26">
        <v>1.2522773742675781</v>
      </c>
      <c r="CR28" s="26">
        <v>0.4443439245223999</v>
      </c>
      <c r="CS28" s="26">
        <v>0.59535461664199829</v>
      </c>
      <c r="CT28" s="26">
        <v>2.3942310810089111</v>
      </c>
      <c r="CU28" s="26">
        <v>1.2522773742675781</v>
      </c>
      <c r="CV28" s="26">
        <v>1.1773833036422729</v>
      </c>
      <c r="CW28" s="26">
        <v>1.600225567817688</v>
      </c>
      <c r="CX28" s="26">
        <v>0.12468483299016953</v>
      </c>
      <c r="CY28" s="26">
        <v>1.2522773742675781</v>
      </c>
      <c r="CZ28" s="26">
        <v>0.52177208662033081</v>
      </c>
      <c r="DA28" s="26">
        <v>7.7199354767799377E-2</v>
      </c>
      <c r="DB28" s="26">
        <v>-0.51811271905899048</v>
      </c>
      <c r="DC28" s="26">
        <v>1.2522773742675781</v>
      </c>
      <c r="DD28" s="26">
        <v>0.66247588396072388</v>
      </c>
      <c r="DE28" s="26">
        <v>0.19528898596763611</v>
      </c>
      <c r="DF28" s="26">
        <v>0.19635625183582306</v>
      </c>
      <c r="DG28" s="26">
        <v>1.2522773742675781</v>
      </c>
      <c r="DH28" s="26">
        <v>-0.25574591755867004</v>
      </c>
      <c r="DI28" s="26">
        <v>-0.23641417920589447</v>
      </c>
      <c r="DJ28" s="26">
        <v>1.4990230798721313</v>
      </c>
      <c r="DK28" s="26">
        <v>1.2522773742675781</v>
      </c>
      <c r="DL28" s="26">
        <v>0.15095801651477814</v>
      </c>
      <c r="DM28" s="26">
        <v>9.4393707811832428E-2</v>
      </c>
      <c r="DN28" s="26">
        <v>1.1462811231613159</v>
      </c>
      <c r="DO28" s="26">
        <v>1.2522773742675781</v>
      </c>
      <c r="DP28" s="26">
        <v>-0.53932702541351318</v>
      </c>
      <c r="DQ28" s="26">
        <v>-0.18788190186023712</v>
      </c>
      <c r="DR28" s="26">
        <v>-0.4740128219127655</v>
      </c>
      <c r="DS28" s="26">
        <v>1.2522773742675781</v>
      </c>
      <c r="DT28" s="26">
        <v>-0.45913201570510864</v>
      </c>
      <c r="DU28" s="26">
        <v>0.37875866889953613</v>
      </c>
      <c r="DV28" s="26">
        <v>1.0383119806647301E-2</v>
      </c>
      <c r="DW28" s="26">
        <v>1.38831627368927</v>
      </c>
      <c r="DX28" s="26">
        <v>0.47737953066825867</v>
      </c>
      <c r="DY28" s="26">
        <v>-3.441455215215683E-2</v>
      </c>
      <c r="DZ28" s="26">
        <v>-1.2426661252975464</v>
      </c>
      <c r="EA28" s="26">
        <v>1.2522773742675781</v>
      </c>
      <c r="EB28" s="26">
        <v>-0.14963112771511078</v>
      </c>
      <c r="EC28" s="26">
        <v>0.27256470918655396</v>
      </c>
      <c r="ED28" s="26">
        <v>1.5566767454147339</v>
      </c>
      <c r="EE28" s="26">
        <v>1.2522773742675781</v>
      </c>
      <c r="EF28" s="26">
        <v>-0.11647290736436844</v>
      </c>
      <c r="EG28" s="26">
        <v>1.1234781742095947</v>
      </c>
      <c r="EH28" s="26">
        <v>-0.76898086071014404</v>
      </c>
      <c r="EI28" s="26">
        <v>1.2522773742675781</v>
      </c>
      <c r="EJ28" s="26">
        <v>0.68926471471786499</v>
      </c>
      <c r="EK28" s="26">
        <v>-2.5403993129730225</v>
      </c>
      <c r="EL28" s="26">
        <v>-1.4904561042785645</v>
      </c>
      <c r="EM28" s="26">
        <v>1.2522773742675781</v>
      </c>
      <c r="EN28" s="26">
        <v>-2.2654571533203125</v>
      </c>
      <c r="EO28" s="26">
        <v>-2.7791047096252441</v>
      </c>
      <c r="EP28" s="26">
        <v>-5.0319764763116837E-2</v>
      </c>
      <c r="EQ28" s="26">
        <v>1.2522773742675781</v>
      </c>
      <c r="ER28" s="26">
        <v>-1.2218090295791626</v>
      </c>
      <c r="ES28" s="26">
        <v>-0.79152816534042358</v>
      </c>
      <c r="ET28" s="26">
        <v>-1.9383596181869507</v>
      </c>
      <c r="EU28" s="26">
        <v>2.4502215385437012</v>
      </c>
      <c r="EV28" s="26">
        <v>-0.17371740937232971</v>
      </c>
      <c r="EW28" s="26">
        <v>-1.1905592679977417</v>
      </c>
      <c r="EX28" s="26">
        <v>-0.51811271905899048</v>
      </c>
      <c r="EY28" s="26">
        <v>1.2522773742675781</v>
      </c>
      <c r="EZ28" s="26">
        <v>-0.64026546478271484</v>
      </c>
      <c r="FA28" s="26">
        <v>-1.8262890577316284</v>
      </c>
      <c r="FB28" s="26">
        <v>0.60502725839614868</v>
      </c>
      <c r="FC28" s="26">
        <v>1.2522773742675781</v>
      </c>
    </row>
    <row r="29" spans="1:159" x14ac:dyDescent="0.2">
      <c r="A29" s="6"/>
      <c r="B29" s="6" t="s">
        <v>44</v>
      </c>
      <c r="C29" s="8">
        <v>26</v>
      </c>
      <c r="D29" s="6" t="s">
        <v>603</v>
      </c>
      <c r="E29" s="8">
        <v>330</v>
      </c>
      <c r="F29" s="18">
        <v>32.500791999999997</v>
      </c>
      <c r="G29" s="18">
        <v>35.684493000000003</v>
      </c>
      <c r="H29" s="26">
        <v>1.9594614505767822</v>
      </c>
      <c r="I29" s="26">
        <v>0.19313929975032806</v>
      </c>
      <c r="J29" s="26">
        <v>8.0963023006916046E-2</v>
      </c>
      <c r="K29" s="26"/>
      <c r="L29" s="26">
        <v>0.28104060888290405</v>
      </c>
      <c r="M29" s="26">
        <v>2.9895700514316559E-2</v>
      </c>
      <c r="N29" s="26">
        <v>4.7071453183889389E-2</v>
      </c>
      <c r="O29" s="26"/>
      <c r="P29" s="26">
        <v>-0.97315287590026855</v>
      </c>
      <c r="Q29" s="26">
        <v>-0.99117028713226318</v>
      </c>
      <c r="R29" s="26">
        <v>-0.49070665240287781</v>
      </c>
      <c r="S29" s="26"/>
      <c r="T29" s="26">
        <v>-0.89631211757659912</v>
      </c>
      <c r="U29" s="26">
        <v>1.0291228294372559</v>
      </c>
      <c r="V29" s="26">
        <v>0.25283220410346985</v>
      </c>
      <c r="W29" s="26"/>
      <c r="X29" s="26">
        <v>-1.178168773651123</v>
      </c>
      <c r="Y29" s="26">
        <v>-0.60711604356765747</v>
      </c>
      <c r="Z29" s="26">
        <v>1.5053329467773438</v>
      </c>
      <c r="AA29" s="26"/>
      <c r="AB29" s="26">
        <v>-6.8446412682533264E-2</v>
      </c>
      <c r="AC29" s="26">
        <v>6.9622322916984558E-2</v>
      </c>
      <c r="AD29" s="26">
        <v>-0.96736311912536621</v>
      </c>
      <c r="AE29" s="26"/>
      <c r="AF29" s="26">
        <v>-1.0493429899215698</v>
      </c>
      <c r="AG29" s="26">
        <v>-0.62004649639129639</v>
      </c>
      <c r="AH29" s="26">
        <v>1.5164890289306641</v>
      </c>
      <c r="AI29" s="26"/>
      <c r="AJ29" s="26">
        <v>1.3507033586502075</v>
      </c>
      <c r="AK29" s="26">
        <v>-0.7343868613243103</v>
      </c>
      <c r="AL29" s="26">
        <v>-0.96736311912536621</v>
      </c>
      <c r="AM29" s="26"/>
      <c r="AN29" s="26">
        <v>0.49721837043762207</v>
      </c>
      <c r="AO29" s="26">
        <v>0.92171072959899902</v>
      </c>
      <c r="AP29" s="26">
        <v>-0.4965340793132782</v>
      </c>
      <c r="AQ29" s="26"/>
      <c r="AR29" s="26">
        <v>0.18592816591262817</v>
      </c>
      <c r="AS29" s="26">
        <v>-1.14109206199646</v>
      </c>
      <c r="AT29" s="26">
        <v>-0.96736311912536621</v>
      </c>
      <c r="AU29" s="26"/>
      <c r="AV29" s="26">
        <v>-0.2103659063577652</v>
      </c>
      <c r="AW29" s="26">
        <v>7.9269014298915863E-2</v>
      </c>
      <c r="AX29" s="26">
        <v>-0.20926506817340851</v>
      </c>
      <c r="AY29" s="26"/>
      <c r="AZ29" s="26">
        <v>-1.6699697971343994</v>
      </c>
      <c r="BA29" s="26">
        <v>0.783774733543396</v>
      </c>
      <c r="BB29" s="26">
        <v>0.56035888195037842</v>
      </c>
      <c r="BC29" s="26"/>
      <c r="BD29" s="26">
        <v>1.4850316047668457</v>
      </c>
      <c r="BE29" s="26">
        <v>2.3735589981079102</v>
      </c>
      <c r="BF29" s="26">
        <v>-0.34154826402664185</v>
      </c>
      <c r="BG29" s="26"/>
      <c r="BH29" s="26">
        <v>1.3321325778961182</v>
      </c>
      <c r="BI29" s="26">
        <v>-1.4309712648391724</v>
      </c>
      <c r="BJ29" s="26">
        <v>6.649375706911087E-2</v>
      </c>
      <c r="BK29" s="26"/>
      <c r="BL29" s="26">
        <v>-0.96570032835006714</v>
      </c>
      <c r="BM29" s="26">
        <v>0.51642483472824097</v>
      </c>
      <c r="BN29" s="26">
        <v>-0.92540264129638672</v>
      </c>
      <c r="BO29" s="26"/>
      <c r="BP29" s="26">
        <v>1.4964039325714111</v>
      </c>
      <c r="BQ29" s="26">
        <v>-1.2951345443725586</v>
      </c>
      <c r="BR29" s="26">
        <v>0.17070832848548889</v>
      </c>
      <c r="BS29" s="26"/>
      <c r="BT29" s="26">
        <v>-0.72466802597045898</v>
      </c>
      <c r="BU29" s="26">
        <v>0.67566895484924316</v>
      </c>
      <c r="BV29" s="26">
        <v>-0.3359229564666748</v>
      </c>
      <c r="BW29" s="26"/>
      <c r="BX29" s="26">
        <v>-0.49013018608093262</v>
      </c>
      <c r="BY29" s="26">
        <v>1.0538409948348999</v>
      </c>
      <c r="BZ29" s="26">
        <v>-0.31910374760627747</v>
      </c>
      <c r="CA29" s="26"/>
      <c r="CB29" s="26">
        <v>0.26827031373977661</v>
      </c>
      <c r="CC29" s="26">
        <v>1.0118719339370728</v>
      </c>
      <c r="CD29" s="26">
        <v>0.23029324412345886</v>
      </c>
      <c r="CE29" s="26"/>
      <c r="CF29" s="26">
        <v>-2.3432338237762451</v>
      </c>
      <c r="CG29" s="26">
        <v>-0.77155935764312744</v>
      </c>
      <c r="CH29" s="26">
        <v>0.1753431111574173</v>
      </c>
      <c r="CI29" s="26"/>
      <c r="CJ29" s="26">
        <v>-1.7831267118453979</v>
      </c>
      <c r="CK29" s="26">
        <v>1.5250048637390137</v>
      </c>
      <c r="CL29" s="26">
        <v>-0.96736311912536621</v>
      </c>
      <c r="CM29" s="26"/>
      <c r="CN29" s="26">
        <v>-0.31373617053031921</v>
      </c>
      <c r="CO29" s="26">
        <v>-1.5146390199661255</v>
      </c>
      <c r="CP29" s="26">
        <v>0.49208751320838928</v>
      </c>
      <c r="CQ29" s="26"/>
      <c r="CR29" s="26">
        <v>0.68313771486282349</v>
      </c>
      <c r="CS29" s="26">
        <v>-0.19373738765716553</v>
      </c>
      <c r="CT29" s="26">
        <v>1.4828952550888062</v>
      </c>
      <c r="CU29" s="26"/>
      <c r="CV29" s="26">
        <v>1.2742722034454346</v>
      </c>
      <c r="CW29" s="26">
        <v>2.1081995964050293</v>
      </c>
      <c r="CX29" s="26">
        <v>0.47984212636947632</v>
      </c>
      <c r="CY29" s="26"/>
      <c r="CZ29" s="26">
        <v>-0.54823976755142212</v>
      </c>
      <c r="DA29" s="26">
        <v>-0.58568155765533447</v>
      </c>
      <c r="DB29" s="26">
        <v>-0.878223717212677</v>
      </c>
      <c r="DC29" s="26"/>
      <c r="DD29" s="26">
        <v>0.71782732009887695</v>
      </c>
      <c r="DE29" s="26">
        <v>0.23790992796421051</v>
      </c>
      <c r="DF29" s="26">
        <v>0.11440405249595642</v>
      </c>
      <c r="DG29" s="26"/>
      <c r="DH29" s="26">
        <v>0.33880087733268738</v>
      </c>
      <c r="DI29" s="26">
        <v>-0.89644837379455566</v>
      </c>
      <c r="DJ29" s="26">
        <v>1.5716559886932373</v>
      </c>
      <c r="DK29" s="26"/>
      <c r="DL29" s="26">
        <v>-0.12143009901046753</v>
      </c>
      <c r="DM29" s="26">
        <v>0.3715808093547821</v>
      </c>
      <c r="DN29" s="26">
        <v>-2.1426798775792122E-3</v>
      </c>
      <c r="DO29" s="26"/>
      <c r="DP29" s="26">
        <v>-0.64088332653045654</v>
      </c>
      <c r="DQ29" s="26">
        <v>-0.78291207551956177</v>
      </c>
      <c r="DR29" s="26">
        <v>-0.68911921977996826</v>
      </c>
      <c r="DS29" s="26"/>
      <c r="DT29" s="26">
        <v>-0.75282406806945801</v>
      </c>
      <c r="DU29" s="26">
        <v>0.44149333238601685</v>
      </c>
      <c r="DV29" s="26">
        <v>-0.2801990807056427</v>
      </c>
      <c r="DW29" s="26"/>
      <c r="DX29" s="26">
        <v>0.9059106707572937</v>
      </c>
      <c r="DY29" s="26">
        <v>-0.62328732013702393</v>
      </c>
      <c r="DZ29" s="26">
        <v>-0.96736311912536621</v>
      </c>
      <c r="EA29" s="26"/>
      <c r="EB29" s="26">
        <v>-0.13392691314220428</v>
      </c>
      <c r="EC29" s="26">
        <v>0.10458318889141083</v>
      </c>
      <c r="ED29" s="26">
        <v>2.1174960136413574</v>
      </c>
      <c r="EE29" s="26"/>
      <c r="EF29" s="26">
        <v>0.18262399733066559</v>
      </c>
      <c r="EG29" s="26">
        <v>0.89975011348724365</v>
      </c>
      <c r="EH29" s="26">
        <v>-0.96736311912536621</v>
      </c>
      <c r="EI29" s="26"/>
      <c r="EJ29" s="26">
        <v>0.52938991785049438</v>
      </c>
      <c r="EK29" s="26">
        <v>0.14783191680908203</v>
      </c>
      <c r="EL29" s="26">
        <v>1.4828952550888062</v>
      </c>
      <c r="EM29" s="26"/>
      <c r="EN29" s="26">
        <v>0.76553183794021606</v>
      </c>
      <c r="EO29" s="26">
        <v>-2.1078236103057861</v>
      </c>
      <c r="EP29" s="26">
        <v>1.0915700197219849</v>
      </c>
      <c r="EQ29" s="26"/>
      <c r="ER29" s="26">
        <v>0.65730851888656616</v>
      </c>
      <c r="ES29" s="26">
        <v>-0.32418513298034668</v>
      </c>
      <c r="ET29" s="26">
        <v>0.49208751320838928</v>
      </c>
      <c r="EU29" s="26"/>
      <c r="EV29" s="26"/>
      <c r="EW29" s="26"/>
      <c r="EX29" s="26"/>
      <c r="EY29" s="26"/>
      <c r="EZ29" s="26"/>
      <c r="FA29" s="26"/>
      <c r="FB29" s="26"/>
      <c r="FC29" s="26"/>
    </row>
    <row r="30" spans="1:159" x14ac:dyDescent="0.2">
      <c r="A30" s="6"/>
      <c r="B30" s="6" t="s">
        <v>46</v>
      </c>
      <c r="C30" s="8">
        <v>27</v>
      </c>
      <c r="D30" s="6" t="s">
        <v>602</v>
      </c>
      <c r="E30" s="8">
        <v>-211</v>
      </c>
      <c r="F30" s="18">
        <v>31.904102999999999</v>
      </c>
      <c r="G30" s="18">
        <v>35.625540999999998</v>
      </c>
      <c r="H30" s="26">
        <v>1.3860156536102295</v>
      </c>
      <c r="I30" s="26">
        <v>4.2628880590200424E-2</v>
      </c>
      <c r="J30" s="26">
        <v>0.25837105512619019</v>
      </c>
      <c r="K30" s="26"/>
      <c r="L30" s="26">
        <v>1.1435474157333374</v>
      </c>
      <c r="M30" s="26">
        <v>-0.38194867968559265</v>
      </c>
      <c r="N30" s="26">
        <v>-0.1941017359495163</v>
      </c>
      <c r="O30" s="26"/>
      <c r="P30" s="26">
        <v>-0.51478707790374756</v>
      </c>
      <c r="Q30" s="26">
        <v>0.51705783605575562</v>
      </c>
      <c r="R30" s="26">
        <v>-0.44428321719169617</v>
      </c>
      <c r="S30" s="26"/>
      <c r="T30" s="26">
        <v>0.26444029808044434</v>
      </c>
      <c r="U30" s="26">
        <v>1.4304215908050537</v>
      </c>
      <c r="V30" s="26">
        <v>-0.14981138706207275</v>
      </c>
      <c r="W30" s="26"/>
      <c r="X30" s="26">
        <v>-3.0051476955413818</v>
      </c>
      <c r="Y30" s="26">
        <v>-0.61128818988800049</v>
      </c>
      <c r="Z30" s="26">
        <v>0.32915282249450684</v>
      </c>
      <c r="AA30" s="26"/>
      <c r="AB30" s="26">
        <v>-0.56883877515792847</v>
      </c>
      <c r="AC30" s="26">
        <v>5.1096256822347641E-2</v>
      </c>
      <c r="AD30" s="26">
        <v>0.78203272819519043</v>
      </c>
      <c r="AE30" s="26"/>
      <c r="AF30" s="26">
        <v>-0.47260534763336182</v>
      </c>
      <c r="AG30" s="26">
        <v>-0.2358572781085968</v>
      </c>
      <c r="AH30" s="26">
        <v>1.7398427724838257</v>
      </c>
      <c r="AI30" s="26"/>
      <c r="AJ30" s="26">
        <v>1.1110432147979736</v>
      </c>
      <c r="AK30" s="26">
        <v>-1.8684219121932983</v>
      </c>
      <c r="AL30" s="26">
        <v>-0.96736311912536621</v>
      </c>
      <c r="AM30" s="26"/>
      <c r="AN30" s="26">
        <v>0.68667829036712646</v>
      </c>
      <c r="AO30" s="26">
        <v>0.56215912103652954</v>
      </c>
      <c r="AP30" s="26">
        <v>-8.6208954453468323E-2</v>
      </c>
      <c r="AQ30" s="26"/>
      <c r="AR30" s="26">
        <v>0.35093995928764343</v>
      </c>
      <c r="AS30" s="26">
        <v>0.53465425968170166</v>
      </c>
      <c r="AT30" s="26">
        <v>-0.96736311912536621</v>
      </c>
      <c r="AU30" s="26"/>
      <c r="AV30" s="26">
        <v>-0.25107946991920471</v>
      </c>
      <c r="AW30" s="26">
        <v>1.082964301109314</v>
      </c>
      <c r="AX30" s="26">
        <v>-0.96736311912536621</v>
      </c>
      <c r="AY30" s="26"/>
      <c r="AZ30" s="26">
        <v>-1.477916955947876</v>
      </c>
      <c r="BA30" s="26">
        <v>0.96181470155715942</v>
      </c>
      <c r="BB30" s="26">
        <v>-5.5572964251041412E-2</v>
      </c>
      <c r="BC30" s="26"/>
      <c r="BD30" s="26">
        <v>1.7011116743087769</v>
      </c>
      <c r="BE30" s="26">
        <v>1.7137491703033447</v>
      </c>
      <c r="BF30" s="26">
        <v>3.5862596705555916E-3</v>
      </c>
      <c r="BG30" s="26"/>
      <c r="BH30" s="26">
        <v>0.51517105102539062</v>
      </c>
      <c r="BI30" s="26">
        <v>-0.55753344297409058</v>
      </c>
      <c r="BJ30" s="26">
        <v>-0.67680191993713379</v>
      </c>
      <c r="BK30" s="26"/>
      <c r="BL30" s="26">
        <v>-1.0251121520996094</v>
      </c>
      <c r="BM30" s="26">
        <v>-0.26030942797660828</v>
      </c>
      <c r="BN30" s="26">
        <v>-0.36341205239295959</v>
      </c>
      <c r="BO30" s="26"/>
      <c r="BP30" s="26">
        <v>1.5645409822463989</v>
      </c>
      <c r="BQ30" s="26">
        <v>-2.0949680805206299</v>
      </c>
      <c r="BR30" s="26">
        <v>3.2199166715145111E-2</v>
      </c>
      <c r="BS30" s="26"/>
      <c r="BT30" s="26">
        <v>-0.8636508584022522</v>
      </c>
      <c r="BU30" s="26">
        <v>0.67529577016830444</v>
      </c>
      <c r="BV30" s="26">
        <v>0.84531217813491821</v>
      </c>
      <c r="BW30" s="26"/>
      <c r="BX30" s="26">
        <v>-0.12587878108024597</v>
      </c>
      <c r="BY30" s="26">
        <v>1.6572035551071167</v>
      </c>
      <c r="BZ30" s="26">
        <v>-0.1282486766576767</v>
      </c>
      <c r="CA30" s="26"/>
      <c r="CB30" s="26">
        <v>0.63991332054138184</v>
      </c>
      <c r="CC30" s="26">
        <v>0.16508790850639343</v>
      </c>
      <c r="CD30" s="26">
        <v>-0.80503648519515991</v>
      </c>
      <c r="CE30" s="26"/>
      <c r="CF30" s="26">
        <v>-2.2268071174621582</v>
      </c>
      <c r="CG30" s="26">
        <v>-1.2837604284286499</v>
      </c>
      <c r="CH30" s="26">
        <v>-0.36341205239295959</v>
      </c>
      <c r="CI30" s="26"/>
      <c r="CJ30" s="26">
        <v>-1.7951524257659912</v>
      </c>
      <c r="CK30" s="26">
        <v>4.8276018351316452E-2</v>
      </c>
      <c r="CL30" s="26">
        <v>-0.96736311912536621</v>
      </c>
      <c r="CM30" s="26"/>
      <c r="CN30" s="26">
        <v>0.23008506000041962</v>
      </c>
      <c r="CO30" s="26">
        <v>-1.3213540315628052</v>
      </c>
      <c r="CP30" s="26">
        <v>0.12349472939968109</v>
      </c>
      <c r="CQ30" s="26"/>
      <c r="CR30" s="26">
        <v>0.66871148347854614</v>
      </c>
      <c r="CS30" s="26">
        <v>1.2737545967102051</v>
      </c>
      <c r="CT30" s="26">
        <v>1.1960755586624146</v>
      </c>
      <c r="CU30" s="26"/>
      <c r="CV30" s="26">
        <v>0.75835424661636353</v>
      </c>
      <c r="CW30" s="26">
        <v>1.4733786582946777</v>
      </c>
      <c r="CX30" s="26">
        <v>0.33681750297546387</v>
      </c>
      <c r="CY30" s="26"/>
      <c r="CZ30" s="26">
        <v>-7.5528576970100403E-2</v>
      </c>
      <c r="DA30" s="26">
        <v>-0.30971589684486389</v>
      </c>
      <c r="DB30" s="26">
        <v>-0.86468321084976196</v>
      </c>
      <c r="DC30" s="26"/>
      <c r="DD30" s="26">
        <v>0.79957133531570435</v>
      </c>
      <c r="DE30" s="26">
        <v>5.954660102725029E-2</v>
      </c>
      <c r="DF30" s="26">
        <v>-0.80503648519515991</v>
      </c>
      <c r="DG30" s="26"/>
      <c r="DH30" s="26">
        <v>-1.5580455772578716E-2</v>
      </c>
      <c r="DI30" s="26">
        <v>-1.6776764392852783</v>
      </c>
      <c r="DJ30" s="26">
        <v>2.7215392589569092</v>
      </c>
      <c r="DK30" s="26"/>
      <c r="DL30" s="26">
        <v>-1.7840433865785599E-2</v>
      </c>
      <c r="DM30" s="26">
        <v>-0.70045679807662964</v>
      </c>
      <c r="DN30" s="26">
        <v>-0.96736311912536621</v>
      </c>
      <c r="DO30" s="26"/>
      <c r="DP30" s="26">
        <v>-0.41043442487716675</v>
      </c>
      <c r="DQ30" s="26">
        <v>1.0070652961730957</v>
      </c>
      <c r="DR30" s="26">
        <v>-8.6208954453468323E-2</v>
      </c>
      <c r="DS30" s="26"/>
      <c r="DT30" s="26">
        <v>-0.62188816070556641</v>
      </c>
      <c r="DU30" s="26">
        <v>0.13481634855270386</v>
      </c>
      <c r="DV30" s="26">
        <v>0.42595252394676208</v>
      </c>
      <c r="DW30" s="26"/>
      <c r="DX30" s="26">
        <v>0.83719503879547119</v>
      </c>
      <c r="DY30" s="26">
        <v>0.49432563781738281</v>
      </c>
      <c r="DZ30" s="26">
        <v>-0.96736311912536621</v>
      </c>
      <c r="EA30" s="26"/>
      <c r="EB30" s="26">
        <v>-7.5528576970100403E-2</v>
      </c>
      <c r="EC30" s="26">
        <v>0.40214815735816956</v>
      </c>
      <c r="ED30" s="26">
        <v>8.7692275643348694E-2</v>
      </c>
      <c r="EE30" s="26"/>
      <c r="EF30" s="26">
        <v>0.46715131402015686</v>
      </c>
      <c r="EG30" s="26">
        <v>-1.4065699577331543</v>
      </c>
      <c r="EH30" s="26">
        <v>1.4630501270294189</v>
      </c>
      <c r="EI30" s="26"/>
      <c r="EJ30" s="26">
        <v>0.36701095104217529</v>
      </c>
      <c r="EK30" s="26">
        <v>-6.9152869284152985E-2</v>
      </c>
      <c r="EL30" s="26">
        <v>0.81106668710708618</v>
      </c>
      <c r="EM30" s="26"/>
      <c r="EN30" s="26">
        <v>0.46715131402015686</v>
      </c>
      <c r="EO30" s="26">
        <v>-1.4065699577331543</v>
      </c>
      <c r="EP30" s="26">
        <v>1.4630501270294189</v>
      </c>
      <c r="EQ30" s="26"/>
      <c r="ER30" s="26">
        <v>0.36701095104217529</v>
      </c>
      <c r="ES30" s="26">
        <v>-6.9152869284152985E-2</v>
      </c>
      <c r="ET30" s="26">
        <v>0.81106668710708618</v>
      </c>
      <c r="EU30" s="26"/>
      <c r="EV30" s="26"/>
      <c r="EW30" s="26"/>
      <c r="EX30" s="26"/>
      <c r="EY30" s="26"/>
      <c r="EZ30" s="26"/>
      <c r="FA30" s="26"/>
      <c r="FB30" s="26"/>
      <c r="FC30" s="26"/>
    </row>
    <row r="31" spans="1:159" x14ac:dyDescent="0.2">
      <c r="A31" s="6"/>
      <c r="B31" s="6" t="s">
        <v>515</v>
      </c>
      <c r="C31" s="8">
        <v>28</v>
      </c>
      <c r="D31" s="6" t="s">
        <v>600</v>
      </c>
      <c r="E31" s="8">
        <v>511</v>
      </c>
      <c r="F31" s="18">
        <v>31.825679999999998</v>
      </c>
      <c r="G31" s="18">
        <v>36.818333000000003</v>
      </c>
      <c r="H31" s="26">
        <v>-0.42316067218780518</v>
      </c>
      <c r="I31" s="26">
        <v>0.63523989915847778</v>
      </c>
      <c r="J31" s="26">
        <v>-0.80440068244934082</v>
      </c>
      <c r="K31" s="26">
        <v>1.1190211772918701</v>
      </c>
      <c r="L31" s="26">
        <v>1.5389176607131958</v>
      </c>
      <c r="M31" s="26">
        <v>-1.2565277814865112</v>
      </c>
      <c r="N31" s="26">
        <v>0.71708405017852783</v>
      </c>
      <c r="O31" s="26">
        <v>1.1190211772918701</v>
      </c>
      <c r="P31" s="26">
        <v>-0.93680101633071899</v>
      </c>
      <c r="Q31" s="26">
        <v>-0.14239318668842316</v>
      </c>
      <c r="R31" s="26">
        <v>1.7675429582595825</v>
      </c>
      <c r="S31" s="26">
        <v>1.8061995506286621</v>
      </c>
      <c r="T31" s="26">
        <v>0.72198951244354248</v>
      </c>
      <c r="U31" s="26">
        <v>-1.0069354772567749</v>
      </c>
      <c r="V31" s="26">
        <v>-8.1685714423656464E-2</v>
      </c>
      <c r="W31" s="26">
        <v>1.1190211772918701</v>
      </c>
      <c r="X31" s="26">
        <v>-0.90792989730834961</v>
      </c>
      <c r="Y31" s="26">
        <v>-0.69919019937515259</v>
      </c>
      <c r="Z31" s="26">
        <v>-0.58084726333618164</v>
      </c>
      <c r="AA31" s="26">
        <v>1.1190211772918701</v>
      </c>
      <c r="AB31" s="26">
        <v>0.34139391779899597</v>
      </c>
      <c r="AC31" s="26">
        <v>0.71985584497451782</v>
      </c>
      <c r="AD31" s="26">
        <v>0.51963770389556885</v>
      </c>
      <c r="AE31" s="26">
        <v>1.1190211772918701</v>
      </c>
      <c r="AF31" s="26">
        <v>0.89940953254699707</v>
      </c>
      <c r="AG31" s="26">
        <v>-2.2875161170959473</v>
      </c>
      <c r="AH31" s="26">
        <v>1.2201255559921265</v>
      </c>
      <c r="AI31" s="26">
        <v>1.2413007020950317</v>
      </c>
      <c r="AJ31" s="26">
        <v>0.65866625308990479</v>
      </c>
      <c r="AK31" s="26">
        <v>-0.21575480699539185</v>
      </c>
      <c r="AL31" s="26">
        <v>-0.80440068244934082</v>
      </c>
      <c r="AM31" s="26">
        <v>1.1190211772918701</v>
      </c>
      <c r="AN31" s="26">
        <v>0.78309506177902222</v>
      </c>
      <c r="AO31" s="26">
        <v>1.3903861045837402</v>
      </c>
      <c r="AP31" s="26">
        <v>1.0361883640289307</v>
      </c>
      <c r="AQ31" s="26">
        <v>1.1190211772918701</v>
      </c>
      <c r="AR31" s="26">
        <v>1.6039104461669922</v>
      </c>
      <c r="AS31" s="26">
        <v>0.66035985946655273</v>
      </c>
      <c r="AT31" s="26">
        <v>-0.80440068244934082</v>
      </c>
      <c r="AU31" s="26">
        <v>1.1190211772918701</v>
      </c>
      <c r="AV31" s="26">
        <v>0.10037913173437119</v>
      </c>
      <c r="AW31" s="26">
        <v>1.6819878816604614</v>
      </c>
      <c r="AX31" s="26">
        <v>1.3673310279846191</v>
      </c>
      <c r="AY31" s="26">
        <v>1.1190211772918701</v>
      </c>
      <c r="AZ31" s="26">
        <v>0.27031582593917847</v>
      </c>
      <c r="BA31" s="26">
        <v>2.1344540119171143</v>
      </c>
      <c r="BB31" s="26">
        <v>-0.53445559740066528</v>
      </c>
      <c r="BC31" s="26">
        <v>1.1190211772918701</v>
      </c>
      <c r="BD31" s="26">
        <v>0.84217756986618042</v>
      </c>
      <c r="BE31" s="26">
        <v>0.24906319379806519</v>
      </c>
      <c r="BF31" s="26">
        <v>-0.49265456199645996</v>
      </c>
      <c r="BG31" s="26">
        <v>1.1190211772918701</v>
      </c>
      <c r="BH31" s="26">
        <v>-0.10685129463672638</v>
      </c>
      <c r="BI31" s="26">
        <v>-5.1908865571022034E-2</v>
      </c>
      <c r="BJ31" s="26">
        <v>0.89799213409423828</v>
      </c>
      <c r="BK31" s="26">
        <v>1.1190211772918701</v>
      </c>
      <c r="BL31" s="26">
        <v>-0.31013426184654236</v>
      </c>
      <c r="BM31" s="26">
        <v>-0.18215115368366241</v>
      </c>
      <c r="BN31" s="26">
        <v>-0.80440068244934082</v>
      </c>
      <c r="BO31" s="26">
        <v>1.9296928644180298</v>
      </c>
      <c r="BP31" s="26">
        <v>1.7513053417205811</v>
      </c>
      <c r="BQ31" s="26">
        <v>-7.1037821471691132E-2</v>
      </c>
      <c r="BR31" s="26">
        <v>3.3372987061738968E-2</v>
      </c>
      <c r="BS31" s="26">
        <v>1.1619364023208618</v>
      </c>
      <c r="BT31" s="26">
        <v>-0.67261046171188354</v>
      </c>
      <c r="BU31" s="26">
        <v>-0.79150986671447754</v>
      </c>
      <c r="BV31" s="26">
        <v>-0.63387876749038696</v>
      </c>
      <c r="BW31" s="26">
        <v>1.1190211772918701</v>
      </c>
      <c r="BX31" s="26">
        <v>-5.6404463946819305E-2</v>
      </c>
      <c r="BY31" s="26">
        <v>0.4374842643737793</v>
      </c>
      <c r="BZ31" s="26">
        <v>-0.63387876749038696</v>
      </c>
      <c r="CA31" s="26">
        <v>1.1190211772918701</v>
      </c>
      <c r="CB31" s="26">
        <v>0.81808340549468994</v>
      </c>
      <c r="CC31" s="26">
        <v>0.97496634721755981</v>
      </c>
      <c r="CD31" s="26">
        <v>0.19715619087219238</v>
      </c>
      <c r="CE31" s="26">
        <v>1.1190211772918701</v>
      </c>
      <c r="CF31" s="26">
        <v>-1.403412938117981</v>
      </c>
      <c r="CG31" s="26">
        <v>-0.26354789733886719</v>
      </c>
      <c r="CH31" s="26">
        <v>0.28368687629699707</v>
      </c>
      <c r="CI31" s="26">
        <v>1.1190211772918701</v>
      </c>
      <c r="CJ31" s="26">
        <v>-1.6202050447463989</v>
      </c>
      <c r="CK31" s="26">
        <v>-1.6155177354812622</v>
      </c>
      <c r="CL31" s="26">
        <v>-0.53445559740066528</v>
      </c>
      <c r="CM31" s="26">
        <v>1.1190211772918701</v>
      </c>
      <c r="CN31" s="26">
        <v>-3.8007922470569611E-2</v>
      </c>
      <c r="CO31" s="26">
        <v>-1.5285012722015381</v>
      </c>
      <c r="CP31" s="26">
        <v>2.1328275203704834</v>
      </c>
      <c r="CQ31" s="26">
        <v>1.1190211772918701</v>
      </c>
      <c r="CR31" s="26">
        <v>-0.54015344381332397</v>
      </c>
      <c r="CS31" s="26">
        <v>-5.8269903063774109E-2</v>
      </c>
      <c r="CT31" s="26">
        <v>-0.80440068244934082</v>
      </c>
      <c r="CU31" s="26">
        <v>1.1190211772918701</v>
      </c>
      <c r="CV31" s="26">
        <v>0.48695021867752075</v>
      </c>
      <c r="CW31" s="26">
        <v>-0.2429565042257309</v>
      </c>
      <c r="CX31" s="26">
        <v>0.31100431084632874</v>
      </c>
      <c r="CY31" s="26">
        <v>1.1190211772918701</v>
      </c>
      <c r="CZ31" s="26">
        <v>1.6970659494400024</v>
      </c>
      <c r="DA31" s="26">
        <v>-0.22931970655918121</v>
      </c>
      <c r="DB31" s="26">
        <v>0.11883005499839783</v>
      </c>
      <c r="DC31" s="26">
        <v>1.1190211772918701</v>
      </c>
      <c r="DD31" s="26">
        <v>1.027580738067627</v>
      </c>
      <c r="DE31" s="26">
        <v>1.055869460105896</v>
      </c>
      <c r="DF31" s="26">
        <v>1.6814122200012207</v>
      </c>
      <c r="DG31" s="26">
        <v>1.1190211772918701</v>
      </c>
      <c r="DH31" s="26">
        <v>-1.3027825355529785</v>
      </c>
      <c r="DI31" s="26">
        <v>-1.1032897233963013</v>
      </c>
      <c r="DJ31" s="26">
        <v>-0.10256509482860565</v>
      </c>
      <c r="DK31" s="26">
        <v>1.1190211772918701</v>
      </c>
      <c r="DL31" s="26">
        <v>-0.37327206134796143</v>
      </c>
      <c r="DM31" s="26">
        <v>-0.47173905372619629</v>
      </c>
      <c r="DN31" s="26">
        <v>0.36365163326263428</v>
      </c>
      <c r="DO31" s="26">
        <v>1.1190211772918701</v>
      </c>
      <c r="DP31" s="26">
        <v>-1.2143598794937134</v>
      </c>
      <c r="DQ31" s="26">
        <v>0.24906319379806519</v>
      </c>
      <c r="DR31" s="26">
        <v>-0.80440068244934082</v>
      </c>
      <c r="DS31" s="26">
        <v>1.1190211772918701</v>
      </c>
      <c r="DT31" s="26">
        <v>-1.3769079446792603</v>
      </c>
      <c r="DU31" s="26">
        <v>-0.26354789733886719</v>
      </c>
      <c r="DV31" s="26">
        <v>-0.58084726333618164</v>
      </c>
      <c r="DW31" s="26">
        <v>1.1190211772918701</v>
      </c>
      <c r="DX31" s="26">
        <v>-0.27242472767829895</v>
      </c>
      <c r="DY31" s="26">
        <v>1.1737796068191528</v>
      </c>
      <c r="DZ31" s="26">
        <v>-0.80440068244934082</v>
      </c>
      <c r="EA31" s="26">
        <v>1.1190211772918701</v>
      </c>
      <c r="EB31" s="26">
        <v>-0.14611366391181946</v>
      </c>
      <c r="EC31" s="26">
        <v>0.4960307776927948</v>
      </c>
      <c r="ED31" s="26">
        <v>-0.19238923490047455</v>
      </c>
      <c r="EE31" s="26">
        <v>1.1190211772918701</v>
      </c>
      <c r="EF31" s="26">
        <v>-1.6202050447463989</v>
      </c>
      <c r="EG31" s="26">
        <v>-1.5646417159587145E-3</v>
      </c>
      <c r="EH31" s="26">
        <v>-0.12402628362178802</v>
      </c>
      <c r="EI31" s="26">
        <v>1.1190211772918701</v>
      </c>
      <c r="EJ31" s="26">
        <v>-0.9820597767829895</v>
      </c>
      <c r="EK31" s="26">
        <v>-1.035394549369812</v>
      </c>
      <c r="EL31" s="26">
        <v>-0.353779137134552</v>
      </c>
      <c r="EM31" s="26">
        <v>1.1190211772918701</v>
      </c>
      <c r="EN31" s="26">
        <v>-0.76433151960372925</v>
      </c>
      <c r="EO31" s="26">
        <v>-1.3992198705673218</v>
      </c>
      <c r="EP31" s="26">
        <v>0.80133122205734253</v>
      </c>
      <c r="EQ31" s="26">
        <v>1.1190211772918701</v>
      </c>
      <c r="ER31" s="26">
        <v>0.19559675455093384</v>
      </c>
      <c r="ES31" s="26">
        <v>1.8180865049362183</v>
      </c>
      <c r="ET31" s="26">
        <v>-0.80440068244934082</v>
      </c>
      <c r="EU31" s="26">
        <v>2.0252659320831299</v>
      </c>
      <c r="EV31" s="26">
        <v>1.310632586479187</v>
      </c>
      <c r="EW31" s="26">
        <v>1.139256477355957</v>
      </c>
      <c r="EX31" s="26">
        <v>0.40155887603759766</v>
      </c>
      <c r="EY31" s="26">
        <v>1.1190211772918701</v>
      </c>
      <c r="EZ31" s="26">
        <v>0.80067461729049683</v>
      </c>
      <c r="FA31" s="26">
        <v>9.044569730758667E-2</v>
      </c>
      <c r="FB31" s="26">
        <v>1.3928724527359009</v>
      </c>
      <c r="FC31" s="26">
        <v>1.1190211772918701</v>
      </c>
    </row>
    <row r="32" spans="1:159" x14ac:dyDescent="0.2">
      <c r="A32" s="6" t="s">
        <v>509</v>
      </c>
      <c r="B32" s="6" t="s">
        <v>512</v>
      </c>
      <c r="C32" s="8">
        <v>29</v>
      </c>
      <c r="D32" s="6" t="s">
        <v>601</v>
      </c>
      <c r="E32" s="8">
        <v>992</v>
      </c>
      <c r="F32" s="18">
        <v>32.010893000000003</v>
      </c>
      <c r="G32" s="18">
        <v>35.873064999999997</v>
      </c>
      <c r="H32" s="26">
        <v>1.5073097944259644</v>
      </c>
      <c r="I32" s="26">
        <v>0.88332527875900269</v>
      </c>
      <c r="J32" s="26">
        <v>0.39069622755050659</v>
      </c>
      <c r="K32" s="26"/>
      <c r="L32" s="26">
        <v>0.96457529067993164</v>
      </c>
      <c r="M32" s="26">
        <v>-9.3096271157264709E-2</v>
      </c>
      <c r="N32" s="26">
        <v>0.20299990475177765</v>
      </c>
      <c r="O32" s="26"/>
      <c r="P32" s="26">
        <v>-0.82960385084152222</v>
      </c>
      <c r="Q32" s="26">
        <v>-0.65498054027557373</v>
      </c>
      <c r="R32" s="26">
        <v>0.20299990475177765</v>
      </c>
      <c r="S32" s="26"/>
      <c r="T32" s="26">
        <v>-0.27930253744125366</v>
      </c>
      <c r="U32" s="26">
        <v>1.7194586992263794</v>
      </c>
      <c r="V32" s="26">
        <v>0.97549730539321899</v>
      </c>
      <c r="W32" s="26"/>
      <c r="X32" s="26">
        <v>-0.9994242787361145</v>
      </c>
      <c r="Y32" s="26">
        <v>0.66028082370758057</v>
      </c>
      <c r="Z32" s="26">
        <v>-1.0031191110610962</v>
      </c>
      <c r="AA32" s="26"/>
      <c r="AB32" s="26">
        <v>-1.0333330631256104</v>
      </c>
      <c r="AC32" s="26">
        <v>0.66810160875320435</v>
      </c>
      <c r="AD32" s="26">
        <v>-1.0031191110610962</v>
      </c>
      <c r="AE32" s="26"/>
      <c r="AF32" s="26">
        <v>-0.72292494773864746</v>
      </c>
      <c r="AG32" s="26">
        <v>-0.95078170299530029</v>
      </c>
      <c r="AH32" s="26">
        <v>0.51628977060317993</v>
      </c>
      <c r="AI32" s="26"/>
      <c r="AJ32" s="26">
        <v>1.4762411117553711</v>
      </c>
      <c r="AK32" s="26">
        <v>-0.79367780685424805</v>
      </c>
      <c r="AL32" s="26">
        <v>-1.0031191110610962</v>
      </c>
      <c r="AM32" s="26"/>
      <c r="AN32" s="26">
        <v>0.62892377376556396</v>
      </c>
      <c r="AO32" s="26">
        <v>0.86763888597488403</v>
      </c>
      <c r="AP32" s="26">
        <v>0.20299990475177765</v>
      </c>
      <c r="AQ32" s="26"/>
      <c r="AR32" s="26">
        <v>1.0733658075332642</v>
      </c>
      <c r="AS32" s="26">
        <v>-0.26744157075881958</v>
      </c>
      <c r="AT32" s="26">
        <v>-1.0031191110610962</v>
      </c>
      <c r="AU32" s="26"/>
      <c r="AV32" s="26">
        <v>-0.67006474733352661</v>
      </c>
      <c r="AW32" s="26">
        <v>3.4978257026523352E-3</v>
      </c>
      <c r="AX32" s="26">
        <v>1.1738919019699097</v>
      </c>
      <c r="AY32" s="26"/>
      <c r="AZ32" s="26">
        <v>-1.6060566902160645</v>
      </c>
      <c r="BA32" s="26">
        <v>0.88854235410690308</v>
      </c>
      <c r="BB32" s="26">
        <v>8.6671017110347748E-2</v>
      </c>
      <c r="BC32" s="26"/>
      <c r="BD32" s="26">
        <v>2.1696708202362061</v>
      </c>
      <c r="BE32" s="26">
        <v>2.4668097496032715</v>
      </c>
      <c r="BF32" s="26">
        <v>-0.14070872962474823</v>
      </c>
      <c r="BG32" s="26"/>
      <c r="BH32" s="26">
        <v>1.1646101474761963</v>
      </c>
      <c r="BI32" s="26">
        <v>-0.48398855328559875</v>
      </c>
      <c r="BJ32" s="26">
        <v>-1.649277750402689E-3</v>
      </c>
      <c r="BK32" s="26"/>
      <c r="BL32" s="26">
        <v>-0.84955215454101562</v>
      </c>
      <c r="BM32" s="26">
        <v>5.6777823716402054E-2</v>
      </c>
      <c r="BN32" s="26">
        <v>-0.48776641488075256</v>
      </c>
      <c r="BO32" s="26"/>
      <c r="BP32" s="26">
        <v>1.7037069797515869</v>
      </c>
      <c r="BQ32" s="26">
        <v>-1.9293338060379028</v>
      </c>
      <c r="BR32" s="26">
        <v>0.15961761772632599</v>
      </c>
      <c r="BS32" s="26"/>
      <c r="BT32" s="26">
        <v>-0.80829590559005737</v>
      </c>
      <c r="BU32" s="26">
        <v>0.34413012862205505</v>
      </c>
      <c r="BV32" s="26">
        <v>-0.20828615128993988</v>
      </c>
      <c r="BW32" s="26"/>
      <c r="BX32" s="26">
        <v>-0.54049575328826904</v>
      </c>
      <c r="BY32" s="26">
        <v>0.83987188339233398</v>
      </c>
      <c r="BZ32" s="26">
        <v>-4.4567666947841644E-2</v>
      </c>
      <c r="CA32" s="26"/>
      <c r="CB32" s="26">
        <v>0.14890450239181519</v>
      </c>
      <c r="CC32" s="26">
        <v>-8.0076873302459717E-2</v>
      </c>
      <c r="CD32" s="26">
        <v>-0.73640346527099609</v>
      </c>
      <c r="CE32" s="26"/>
      <c r="CF32" s="26">
        <v>-2.5215952396392822</v>
      </c>
      <c r="CG32" s="26">
        <v>-0.95547455549240112</v>
      </c>
      <c r="CH32" s="26">
        <v>-0.20828615128993988</v>
      </c>
      <c r="CI32" s="26"/>
      <c r="CJ32" s="26">
        <v>-2.0249993801116943</v>
      </c>
      <c r="CK32" s="26">
        <v>0.24384990334510803</v>
      </c>
      <c r="CL32" s="26">
        <v>-0.94520103931427002</v>
      </c>
      <c r="CM32" s="26"/>
      <c r="CN32" s="26">
        <v>0.41400334239006042</v>
      </c>
      <c r="CO32" s="26">
        <v>-1.359745979309082</v>
      </c>
      <c r="CP32" s="26">
        <v>0.89526480436325073</v>
      </c>
      <c r="CQ32" s="26"/>
      <c r="CR32" s="26">
        <v>0.42055580019950867</v>
      </c>
      <c r="CS32" s="26">
        <v>0.65166229009628296</v>
      </c>
      <c r="CT32" s="26">
        <v>1.3594777584075928</v>
      </c>
      <c r="CU32" s="26"/>
      <c r="CV32" s="26">
        <v>0.66592264175415039</v>
      </c>
      <c r="CW32" s="26">
        <v>1.69675612449646</v>
      </c>
      <c r="CX32" s="26">
        <v>0.70052647590637207</v>
      </c>
      <c r="CY32" s="26"/>
      <c r="CZ32" s="26">
        <v>7.5062833726406097E-2</v>
      </c>
      <c r="DA32" s="26">
        <v>-0.68644022941589355</v>
      </c>
      <c r="DB32" s="26">
        <v>-0.38372465968132019</v>
      </c>
      <c r="DC32" s="26"/>
      <c r="DD32" s="26">
        <v>0.23538759350776672</v>
      </c>
      <c r="DE32" s="26">
        <v>0.22381392121315002</v>
      </c>
      <c r="DF32" s="26">
        <v>-0.10354208946228027</v>
      </c>
      <c r="DG32" s="26"/>
      <c r="DH32" s="26">
        <v>0.15725460648536682</v>
      </c>
      <c r="DI32" s="26">
        <v>-1.1361546516418457</v>
      </c>
      <c r="DJ32" s="26">
        <v>2.8369827270507812</v>
      </c>
      <c r="DK32" s="26"/>
      <c r="DL32" s="26">
        <v>-0.40166258811950684</v>
      </c>
      <c r="DM32" s="26">
        <v>0.29767504334449768</v>
      </c>
      <c r="DN32" s="26">
        <v>0.80409985780715942</v>
      </c>
      <c r="DO32" s="26"/>
      <c r="DP32" s="26">
        <v>-0.39915192127227783</v>
      </c>
      <c r="DQ32" s="26">
        <v>-0.31549739837646484</v>
      </c>
      <c r="DR32" s="26">
        <v>-1.0031191110610962</v>
      </c>
      <c r="DS32" s="26"/>
      <c r="DT32" s="26">
        <v>-0.54871994256973267</v>
      </c>
      <c r="DU32" s="26">
        <v>0.97927790880203247</v>
      </c>
      <c r="DV32" s="26">
        <v>-0.68958234786987305</v>
      </c>
      <c r="DW32" s="26"/>
      <c r="DX32" s="26">
        <v>0.65119308233261108</v>
      </c>
      <c r="DY32" s="26">
        <v>1.8917430192232132E-2</v>
      </c>
      <c r="DZ32" s="26">
        <v>-0.97070199251174927</v>
      </c>
      <c r="EA32" s="26"/>
      <c r="EB32" s="26">
        <v>-0.36193546652793884</v>
      </c>
      <c r="EC32" s="26">
        <v>-1.0386272668838501</v>
      </c>
      <c r="ED32" s="26">
        <v>1.2416397333145142</v>
      </c>
      <c r="EE32" s="26"/>
      <c r="EF32" s="26">
        <v>-0.38541039824485779</v>
      </c>
      <c r="EG32" s="26">
        <v>0.73250126838684082</v>
      </c>
      <c r="EH32" s="26">
        <v>-1.0031191110610962</v>
      </c>
      <c r="EI32" s="26"/>
      <c r="EJ32" s="26">
        <v>-0.18595068156719208</v>
      </c>
      <c r="EK32" s="26">
        <v>0.42075762152671814</v>
      </c>
      <c r="EL32" s="26">
        <v>0.63822907209396362</v>
      </c>
      <c r="EM32" s="26"/>
      <c r="EN32" s="26">
        <v>0.63339489698410034</v>
      </c>
      <c r="EO32" s="26">
        <v>-1.9420217275619507</v>
      </c>
      <c r="EP32" s="26">
        <v>0.80021262168884277</v>
      </c>
      <c r="EQ32" s="26"/>
      <c r="ER32" s="26">
        <v>0.64156937599182129</v>
      </c>
      <c r="ES32" s="26">
        <v>-0.40537038445472717</v>
      </c>
      <c r="ET32" s="26">
        <v>1.0389895439147949</v>
      </c>
      <c r="EU32" s="26"/>
      <c r="EV32" s="26">
        <v>-0.25031241774559021</v>
      </c>
      <c r="EW32" s="26">
        <v>0.4133201539516449</v>
      </c>
      <c r="EX32" s="26">
        <v>0.47536620497703552</v>
      </c>
      <c r="EY32" s="26"/>
      <c r="EZ32" s="26">
        <v>0.76724672317504883</v>
      </c>
      <c r="FA32" s="26">
        <v>-1.9852451086044312</v>
      </c>
      <c r="FB32" s="26">
        <v>-0.47130632400512695</v>
      </c>
      <c r="FC32" s="26"/>
    </row>
    <row r="33" spans="1:159" x14ac:dyDescent="0.2">
      <c r="A33" s="6"/>
      <c r="B33" s="6" t="s">
        <v>511</v>
      </c>
      <c r="C33" s="8">
        <v>30</v>
      </c>
      <c r="D33" s="6" t="s">
        <v>604</v>
      </c>
      <c r="E33" s="8">
        <v>585</v>
      </c>
      <c r="F33" s="18">
        <v>32.279345999999997</v>
      </c>
      <c r="G33" s="18">
        <v>35.892955000000001</v>
      </c>
      <c r="H33" s="26">
        <v>1.5953333377838135</v>
      </c>
      <c r="I33" s="26">
        <v>0.4764246940612793</v>
      </c>
      <c r="J33" s="26">
        <v>-0.64656341075897217</v>
      </c>
      <c r="K33" s="26"/>
      <c r="L33" s="26">
        <v>0.94054466485977173</v>
      </c>
      <c r="M33" s="26">
        <v>-1.5957939624786377</v>
      </c>
      <c r="N33" s="26">
        <v>0.54664355516433716</v>
      </c>
      <c r="O33" s="26"/>
      <c r="P33" s="26">
        <v>-1.1540273427963257</v>
      </c>
      <c r="Q33" s="26">
        <v>-3.246501088142395E-2</v>
      </c>
      <c r="R33" s="26">
        <v>0.81864833831787109</v>
      </c>
      <c r="S33" s="26"/>
      <c r="T33" s="26">
        <v>-3.4544158726930618E-2</v>
      </c>
      <c r="U33" s="26">
        <v>1.0193487405776978</v>
      </c>
      <c r="V33" s="26">
        <v>-0.34496194124221802</v>
      </c>
      <c r="W33" s="26"/>
      <c r="X33" s="26">
        <v>-1.5772799253463745</v>
      </c>
      <c r="Y33" s="26">
        <v>0.7153937816619873</v>
      </c>
      <c r="Z33" s="26">
        <v>0.79888886213302612</v>
      </c>
      <c r="AA33" s="26"/>
      <c r="AB33" s="26">
        <v>-0.57389330863952637</v>
      </c>
      <c r="AC33" s="26">
        <v>-4.6934746205806732E-3</v>
      </c>
      <c r="AD33" s="26">
        <v>-0.10924403369426727</v>
      </c>
      <c r="AE33" s="26"/>
      <c r="AF33" s="26">
        <v>-0.71923226118087769</v>
      </c>
      <c r="AG33" s="26">
        <v>-1.4608678817749023</v>
      </c>
      <c r="AH33" s="26">
        <v>1.0551772117614746</v>
      </c>
      <c r="AI33" s="26"/>
      <c r="AJ33" s="26">
        <v>0.87119799852371216</v>
      </c>
      <c r="AK33" s="26">
        <v>-0.72720521688461304</v>
      </c>
      <c r="AL33" s="26">
        <v>-1.2522773742675781</v>
      </c>
      <c r="AM33" s="26"/>
      <c r="AN33" s="26">
        <v>0.30749723315238953</v>
      </c>
      <c r="AO33" s="26">
        <v>1.620846152305603</v>
      </c>
      <c r="AP33" s="26">
        <v>-8.8391467928886414E-2</v>
      </c>
      <c r="AQ33" s="26"/>
      <c r="AR33" s="26">
        <v>0.68736732006072998</v>
      </c>
      <c r="AS33" s="26">
        <v>-1.2250781059265137</v>
      </c>
      <c r="AT33" s="26">
        <v>-1.2522773742675781</v>
      </c>
      <c r="AU33" s="26"/>
      <c r="AV33" s="26">
        <v>-0.38500022888183594</v>
      </c>
      <c r="AW33" s="26">
        <v>-0.36613947153091431</v>
      </c>
      <c r="AX33" s="26">
        <v>0.77895116806030273</v>
      </c>
      <c r="AY33" s="26"/>
      <c r="AZ33" s="26">
        <v>-1.8047740459442139</v>
      </c>
      <c r="BA33" s="26">
        <v>3.0870050191879272E-2</v>
      </c>
      <c r="BB33" s="26">
        <v>-0.15171875059604645</v>
      </c>
      <c r="BC33" s="26"/>
      <c r="BD33" s="26">
        <v>1.3776730298995972</v>
      </c>
      <c r="BE33" s="26">
        <v>1.7305190563201904</v>
      </c>
      <c r="BF33" s="26">
        <v>-1.1439529657363892</v>
      </c>
      <c r="BG33" s="26"/>
      <c r="BH33" s="26">
        <v>1.5228244066238403</v>
      </c>
      <c r="BI33" s="26">
        <v>-0.61942875385284424</v>
      </c>
      <c r="BJ33" s="26">
        <v>-0.19526664912700653</v>
      </c>
      <c r="BK33" s="26"/>
      <c r="BL33" s="26">
        <v>-1.7708224058151245</v>
      </c>
      <c r="BM33" s="26">
        <v>0.44979241490364075</v>
      </c>
      <c r="BN33" s="26">
        <v>-0.28582608699798584</v>
      </c>
      <c r="BO33" s="26"/>
      <c r="BP33" s="26">
        <v>1.5697767734527588</v>
      </c>
      <c r="BQ33" s="26">
        <v>-1.5377144813537598</v>
      </c>
      <c r="BR33" s="26">
        <v>-4.7423001378774643E-2</v>
      </c>
      <c r="BS33" s="26"/>
      <c r="BT33" s="26">
        <v>-0.60145705938339233</v>
      </c>
      <c r="BU33" s="26">
        <v>0.18318518996238708</v>
      </c>
      <c r="BV33" s="26">
        <v>-0.28582608699798584</v>
      </c>
      <c r="BW33" s="26"/>
      <c r="BX33" s="26">
        <v>-4.5521892607212067E-2</v>
      </c>
      <c r="BY33" s="26">
        <v>0.94877415895462036</v>
      </c>
      <c r="BZ33" s="26">
        <v>0.56884199380874634</v>
      </c>
      <c r="CA33" s="26"/>
      <c r="CB33" s="26">
        <v>0.41898608207702637</v>
      </c>
      <c r="CC33" s="26">
        <v>1.0049648284912109</v>
      </c>
      <c r="CD33" s="26">
        <v>-0.67536294460296631</v>
      </c>
      <c r="CE33" s="26"/>
      <c r="CF33" s="26">
        <v>-2.0151536464691162</v>
      </c>
      <c r="CG33" s="26">
        <v>-0.46072953939437866</v>
      </c>
      <c r="CH33" s="26">
        <v>-0.22866779565811157</v>
      </c>
      <c r="CI33" s="26"/>
      <c r="CJ33" s="26">
        <v>-2.1881237030029297</v>
      </c>
      <c r="CK33" s="26">
        <v>1.0381561517715454</v>
      </c>
      <c r="CL33" s="26">
        <v>-1.2522773742675781</v>
      </c>
      <c r="CM33" s="26"/>
      <c r="CN33" s="26">
        <v>0.64804869890213013</v>
      </c>
      <c r="CO33" s="26">
        <v>-1.3250665664672852</v>
      </c>
      <c r="CP33" s="26">
        <v>0.12614935636520386</v>
      </c>
      <c r="CQ33" s="26"/>
      <c r="CR33" s="26">
        <v>-4.429863765835762E-2</v>
      </c>
      <c r="CS33" s="26">
        <v>0.74993950128555298</v>
      </c>
      <c r="CT33" s="26">
        <v>1.4332271814346313</v>
      </c>
      <c r="CU33" s="26"/>
      <c r="CV33" s="26">
        <v>1.4264922142028809</v>
      </c>
      <c r="CW33" s="26">
        <v>1.8467873334884644</v>
      </c>
      <c r="CX33" s="26">
        <v>-0.40621700882911682</v>
      </c>
      <c r="CY33" s="26"/>
      <c r="CZ33" s="26">
        <v>0.31559571623802185</v>
      </c>
      <c r="DA33" s="26">
        <v>-0.31917232275009155</v>
      </c>
      <c r="DB33" s="26">
        <v>-0.40621700882911682</v>
      </c>
      <c r="DC33" s="26"/>
      <c r="DD33" s="26">
        <v>0.58061808347702026</v>
      </c>
      <c r="DE33" s="26">
        <v>0.87795734405517578</v>
      </c>
      <c r="DF33" s="26">
        <v>0.26801049709320068</v>
      </c>
      <c r="DG33" s="26"/>
      <c r="DH33" s="26">
        <v>-0.1040208712220192</v>
      </c>
      <c r="DI33" s="26">
        <v>-0.67497777938842773</v>
      </c>
      <c r="DJ33" s="26">
        <v>2.2970716953277588</v>
      </c>
      <c r="DK33" s="26"/>
      <c r="DL33" s="26">
        <v>9.8683852702379227E-3</v>
      </c>
      <c r="DM33" s="26">
        <v>0.67764514684677124</v>
      </c>
      <c r="DN33" s="26">
        <v>0.81864833831787109</v>
      </c>
      <c r="DO33" s="26"/>
      <c r="DP33" s="26">
        <v>-0.64919847249984741</v>
      </c>
      <c r="DQ33" s="26">
        <v>-0.42673951387405396</v>
      </c>
      <c r="DR33" s="26">
        <v>-1.2522773742675781</v>
      </c>
      <c r="DS33" s="26"/>
      <c r="DT33" s="26">
        <v>-0.28581947088241577</v>
      </c>
      <c r="DU33" s="26">
        <v>0.22253666818141937</v>
      </c>
      <c r="DV33" s="26">
        <v>-0.38145127892494202</v>
      </c>
      <c r="DW33" s="26"/>
      <c r="DX33" s="26">
        <v>0.84841275215148926</v>
      </c>
      <c r="DY33" s="26">
        <v>-0.30407562851905823</v>
      </c>
      <c r="DZ33" s="26">
        <v>-0.17335489392280579</v>
      </c>
      <c r="EA33" s="26"/>
      <c r="EB33" s="26">
        <v>-0.47170507907867432</v>
      </c>
      <c r="EC33" s="26">
        <v>-0.71726047992706299</v>
      </c>
      <c r="ED33" s="26">
        <v>1.3026849031448364</v>
      </c>
      <c r="EE33" s="26"/>
      <c r="EF33" s="26">
        <v>-0.21933747828006744</v>
      </c>
      <c r="EG33" s="26">
        <v>1.2030521631240845</v>
      </c>
      <c r="EH33" s="26">
        <v>-1.2117862701416016</v>
      </c>
      <c r="EI33" s="26"/>
      <c r="EJ33" s="26">
        <v>0.23834089934825897</v>
      </c>
      <c r="EK33" s="26">
        <v>-0.14459076523780823</v>
      </c>
      <c r="EL33" s="26">
        <v>1.2919509410858154</v>
      </c>
      <c r="EM33" s="26"/>
      <c r="EN33" s="26">
        <v>0.45704072713851929</v>
      </c>
      <c r="EO33" s="26">
        <v>-2.178389310836792</v>
      </c>
      <c r="EP33" s="26">
        <v>1.0669877529144287</v>
      </c>
      <c r="EQ33" s="26"/>
      <c r="ER33" s="26">
        <v>0.62899410724639893</v>
      </c>
      <c r="ES33" s="26">
        <v>0.42608562111854553</v>
      </c>
      <c r="ET33" s="26">
        <v>0.8447270393371582</v>
      </c>
      <c r="EU33" s="26"/>
      <c r="EV33" s="26">
        <v>-0.51534628868103027</v>
      </c>
      <c r="EW33" s="26">
        <v>0.52312135696411133</v>
      </c>
      <c r="EX33" s="26">
        <v>1.209963321685791</v>
      </c>
      <c r="EY33" s="26"/>
      <c r="EZ33" s="26">
        <v>0.94888383150100708</v>
      </c>
      <c r="FA33" s="26">
        <v>-1.5995824337005615</v>
      </c>
      <c r="FB33" s="26">
        <v>-1.1289197206497192</v>
      </c>
      <c r="FC33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CE33"/>
  <sheetViews>
    <sheetView workbookViewId="0">
      <selection activeCell="H40" sqref="H40"/>
    </sheetView>
  </sheetViews>
  <sheetFormatPr baseColWidth="10" defaultColWidth="8.83203125" defaultRowHeight="15" x14ac:dyDescent="0.2"/>
  <cols>
    <col min="1" max="1" width="14.1640625" style="1" customWidth="1"/>
    <col min="2" max="2" width="11.83203125" style="1" customWidth="1"/>
    <col min="3" max="3" width="9.5" style="3" customWidth="1"/>
    <col min="4" max="4" width="15.1640625" style="1" customWidth="1"/>
    <col min="5" max="5" width="9.5" style="3" customWidth="1"/>
    <col min="6" max="7" width="14.6640625" style="4" bestFit="1" customWidth="1"/>
    <col min="8" max="22" width="9.83203125" style="4" customWidth="1"/>
    <col min="23" max="83" width="9.83203125" style="2" customWidth="1"/>
  </cols>
  <sheetData>
    <row r="1" spans="1:83" x14ac:dyDescent="0.2">
      <c r="G1" s="22" t="s">
        <v>571</v>
      </c>
      <c r="H1" s="19" t="s">
        <v>528</v>
      </c>
      <c r="I1" s="20" t="s">
        <v>528</v>
      </c>
      <c r="J1" s="19" t="s">
        <v>529</v>
      </c>
      <c r="K1" s="20" t="s">
        <v>529</v>
      </c>
      <c r="L1" s="19" t="s">
        <v>530</v>
      </c>
      <c r="M1" s="20" t="s">
        <v>530</v>
      </c>
      <c r="N1" s="19" t="s">
        <v>531</v>
      </c>
      <c r="O1" s="20" t="s">
        <v>531</v>
      </c>
      <c r="P1" s="19" t="s">
        <v>532</v>
      </c>
      <c r="Q1" s="20" t="s">
        <v>532</v>
      </c>
      <c r="R1" s="19" t="s">
        <v>533</v>
      </c>
      <c r="S1" s="20" t="s">
        <v>533</v>
      </c>
      <c r="T1" s="19" t="s">
        <v>534</v>
      </c>
      <c r="U1" s="20" t="s">
        <v>534</v>
      </c>
      <c r="V1" s="19" t="s">
        <v>535</v>
      </c>
      <c r="W1" s="20" t="s">
        <v>535</v>
      </c>
      <c r="X1" s="19" t="s">
        <v>536</v>
      </c>
      <c r="Y1" s="20" t="s">
        <v>536</v>
      </c>
      <c r="Z1" s="19" t="s">
        <v>537</v>
      </c>
      <c r="AA1" s="20" t="s">
        <v>537</v>
      </c>
      <c r="AB1" s="19" t="s">
        <v>538</v>
      </c>
      <c r="AC1" s="20" t="s">
        <v>538</v>
      </c>
      <c r="AD1" s="19" t="s">
        <v>539</v>
      </c>
      <c r="AE1" s="20" t="s">
        <v>539</v>
      </c>
      <c r="AF1" s="19" t="s">
        <v>540</v>
      </c>
      <c r="AG1" s="20" t="s">
        <v>540</v>
      </c>
      <c r="AH1" s="19" t="s">
        <v>541</v>
      </c>
      <c r="AI1" s="20" t="s">
        <v>541</v>
      </c>
      <c r="AJ1" s="19" t="s">
        <v>542</v>
      </c>
      <c r="AK1" s="20" t="s">
        <v>542</v>
      </c>
      <c r="AL1" s="19" t="s">
        <v>543</v>
      </c>
      <c r="AM1" s="20" t="s">
        <v>543</v>
      </c>
      <c r="AN1" s="19" t="s">
        <v>544</v>
      </c>
      <c r="AO1" s="20" t="s">
        <v>544</v>
      </c>
      <c r="AP1" s="19" t="s">
        <v>545</v>
      </c>
      <c r="AQ1" s="20" t="s">
        <v>545</v>
      </c>
      <c r="AR1" s="19" t="s">
        <v>546</v>
      </c>
      <c r="AS1" s="20" t="s">
        <v>546</v>
      </c>
      <c r="AT1" s="19" t="s">
        <v>547</v>
      </c>
      <c r="AU1" s="20" t="s">
        <v>547</v>
      </c>
      <c r="AV1" s="19" t="s">
        <v>548</v>
      </c>
      <c r="AW1" s="20" t="s">
        <v>548</v>
      </c>
      <c r="AX1" s="19" t="s">
        <v>549</v>
      </c>
      <c r="AY1" s="20" t="s">
        <v>549</v>
      </c>
      <c r="AZ1" s="19" t="s">
        <v>550</v>
      </c>
      <c r="BA1" s="20" t="s">
        <v>550</v>
      </c>
      <c r="BB1" s="19" t="s">
        <v>551</v>
      </c>
      <c r="BC1" s="20" t="s">
        <v>551</v>
      </c>
      <c r="BD1" s="19" t="s">
        <v>552</v>
      </c>
      <c r="BE1" s="20" t="s">
        <v>552</v>
      </c>
      <c r="BF1" s="19" t="s">
        <v>553</v>
      </c>
      <c r="BG1" s="20" t="s">
        <v>553</v>
      </c>
      <c r="BH1" s="19" t="s">
        <v>554</v>
      </c>
      <c r="BI1" s="20" t="s">
        <v>554</v>
      </c>
      <c r="BJ1" s="19" t="s">
        <v>555</v>
      </c>
      <c r="BK1" s="20" t="s">
        <v>555</v>
      </c>
      <c r="BL1" s="19" t="s">
        <v>556</v>
      </c>
      <c r="BM1" s="20" t="s">
        <v>556</v>
      </c>
      <c r="BN1" s="19" t="s">
        <v>557</v>
      </c>
      <c r="BO1" s="20" t="s">
        <v>557</v>
      </c>
      <c r="BP1" s="19" t="s">
        <v>558</v>
      </c>
      <c r="BQ1" s="20" t="s">
        <v>558</v>
      </c>
      <c r="BR1" s="19" t="s">
        <v>559</v>
      </c>
      <c r="BS1" s="20" t="s">
        <v>559</v>
      </c>
      <c r="BT1" s="19" t="s">
        <v>560</v>
      </c>
      <c r="BU1" s="20" t="s">
        <v>560</v>
      </c>
      <c r="BV1" s="19" t="s">
        <v>561</v>
      </c>
      <c r="BW1" s="20" t="s">
        <v>561</v>
      </c>
      <c r="BX1" s="19" t="s">
        <v>562</v>
      </c>
      <c r="BY1" s="20" t="s">
        <v>562</v>
      </c>
      <c r="BZ1" s="19" t="s">
        <v>563</v>
      </c>
      <c r="CA1" s="20" t="s">
        <v>563</v>
      </c>
      <c r="CB1" s="19" t="s">
        <v>564</v>
      </c>
      <c r="CC1" s="20" t="s">
        <v>564</v>
      </c>
      <c r="CD1" s="19" t="s">
        <v>565</v>
      </c>
      <c r="CE1" s="20" t="s">
        <v>565</v>
      </c>
    </row>
    <row r="2" spans="1:83" x14ac:dyDescent="0.2">
      <c r="G2" s="22" t="s">
        <v>591</v>
      </c>
      <c r="H2" s="24" t="s">
        <v>592</v>
      </c>
      <c r="I2" s="21" t="s">
        <v>593</v>
      </c>
      <c r="J2" s="24" t="s">
        <v>592</v>
      </c>
      <c r="K2" s="21" t="s">
        <v>593</v>
      </c>
      <c r="L2" s="24" t="s">
        <v>592</v>
      </c>
      <c r="M2" s="21" t="s">
        <v>593</v>
      </c>
      <c r="N2" s="24" t="s">
        <v>592</v>
      </c>
      <c r="O2" s="21" t="s">
        <v>593</v>
      </c>
      <c r="P2" s="24" t="s">
        <v>592</v>
      </c>
      <c r="Q2" s="21" t="s">
        <v>593</v>
      </c>
      <c r="R2" s="24" t="s">
        <v>592</v>
      </c>
      <c r="S2" s="21" t="s">
        <v>593</v>
      </c>
      <c r="T2" s="24" t="s">
        <v>592</v>
      </c>
      <c r="U2" s="21" t="s">
        <v>593</v>
      </c>
      <c r="V2" s="24" t="s">
        <v>592</v>
      </c>
      <c r="W2" s="21" t="s">
        <v>593</v>
      </c>
      <c r="X2" s="24" t="s">
        <v>592</v>
      </c>
      <c r="Y2" s="21" t="s">
        <v>593</v>
      </c>
      <c r="Z2" s="24" t="s">
        <v>592</v>
      </c>
      <c r="AA2" s="21" t="s">
        <v>593</v>
      </c>
      <c r="AB2" s="24" t="s">
        <v>592</v>
      </c>
      <c r="AC2" s="21" t="s">
        <v>593</v>
      </c>
      <c r="AD2" s="24" t="s">
        <v>592</v>
      </c>
      <c r="AE2" s="21" t="s">
        <v>593</v>
      </c>
      <c r="AF2" s="24" t="s">
        <v>592</v>
      </c>
      <c r="AG2" s="21" t="s">
        <v>593</v>
      </c>
      <c r="AH2" s="24" t="s">
        <v>592</v>
      </c>
      <c r="AI2" s="21" t="s">
        <v>593</v>
      </c>
      <c r="AJ2" s="24" t="s">
        <v>592</v>
      </c>
      <c r="AK2" s="21" t="s">
        <v>593</v>
      </c>
      <c r="AL2" s="24" t="s">
        <v>592</v>
      </c>
      <c r="AM2" s="21" t="s">
        <v>593</v>
      </c>
      <c r="AN2" s="24" t="s">
        <v>592</v>
      </c>
      <c r="AO2" s="21" t="s">
        <v>593</v>
      </c>
      <c r="AP2" s="24" t="s">
        <v>592</v>
      </c>
      <c r="AQ2" s="21" t="s">
        <v>593</v>
      </c>
      <c r="AR2" s="24" t="s">
        <v>592</v>
      </c>
      <c r="AS2" s="21" t="s">
        <v>593</v>
      </c>
      <c r="AT2" s="24" t="s">
        <v>592</v>
      </c>
      <c r="AU2" s="21" t="s">
        <v>593</v>
      </c>
      <c r="AV2" s="24" t="s">
        <v>592</v>
      </c>
      <c r="AW2" s="21" t="s">
        <v>593</v>
      </c>
      <c r="AX2" s="24" t="s">
        <v>592</v>
      </c>
      <c r="AY2" s="21" t="s">
        <v>593</v>
      </c>
      <c r="AZ2" s="24" t="s">
        <v>592</v>
      </c>
      <c r="BA2" s="21" t="s">
        <v>593</v>
      </c>
      <c r="BB2" s="24" t="s">
        <v>592</v>
      </c>
      <c r="BC2" s="21" t="s">
        <v>593</v>
      </c>
      <c r="BD2" s="24" t="s">
        <v>592</v>
      </c>
      <c r="BE2" s="21" t="s">
        <v>593</v>
      </c>
      <c r="BF2" s="24" t="s">
        <v>592</v>
      </c>
      <c r="BG2" s="21" t="s">
        <v>593</v>
      </c>
      <c r="BH2" s="24" t="s">
        <v>592</v>
      </c>
      <c r="BI2" s="21" t="s">
        <v>593</v>
      </c>
      <c r="BJ2" s="24" t="s">
        <v>592</v>
      </c>
      <c r="BK2" s="21" t="s">
        <v>593</v>
      </c>
      <c r="BL2" s="24" t="s">
        <v>592</v>
      </c>
      <c r="BM2" s="21" t="s">
        <v>593</v>
      </c>
      <c r="BN2" s="24" t="s">
        <v>592</v>
      </c>
      <c r="BO2" s="21" t="s">
        <v>593</v>
      </c>
      <c r="BP2" s="24" t="s">
        <v>592</v>
      </c>
      <c r="BQ2" s="21" t="s">
        <v>593</v>
      </c>
      <c r="BR2" s="24" t="s">
        <v>592</v>
      </c>
      <c r="BS2" s="21" t="s">
        <v>593</v>
      </c>
      <c r="BT2" s="24" t="s">
        <v>592</v>
      </c>
      <c r="BU2" s="21" t="s">
        <v>593</v>
      </c>
      <c r="BV2" s="24" t="s">
        <v>592</v>
      </c>
      <c r="BW2" s="21" t="s">
        <v>593</v>
      </c>
      <c r="BX2" s="24" t="s">
        <v>592</v>
      </c>
      <c r="BY2" s="21" t="s">
        <v>593</v>
      </c>
      <c r="BZ2" s="24" t="s">
        <v>592</v>
      </c>
      <c r="CA2" s="21" t="s">
        <v>593</v>
      </c>
      <c r="CB2" s="24" t="s">
        <v>592</v>
      </c>
      <c r="CC2" s="21" t="s">
        <v>593</v>
      </c>
      <c r="CD2" s="24" t="s">
        <v>592</v>
      </c>
      <c r="CE2" s="21" t="s">
        <v>593</v>
      </c>
    </row>
    <row r="3" spans="1:83" x14ac:dyDescent="0.2">
      <c r="A3" s="34" t="s">
        <v>0</v>
      </c>
      <c r="B3" s="34" t="s">
        <v>1</v>
      </c>
      <c r="C3" s="35" t="s">
        <v>2</v>
      </c>
      <c r="D3" s="34" t="s">
        <v>3</v>
      </c>
      <c r="E3" s="35" t="s">
        <v>49</v>
      </c>
      <c r="F3" s="36" t="s">
        <v>48</v>
      </c>
      <c r="G3" s="37" t="s">
        <v>47</v>
      </c>
      <c r="H3" s="25">
        <v>1</v>
      </c>
      <c r="I3" s="25">
        <v>2</v>
      </c>
      <c r="J3" s="25">
        <v>1</v>
      </c>
      <c r="K3" s="25">
        <v>2</v>
      </c>
      <c r="L3" s="25">
        <v>1</v>
      </c>
      <c r="M3" s="25">
        <v>2</v>
      </c>
      <c r="N3" s="25">
        <v>1</v>
      </c>
      <c r="O3" s="25">
        <v>2</v>
      </c>
      <c r="P3" s="25">
        <v>1</v>
      </c>
      <c r="Q3" s="25">
        <v>2</v>
      </c>
      <c r="R3" s="25">
        <v>1</v>
      </c>
      <c r="S3" s="25">
        <v>2</v>
      </c>
      <c r="T3" s="25">
        <v>1</v>
      </c>
      <c r="U3" s="25">
        <v>2</v>
      </c>
      <c r="V3" s="25">
        <v>1</v>
      </c>
      <c r="W3" s="25">
        <v>2</v>
      </c>
      <c r="X3" s="25">
        <v>1</v>
      </c>
      <c r="Y3" s="25">
        <v>2</v>
      </c>
      <c r="Z3" s="25">
        <v>1</v>
      </c>
      <c r="AA3" s="25">
        <v>2</v>
      </c>
      <c r="AB3" s="25">
        <v>1</v>
      </c>
      <c r="AC3" s="25">
        <v>2</v>
      </c>
      <c r="AD3" s="25">
        <v>1</v>
      </c>
      <c r="AE3" s="25">
        <v>2</v>
      </c>
      <c r="AF3" s="25">
        <v>1</v>
      </c>
      <c r="AG3" s="25">
        <v>2</v>
      </c>
      <c r="AH3" s="25">
        <v>1</v>
      </c>
      <c r="AI3" s="25">
        <v>2</v>
      </c>
      <c r="AJ3" s="25">
        <v>1</v>
      </c>
      <c r="AK3" s="25">
        <v>2</v>
      </c>
      <c r="AL3" s="25">
        <v>1</v>
      </c>
      <c r="AM3" s="25">
        <v>2</v>
      </c>
      <c r="AN3" s="25">
        <v>1</v>
      </c>
      <c r="AO3" s="25">
        <v>2</v>
      </c>
      <c r="AP3" s="25">
        <v>1</v>
      </c>
      <c r="AQ3" s="25">
        <v>2</v>
      </c>
      <c r="AR3" s="25">
        <v>1</v>
      </c>
      <c r="AS3" s="25">
        <v>2</v>
      </c>
      <c r="AT3" s="25">
        <v>1</v>
      </c>
      <c r="AU3" s="25">
        <v>2</v>
      </c>
      <c r="AV3" s="25">
        <v>1</v>
      </c>
      <c r="AW3" s="25">
        <v>2</v>
      </c>
      <c r="AX3" s="25">
        <v>1</v>
      </c>
      <c r="AY3" s="25">
        <v>2</v>
      </c>
      <c r="AZ3" s="25">
        <v>1</v>
      </c>
      <c r="BA3" s="25">
        <v>2</v>
      </c>
      <c r="BB3" s="25">
        <v>1</v>
      </c>
      <c r="BC3" s="25">
        <v>2</v>
      </c>
      <c r="BD3" s="25">
        <v>1</v>
      </c>
      <c r="BE3" s="25">
        <v>2</v>
      </c>
      <c r="BF3" s="25">
        <v>1</v>
      </c>
      <c r="BG3" s="25">
        <v>2</v>
      </c>
      <c r="BH3" s="25">
        <v>1</v>
      </c>
      <c r="BI3" s="25">
        <v>2</v>
      </c>
      <c r="BJ3" s="25">
        <v>1</v>
      </c>
      <c r="BK3" s="25">
        <v>2</v>
      </c>
      <c r="BL3" s="25">
        <v>1</v>
      </c>
      <c r="BM3" s="25">
        <v>2</v>
      </c>
      <c r="BN3" s="25">
        <v>1</v>
      </c>
      <c r="BO3" s="25">
        <v>2</v>
      </c>
      <c r="BP3" s="25">
        <v>1</v>
      </c>
      <c r="BQ3" s="25">
        <v>2</v>
      </c>
      <c r="BR3" s="25">
        <v>1</v>
      </c>
      <c r="BS3" s="25">
        <v>2</v>
      </c>
      <c r="BT3" s="25">
        <v>1</v>
      </c>
      <c r="BU3" s="25">
        <v>2</v>
      </c>
      <c r="BV3" s="25">
        <v>1</v>
      </c>
      <c r="BW3" s="25">
        <v>2</v>
      </c>
      <c r="BX3" s="25">
        <v>1</v>
      </c>
      <c r="BY3" s="25">
        <v>2</v>
      </c>
      <c r="BZ3" s="25">
        <v>1</v>
      </c>
      <c r="CA3" s="25">
        <v>2</v>
      </c>
      <c r="CB3" s="25">
        <v>1</v>
      </c>
      <c r="CC3" s="25">
        <v>2</v>
      </c>
      <c r="CD3" s="25">
        <v>1</v>
      </c>
      <c r="CE3" s="25">
        <v>2</v>
      </c>
    </row>
    <row r="4" spans="1:83" x14ac:dyDescent="0.2">
      <c r="A4" s="6" t="s">
        <v>4</v>
      </c>
      <c r="B4" s="6" t="s">
        <v>5</v>
      </c>
      <c r="C4" s="8">
        <v>1</v>
      </c>
      <c r="D4" s="6" t="s">
        <v>488</v>
      </c>
      <c r="E4" s="8">
        <v>-170</v>
      </c>
      <c r="F4" s="18">
        <v>32.671034269400003</v>
      </c>
      <c r="G4" s="18">
        <v>35.620318764499999</v>
      </c>
      <c r="H4" s="26">
        <v>1.840950608253479</v>
      </c>
      <c r="I4" s="26">
        <v>-9.2947676777839661E-2</v>
      </c>
      <c r="J4" s="26">
        <v>0.50690001249313354</v>
      </c>
      <c r="K4" s="26">
        <v>-0.24172301590442657</v>
      </c>
      <c r="L4" s="26">
        <v>-1.4046404361724854</v>
      </c>
      <c r="M4" s="26">
        <v>-0.57945030927658081</v>
      </c>
      <c r="N4" s="26">
        <v>0.91781449317932129</v>
      </c>
      <c r="O4" s="26">
        <v>0.10167196393013</v>
      </c>
      <c r="P4" s="26">
        <v>-1.0147573947906494</v>
      </c>
      <c r="Q4" s="26">
        <v>1.3092212677001953</v>
      </c>
      <c r="R4" s="26">
        <v>-0.40983390808105469</v>
      </c>
      <c r="S4" s="26">
        <v>1.1467412710189819</v>
      </c>
      <c r="T4" s="26">
        <v>-0.59062105417251587</v>
      </c>
      <c r="U4" s="26">
        <v>1.5161569118499756</v>
      </c>
      <c r="V4" s="26">
        <v>0.58864504098892212</v>
      </c>
      <c r="W4" s="26">
        <v>-1.3305059671401978</v>
      </c>
      <c r="X4" s="26">
        <v>0.57270777225494385</v>
      </c>
      <c r="Y4" s="26">
        <v>-0.20019510388374329</v>
      </c>
      <c r="Z4" s="26">
        <v>-0.64203882217407227</v>
      </c>
      <c r="AA4" s="26">
        <v>-1.6202050447463989</v>
      </c>
      <c r="AB4" s="26">
        <v>0.9981076717376709</v>
      </c>
      <c r="AC4" s="26">
        <v>0.63989126682281494</v>
      </c>
      <c r="AD4" s="26">
        <v>-0.22833777964115143</v>
      </c>
      <c r="AE4" s="26">
        <v>0.72802555561065674</v>
      </c>
      <c r="AF4" s="26">
        <v>3.3189918994903564</v>
      </c>
      <c r="AG4" s="26">
        <v>0.24078421294689178</v>
      </c>
      <c r="AH4" s="26">
        <v>0.52305042743682861</v>
      </c>
      <c r="AI4" s="26">
        <v>0.49020639061927795</v>
      </c>
      <c r="AJ4" s="26">
        <v>-0.42870143055915833</v>
      </c>
      <c r="AK4" s="26">
        <v>-1.0418628454208374</v>
      </c>
      <c r="AL4" s="26">
        <v>0.49146926403045654</v>
      </c>
      <c r="AM4" s="26">
        <v>0.21835850179195404</v>
      </c>
      <c r="AN4" s="26">
        <v>1.533909048885107E-2</v>
      </c>
      <c r="AO4" s="26">
        <v>-0.6182360053062439</v>
      </c>
      <c r="AP4" s="26">
        <v>0.18040163815021515</v>
      </c>
      <c r="AQ4" s="26">
        <v>-0.2968965470790863</v>
      </c>
      <c r="AR4" s="26">
        <v>0.58637142181396484</v>
      </c>
      <c r="AS4" s="26">
        <v>0.54391276836395264</v>
      </c>
      <c r="AT4" s="26">
        <v>-2.1821739673614502</v>
      </c>
      <c r="AU4" s="26">
        <v>-0.10938594490289688</v>
      </c>
      <c r="AV4" s="26">
        <v>-3.6094631999731064E-2</v>
      </c>
      <c r="AW4" s="26">
        <v>-0.88803946971893311</v>
      </c>
      <c r="AX4" s="26">
        <v>-0.63309359550476074</v>
      </c>
      <c r="AY4" s="26">
        <v>0.77914077043533325</v>
      </c>
      <c r="AZ4" s="26">
        <v>0.10569232702255249</v>
      </c>
      <c r="BA4" s="26">
        <v>0.63628464937210083</v>
      </c>
      <c r="BB4" s="26">
        <v>2.0247950553894043</v>
      </c>
      <c r="BC4" s="26">
        <v>-0.52695465087890625</v>
      </c>
      <c r="BD4" s="26">
        <v>-0.60933446884155273</v>
      </c>
      <c r="BE4" s="26">
        <v>-1.451153039932251</v>
      </c>
      <c r="BF4" s="26">
        <v>3.4055139869451523E-2</v>
      </c>
      <c r="BG4" s="26">
        <v>0.11130495369434357</v>
      </c>
      <c r="BH4" s="26">
        <v>-0.96058154106140137</v>
      </c>
      <c r="BI4" s="26">
        <v>0.86489230394363403</v>
      </c>
      <c r="BJ4" s="26">
        <v>-0.17455987632274628</v>
      </c>
      <c r="BK4" s="26">
        <v>-0.17122556269168854</v>
      </c>
      <c r="BL4" s="26">
        <v>-1.1558148860931396</v>
      </c>
      <c r="BM4" s="26">
        <v>-1.2034405469894409</v>
      </c>
      <c r="BN4" s="26">
        <v>-0.51852750778198242</v>
      </c>
      <c r="BO4" s="26">
        <v>-0.12600310146808624</v>
      </c>
      <c r="BP4" s="26">
        <v>0.26531773805618286</v>
      </c>
      <c r="BQ4" s="26">
        <v>-1.1553366184234619</v>
      </c>
      <c r="BR4" s="26">
        <v>-0.60538792610168457</v>
      </c>
      <c r="BS4" s="26">
        <v>2.1865255832672119</v>
      </c>
      <c r="BT4" s="26">
        <v>8.9771516621112823E-2</v>
      </c>
      <c r="BU4" s="26">
        <v>-1.6202050447463989</v>
      </c>
      <c r="BV4" s="26">
        <v>0.48296168446540833</v>
      </c>
      <c r="BW4" s="26">
        <v>1.7822209596633911</v>
      </c>
      <c r="BX4" s="26">
        <v>-1.2881317138671875</v>
      </c>
      <c r="BY4" s="26">
        <v>0.98438006639480591</v>
      </c>
      <c r="BZ4" s="26">
        <v>0.51305878162384033</v>
      </c>
      <c r="CA4" s="26">
        <v>1.0831743478775024</v>
      </c>
      <c r="CB4" s="26">
        <v>-0.89758819341659546</v>
      </c>
      <c r="CC4" s="26">
        <v>-0.17122559249401093</v>
      </c>
      <c r="CD4" s="26">
        <v>-0.36675545573234558</v>
      </c>
      <c r="CE4" s="26">
        <v>-1.1672136783599854</v>
      </c>
    </row>
    <row r="5" spans="1:83" x14ac:dyDescent="0.2">
      <c r="A5" s="6" t="s">
        <v>6</v>
      </c>
      <c r="B5" s="6" t="s">
        <v>7</v>
      </c>
      <c r="C5" s="8">
        <v>2</v>
      </c>
      <c r="D5" s="6" t="s">
        <v>489</v>
      </c>
      <c r="E5" s="8">
        <v>-224</v>
      </c>
      <c r="F5" s="18">
        <v>32.221042815399997</v>
      </c>
      <c r="G5" s="18">
        <v>35.620316336000002</v>
      </c>
      <c r="H5" s="26">
        <v>1.8646045923233032</v>
      </c>
      <c r="I5" s="26">
        <v>-0.43672510981559753</v>
      </c>
      <c r="J5" s="26">
        <v>1.7198530957102776E-2</v>
      </c>
      <c r="K5" s="26">
        <v>-0.10370130091905594</v>
      </c>
      <c r="L5" s="26">
        <v>-9.5386169850826263E-2</v>
      </c>
      <c r="M5" s="26">
        <v>-8.864244818687439E-2</v>
      </c>
      <c r="N5" s="26">
        <v>1.0924880504608154</v>
      </c>
      <c r="O5" s="26">
        <v>-2.0838780328631401E-3</v>
      </c>
      <c r="P5" s="26">
        <v>-0.78978061676025391</v>
      </c>
      <c r="Q5" s="26">
        <v>1.1362804174423218</v>
      </c>
      <c r="R5" s="26">
        <v>-0.85361313819885254</v>
      </c>
      <c r="S5" s="26">
        <v>0.54174631834030151</v>
      </c>
      <c r="T5" s="26">
        <v>-0.52962446212768555</v>
      </c>
      <c r="U5" s="26">
        <v>0.79575842618942261</v>
      </c>
      <c r="V5" s="26">
        <v>0.45582404732704163</v>
      </c>
      <c r="W5" s="26">
        <v>-1.3755338191986084</v>
      </c>
      <c r="X5" s="26">
        <v>0.87335842847824097</v>
      </c>
      <c r="Y5" s="26">
        <v>-0.19841502606868744</v>
      </c>
      <c r="Z5" s="26">
        <v>-9.0634472668170929E-2</v>
      </c>
      <c r="AA5" s="26">
        <v>-1.6202050447463989</v>
      </c>
      <c r="AB5" s="26">
        <v>0.22775548696517944</v>
      </c>
      <c r="AC5" s="26">
        <v>0.6779402494430542</v>
      </c>
      <c r="AD5" s="26">
        <v>-0.23557808995246887</v>
      </c>
      <c r="AE5" s="26">
        <v>0.35573592782020569</v>
      </c>
      <c r="AF5" s="26">
        <v>2.9012432098388672</v>
      </c>
      <c r="AG5" s="26">
        <v>-0.30185630917549133</v>
      </c>
      <c r="AH5" s="26">
        <v>0.28388926386833191</v>
      </c>
      <c r="AI5" s="26">
        <v>-0.52266013622283936</v>
      </c>
      <c r="AJ5" s="26">
        <v>-0.9623570442199707</v>
      </c>
      <c r="AK5" s="26">
        <v>-0.94343960285186768</v>
      </c>
      <c r="AL5" s="26">
        <v>1.2290226221084595</v>
      </c>
      <c r="AM5" s="26">
        <v>-0.48955273628234863</v>
      </c>
      <c r="AN5" s="26">
        <v>-0.23312073945999146</v>
      </c>
      <c r="AO5" s="26">
        <v>-0.56864172220230103</v>
      </c>
      <c r="AP5" s="26">
        <v>1.1589131355285645</v>
      </c>
      <c r="AQ5" s="26">
        <v>0.22710432112216949</v>
      </c>
      <c r="AR5" s="26">
        <v>0.97033363580703735</v>
      </c>
      <c r="AS5" s="26">
        <v>-0.23182845115661621</v>
      </c>
      <c r="AT5" s="26">
        <v>-2.1090826988220215</v>
      </c>
      <c r="AU5" s="26">
        <v>-0.89073753356933594</v>
      </c>
      <c r="AV5" s="26">
        <v>6.3278689980506897E-2</v>
      </c>
      <c r="AW5" s="26">
        <v>-1.3429147005081177</v>
      </c>
      <c r="AX5" s="26">
        <v>-0.55211472511291504</v>
      </c>
      <c r="AY5" s="26">
        <v>1.0496418476104736</v>
      </c>
      <c r="AZ5" s="26">
        <v>0.68969607353210449</v>
      </c>
      <c r="BA5" s="26">
        <v>0.803874671459198</v>
      </c>
      <c r="BB5" s="26">
        <v>1.9373685121536255</v>
      </c>
      <c r="BC5" s="26">
        <v>0.29006892442703247</v>
      </c>
      <c r="BD5" s="26">
        <v>-0.97266262769699097</v>
      </c>
      <c r="BE5" s="26">
        <v>-1.6202050447463989</v>
      </c>
      <c r="BF5" s="26">
        <v>0.22332458198070526</v>
      </c>
      <c r="BG5" s="26">
        <v>-0.46808448433876038</v>
      </c>
      <c r="BH5" s="26">
        <v>-0.54019272327423096</v>
      </c>
      <c r="BI5" s="26">
        <v>2.6146633625030518</v>
      </c>
      <c r="BJ5" s="26">
        <v>2.0670363679528236E-2</v>
      </c>
      <c r="BK5" s="26">
        <v>0.68663191795349121</v>
      </c>
      <c r="BL5" s="26">
        <v>-1.6175283193588257</v>
      </c>
      <c r="BM5" s="26">
        <v>0.25032743811607361</v>
      </c>
      <c r="BN5" s="26">
        <v>-0.4641822874546051</v>
      </c>
      <c r="BO5" s="26">
        <v>-0.98062896728515625</v>
      </c>
      <c r="BP5" s="26">
        <v>-0.33004108071327209</v>
      </c>
      <c r="BQ5" s="26">
        <v>-1.1508300304412842</v>
      </c>
      <c r="BR5" s="26">
        <v>-1.6298336982727051</v>
      </c>
      <c r="BS5" s="26">
        <v>1.5586791038513184</v>
      </c>
      <c r="BT5" s="26">
        <v>-0.32878419756889343</v>
      </c>
      <c r="BU5" s="26">
        <v>-1.1508300304412842</v>
      </c>
      <c r="BV5" s="26">
        <v>-0.2664167582988739</v>
      </c>
      <c r="BW5" s="26">
        <v>1.1531625986099243</v>
      </c>
      <c r="BX5" s="26">
        <v>-0.2602304220199585</v>
      </c>
      <c r="BY5" s="26">
        <v>1.3880770206451416</v>
      </c>
      <c r="BZ5" s="26">
        <v>0.28279510140419006</v>
      </c>
      <c r="CA5" s="26">
        <v>1.1396687030792236</v>
      </c>
      <c r="CB5" s="26">
        <v>-0.77012920379638672</v>
      </c>
      <c r="CC5" s="26">
        <v>0.81195390224456787</v>
      </c>
      <c r="CD5" s="26">
        <v>-0.72418779134750366</v>
      </c>
      <c r="CE5" s="26">
        <v>-0.70816123485565186</v>
      </c>
    </row>
    <row r="6" spans="1:83" x14ac:dyDescent="0.2">
      <c r="A6" s="6" t="s">
        <v>8</v>
      </c>
      <c r="B6" s="6" t="s">
        <v>9</v>
      </c>
      <c r="C6" s="8">
        <v>3</v>
      </c>
      <c r="D6" s="6" t="s">
        <v>490</v>
      </c>
      <c r="E6" s="8">
        <v>-350</v>
      </c>
      <c r="F6" s="33">
        <v>31.031060957699999</v>
      </c>
      <c r="G6" s="18">
        <v>35.470308093900002</v>
      </c>
      <c r="H6" s="26">
        <v>0.23623380064964294</v>
      </c>
      <c r="I6" s="26">
        <v>7.7509067952632904E-2</v>
      </c>
      <c r="J6" s="26">
        <v>0.86909109354019165</v>
      </c>
      <c r="K6" s="26">
        <v>0.92528557777404785</v>
      </c>
      <c r="L6" s="26">
        <v>-0.86792606115341187</v>
      </c>
      <c r="M6" s="26">
        <v>0.42854562401771545</v>
      </c>
      <c r="N6" s="26">
        <v>0.80570656061172485</v>
      </c>
      <c r="O6" s="26">
        <v>-0.41079038381576538</v>
      </c>
      <c r="P6" s="26">
        <v>-1.3670125007629395</v>
      </c>
      <c r="Q6" s="26">
        <v>-0.80440068244934082</v>
      </c>
      <c r="R6" s="26">
        <v>-0.30517345666885376</v>
      </c>
      <c r="S6" s="26">
        <v>1.2786955833435059</v>
      </c>
      <c r="T6" s="26">
        <v>-0.1802564412355423</v>
      </c>
      <c r="U6" s="26">
        <v>2.2894227504730225</v>
      </c>
      <c r="V6" s="26">
        <v>0.58451735973358154</v>
      </c>
      <c r="W6" s="26">
        <v>-0.80440068244934082</v>
      </c>
      <c r="X6" s="26">
        <v>0.86623215675354004</v>
      </c>
      <c r="Y6" s="26">
        <v>0.41781908273696899</v>
      </c>
      <c r="Z6" s="26">
        <v>1.088679313659668</v>
      </c>
      <c r="AA6" s="26">
        <v>-0.35326099395751953</v>
      </c>
      <c r="AB6" s="26">
        <v>-0.14978466928005219</v>
      </c>
      <c r="AC6" s="26">
        <v>2.044036865234375</v>
      </c>
      <c r="AD6" s="26">
        <v>1.3303043842315674</v>
      </c>
      <c r="AE6" s="26">
        <v>-0.64343982934951782</v>
      </c>
      <c r="AF6" s="26">
        <v>0.67573839426040649</v>
      </c>
      <c r="AG6" s="26">
        <v>-0.55039602518081665</v>
      </c>
      <c r="AH6" s="26">
        <v>-0.2304074764251709</v>
      </c>
      <c r="AI6" s="26">
        <v>1.1627238988876343</v>
      </c>
      <c r="AJ6" s="26">
        <v>0.78823935985565186</v>
      </c>
      <c r="AK6" s="26">
        <v>-0.30097699165344238</v>
      </c>
      <c r="AL6" s="26">
        <v>1.2165005207061768</v>
      </c>
      <c r="AM6" s="26">
        <v>0.2679801881313324</v>
      </c>
      <c r="AN6" s="26">
        <v>-0.21489141881465912</v>
      </c>
      <c r="AO6" s="26">
        <v>-0.51128518581390381</v>
      </c>
      <c r="AP6" s="26">
        <v>-5.2720248699188232E-2</v>
      </c>
      <c r="AQ6" s="26">
        <v>-0.80440068244934082</v>
      </c>
      <c r="AR6" s="26">
        <v>1.1317305564880371</v>
      </c>
      <c r="AS6" s="26">
        <v>-5.2361100912094116E-2</v>
      </c>
      <c r="AT6" s="26">
        <v>-0.3171437680721283</v>
      </c>
      <c r="AU6" s="26">
        <v>0.46013861894607544</v>
      </c>
      <c r="AV6" s="26">
        <v>-2.2989144325256348</v>
      </c>
      <c r="AW6" s="26">
        <v>-0.80440068244934082</v>
      </c>
      <c r="AX6" s="26">
        <v>-0.23040749132633209</v>
      </c>
      <c r="AY6" s="26">
        <v>1.0517768859863281</v>
      </c>
      <c r="AZ6" s="26">
        <v>-0.26560097932815552</v>
      </c>
      <c r="BA6" s="26">
        <v>-0.47539606690406799</v>
      </c>
      <c r="BB6" s="26">
        <v>0.24637150764465332</v>
      </c>
      <c r="BC6" s="26">
        <v>0.2924380898475647</v>
      </c>
      <c r="BD6" s="26">
        <v>0.78239941596984863</v>
      </c>
      <c r="BE6" s="26">
        <v>-0.38127726316452026</v>
      </c>
      <c r="BF6" s="26">
        <v>2.3602120876312256</v>
      </c>
      <c r="BG6" s="26">
        <v>-0.80440068244934082</v>
      </c>
      <c r="BH6" s="26">
        <v>-1.7064752578735352</v>
      </c>
      <c r="BI6" s="26">
        <v>1.1753041744232178</v>
      </c>
      <c r="BJ6" s="26">
        <v>-0.15737541019916534</v>
      </c>
      <c r="BK6" s="26">
        <v>0.2679801881313324</v>
      </c>
      <c r="BL6" s="26">
        <v>-1.0877834558486938</v>
      </c>
      <c r="BM6" s="26">
        <v>-0.64343982934951782</v>
      </c>
      <c r="BN6" s="26">
        <v>-1.9282393455505371</v>
      </c>
      <c r="BO6" s="26">
        <v>-0.80440068244934082</v>
      </c>
      <c r="BP6" s="26">
        <v>-0.12335968762636185</v>
      </c>
      <c r="BQ6" s="26">
        <v>-0.44205194711685181</v>
      </c>
      <c r="BR6" s="26">
        <v>-0.84399420022964478</v>
      </c>
      <c r="BS6" s="26">
        <v>1.2845925092697144</v>
      </c>
      <c r="BT6" s="26">
        <v>-1.4195239543914795</v>
      </c>
      <c r="BU6" s="26">
        <v>-0.32654613256454468</v>
      </c>
      <c r="BV6" s="26">
        <v>-0.11585003137588501</v>
      </c>
      <c r="BW6" s="26">
        <v>-0.80440068244934082</v>
      </c>
      <c r="BX6" s="26">
        <v>-0.51951605081558228</v>
      </c>
      <c r="BY6" s="26">
        <v>-0.80440068244934082</v>
      </c>
      <c r="BZ6" s="26">
        <v>1.1504238843917847</v>
      </c>
      <c r="CA6" s="26">
        <v>1.0107388496398926</v>
      </c>
      <c r="CB6" s="26">
        <v>1.0967861413955688</v>
      </c>
      <c r="CC6" s="26">
        <v>0.78720033168792725</v>
      </c>
      <c r="CD6" s="26">
        <v>-0.81082123517990112</v>
      </c>
      <c r="CE6" s="26">
        <v>7.7509067952632904E-2</v>
      </c>
    </row>
    <row r="7" spans="1:83" x14ac:dyDescent="0.2">
      <c r="A7" s="6" t="s">
        <v>10</v>
      </c>
      <c r="B7" s="6" t="s">
        <v>11</v>
      </c>
      <c r="C7" s="8">
        <v>4</v>
      </c>
      <c r="D7" s="6" t="s">
        <v>491</v>
      </c>
      <c r="E7" s="8">
        <v>616</v>
      </c>
      <c r="F7" s="18">
        <v>32.551030339599997</v>
      </c>
      <c r="G7" s="18">
        <v>35.850312727400002</v>
      </c>
      <c r="H7" s="26">
        <v>1.9700297117233276</v>
      </c>
      <c r="I7" s="26">
        <v>-1.3477458618581295E-2</v>
      </c>
      <c r="J7" s="26">
        <v>-6.9756701588630676E-2</v>
      </c>
      <c r="K7" s="26">
        <v>-0.22027812898159027</v>
      </c>
      <c r="L7" s="26">
        <v>-0.4311428964138031</v>
      </c>
      <c r="M7" s="26">
        <v>0.87672328948974609</v>
      </c>
      <c r="N7" s="26">
        <v>1.2195284366607666</v>
      </c>
      <c r="O7" s="26">
        <v>0.10786287486553192</v>
      </c>
      <c r="P7" s="26">
        <v>-0.39165031909942627</v>
      </c>
      <c r="Q7" s="26">
        <v>1.6610056161880493</v>
      </c>
      <c r="R7" s="26">
        <v>0.41998907923698425</v>
      </c>
      <c r="S7" s="26">
        <v>-0.6809689998626709</v>
      </c>
      <c r="T7" s="26">
        <v>-0.7268141508102417</v>
      </c>
      <c r="U7" s="26">
        <v>1.3548070192337036</v>
      </c>
      <c r="V7" s="26">
        <v>1.245140552520752</v>
      </c>
      <c r="W7" s="26">
        <v>-2.0597033500671387</v>
      </c>
      <c r="X7" s="26">
        <v>0.94234049320220947</v>
      </c>
      <c r="Y7" s="26">
        <v>-0.34745106101036072</v>
      </c>
      <c r="Z7" s="26">
        <v>-1.1720303297042847</v>
      </c>
      <c r="AA7" s="26">
        <v>-0.14996443688869476</v>
      </c>
      <c r="AB7" s="26">
        <v>0.12020676583051682</v>
      </c>
      <c r="AC7" s="26">
        <v>0.33179014921188354</v>
      </c>
      <c r="AD7" s="26">
        <v>-0.51994860172271729</v>
      </c>
      <c r="AE7" s="26">
        <v>0.94250249862670898</v>
      </c>
      <c r="AF7" s="26">
        <v>2.7900469303131104</v>
      </c>
      <c r="AG7" s="26">
        <v>0.47337716817855835</v>
      </c>
      <c r="AH7" s="26">
        <v>7.7050380408763885E-2</v>
      </c>
      <c r="AI7" s="26">
        <v>0.43989333510398865</v>
      </c>
      <c r="AJ7" s="26">
        <v>-0.60156095027923584</v>
      </c>
      <c r="AK7" s="26">
        <v>-0.73640072345733643</v>
      </c>
      <c r="AL7" s="26">
        <v>-0.10497083514928818</v>
      </c>
      <c r="AM7" s="26">
        <v>-8.6435917764902115E-3</v>
      </c>
      <c r="AN7" s="26">
        <v>-0.40020683407783508</v>
      </c>
      <c r="AO7" s="26">
        <v>-0.26525270938873291</v>
      </c>
      <c r="AP7" s="26">
        <v>0.4416901171207428</v>
      </c>
      <c r="AQ7" s="26">
        <v>0.3158247172832489</v>
      </c>
      <c r="AR7" s="26">
        <v>0.68301236629486084</v>
      </c>
      <c r="AS7" s="26">
        <v>-0.45410329103469849</v>
      </c>
      <c r="AT7" s="26">
        <v>-2.0403859615325928</v>
      </c>
      <c r="AU7" s="26">
        <v>-1.0390918254852295</v>
      </c>
      <c r="AV7" s="26">
        <v>-0.43890994787216187</v>
      </c>
      <c r="AW7" s="26">
        <v>-1.9100263118743896</v>
      </c>
      <c r="AX7" s="26">
        <v>-1.4198366403579712</v>
      </c>
      <c r="AY7" s="26">
        <v>-0.42188075184822083</v>
      </c>
      <c r="AZ7" s="26">
        <v>5.1451563835144043E-2</v>
      </c>
      <c r="BA7" s="26">
        <v>1.4924027919769287</v>
      </c>
      <c r="BB7" s="26">
        <v>2.6152176856994629</v>
      </c>
      <c r="BC7" s="26">
        <v>0.64969921112060547</v>
      </c>
      <c r="BD7" s="26">
        <v>-0.25354701280593872</v>
      </c>
      <c r="BE7" s="26">
        <v>-1.2094658613204956</v>
      </c>
      <c r="BF7" s="26">
        <v>0.40692564845085144</v>
      </c>
      <c r="BG7" s="26">
        <v>0.25468650460243225</v>
      </c>
      <c r="BH7" s="26">
        <v>-0.69197404384613037</v>
      </c>
      <c r="BI7" s="26">
        <v>1.1722429990768433</v>
      </c>
      <c r="BJ7" s="26">
        <v>-0.37117952108383179</v>
      </c>
      <c r="BK7" s="26">
        <v>0.2793879508972168</v>
      </c>
      <c r="BL7" s="26">
        <v>-1.2119814157485962</v>
      </c>
      <c r="BM7" s="26">
        <v>-0.98779010772705078</v>
      </c>
      <c r="BN7" s="26">
        <v>-4.0531568229198456E-3</v>
      </c>
      <c r="BO7" s="26">
        <v>0.73243778944015503</v>
      </c>
      <c r="BP7" s="26">
        <v>-1.2707293033599854E-2</v>
      </c>
      <c r="BQ7" s="26">
        <v>-2.4496192932128906</v>
      </c>
      <c r="BR7" s="26">
        <v>-0.5041511058807373</v>
      </c>
      <c r="BS7" s="26">
        <v>1.9705741405487061</v>
      </c>
      <c r="BT7" s="26">
        <v>0.43012738227844238</v>
      </c>
      <c r="BU7" s="26">
        <v>-0.72031009197235107</v>
      </c>
      <c r="BV7" s="26">
        <v>0.35361114144325256</v>
      </c>
      <c r="BW7" s="26">
        <v>1.2145810127258301</v>
      </c>
      <c r="BX7" s="26">
        <v>-1.2700188159942627</v>
      </c>
      <c r="BY7" s="26">
        <v>0.25882682204246521</v>
      </c>
      <c r="BZ7" s="26">
        <v>-0.12752024829387665</v>
      </c>
      <c r="CA7" s="26">
        <v>0.79636240005493164</v>
      </c>
      <c r="CB7" s="26">
        <v>-0.2402920126914978</v>
      </c>
      <c r="CC7" s="26">
        <v>-0.59124201536178589</v>
      </c>
      <c r="CD7" s="26">
        <v>-0.84054744243621826</v>
      </c>
      <c r="CE7" s="26">
        <v>-0.85540264844894409</v>
      </c>
    </row>
    <row r="8" spans="1:83" x14ac:dyDescent="0.2">
      <c r="A8" s="6" t="s">
        <v>12</v>
      </c>
      <c r="B8" s="6" t="s">
        <v>13</v>
      </c>
      <c r="C8" s="8">
        <v>5</v>
      </c>
      <c r="D8" s="6" t="s">
        <v>492</v>
      </c>
      <c r="E8" s="8">
        <v>920</v>
      </c>
      <c r="F8" s="18">
        <v>31.2710499051</v>
      </c>
      <c r="G8" s="18">
        <v>35.7503049898</v>
      </c>
      <c r="H8" s="26">
        <v>2.2153277397155762</v>
      </c>
      <c r="I8" s="26">
        <v>-0.20447228848934174</v>
      </c>
      <c r="J8" s="26">
        <v>0.44419217109680176</v>
      </c>
      <c r="K8" s="26">
        <v>1.3036505319178104E-2</v>
      </c>
      <c r="L8" s="26">
        <v>-0.47500580549240112</v>
      </c>
      <c r="M8" s="26">
        <v>1.0709208250045776</v>
      </c>
      <c r="N8" s="26">
        <v>1.5337831974029541</v>
      </c>
      <c r="O8" s="26">
        <v>-0.47702673077583313</v>
      </c>
      <c r="P8" s="26">
        <v>-0.96333557367324829</v>
      </c>
      <c r="Q8" s="26">
        <v>-0.83880424499511719</v>
      </c>
      <c r="R8" s="26">
        <v>0.18520539999008179</v>
      </c>
      <c r="S8" s="26">
        <v>1.4659740924835205</v>
      </c>
      <c r="T8" s="26">
        <v>-1.4281914234161377</v>
      </c>
      <c r="U8" s="26">
        <v>0.62408965826034546</v>
      </c>
      <c r="V8" s="26">
        <v>0.19891436398029327</v>
      </c>
      <c r="W8" s="26">
        <v>-1.1912450790405273</v>
      </c>
      <c r="X8" s="26">
        <v>1.1716134548187256</v>
      </c>
      <c r="Y8" s="26">
        <v>0.25701057910919189</v>
      </c>
      <c r="Z8" s="26">
        <v>1.1768314838409424</v>
      </c>
      <c r="AA8" s="26">
        <v>-1.6202050447463989</v>
      </c>
      <c r="AB8" s="26">
        <v>-0.78554332256317139</v>
      </c>
      <c r="AC8" s="26">
        <v>1.9024480581283569</v>
      </c>
      <c r="AD8" s="26">
        <v>1.0024951696395874</v>
      </c>
      <c r="AE8" s="26">
        <v>-0.57494610548019409</v>
      </c>
      <c r="AF8" s="26">
        <v>2.0549187660217285</v>
      </c>
      <c r="AG8" s="26">
        <v>-0.65004312992095947</v>
      </c>
      <c r="AH8" s="26">
        <v>0.42075842618942261</v>
      </c>
      <c r="AI8" s="26">
        <v>-0.22549806535243988</v>
      </c>
      <c r="AJ8" s="26">
        <v>0.53592884540557861</v>
      </c>
      <c r="AK8" s="26">
        <v>4.4530276209115982E-2</v>
      </c>
      <c r="AL8" s="26">
        <v>0.15766513347625732</v>
      </c>
      <c r="AM8" s="26">
        <v>-5.3455937653779984E-2</v>
      </c>
      <c r="AN8" s="26">
        <v>-0.54520756006240845</v>
      </c>
      <c r="AO8" s="26">
        <v>-0.65004312992095947</v>
      </c>
      <c r="AP8" s="26">
        <v>0.62175518274307251</v>
      </c>
      <c r="AQ8" s="26">
        <v>-0.1069122701883316</v>
      </c>
      <c r="AR8" s="26">
        <v>0.13643898069858551</v>
      </c>
      <c r="AS8" s="26">
        <v>0.16557343304157257</v>
      </c>
      <c r="AT8" s="26">
        <v>-1.9884117841720581</v>
      </c>
      <c r="AU8" s="26">
        <v>0.34501343965530396</v>
      </c>
      <c r="AV8" s="26">
        <v>-2.0310018062591553</v>
      </c>
      <c r="AW8" s="26">
        <v>-1.6202050447463989</v>
      </c>
      <c r="AX8" s="26">
        <v>-0.47929036617279053</v>
      </c>
      <c r="AY8" s="26">
        <v>1.686789870262146</v>
      </c>
      <c r="AZ8" s="26">
        <v>4.3941114097833633E-2</v>
      </c>
      <c r="BA8" s="26">
        <v>0.51608842611312866</v>
      </c>
      <c r="BB8" s="26">
        <v>0.43118736147880554</v>
      </c>
      <c r="BC8" s="26">
        <v>9.966181218624115E-2</v>
      </c>
      <c r="BD8" s="26">
        <v>-0.61223399639129639</v>
      </c>
      <c r="BE8" s="26">
        <v>-1.0203495025634766</v>
      </c>
      <c r="BF8" s="26">
        <v>1.0163592100143433</v>
      </c>
      <c r="BG8" s="26">
        <v>-1.0203495025634766</v>
      </c>
      <c r="BH8" s="26">
        <v>-1.320961594581604</v>
      </c>
      <c r="BI8" s="26">
        <v>2.2654438018798828</v>
      </c>
      <c r="BJ8" s="26">
        <v>0.62508958578109741</v>
      </c>
      <c r="BK8" s="26">
        <v>0.29789921641349792</v>
      </c>
      <c r="BL8" s="26">
        <v>-1.3142820596694946</v>
      </c>
      <c r="BM8" s="26">
        <v>-1.3556329011917114</v>
      </c>
      <c r="BN8" s="26">
        <v>-1.0517269372940063</v>
      </c>
      <c r="BO8" s="26">
        <v>-1.0491981506347656</v>
      </c>
      <c r="BP8" s="26">
        <v>0.59247910976409912</v>
      </c>
      <c r="BQ8" s="26">
        <v>-0.99331808090209961</v>
      </c>
      <c r="BR8" s="26">
        <v>-1.4323279857635498</v>
      </c>
      <c r="BS8" s="26">
        <v>0.52600312232971191</v>
      </c>
      <c r="BT8" s="26">
        <v>-5.1452901214361191E-2</v>
      </c>
      <c r="BU8" s="26">
        <v>-1.0491981506347656</v>
      </c>
      <c r="BV8" s="26">
        <v>0.18612076342105865</v>
      </c>
      <c r="BW8" s="26">
        <v>0.43723505735397339</v>
      </c>
      <c r="BX8" s="26">
        <v>-7.0795796811580658E-2</v>
      </c>
      <c r="BY8" s="26">
        <v>1.5030679702758789</v>
      </c>
      <c r="BZ8" s="26">
        <v>-0.12937754392623901</v>
      </c>
      <c r="CA8" s="26">
        <v>1.2038692235946655</v>
      </c>
      <c r="CB8" s="26">
        <v>0.23527412116527557</v>
      </c>
      <c r="CC8" s="26">
        <v>0.35267382860183716</v>
      </c>
      <c r="CD8" s="26">
        <v>-0.31032580137252808</v>
      </c>
      <c r="CE8" s="26">
        <v>-0.4474148154258728</v>
      </c>
    </row>
    <row r="9" spans="1:83" x14ac:dyDescent="0.2">
      <c r="A9" s="6" t="s">
        <v>14</v>
      </c>
      <c r="B9" s="6" t="s">
        <v>15</v>
      </c>
      <c r="C9" s="8">
        <v>6</v>
      </c>
      <c r="D9" s="6" t="s">
        <v>493</v>
      </c>
      <c r="E9" s="8">
        <v>1365</v>
      </c>
      <c r="F9" s="18">
        <v>30.521066748999999</v>
      </c>
      <c r="G9" s="18">
        <v>35.530306332999999</v>
      </c>
      <c r="H9" s="26">
        <v>1.3135197162628174</v>
      </c>
      <c r="I9" s="26">
        <v>-0.14762499928474426</v>
      </c>
      <c r="J9" s="26">
        <v>0.55421870946884155</v>
      </c>
      <c r="K9" s="26">
        <v>0.37294384837150574</v>
      </c>
      <c r="L9" s="26">
        <v>0.35519894957542419</v>
      </c>
      <c r="M9" s="26">
        <v>0.73067343235015869</v>
      </c>
      <c r="N9" s="26">
        <v>1.8803248405456543</v>
      </c>
      <c r="O9" s="26">
        <v>-0.68074882030487061</v>
      </c>
      <c r="P9" s="26">
        <v>-1.7410649061203003</v>
      </c>
      <c r="Q9" s="26">
        <v>-1.2522773742675781</v>
      </c>
      <c r="R9" s="26">
        <v>-1.773032546043396E-2</v>
      </c>
      <c r="S9" s="26">
        <v>0.68549114465713501</v>
      </c>
      <c r="T9" s="26">
        <v>-0.20570610463619232</v>
      </c>
      <c r="U9" s="26">
        <v>1.7529947757720947</v>
      </c>
      <c r="V9" s="26">
        <v>-0.1115000993013382</v>
      </c>
      <c r="W9" s="26">
        <v>-1.2522773742675781</v>
      </c>
      <c r="X9" s="26">
        <v>1.918184757232666</v>
      </c>
      <c r="Y9" s="26">
        <v>-0.36197638511657715</v>
      </c>
      <c r="Z9" s="26">
        <v>0.82811856269836426</v>
      </c>
      <c r="AA9" s="26">
        <v>-1.2522773742675781</v>
      </c>
      <c r="AB9" s="26">
        <v>-1.0870863199234009</v>
      </c>
      <c r="AC9" s="26">
        <v>1.9668439626693726</v>
      </c>
      <c r="AD9" s="26">
        <v>2.1161048412322998</v>
      </c>
      <c r="AE9" s="26">
        <v>-0.84051328897476196</v>
      </c>
      <c r="AF9" s="26">
        <v>1.7103302478790283</v>
      </c>
      <c r="AG9" s="26">
        <v>-1.0554221868515015</v>
      </c>
      <c r="AH9" s="26">
        <v>2.6075871661305428E-2</v>
      </c>
      <c r="AI9" s="26">
        <v>-0.22239266335964203</v>
      </c>
      <c r="AJ9" s="26">
        <v>0.55421876907348633</v>
      </c>
      <c r="AK9" s="26">
        <v>-0.43336915969848633</v>
      </c>
      <c r="AL9" s="26">
        <v>1.4934718608856201</v>
      </c>
      <c r="AM9" s="26">
        <v>0.87995672225952148</v>
      </c>
      <c r="AN9" s="26">
        <v>-0.10707991570234299</v>
      </c>
      <c r="AO9" s="26">
        <v>-0.43336915969848633</v>
      </c>
      <c r="AP9" s="26">
        <v>0.17695590853691101</v>
      </c>
      <c r="AQ9" s="26">
        <v>-0.15415515005588531</v>
      </c>
      <c r="AR9" s="26">
        <v>0.49651908874511719</v>
      </c>
      <c r="AS9" s="26">
        <v>-2.6268927380442619E-2</v>
      </c>
      <c r="AT9" s="26">
        <v>-0.92557084560394287</v>
      </c>
      <c r="AU9" s="26">
        <v>-0.82210457324981689</v>
      </c>
      <c r="AV9" s="26">
        <v>-1.6616517305374146</v>
      </c>
      <c r="AW9" s="26">
        <v>-1.2522773742675781</v>
      </c>
      <c r="AX9" s="26">
        <v>-0.88723766803741455</v>
      </c>
      <c r="AY9" s="26">
        <v>1.4204593896865845</v>
      </c>
      <c r="AZ9" s="26">
        <v>-0.19434985518455505</v>
      </c>
      <c r="BA9" s="26">
        <v>0.49169626832008362</v>
      </c>
      <c r="BB9" s="26">
        <v>-0.25960820913314819</v>
      </c>
      <c r="BC9" s="26">
        <v>1.6951046418398619E-3</v>
      </c>
      <c r="BD9" s="26">
        <v>-7.5207196176052094E-2</v>
      </c>
      <c r="BE9" s="26">
        <v>-1.1758435964584351</v>
      </c>
      <c r="BF9" s="26">
        <v>0.30230757594108582</v>
      </c>
      <c r="BG9" s="26">
        <v>-0.1094459667801857</v>
      </c>
      <c r="BH9" s="26">
        <v>-1.3676844835281372</v>
      </c>
      <c r="BI9" s="26">
        <v>1.2176100015640259</v>
      </c>
      <c r="BJ9" s="26">
        <v>0.22759890556335449</v>
      </c>
      <c r="BK9" s="26">
        <v>1.217610239982605</v>
      </c>
      <c r="BL9" s="26">
        <v>-1.0675272941589355</v>
      </c>
      <c r="BM9" s="26">
        <v>-0.69475311040878296</v>
      </c>
      <c r="BN9" s="26">
        <v>-1.5062299966812134</v>
      </c>
      <c r="BO9" s="26">
        <v>-0.70911413431167603</v>
      </c>
      <c r="BP9" s="26">
        <v>-0.23082731664180756</v>
      </c>
      <c r="BQ9" s="26">
        <v>-0.28907608985900879</v>
      </c>
      <c r="BR9" s="26">
        <v>-1.2645729780197144</v>
      </c>
      <c r="BS9" s="26">
        <v>0.90125960111618042</v>
      </c>
      <c r="BT9" s="26">
        <v>-1.0066874027252197</v>
      </c>
      <c r="BU9" s="26">
        <v>-0.75459593534469604</v>
      </c>
      <c r="BV9" s="26">
        <v>-4.6887572854757309E-2</v>
      </c>
      <c r="BW9" s="26">
        <v>-0.30468842387199402</v>
      </c>
      <c r="BX9" s="26">
        <v>-0.31323128938674927</v>
      </c>
      <c r="BY9" s="26">
        <v>1.51063072681427</v>
      </c>
      <c r="BZ9" s="26">
        <v>0.50588333606719971</v>
      </c>
      <c r="CA9" s="26">
        <v>0.660785973072052</v>
      </c>
      <c r="CB9" s="26">
        <v>0.20944614708423615</v>
      </c>
      <c r="CC9" s="26">
        <v>1.1255435943603516</v>
      </c>
      <c r="CD9" s="26">
        <v>-0.65378463268280029</v>
      </c>
      <c r="CE9" s="26">
        <v>0.81700366735458374</v>
      </c>
    </row>
    <row r="10" spans="1:83" x14ac:dyDescent="0.2">
      <c r="A10" s="6" t="s">
        <v>19</v>
      </c>
      <c r="B10" s="6" t="s">
        <v>20</v>
      </c>
      <c r="C10" s="8">
        <v>7</v>
      </c>
      <c r="D10" s="6" t="s">
        <v>494</v>
      </c>
      <c r="E10" s="8">
        <v>1200</v>
      </c>
      <c r="F10" s="18">
        <v>30.5</v>
      </c>
      <c r="G10" s="18">
        <v>35.380000000000003</v>
      </c>
      <c r="H10" s="26">
        <v>2.1371912956237793</v>
      </c>
      <c r="I10" s="26">
        <v>0.16841618716716766</v>
      </c>
      <c r="J10" s="26">
        <v>1.2230236530303955</v>
      </c>
      <c r="K10" s="26">
        <v>5.7840824127197266E-2</v>
      </c>
      <c r="L10" s="26">
        <v>-0.19179272651672363</v>
      </c>
      <c r="M10" s="26">
        <v>0.26941958069801331</v>
      </c>
      <c r="N10" s="26">
        <v>1.3798733949661255</v>
      </c>
      <c r="O10" s="26">
        <v>-0.50140327215194702</v>
      </c>
      <c r="P10" s="26">
        <v>-0.97724908590316772</v>
      </c>
      <c r="Q10" s="26">
        <v>-0.7912757396697998</v>
      </c>
      <c r="R10" s="26">
        <v>3.946366161108017E-2</v>
      </c>
      <c r="S10" s="26">
        <v>1.2807683944702148</v>
      </c>
      <c r="T10" s="26">
        <v>-0.10274564474821091</v>
      </c>
      <c r="U10" s="26">
        <v>1.4298821687698364</v>
      </c>
      <c r="V10" s="26">
        <v>-1.0690428018569946</v>
      </c>
      <c r="W10" s="26">
        <v>-0.89931941032409668</v>
      </c>
      <c r="X10" s="26">
        <v>1.8540830612182617</v>
      </c>
      <c r="Y10" s="26">
        <v>-7.2930999100208282E-2</v>
      </c>
      <c r="Z10" s="26">
        <v>0.61299079656600952</v>
      </c>
      <c r="AA10" s="26">
        <v>-0.29959359765052795</v>
      </c>
      <c r="AB10" s="26">
        <v>-1.792181134223938</v>
      </c>
      <c r="AC10" s="26">
        <v>1.9298640489578247</v>
      </c>
      <c r="AD10" s="26">
        <v>1.9033656120300293</v>
      </c>
      <c r="AE10" s="26">
        <v>-0.89931941032409668</v>
      </c>
      <c r="AF10" s="26">
        <v>1.5429530143737793</v>
      </c>
      <c r="AG10" s="26">
        <v>-0.89931941032409668</v>
      </c>
      <c r="AH10" s="26">
        <v>-0.53685319423675537</v>
      </c>
      <c r="AI10" s="26">
        <v>4.4083554297685623E-2</v>
      </c>
      <c r="AJ10" s="26">
        <v>0.46086698770523071</v>
      </c>
      <c r="AK10" s="26">
        <v>-0.14530599117279053</v>
      </c>
      <c r="AL10" s="26">
        <v>1.3577492237091064</v>
      </c>
      <c r="AM10" s="26">
        <v>-2.7476407587528229E-2</v>
      </c>
      <c r="AN10" s="26">
        <v>-0.13445097208023071</v>
      </c>
      <c r="AO10" s="26">
        <v>-0.42814174294471741</v>
      </c>
      <c r="AP10" s="26">
        <v>0.51502037048339844</v>
      </c>
      <c r="AQ10" s="26">
        <v>-0.20567858219146729</v>
      </c>
      <c r="AR10" s="26">
        <v>0.2193659245967865</v>
      </c>
      <c r="AS10" s="26">
        <v>1.7323344945907593E-3</v>
      </c>
      <c r="AT10" s="26">
        <v>-1.2952648401260376</v>
      </c>
      <c r="AU10" s="26">
        <v>-0.89931941032409668</v>
      </c>
      <c r="AV10" s="26">
        <v>-2.0215528011322021</v>
      </c>
      <c r="AW10" s="26">
        <v>-0.89931941032409668</v>
      </c>
      <c r="AX10" s="26">
        <v>-1.1051061153411865</v>
      </c>
      <c r="AY10" s="26">
        <v>1.6403083801269531</v>
      </c>
      <c r="AZ10" s="26">
        <v>5.2314810454845428E-2</v>
      </c>
      <c r="BA10" s="26">
        <v>0.66971421241760254</v>
      </c>
      <c r="BB10" s="26">
        <v>-0.54424262046813965</v>
      </c>
      <c r="BC10" s="26">
        <v>3.0150538310408592E-2</v>
      </c>
      <c r="BD10" s="26">
        <v>-0.30714508891105652</v>
      </c>
      <c r="BE10" s="26">
        <v>-0.89931941032409668</v>
      </c>
      <c r="BF10" s="26">
        <v>-0.19519053399562836</v>
      </c>
      <c r="BG10" s="26">
        <v>-5.492309108376503E-3</v>
      </c>
      <c r="BH10" s="26">
        <v>-1.2263939380645752</v>
      </c>
      <c r="BI10" s="26">
        <v>1.465518593788147</v>
      </c>
      <c r="BJ10" s="26">
        <v>0.75912445783615112</v>
      </c>
      <c r="BK10" s="26">
        <v>7.1427948772907257E-2</v>
      </c>
      <c r="BL10" s="26">
        <v>-0.1765374094247818</v>
      </c>
      <c r="BM10" s="26">
        <v>-0.89931941032409668</v>
      </c>
      <c r="BN10" s="26">
        <v>-0.1143985390663147</v>
      </c>
      <c r="BO10" s="26">
        <v>-0.6440579891204834</v>
      </c>
      <c r="BP10" s="26">
        <v>0.74387180805206299</v>
      </c>
      <c r="BQ10" s="26">
        <v>-0.77008438110351562</v>
      </c>
      <c r="BR10" s="26">
        <v>-0.63397657871246338</v>
      </c>
      <c r="BS10" s="26">
        <v>0.67395925521850586</v>
      </c>
      <c r="BT10" s="26">
        <v>-0.13110226392745972</v>
      </c>
      <c r="BU10" s="26">
        <v>-0.7121548056602478</v>
      </c>
      <c r="BV10" s="26">
        <v>-0.37047034502029419</v>
      </c>
      <c r="BW10" s="26">
        <v>-8.8555410504341125E-2</v>
      </c>
      <c r="BX10" s="26">
        <v>-0.85947877168655396</v>
      </c>
      <c r="BY10" s="26">
        <v>2.0319759845733643</v>
      </c>
      <c r="BZ10" s="26">
        <v>-0.13277603685855865</v>
      </c>
      <c r="CA10" s="26">
        <v>1.0700052976608276</v>
      </c>
      <c r="CB10" s="26">
        <v>-4.0045447647571564E-2</v>
      </c>
      <c r="CC10" s="26">
        <v>1.2867144346237183</v>
      </c>
      <c r="CD10" s="26">
        <v>-0.87752240896224976</v>
      </c>
      <c r="CE10" s="26">
        <v>8.4850393235683441E-2</v>
      </c>
    </row>
    <row r="11" spans="1:83" x14ac:dyDescent="0.2">
      <c r="A11" s="6" t="s">
        <v>23</v>
      </c>
      <c r="B11" s="6" t="s">
        <v>24</v>
      </c>
      <c r="C11" s="8">
        <v>8</v>
      </c>
      <c r="D11" s="6" t="s">
        <v>495</v>
      </c>
      <c r="E11" s="8">
        <v>796</v>
      </c>
      <c r="F11" s="18">
        <v>32.031036354800001</v>
      </c>
      <c r="G11" s="18">
        <v>35.44</v>
      </c>
      <c r="H11" s="26">
        <v>2.0740797519683838</v>
      </c>
      <c r="I11" s="26">
        <v>-0.33162802457809448</v>
      </c>
      <c r="J11" s="26">
        <v>0.74289369583129883</v>
      </c>
      <c r="K11" s="26">
        <v>-0.20251306891441345</v>
      </c>
      <c r="L11" s="26">
        <v>-0.1447124183177948</v>
      </c>
      <c r="M11" s="26">
        <v>-0.80219638347625732</v>
      </c>
      <c r="N11" s="26">
        <v>1.6196482181549072</v>
      </c>
      <c r="O11" s="26">
        <v>0.34657442569732666</v>
      </c>
      <c r="P11" s="26">
        <v>-0.54282742738723755</v>
      </c>
      <c r="Q11" s="26">
        <v>1.1994279623031616</v>
      </c>
      <c r="R11" s="26">
        <v>-5.7162139564752579E-2</v>
      </c>
      <c r="S11" s="26">
        <v>0.42318132519721985</v>
      </c>
      <c r="T11" s="26">
        <v>-1.1787707805633545</v>
      </c>
      <c r="U11" s="26">
        <v>1.0922749042510986</v>
      </c>
      <c r="V11" s="26">
        <v>0.54682016372680664</v>
      </c>
      <c r="W11" s="26">
        <v>-1.6202050447463989</v>
      </c>
      <c r="X11" s="26">
        <v>1.0153030157089233</v>
      </c>
      <c r="Y11" s="26">
        <v>-0.29347151517868042</v>
      </c>
      <c r="Z11" s="26">
        <v>0.36673849821090698</v>
      </c>
      <c r="AA11" s="26">
        <v>-1.6202050447463989</v>
      </c>
      <c r="AB11" s="26">
        <v>-0.12548090517520905</v>
      </c>
      <c r="AC11" s="26">
        <v>0.17314030230045319</v>
      </c>
      <c r="AD11" s="26">
        <v>-3.5693157464265823E-2</v>
      </c>
      <c r="AE11" s="26">
        <v>0.55990248918533325</v>
      </c>
      <c r="AF11" s="26">
        <v>2.9587986469268799</v>
      </c>
      <c r="AG11" s="26">
        <v>-0.14502571523189545</v>
      </c>
      <c r="AH11" s="26">
        <v>8.9905604720115662E-2</v>
      </c>
      <c r="AI11" s="26">
        <v>0.22265316545963287</v>
      </c>
      <c r="AJ11" s="26">
        <v>-0.50746309757232666</v>
      </c>
      <c r="AK11" s="26">
        <v>-0.16202674806118011</v>
      </c>
      <c r="AL11" s="26">
        <v>0.44009947776794434</v>
      </c>
      <c r="AM11" s="26">
        <v>4.9717217683792114E-2</v>
      </c>
      <c r="AN11" s="26">
        <v>-0.37007102370262146</v>
      </c>
      <c r="AO11" s="26">
        <v>4.6450048685073853E-3</v>
      </c>
      <c r="AP11" s="26">
        <v>-0.14072687923908234</v>
      </c>
      <c r="AQ11" s="26">
        <v>-3.1355507671833038E-2</v>
      </c>
      <c r="AR11" s="26">
        <v>-0.44037792086601257</v>
      </c>
      <c r="AS11" s="26">
        <v>-1.244306206703186</v>
      </c>
      <c r="AT11" s="26">
        <v>-2.3075797557830811</v>
      </c>
      <c r="AU11" s="26">
        <v>-0.15067020058631897</v>
      </c>
      <c r="AV11" s="26">
        <v>-0.76253950595855713</v>
      </c>
      <c r="AW11" s="26">
        <v>-1.2036600112915039</v>
      </c>
      <c r="AX11" s="26">
        <v>-1.2242180109024048</v>
      </c>
      <c r="AY11" s="26">
        <v>0.46991044282913208</v>
      </c>
      <c r="AZ11" s="26">
        <v>0.73953419923782349</v>
      </c>
      <c r="BA11" s="26">
        <v>0.87640392780303955</v>
      </c>
      <c r="BB11" s="26">
        <v>1.6344962120056152</v>
      </c>
      <c r="BC11" s="26">
        <v>0.2270817905664444</v>
      </c>
      <c r="BD11" s="26">
        <v>-0.91105848550796509</v>
      </c>
      <c r="BE11" s="26">
        <v>-1.1904067993164062</v>
      </c>
      <c r="BF11" s="26">
        <v>0.43239375948905945</v>
      </c>
      <c r="BG11" s="26">
        <v>0.1078672781586647</v>
      </c>
      <c r="BH11" s="26">
        <v>-0.70885169506072998</v>
      </c>
      <c r="BI11" s="26">
        <v>3.0960550308227539</v>
      </c>
      <c r="BJ11" s="26">
        <v>6.7699477076530457E-2</v>
      </c>
      <c r="BK11" s="26">
        <v>-0.15633714199066162</v>
      </c>
      <c r="BL11" s="26">
        <v>-1.2830127477645874</v>
      </c>
      <c r="BM11" s="26">
        <v>-1.1643333435058594</v>
      </c>
      <c r="BN11" s="26">
        <v>-7.7648594742640853E-4</v>
      </c>
      <c r="BO11" s="26">
        <v>-0.68573158979415894</v>
      </c>
      <c r="BP11" s="26">
        <v>0.38891363143920898</v>
      </c>
      <c r="BQ11" s="26">
        <v>-1.3150700330734253</v>
      </c>
      <c r="BR11" s="26">
        <v>-1.479827880859375</v>
      </c>
      <c r="BS11" s="26">
        <v>1.5178141593933105</v>
      </c>
      <c r="BT11" s="26">
        <v>0.33118352293968201</v>
      </c>
      <c r="BU11" s="26">
        <v>-0.71161222457885742</v>
      </c>
      <c r="BV11" s="26">
        <v>0.4596097469329834</v>
      </c>
      <c r="BW11" s="26">
        <v>0.71780425310134888</v>
      </c>
      <c r="BX11" s="26">
        <v>-0.67068076133728027</v>
      </c>
      <c r="BY11" s="26">
        <v>0.91037178039550781</v>
      </c>
      <c r="BZ11" s="26">
        <v>0.19892594218254089</v>
      </c>
      <c r="CA11" s="26">
        <v>1.032365083694458</v>
      </c>
      <c r="CB11" s="26">
        <v>-0.55153030157089233</v>
      </c>
      <c r="CC11" s="26">
        <v>1.2340513467788696</v>
      </c>
      <c r="CD11" s="26">
        <v>-0.71562188863754272</v>
      </c>
      <c r="CE11" s="26">
        <v>-1.0420498847961426</v>
      </c>
    </row>
    <row r="12" spans="1:83" x14ac:dyDescent="0.2">
      <c r="A12" s="6" t="s">
        <v>25</v>
      </c>
      <c r="B12" s="6" t="s">
        <v>26</v>
      </c>
      <c r="C12" s="8">
        <v>9</v>
      </c>
      <c r="D12" s="6" t="s">
        <v>496</v>
      </c>
      <c r="E12" s="8">
        <v>51</v>
      </c>
      <c r="F12" s="18">
        <v>29.33</v>
      </c>
      <c r="G12" s="18">
        <v>35.000320572200003</v>
      </c>
      <c r="H12" s="26">
        <v>-0.50504559278488159</v>
      </c>
      <c r="I12" s="26">
        <v>8.2989007234573364E-2</v>
      </c>
      <c r="J12" s="26">
        <v>1.2673614025115967</v>
      </c>
      <c r="K12" s="26">
        <v>0.19223351776599884</v>
      </c>
      <c r="L12" s="26">
        <v>0.79549175500869751</v>
      </c>
      <c r="M12" s="26">
        <v>1.6589201688766479</v>
      </c>
      <c r="N12" s="26">
        <v>-0.10190951079130173</v>
      </c>
      <c r="O12" s="26">
        <v>8.5091613755139406E-8</v>
      </c>
      <c r="P12" s="26">
        <v>-0.60367906093597412</v>
      </c>
      <c r="Q12" s="26">
        <v>8.5091613755139406E-8</v>
      </c>
      <c r="R12" s="26">
        <v>-0.24882040917873383</v>
      </c>
      <c r="S12" s="26">
        <v>0.41550499200820923</v>
      </c>
      <c r="T12" s="26">
        <v>0.50501340627670288</v>
      </c>
      <c r="U12" s="26">
        <v>2.4244110584259033</v>
      </c>
      <c r="V12" s="26">
        <v>0.63144731521606445</v>
      </c>
      <c r="W12" s="26">
        <v>8.5091613755139406E-8</v>
      </c>
      <c r="X12" s="26">
        <v>1.8146259784698486</v>
      </c>
      <c r="Y12" s="26">
        <v>8.5091613755139406E-8</v>
      </c>
      <c r="Z12" s="26">
        <v>0.13202176988124847</v>
      </c>
      <c r="AA12" s="26">
        <v>0.28176471590995789</v>
      </c>
      <c r="AB12" s="26">
        <v>0.35970434546470642</v>
      </c>
      <c r="AC12" s="26">
        <v>1.5748453140258789</v>
      </c>
      <c r="AD12" s="26">
        <v>1.6387506723403931</v>
      </c>
      <c r="AE12" s="26">
        <v>8.5091613755139406E-8</v>
      </c>
      <c r="AF12" s="26">
        <v>-0.37442216277122498</v>
      </c>
      <c r="AG12" s="26">
        <v>8.5091613755139406E-8</v>
      </c>
      <c r="AH12" s="26">
        <v>-0.57595980167388916</v>
      </c>
      <c r="AI12" s="26">
        <v>8.2989007234573364E-2</v>
      </c>
      <c r="AJ12" s="26">
        <v>2.1774110794067383</v>
      </c>
      <c r="AK12" s="26">
        <v>0.28176471590995789</v>
      </c>
      <c r="AL12" s="26">
        <v>1.9572118297219276E-2</v>
      </c>
      <c r="AM12" s="26">
        <v>0.84454846382141113</v>
      </c>
      <c r="AN12" s="26">
        <v>-1.8452538251876831</v>
      </c>
      <c r="AO12" s="26">
        <v>8.5091613755139406E-8</v>
      </c>
      <c r="AP12" s="26">
        <v>-0.25588798522949219</v>
      </c>
      <c r="AQ12" s="26">
        <v>8.5091613755139406E-8</v>
      </c>
      <c r="AR12" s="26">
        <v>0.6436353325843811</v>
      </c>
      <c r="AS12" s="26">
        <v>0.99309074878692627</v>
      </c>
      <c r="AT12" s="26">
        <v>0.66377782821655273</v>
      </c>
      <c r="AU12" s="26">
        <v>8.5091613755139406E-8</v>
      </c>
      <c r="AV12" s="26">
        <v>-1.2686865329742432</v>
      </c>
      <c r="AW12" s="26">
        <v>8.5091613755139406E-8</v>
      </c>
      <c r="AX12" s="26">
        <v>-0.32870650291442871</v>
      </c>
      <c r="AY12" s="26">
        <v>1.7033944129943848</v>
      </c>
      <c r="AZ12" s="26">
        <v>-0.59436666965484619</v>
      </c>
      <c r="BA12" s="26">
        <v>8.5091613755139406E-8</v>
      </c>
      <c r="BB12" s="26">
        <v>-0.43803083896636963</v>
      </c>
      <c r="BC12" s="26">
        <v>8.5091613755139406E-8</v>
      </c>
      <c r="BD12" s="26">
        <v>-0.18010014295578003</v>
      </c>
      <c r="BE12" s="26">
        <v>8.5091613755139406E-8</v>
      </c>
      <c r="BF12" s="26">
        <v>-0.93907082080841064</v>
      </c>
      <c r="BG12" s="26">
        <v>8.5091613755139406E-8</v>
      </c>
      <c r="BH12" s="26">
        <v>-0.77478981018066406</v>
      </c>
      <c r="BI12" s="26">
        <v>0.46695789694786072</v>
      </c>
      <c r="BJ12" s="26">
        <v>-1.0047030448913574</v>
      </c>
      <c r="BK12" s="26">
        <v>0.5157853364944458</v>
      </c>
      <c r="BL12" s="26">
        <v>-0.97793316841125488</v>
      </c>
      <c r="BM12" s="26">
        <v>8.5091613755139406E-8</v>
      </c>
      <c r="BN12" s="26">
        <v>-1.8839890956878662</v>
      </c>
      <c r="BO12" s="26">
        <v>8.5091613755139406E-8</v>
      </c>
      <c r="BP12" s="26">
        <v>0.46532651782035828</v>
      </c>
      <c r="BQ12" s="26">
        <v>0.19223348796367645</v>
      </c>
      <c r="BR12" s="26">
        <v>-0.86550885438919067</v>
      </c>
      <c r="BS12" s="26">
        <v>0.90351814031600952</v>
      </c>
      <c r="BT12" s="26">
        <v>-1.8085722923278809</v>
      </c>
      <c r="BU12" s="26">
        <v>8.5091613755139406E-8</v>
      </c>
      <c r="BV12" s="26">
        <v>1.4249255657196045</v>
      </c>
      <c r="BW12" s="26">
        <v>8.5091613755139406E-8</v>
      </c>
      <c r="BX12" s="26">
        <v>0.66377776861190796</v>
      </c>
      <c r="BY12" s="26">
        <v>1.1578762531280518</v>
      </c>
      <c r="BZ12" s="26">
        <v>1.957211084663868E-2</v>
      </c>
      <c r="CA12" s="26">
        <v>8.5091613755139406E-8</v>
      </c>
      <c r="CB12" s="26">
        <v>0.54812055826187134</v>
      </c>
      <c r="CC12" s="26">
        <v>0.6499636173248291</v>
      </c>
      <c r="CD12" s="26">
        <v>1.5783228874206543</v>
      </c>
      <c r="CE12" s="26">
        <v>0.39768406748771667</v>
      </c>
    </row>
    <row r="13" spans="1:83" x14ac:dyDescent="0.2">
      <c r="A13" s="6" t="s">
        <v>27</v>
      </c>
      <c r="B13" s="6" t="s">
        <v>28</v>
      </c>
      <c r="C13" s="8">
        <v>10</v>
      </c>
      <c r="D13" s="6" t="s">
        <v>497</v>
      </c>
      <c r="E13" s="8">
        <v>1150</v>
      </c>
      <c r="F13" s="18">
        <v>32.22</v>
      </c>
      <c r="G13" s="18">
        <v>35.450000000000003</v>
      </c>
      <c r="H13" s="26">
        <v>1.6269590854644775</v>
      </c>
      <c r="I13" s="26">
        <v>-6.9992706179618835E-2</v>
      </c>
      <c r="J13" s="26">
        <v>-0.26792863011360168</v>
      </c>
      <c r="K13" s="26">
        <v>0.27755331993103027</v>
      </c>
      <c r="L13" s="26">
        <v>-0.51874572038650513</v>
      </c>
      <c r="M13" s="26">
        <v>-6.5345898270606995E-2</v>
      </c>
      <c r="N13" s="26">
        <v>0.76643121242523193</v>
      </c>
      <c r="O13" s="26">
        <v>0.15979160368442535</v>
      </c>
      <c r="P13" s="26">
        <v>-0.93420469760894775</v>
      </c>
      <c r="Q13" s="26">
        <v>0.81520497798919678</v>
      </c>
      <c r="R13" s="26">
        <v>-0.39854684472084045</v>
      </c>
      <c r="S13" s="26">
        <v>-0.23690453171730042</v>
      </c>
      <c r="T13" s="26">
        <v>-1.0605932474136353</v>
      </c>
      <c r="U13" s="26">
        <v>1.3162027597427368</v>
      </c>
      <c r="V13" s="26">
        <v>1.404382586479187</v>
      </c>
      <c r="W13" s="26">
        <v>-1.2317492961883545</v>
      </c>
      <c r="X13" s="26">
        <v>1.1665647029876709</v>
      </c>
      <c r="Y13" s="26">
        <v>5.9587053954601288E-2</v>
      </c>
      <c r="Z13" s="26">
        <v>-0.57965034246444702</v>
      </c>
      <c r="AA13" s="26">
        <v>-0.49774536490440369</v>
      </c>
      <c r="AB13" s="26">
        <v>-0.18387922644615173</v>
      </c>
      <c r="AC13" s="26">
        <v>0.12702693045139313</v>
      </c>
      <c r="AD13" s="26">
        <v>-0.42883086204528809</v>
      </c>
      <c r="AE13" s="26">
        <v>0.72329968214035034</v>
      </c>
      <c r="AF13" s="26">
        <v>2.8537189960479736</v>
      </c>
      <c r="AG13" s="26">
        <v>0.70504426956176758</v>
      </c>
      <c r="AH13" s="26">
        <v>0.24098354578018188</v>
      </c>
      <c r="AI13" s="26">
        <v>0.96661084890365601</v>
      </c>
      <c r="AJ13" s="26">
        <v>-0.32771950960159302</v>
      </c>
      <c r="AK13" s="26">
        <v>-0.76636284589767456</v>
      </c>
      <c r="AL13" s="26">
        <v>0.25305035710334778</v>
      </c>
      <c r="AM13" s="26">
        <v>0.16788817942142487</v>
      </c>
      <c r="AN13" s="26">
        <v>-0.22009842097759247</v>
      </c>
      <c r="AO13" s="26">
        <v>-0.32235491275787354</v>
      </c>
      <c r="AP13" s="26">
        <v>0.76588219404220581</v>
      </c>
      <c r="AQ13" s="26">
        <v>1.0412940979003906</v>
      </c>
      <c r="AR13" s="26">
        <v>1.0866602659225464</v>
      </c>
      <c r="AS13" s="26">
        <v>-0.1316886842250824</v>
      </c>
      <c r="AT13" s="26">
        <v>-2.35605788230896</v>
      </c>
      <c r="AU13" s="26">
        <v>-0.51656812429428101</v>
      </c>
      <c r="AV13" s="26">
        <v>-8.3254702389240265E-2</v>
      </c>
      <c r="AW13" s="26">
        <v>-2.7140517234802246</v>
      </c>
      <c r="AX13" s="26">
        <v>-0.83601510524749756</v>
      </c>
      <c r="AY13" s="26">
        <v>-0.54207992553710938</v>
      </c>
      <c r="AZ13" s="26">
        <v>0.30164861679077148</v>
      </c>
      <c r="BA13" s="26">
        <v>1.6849250793457031</v>
      </c>
      <c r="BB13" s="26">
        <v>2.0746622085571289</v>
      </c>
      <c r="BC13" s="26">
        <v>0.23914819955825806</v>
      </c>
      <c r="BD13" s="26">
        <v>-0.28263920545578003</v>
      </c>
      <c r="BE13" s="26">
        <v>-0.98442256450653076</v>
      </c>
      <c r="BF13" s="26">
        <v>0.74773174524307251</v>
      </c>
      <c r="BG13" s="26">
        <v>0.50627249479293823</v>
      </c>
      <c r="BH13" s="26">
        <v>-0.70241159200668335</v>
      </c>
      <c r="BI13" s="26">
        <v>1.2784301042556763</v>
      </c>
      <c r="BJ13" s="26">
        <v>0.2572672963142395</v>
      </c>
      <c r="BK13" s="26">
        <v>0.66493481397628784</v>
      </c>
      <c r="BL13" s="26">
        <v>-1.3975034952163696</v>
      </c>
      <c r="BM13" s="26">
        <v>0.30396577715873718</v>
      </c>
      <c r="BN13" s="26">
        <v>-0.16554528474807739</v>
      </c>
      <c r="BO13" s="26">
        <v>-0.62854528427124023</v>
      </c>
      <c r="BP13" s="26">
        <v>-6.3380919396877289E-2</v>
      </c>
      <c r="BQ13" s="26">
        <v>-1.5594127178192139</v>
      </c>
      <c r="BR13" s="26">
        <v>-0.65509331226348877</v>
      </c>
      <c r="BS13" s="26">
        <v>1.6417592763900757</v>
      </c>
      <c r="BT13" s="26">
        <v>0.3296501636505127</v>
      </c>
      <c r="BU13" s="26">
        <v>-2.80352783203125</v>
      </c>
      <c r="BV13" s="26">
        <v>0.13855290412902832</v>
      </c>
      <c r="BW13" s="26">
        <v>1.25932776927948</v>
      </c>
      <c r="BX13" s="26">
        <v>-1.7911934852600098</v>
      </c>
      <c r="BY13" s="26">
        <v>0.45852234959602356</v>
      </c>
      <c r="BZ13" s="26">
        <v>0.23191609978675842</v>
      </c>
      <c r="CA13" s="26">
        <v>0.13938550651073456</v>
      </c>
      <c r="CB13" s="26">
        <v>-0.47253063321113586</v>
      </c>
      <c r="CC13" s="26">
        <v>0.23136842250823975</v>
      </c>
      <c r="CD13" s="26">
        <v>-0.55689656734466553</v>
      </c>
      <c r="CE13" s="26">
        <v>-1.0411785840988159</v>
      </c>
    </row>
    <row r="14" spans="1:83" x14ac:dyDescent="0.2">
      <c r="A14" s="6" t="s">
        <v>29</v>
      </c>
      <c r="B14" s="6" t="s">
        <v>30</v>
      </c>
      <c r="C14" s="8">
        <v>11</v>
      </c>
      <c r="D14" s="6" t="s">
        <v>498</v>
      </c>
      <c r="E14" s="8">
        <v>790</v>
      </c>
      <c r="F14" s="18">
        <v>31.59</v>
      </c>
      <c r="G14" s="18">
        <v>35.590000000000003</v>
      </c>
      <c r="H14" s="26">
        <v>2.4442667961120605</v>
      </c>
      <c r="I14" s="26">
        <v>0.74585652351379395</v>
      </c>
      <c r="J14" s="26">
        <v>0.62705796957015991</v>
      </c>
      <c r="K14" s="26">
        <v>0.31893530488014221</v>
      </c>
      <c r="L14" s="26">
        <v>-0.69925427436828613</v>
      </c>
      <c r="M14" s="26">
        <v>1.7602605819702148</v>
      </c>
      <c r="N14" s="26">
        <v>1.8018321990966797</v>
      </c>
      <c r="O14" s="26">
        <v>-0.48014259338378906</v>
      </c>
      <c r="P14" s="26">
        <v>-0.4954831600189209</v>
      </c>
      <c r="Q14" s="26">
        <v>-0.19178012013435364</v>
      </c>
      <c r="R14" s="26">
        <v>0.42839106917381287</v>
      </c>
      <c r="S14" s="26">
        <v>-0.45016518235206604</v>
      </c>
      <c r="T14" s="26">
        <v>-1.5273981094360352</v>
      </c>
      <c r="U14" s="26">
        <v>0.27229189872741699</v>
      </c>
      <c r="V14" s="26">
        <v>0.38258078694343567</v>
      </c>
      <c r="W14" s="26">
        <v>-1.2522773742675781</v>
      </c>
      <c r="X14" s="26">
        <v>1.2631672620773315</v>
      </c>
      <c r="Y14" s="26">
        <v>0.50286829471588135</v>
      </c>
      <c r="Z14" s="26">
        <v>0.14294742047786713</v>
      </c>
      <c r="AA14" s="26">
        <v>-1.2522773742675781</v>
      </c>
      <c r="AB14" s="26">
        <v>-0.18622289597988129</v>
      </c>
      <c r="AC14" s="26">
        <v>1.1238918304443359</v>
      </c>
      <c r="AD14" s="26">
        <v>-0.60257875919342041</v>
      </c>
      <c r="AE14" s="26">
        <v>2.939385361969471E-2</v>
      </c>
      <c r="AF14" s="26">
        <v>2.8402018547058105</v>
      </c>
      <c r="AG14" s="26">
        <v>7.5070597231388092E-3</v>
      </c>
      <c r="AH14" s="26">
        <v>0.1839493066072464</v>
      </c>
      <c r="AI14" s="26">
        <v>0.35540556907653809</v>
      </c>
      <c r="AJ14" s="26">
        <v>-0.48844373226165771</v>
      </c>
      <c r="AK14" s="26">
        <v>-0.69115930795669556</v>
      </c>
      <c r="AL14" s="26">
        <v>0.48391059041023254</v>
      </c>
      <c r="AM14" s="26">
        <v>-0.48014259338378906</v>
      </c>
      <c r="AN14" s="26">
        <v>-0.54510647058486938</v>
      </c>
      <c r="AO14" s="26">
        <v>0.18513263761997223</v>
      </c>
      <c r="AP14" s="26">
        <v>0.34560969471931458</v>
      </c>
      <c r="AQ14" s="26">
        <v>-0.43539959192276001</v>
      </c>
      <c r="AR14" s="26">
        <v>0.2684263288974762</v>
      </c>
      <c r="AS14" s="26">
        <v>-0.8369184136390686</v>
      </c>
      <c r="AT14" s="26">
        <v>-2.0504961013793945</v>
      </c>
      <c r="AU14" s="26">
        <v>-0.51073557138442993</v>
      </c>
      <c r="AV14" s="26">
        <v>-0.86120259761810303</v>
      </c>
      <c r="AW14" s="26">
        <v>-1.2522773742675781</v>
      </c>
      <c r="AX14" s="26">
        <v>-1.1751115322113037</v>
      </c>
      <c r="AY14" s="26">
        <v>1.3768314123153687</v>
      </c>
      <c r="AZ14" s="26">
        <v>0.47940260171890259</v>
      </c>
      <c r="BA14" s="26">
        <v>1.1608439683914185</v>
      </c>
      <c r="BB14" s="26">
        <v>1.2996158599853516</v>
      </c>
      <c r="BC14" s="26">
        <v>-0.36368498206138611</v>
      </c>
      <c r="BD14" s="26">
        <v>-0.68888860940933228</v>
      </c>
      <c r="BE14" s="26">
        <v>0.3372616171836853</v>
      </c>
      <c r="BF14" s="26">
        <v>0.27314016222953796</v>
      </c>
      <c r="BG14" s="26">
        <v>-0.20433641970157623</v>
      </c>
      <c r="BH14" s="26">
        <v>-1.4777684211730957</v>
      </c>
      <c r="BI14" s="26">
        <v>2.6517062187194824</v>
      </c>
      <c r="BJ14" s="26">
        <v>-0.21506938338279724</v>
      </c>
      <c r="BK14" s="26">
        <v>1.098924994468689</v>
      </c>
      <c r="BL14" s="26">
        <v>-0.44506913423538208</v>
      </c>
      <c r="BM14" s="26">
        <v>-0.7807307243347168</v>
      </c>
      <c r="BN14" s="26">
        <v>-0.53797996044158936</v>
      </c>
      <c r="BO14" s="26">
        <v>-0.89492994546890259</v>
      </c>
      <c r="BP14" s="26">
        <v>0.38258075714111328</v>
      </c>
      <c r="BQ14" s="26">
        <v>-1.1185312271118164</v>
      </c>
      <c r="BR14" s="26">
        <v>-0.94556921720504761</v>
      </c>
      <c r="BS14" s="26">
        <v>0.66298162937164307</v>
      </c>
      <c r="BT14" s="26">
        <v>0.38258078694343567</v>
      </c>
      <c r="BU14" s="26">
        <v>-1.2522773742675781</v>
      </c>
      <c r="BV14" s="26">
        <v>-9.9593870341777802E-2</v>
      </c>
      <c r="BW14" s="26">
        <v>0.67065733671188354</v>
      </c>
      <c r="BX14" s="26">
        <v>-0.83348488807678223</v>
      </c>
      <c r="BY14" s="26">
        <v>1.2151997089385986</v>
      </c>
      <c r="BZ14" s="26">
        <v>0.34908768534660339</v>
      </c>
      <c r="CA14" s="26">
        <v>0.41753795742988586</v>
      </c>
      <c r="CB14" s="26">
        <v>1.8971893936395645E-2</v>
      </c>
      <c r="CC14" s="26">
        <v>0.262815922498703</v>
      </c>
      <c r="CD14" s="26">
        <v>-0.60692256689071655</v>
      </c>
      <c r="CE14" s="26">
        <v>-1.1387156248092651</v>
      </c>
    </row>
    <row r="15" spans="1:83" x14ac:dyDescent="0.2">
      <c r="A15" s="6" t="s">
        <v>33</v>
      </c>
      <c r="B15" s="6" t="s">
        <v>34</v>
      </c>
      <c r="C15" s="8">
        <v>12</v>
      </c>
      <c r="D15" s="6" t="s">
        <v>499</v>
      </c>
      <c r="E15" s="8">
        <v>686</v>
      </c>
      <c r="F15" s="18">
        <v>32.22</v>
      </c>
      <c r="G15" s="18">
        <v>36.15</v>
      </c>
      <c r="H15" s="26">
        <v>2.2943704128265381</v>
      </c>
      <c r="I15" s="26">
        <v>0.71305203437805176</v>
      </c>
      <c r="J15" s="26">
        <v>0.53835809230804443</v>
      </c>
      <c r="K15" s="26">
        <v>0.20751166343688965</v>
      </c>
      <c r="L15" s="26">
        <v>-0.86033916473388672</v>
      </c>
      <c r="M15" s="26">
        <v>2.986781120300293</v>
      </c>
      <c r="N15" s="26">
        <v>0.65127205848693848</v>
      </c>
      <c r="O15" s="26">
        <v>-0.29005184769630432</v>
      </c>
      <c r="P15" s="26">
        <v>-0.51721096038818359</v>
      </c>
      <c r="Q15" s="26">
        <v>-0.58186143636703491</v>
      </c>
      <c r="R15" s="26">
        <v>0.78323763608932495</v>
      </c>
      <c r="S15" s="26">
        <v>0.34079325199127197</v>
      </c>
      <c r="T15" s="26">
        <v>-1.6858272552490234</v>
      </c>
      <c r="U15" s="26">
        <v>-1.0786896571516991E-2</v>
      </c>
      <c r="V15" s="26">
        <v>1.1228548288345337</v>
      </c>
      <c r="W15" s="26">
        <v>-1.2522773742675781</v>
      </c>
      <c r="X15" s="26">
        <v>1.9276401996612549</v>
      </c>
      <c r="Y15" s="26">
        <v>0.73155111074447632</v>
      </c>
      <c r="Z15" s="26">
        <v>-1.8763359636068344E-2</v>
      </c>
      <c r="AA15" s="26">
        <v>-1.1734449863433838</v>
      </c>
      <c r="AB15" s="26">
        <v>0.61855149269104004</v>
      </c>
      <c r="AC15" s="26">
        <v>1.1658860445022583</v>
      </c>
      <c r="AD15" s="26">
        <v>-0.12579441070556641</v>
      </c>
      <c r="AE15" s="26">
        <v>0.1160704642534256</v>
      </c>
      <c r="AF15" s="26">
        <v>2.1735029220581055</v>
      </c>
      <c r="AG15" s="26">
        <v>-1.0786884464323521E-2</v>
      </c>
      <c r="AH15" s="26">
        <v>-0.15249545872211456</v>
      </c>
      <c r="AI15" s="26">
        <v>0.54745560884475708</v>
      </c>
      <c r="AJ15" s="26">
        <v>-0.2127174437046051</v>
      </c>
      <c r="AK15" s="26">
        <v>0.51650357246398926</v>
      </c>
      <c r="AL15" s="26">
        <v>1.1661852598190308</v>
      </c>
      <c r="AM15" s="26">
        <v>-0.55830490589141846</v>
      </c>
      <c r="AN15" s="26">
        <v>-0.41892319917678833</v>
      </c>
      <c r="AO15" s="26">
        <v>-1.0786890983581543E-2</v>
      </c>
      <c r="AP15" s="26">
        <v>0.23472860455513</v>
      </c>
      <c r="AQ15" s="26">
        <v>-7.1197710931301117E-2</v>
      </c>
      <c r="AR15" s="26">
        <v>0.66669094562530518</v>
      </c>
      <c r="AS15" s="26">
        <v>4.7014676034450531E-2</v>
      </c>
      <c r="AT15" s="26">
        <v>-1.9482002258300781</v>
      </c>
      <c r="AU15" s="26">
        <v>-0.88305854797363281</v>
      </c>
      <c r="AV15" s="26">
        <v>-1.1303682327270508</v>
      </c>
      <c r="AW15" s="26">
        <v>-1.2522773742675781</v>
      </c>
      <c r="AX15" s="26">
        <v>-0.10741426795721054</v>
      </c>
      <c r="AY15" s="26">
        <v>0.57785147428512573</v>
      </c>
      <c r="AZ15" s="26">
        <v>0.91322600841522217</v>
      </c>
      <c r="BA15" s="26">
        <v>1.1805739402770996</v>
      </c>
      <c r="BB15" s="26">
        <v>1.0524036884307861</v>
      </c>
      <c r="BC15" s="26">
        <v>-0.82136273384094238</v>
      </c>
      <c r="BD15" s="26">
        <v>-0.49240350723266602</v>
      </c>
      <c r="BE15" s="26">
        <v>-4.0644086897373199E-2</v>
      </c>
      <c r="BF15" s="26">
        <v>-0.3058832585811615</v>
      </c>
      <c r="BG15" s="26">
        <v>1.1060857772827148</v>
      </c>
      <c r="BH15" s="26">
        <v>-1.3851943016052246</v>
      </c>
      <c r="BI15" s="26">
        <v>1.5001692771911621</v>
      </c>
      <c r="BJ15" s="26">
        <v>-1.4227768182754517</v>
      </c>
      <c r="BK15" s="26">
        <v>-0.34664952754974365</v>
      </c>
      <c r="BL15" s="26">
        <v>-0.79402077198028564</v>
      </c>
      <c r="BM15" s="26">
        <v>-0.88305854797363281</v>
      </c>
      <c r="BN15" s="26">
        <v>-1.0773452520370483</v>
      </c>
      <c r="BO15" s="26">
        <v>-1.0188496112823486</v>
      </c>
      <c r="BP15" s="26">
        <v>7.7760390937328339E-2</v>
      </c>
      <c r="BQ15" s="26">
        <v>-1.0188496112823486</v>
      </c>
      <c r="BR15" s="26">
        <v>-0.85043859481811523</v>
      </c>
      <c r="BS15" s="26">
        <v>0.64675313234329224</v>
      </c>
      <c r="BT15" s="26">
        <v>0.46389156579971313</v>
      </c>
      <c r="BU15" s="26">
        <v>-1.2522773742675781</v>
      </c>
      <c r="BV15" s="26">
        <v>-0.39912253618240356</v>
      </c>
      <c r="BW15" s="26">
        <v>-0.10248880088329315</v>
      </c>
      <c r="BX15" s="26">
        <v>-0.71215784549713135</v>
      </c>
      <c r="BY15" s="26">
        <v>0.80372834205627441</v>
      </c>
      <c r="BZ15" s="26">
        <v>0.49950346350669861</v>
      </c>
      <c r="CA15" s="26">
        <v>0.40894439816474915</v>
      </c>
      <c r="CB15" s="26">
        <v>-0.62505340576171875</v>
      </c>
      <c r="CC15" s="26">
        <v>0.85607457160949707</v>
      </c>
      <c r="CD15" s="26">
        <v>1.2989616952836514E-2</v>
      </c>
      <c r="CE15" s="26">
        <v>-1.2522773742675781</v>
      </c>
    </row>
    <row r="16" spans="1:83" x14ac:dyDescent="0.2">
      <c r="A16" s="6" t="s">
        <v>35</v>
      </c>
      <c r="B16" s="6" t="s">
        <v>36</v>
      </c>
      <c r="C16" s="8">
        <v>13</v>
      </c>
      <c r="D16" s="6" t="s">
        <v>500</v>
      </c>
      <c r="E16" s="8">
        <v>674</v>
      </c>
      <c r="F16" s="18">
        <v>32.119999999999997</v>
      </c>
      <c r="G16" s="18">
        <v>38.08</v>
      </c>
      <c r="H16" s="26">
        <v>0.48880332708358765</v>
      </c>
      <c r="I16" s="26">
        <v>-0.63330936431884766</v>
      </c>
      <c r="J16" s="26">
        <v>1.116753101348877</v>
      </c>
      <c r="K16" s="26">
        <v>-0.18587619066238403</v>
      </c>
      <c r="L16" s="26">
        <v>-0.84473258256912231</v>
      </c>
      <c r="M16" s="26">
        <v>2.178734302520752</v>
      </c>
      <c r="N16" s="26">
        <v>-0.2102091908454895</v>
      </c>
      <c r="O16" s="26">
        <v>-2.9000835493206978E-2</v>
      </c>
      <c r="P16" s="26">
        <v>-0.85892987251281738</v>
      </c>
      <c r="Q16" s="26">
        <v>-0.32310056686401367</v>
      </c>
      <c r="R16" s="26">
        <v>-7.5559385120868683E-2</v>
      </c>
      <c r="S16" s="26">
        <v>-0.63330936431884766</v>
      </c>
      <c r="T16" s="26">
        <v>-0.37124720215797424</v>
      </c>
      <c r="U16" s="26">
        <v>2.0947120189666748</v>
      </c>
      <c r="V16" s="26">
        <v>-6.4914323389530182E-2</v>
      </c>
      <c r="W16" s="26">
        <v>-0.63330936431884766</v>
      </c>
      <c r="X16" s="26">
        <v>1.1416230201721191</v>
      </c>
      <c r="Y16" s="26">
        <v>0.98109132051467896</v>
      </c>
      <c r="Z16" s="26">
        <v>2.4030318260192871</v>
      </c>
      <c r="AA16" s="26">
        <v>-0.63330936431884766</v>
      </c>
      <c r="AB16" s="26">
        <v>0.44382235407829285</v>
      </c>
      <c r="AC16" s="26">
        <v>0.91076040267944336</v>
      </c>
      <c r="AD16" s="26">
        <v>1.5882319211959839</v>
      </c>
      <c r="AE16" s="26">
        <v>-0.63330936431884766</v>
      </c>
      <c r="AF16" s="26">
        <v>-5.4308295249938965E-2</v>
      </c>
      <c r="AG16" s="26">
        <v>8.4628626704216003E-2</v>
      </c>
      <c r="AH16" s="26">
        <v>-0.33205497264862061</v>
      </c>
      <c r="AI16" s="26">
        <v>3.0045213177800179E-2</v>
      </c>
      <c r="AJ16" s="26">
        <v>-0.14027285575866699</v>
      </c>
      <c r="AK16" s="26">
        <v>-0.20625939965248108</v>
      </c>
      <c r="AL16" s="26">
        <v>1.0411339998245239</v>
      </c>
      <c r="AM16" s="26">
        <v>0.13558623194694519</v>
      </c>
      <c r="AN16" s="26">
        <v>2.2309359163045883E-2</v>
      </c>
      <c r="AO16" s="26">
        <v>-0.38037800788879395</v>
      </c>
      <c r="AP16" s="26">
        <v>1.1416230201721191</v>
      </c>
      <c r="AQ16" s="26">
        <v>-0.38037800788879395</v>
      </c>
      <c r="AR16" s="26">
        <v>0.74134612083435059</v>
      </c>
      <c r="AS16" s="26">
        <v>0.28246840834617615</v>
      </c>
      <c r="AT16" s="26">
        <v>-0.97053432464599609</v>
      </c>
      <c r="AU16" s="26">
        <v>-0.63330936431884766</v>
      </c>
      <c r="AV16" s="26">
        <v>-2.1743018627166748</v>
      </c>
      <c r="AW16" s="26">
        <v>-0.63330936431884766</v>
      </c>
      <c r="AX16" s="26">
        <v>-0.46764492988586426</v>
      </c>
      <c r="AY16" s="26">
        <v>1.7833175659179688</v>
      </c>
      <c r="AZ16" s="26">
        <v>4.628889262676239E-2</v>
      </c>
      <c r="BA16" s="26">
        <v>-0.4488387405872345</v>
      </c>
      <c r="BB16" s="26">
        <v>0.68836337327957153</v>
      </c>
      <c r="BC16" s="26">
        <v>-0.16623388230800629</v>
      </c>
      <c r="BD16" s="26">
        <v>0.73580664396286011</v>
      </c>
      <c r="BE16" s="26">
        <v>-2.9000835493206978E-2</v>
      </c>
      <c r="BF16" s="26">
        <v>0.17011013627052307</v>
      </c>
      <c r="BG16" s="26">
        <v>0.70333772897720337</v>
      </c>
      <c r="BH16" s="26">
        <v>-1.2658214569091797</v>
      </c>
      <c r="BI16" s="26">
        <v>0.11051905900239944</v>
      </c>
      <c r="BJ16" s="26">
        <v>-1.3633558750152588</v>
      </c>
      <c r="BK16" s="26">
        <v>0.80463093519210815</v>
      </c>
      <c r="BL16" s="26">
        <v>-0.873207688331604</v>
      </c>
      <c r="BM16" s="26">
        <v>-0.35068118572235107</v>
      </c>
      <c r="BN16" s="26">
        <v>-1.5401884317398071</v>
      </c>
      <c r="BO16" s="26">
        <v>-0.63330936431884766</v>
      </c>
      <c r="BP16" s="26">
        <v>-1.9233640283346176E-2</v>
      </c>
      <c r="BQ16" s="26">
        <v>0.64576715230941772</v>
      </c>
      <c r="BR16" s="26">
        <v>0.11381692439317703</v>
      </c>
      <c r="BS16" s="26">
        <v>0.31318068504333496</v>
      </c>
      <c r="BT16" s="26">
        <v>-0.83061426877975464</v>
      </c>
      <c r="BU16" s="26">
        <v>-0.63330936431884766</v>
      </c>
      <c r="BV16" s="26">
        <v>-1.7327442169189453</v>
      </c>
      <c r="BW16" s="26">
        <v>0.20649224519729614</v>
      </c>
      <c r="BX16" s="26">
        <v>-0.40700110793113708</v>
      </c>
      <c r="BY16" s="26">
        <v>0.52144348621368408</v>
      </c>
      <c r="BZ16" s="26">
        <v>0.17011013627052307</v>
      </c>
      <c r="CA16" s="26">
        <v>-0.63330936431884766</v>
      </c>
      <c r="CB16" s="26">
        <v>2.0997250080108643</v>
      </c>
      <c r="CC16" s="26">
        <v>-0.38037800788879395</v>
      </c>
      <c r="CD16" s="26">
        <v>0.39822769165039062</v>
      </c>
      <c r="CE16" s="26">
        <v>2.0947120189666748</v>
      </c>
    </row>
    <row r="17" spans="1:83" x14ac:dyDescent="0.2">
      <c r="A17" s="6" t="s">
        <v>39</v>
      </c>
      <c r="B17" s="6"/>
      <c r="C17" s="8">
        <v>14</v>
      </c>
      <c r="D17" s="6" t="s">
        <v>501</v>
      </c>
      <c r="E17" s="8">
        <v>722</v>
      </c>
      <c r="F17" s="18">
        <v>31.43</v>
      </c>
      <c r="G17" s="18">
        <v>35.590000000000003</v>
      </c>
      <c r="H17" s="26">
        <v>2.1572747230529785</v>
      </c>
      <c r="I17" s="26">
        <v>0.15580126643180847</v>
      </c>
      <c r="J17" s="26">
        <v>0.5925183892250061</v>
      </c>
      <c r="K17" s="26">
        <v>-0.72860413789749146</v>
      </c>
      <c r="L17" s="26">
        <v>-0.14459143579006195</v>
      </c>
      <c r="M17" s="26">
        <v>2.3558931350708008</v>
      </c>
      <c r="N17" s="26">
        <v>1.4204829931259155</v>
      </c>
      <c r="O17" s="26">
        <v>-0.46432188153266907</v>
      </c>
      <c r="P17" s="26">
        <v>-1.0506439208984375</v>
      </c>
      <c r="Q17" s="26">
        <v>-0.51204365491867065</v>
      </c>
      <c r="R17" s="26">
        <v>0.74658352136611938</v>
      </c>
      <c r="S17" s="26">
        <v>0.21100400388240814</v>
      </c>
      <c r="T17" s="26">
        <v>-1.1685947179794312</v>
      </c>
      <c r="U17" s="26">
        <v>0.46002876758575439</v>
      </c>
      <c r="V17" s="26">
        <v>0.41853529214859009</v>
      </c>
      <c r="W17" s="26">
        <v>-1.4124422073364258</v>
      </c>
      <c r="X17" s="26">
        <v>0.99512177705764771</v>
      </c>
      <c r="Y17" s="26">
        <v>0.48287642002105713</v>
      </c>
      <c r="Z17" s="26">
        <v>0.57647740840911865</v>
      </c>
      <c r="AA17" s="26">
        <v>-1.4124422073364258</v>
      </c>
      <c r="AB17" s="26">
        <v>-0.13622146844863892</v>
      </c>
      <c r="AC17" s="26">
        <v>1.6134483814239502</v>
      </c>
      <c r="AD17" s="26">
        <v>-1.2652162313461304</v>
      </c>
      <c r="AE17" s="26">
        <v>-0.23335400223731995</v>
      </c>
      <c r="AF17" s="26">
        <v>2.7519114017486572</v>
      </c>
      <c r="AG17" s="26">
        <v>-0.93004631996154785</v>
      </c>
      <c r="AH17" s="26">
        <v>-0.14249730110168457</v>
      </c>
      <c r="AI17" s="26">
        <v>0.16980166733264923</v>
      </c>
      <c r="AJ17" s="26">
        <v>-0.11953287571668625</v>
      </c>
      <c r="AK17" s="26">
        <v>-0.82390379905700684</v>
      </c>
      <c r="AL17" s="26">
        <v>0.19151513278484344</v>
      </c>
      <c r="AM17" s="26">
        <v>0.18366700410842896</v>
      </c>
      <c r="AN17" s="26">
        <v>0.10341724753379822</v>
      </c>
      <c r="AO17" s="26">
        <v>0.15580126643180847</v>
      </c>
      <c r="AP17" s="26">
        <v>0.38704130053520203</v>
      </c>
      <c r="AQ17" s="26">
        <v>-0.72860413789749146</v>
      </c>
      <c r="AR17" s="26">
        <v>-0.14249728620052338</v>
      </c>
      <c r="AS17" s="26">
        <v>-4.0345985442399979E-2</v>
      </c>
      <c r="AT17" s="26">
        <v>-2.5932395458221436</v>
      </c>
      <c r="AU17" s="26">
        <v>0.11295130103826523</v>
      </c>
      <c r="AV17" s="26">
        <v>-1.5688482522964478</v>
      </c>
      <c r="AW17" s="26">
        <v>-1.4124422073364258</v>
      </c>
      <c r="AX17" s="26">
        <v>-0.12578316032886505</v>
      </c>
      <c r="AY17" s="26">
        <v>1.2910722494125366</v>
      </c>
      <c r="AZ17" s="26">
        <v>0.85055685043334961</v>
      </c>
      <c r="BA17" s="26">
        <v>0.94724029302597046</v>
      </c>
      <c r="BB17" s="26">
        <v>0.89253568649291992</v>
      </c>
      <c r="BC17" s="26">
        <v>0.26418989896774292</v>
      </c>
      <c r="BD17" s="26">
        <v>-1.0612123012542725</v>
      </c>
      <c r="BE17" s="26">
        <v>-1.0503695011138916</v>
      </c>
      <c r="BF17" s="26">
        <v>0.32905742526054382</v>
      </c>
      <c r="BG17" s="26">
        <v>-0.21448631584644318</v>
      </c>
      <c r="BH17" s="26">
        <v>-1.2764251232147217</v>
      </c>
      <c r="BI17" s="26">
        <v>2.4846494197845459</v>
      </c>
      <c r="BJ17" s="26">
        <v>0.7774968147277832</v>
      </c>
      <c r="BK17" s="26">
        <v>-9.0067349374294281E-2</v>
      </c>
      <c r="BL17" s="26">
        <v>-1.0374754667282104</v>
      </c>
      <c r="BM17" s="26">
        <v>-1.2416713237762451</v>
      </c>
      <c r="BN17" s="26">
        <v>-0.42868867516517639</v>
      </c>
      <c r="BO17" s="26">
        <v>-0.48791593313217163</v>
      </c>
      <c r="BP17" s="26">
        <v>0.21472561359405518</v>
      </c>
      <c r="BQ17" s="26">
        <v>-1.2965809106826782</v>
      </c>
      <c r="BR17" s="26">
        <v>-0.84280329942703247</v>
      </c>
      <c r="BS17" s="26">
        <v>0.62411773204803467</v>
      </c>
      <c r="BT17" s="26">
        <v>0.17013569176197052</v>
      </c>
      <c r="BU17" s="26">
        <v>-0.46432191133499146</v>
      </c>
      <c r="BV17" s="26">
        <v>-0.58680218458175659</v>
      </c>
      <c r="BW17" s="26">
        <v>0.47149279713630676</v>
      </c>
      <c r="BX17" s="26">
        <v>0.33657991886138916</v>
      </c>
      <c r="BY17" s="26">
        <v>0.66530215740203857</v>
      </c>
      <c r="BZ17" s="26">
        <v>0.28936207294464111</v>
      </c>
      <c r="CA17" s="26">
        <v>0.40143796801567078</v>
      </c>
      <c r="CB17" s="26">
        <v>-7.3988147079944611E-2</v>
      </c>
      <c r="CC17" s="26">
        <v>1.0325567722320557</v>
      </c>
      <c r="CD17" s="26">
        <v>-0.45347929000854492</v>
      </c>
      <c r="CE17" s="26">
        <v>0.30286526679992676</v>
      </c>
    </row>
    <row r="18" spans="1:83" x14ac:dyDescent="0.2">
      <c r="A18" s="6" t="s">
        <v>40</v>
      </c>
      <c r="B18" s="6" t="s">
        <v>41</v>
      </c>
      <c r="C18" s="8">
        <v>15</v>
      </c>
      <c r="D18" s="6" t="s">
        <v>502</v>
      </c>
      <c r="E18" s="8">
        <v>1069</v>
      </c>
      <c r="F18" s="18">
        <v>30.1</v>
      </c>
      <c r="G18" s="18">
        <v>35.47</v>
      </c>
      <c r="H18" s="26">
        <v>0.8011096715927124</v>
      </c>
      <c r="I18" s="26">
        <v>-0.63330936431884766</v>
      </c>
      <c r="J18" s="26">
        <v>0.52937209606170654</v>
      </c>
      <c r="K18" s="26">
        <v>-0.28442513942718506</v>
      </c>
      <c r="L18" s="26">
        <v>-1.1375428438186646</v>
      </c>
      <c r="M18" s="26">
        <v>1.394008994102478</v>
      </c>
      <c r="N18" s="26">
        <v>0.97744852304458618</v>
      </c>
      <c r="O18" s="26">
        <v>-0.63330936431884766</v>
      </c>
      <c r="P18" s="26">
        <v>-1.3084890842437744</v>
      </c>
      <c r="Q18" s="26">
        <v>-0.63330936431884766</v>
      </c>
      <c r="R18" s="26">
        <v>-0.95914381742477417</v>
      </c>
      <c r="S18" s="26">
        <v>0.70265358686447144</v>
      </c>
      <c r="T18" s="26">
        <v>0.71588462591171265</v>
      </c>
      <c r="U18" s="26">
        <v>0.96389353275299072</v>
      </c>
      <c r="V18" s="26">
        <v>-0.14898175001144409</v>
      </c>
      <c r="W18" s="26">
        <v>0.14181400835514069</v>
      </c>
      <c r="X18" s="26">
        <v>2.2636966705322266</v>
      </c>
      <c r="Y18" s="26">
        <v>4.000004380941391E-2</v>
      </c>
      <c r="Z18" s="26">
        <v>0.77298837900161743</v>
      </c>
      <c r="AA18" s="26">
        <v>-0.63330936431884766</v>
      </c>
      <c r="AB18" s="26">
        <v>-0.69430387020111084</v>
      </c>
      <c r="AC18" s="26">
        <v>0.93057650327682495</v>
      </c>
      <c r="AD18" s="26">
        <v>1.0166687965393066</v>
      </c>
      <c r="AE18" s="26">
        <v>-0.63330936431884766</v>
      </c>
      <c r="AF18" s="26">
        <v>-5.7290615513920784E-3</v>
      </c>
      <c r="AG18" s="26">
        <v>-0.28442513942718506</v>
      </c>
      <c r="AH18" s="26">
        <v>-1.4164580106735229</v>
      </c>
      <c r="AI18" s="26">
        <v>0.21730902791023254</v>
      </c>
      <c r="AJ18" s="26">
        <v>1.9644824266433716</v>
      </c>
      <c r="AK18" s="26">
        <v>-0.63330936431884766</v>
      </c>
      <c r="AL18" s="26">
        <v>0.97086077928543091</v>
      </c>
      <c r="AM18" s="26">
        <v>0.86193627119064331</v>
      </c>
      <c r="AN18" s="26">
        <v>-9.8522603511810303E-2</v>
      </c>
      <c r="AO18" s="26">
        <v>0.37205213308334351</v>
      </c>
      <c r="AP18" s="26">
        <v>0.30781447887420654</v>
      </c>
      <c r="AQ18" s="26">
        <v>-0.5773308277130127</v>
      </c>
      <c r="AR18" s="26">
        <v>2.1240637302398682</v>
      </c>
      <c r="AS18" s="26">
        <v>0.88512611389160156</v>
      </c>
      <c r="AT18" s="26">
        <v>-0.8326994776725769</v>
      </c>
      <c r="AU18" s="26">
        <v>-0.37978720664978027</v>
      </c>
      <c r="AV18" s="26">
        <v>-1.216300368309021</v>
      </c>
      <c r="AW18" s="26">
        <v>-0.63330936431884766</v>
      </c>
      <c r="AX18" s="26">
        <v>-1.1036955118179321</v>
      </c>
      <c r="AY18" s="26">
        <v>2.5584704875946045</v>
      </c>
      <c r="AZ18" s="26">
        <v>-1.3180049657821655</v>
      </c>
      <c r="BA18" s="26">
        <v>-0.63330936431884766</v>
      </c>
      <c r="BB18" s="26">
        <v>-0.33554258942604065</v>
      </c>
      <c r="BC18" s="26">
        <v>-0.63330936431884766</v>
      </c>
      <c r="BD18" s="26">
        <v>1.1932058334350586</v>
      </c>
      <c r="BE18" s="26">
        <v>-0.63330936431884766</v>
      </c>
      <c r="BF18" s="26">
        <v>-1.2802762985229492</v>
      </c>
      <c r="BG18" s="26">
        <v>0.27101060748100281</v>
      </c>
      <c r="BH18" s="26">
        <v>-0.66780376434326172</v>
      </c>
      <c r="BI18" s="26">
        <v>0.16114023327827454</v>
      </c>
      <c r="BJ18" s="26">
        <v>-8.3608768880367279E-2</v>
      </c>
      <c r="BK18" s="26">
        <v>0.94175314903259277</v>
      </c>
      <c r="BL18" s="26">
        <v>-0.24288396537303925</v>
      </c>
      <c r="BM18" s="26">
        <v>4.0000036358833313E-2</v>
      </c>
      <c r="BN18" s="26">
        <v>-1.0379562377929688</v>
      </c>
      <c r="BO18" s="26">
        <v>0.19887499511241913</v>
      </c>
      <c r="BP18" s="26">
        <v>0.20037370920181274</v>
      </c>
      <c r="BQ18" s="26">
        <v>-0.53148758411407471</v>
      </c>
      <c r="BR18" s="26">
        <v>-0.87632209062576294</v>
      </c>
      <c r="BS18" s="26">
        <v>-0.41447323560714722</v>
      </c>
      <c r="BT18" s="26">
        <v>-1.1120940446853638</v>
      </c>
      <c r="BU18" s="26">
        <v>0.19887499511241913</v>
      </c>
      <c r="BV18" s="26">
        <v>0.2951619029045105</v>
      </c>
      <c r="BW18" s="26">
        <v>0.37205213308334351</v>
      </c>
      <c r="BX18" s="26">
        <v>0.28669148683547974</v>
      </c>
      <c r="BY18" s="26">
        <v>2.3284010887145996</v>
      </c>
      <c r="BZ18" s="26">
        <v>0.35367390513420105</v>
      </c>
      <c r="CA18" s="26">
        <v>0.30557718873023987</v>
      </c>
      <c r="CB18" s="26">
        <v>0.82895392179489136</v>
      </c>
      <c r="CC18" s="26">
        <v>0.70265358686447144</v>
      </c>
      <c r="CD18" s="26">
        <v>6.9584041833877563E-2</v>
      </c>
      <c r="CE18" s="26">
        <v>-0.25499153137207031</v>
      </c>
    </row>
    <row r="19" spans="1:83" x14ac:dyDescent="0.2">
      <c r="A19" s="6" t="s">
        <v>42</v>
      </c>
      <c r="B19" s="6" t="s">
        <v>43</v>
      </c>
      <c r="C19" s="8">
        <v>16</v>
      </c>
      <c r="D19" s="6" t="s">
        <v>503</v>
      </c>
      <c r="E19" s="8">
        <v>865</v>
      </c>
      <c r="F19" s="18">
        <v>30.281063565699998</v>
      </c>
      <c r="G19" s="18">
        <v>36.150300251300003</v>
      </c>
      <c r="H19" s="26">
        <v>1.0951138734817505</v>
      </c>
      <c r="I19" s="26">
        <v>0.2807462215423584</v>
      </c>
      <c r="J19" s="26">
        <v>0.80020684003829956</v>
      </c>
      <c r="K19" s="26">
        <v>-0.26657286286354065</v>
      </c>
      <c r="L19" s="26">
        <v>-0.57688230276107788</v>
      </c>
      <c r="M19" s="26">
        <v>0.73722130060195923</v>
      </c>
      <c r="N19" s="26">
        <v>0.28969123959541321</v>
      </c>
      <c r="O19" s="26">
        <v>-0.26657286286354065</v>
      </c>
      <c r="P19" s="26">
        <v>-1.2738754749298096</v>
      </c>
      <c r="Q19" s="26">
        <v>-0.26657286286354065</v>
      </c>
      <c r="R19" s="26">
        <v>-0.3126995861530304</v>
      </c>
      <c r="S19" s="26">
        <v>1.3792532682418823</v>
      </c>
      <c r="T19" s="26">
        <v>1.0030862092971802</v>
      </c>
      <c r="U19" s="26">
        <v>1.7350097894668579</v>
      </c>
      <c r="V19" s="26">
        <v>-0.48569855093955994</v>
      </c>
      <c r="W19" s="26">
        <v>-0.26657286286354065</v>
      </c>
      <c r="X19" s="26">
        <v>2.8231964111328125</v>
      </c>
      <c r="Y19" s="26">
        <v>0.93845844268798828</v>
      </c>
      <c r="Z19" s="26">
        <v>0.79311752319335938</v>
      </c>
      <c r="AA19" s="26">
        <v>0.84097403287887573</v>
      </c>
      <c r="AB19" s="26">
        <v>0.17233830690383911</v>
      </c>
      <c r="AC19" s="26">
        <v>0.36018389463424683</v>
      </c>
      <c r="AD19" s="26">
        <v>1.0700808763504028</v>
      </c>
      <c r="AE19" s="26">
        <v>-0.26657286286354065</v>
      </c>
      <c r="AF19" s="26">
        <v>-0.77111190557479858</v>
      </c>
      <c r="AG19" s="26">
        <v>-0.20793041586875916</v>
      </c>
      <c r="AH19" s="26">
        <v>-0.45658239722251892</v>
      </c>
      <c r="AI19" s="26">
        <v>0.5940592885017395</v>
      </c>
      <c r="AJ19" s="26">
        <v>1.7090557813644409</v>
      </c>
      <c r="AK19" s="26">
        <v>0.16551284492015839</v>
      </c>
      <c r="AL19" s="26">
        <v>0.41724070906639099</v>
      </c>
      <c r="AM19" s="26">
        <v>-0.11604095995426178</v>
      </c>
      <c r="AN19" s="26">
        <v>-0.69164389371871948</v>
      </c>
      <c r="AO19" s="26">
        <v>-0.26657286286354065</v>
      </c>
      <c r="AP19" s="26">
        <v>0.93411588668823242</v>
      </c>
      <c r="AQ19" s="26">
        <v>0.1346767246723175</v>
      </c>
      <c r="AR19" s="26">
        <v>0.57273197174072266</v>
      </c>
      <c r="AS19" s="26">
        <v>0.52807164192199707</v>
      </c>
      <c r="AT19" s="26">
        <v>-0.40701991319656372</v>
      </c>
      <c r="AU19" s="26">
        <v>-0.26657286286354065</v>
      </c>
      <c r="AV19" s="26">
        <v>-2.7829983234405518</v>
      </c>
      <c r="AW19" s="26">
        <v>-0.26657286286354065</v>
      </c>
      <c r="AX19" s="26">
        <v>-0.3126995861530304</v>
      </c>
      <c r="AY19" s="26">
        <v>2.4490127563476562</v>
      </c>
      <c r="AZ19" s="26">
        <v>-1.2188582420349121</v>
      </c>
      <c r="BA19" s="26">
        <v>-0.26657286286354065</v>
      </c>
      <c r="BB19" s="26">
        <v>0.64623957872390747</v>
      </c>
      <c r="BC19" s="26">
        <v>-0.26657286286354065</v>
      </c>
      <c r="BD19" s="26">
        <v>-0.72635793685913086</v>
      </c>
      <c r="BE19" s="26">
        <v>-0.26657286286354065</v>
      </c>
      <c r="BF19" s="26">
        <v>-1.0457442998886108</v>
      </c>
      <c r="BG19" s="26">
        <v>1.2239640951156616</v>
      </c>
      <c r="BH19" s="26">
        <v>-0.31924033164978027</v>
      </c>
      <c r="BI19" s="26">
        <v>0.2807462215423584</v>
      </c>
      <c r="BJ19" s="26">
        <v>3.6412037909030914E-2</v>
      </c>
      <c r="BK19" s="26">
        <v>-3.6305803805589676E-2</v>
      </c>
      <c r="BL19" s="26">
        <v>-0.53815507888793945</v>
      </c>
      <c r="BM19" s="26">
        <v>0.4104161262512207</v>
      </c>
      <c r="BN19" s="26">
        <v>-1.179388165473938</v>
      </c>
      <c r="BO19" s="26">
        <v>-3.6305803805589676E-2</v>
      </c>
      <c r="BP19" s="26">
        <v>-0.23016227781772614</v>
      </c>
      <c r="BQ19" s="26">
        <v>-0.26657286286354065</v>
      </c>
      <c r="BR19" s="26">
        <v>-0.26769760251045227</v>
      </c>
      <c r="BS19" s="26">
        <v>-0.26657286286354065</v>
      </c>
      <c r="BT19" s="26">
        <v>-0.38629043102264404</v>
      </c>
      <c r="BU19" s="26">
        <v>-0.26657286286354065</v>
      </c>
      <c r="BV19" s="26">
        <v>0.24829667806625366</v>
      </c>
      <c r="BW19" s="26">
        <v>-0.26657286286354065</v>
      </c>
      <c r="BX19" s="26">
        <v>-0.15773308277130127</v>
      </c>
      <c r="BY19" s="26">
        <v>1.8641206026077271</v>
      </c>
      <c r="BZ19" s="26">
        <v>-4.3965373188257217E-2</v>
      </c>
      <c r="CA19" s="26">
        <v>-3.6305803805589676E-2</v>
      </c>
      <c r="CB19" s="26">
        <v>1.8927397727966309</v>
      </c>
      <c r="CC19" s="26">
        <v>-3.6305803805589676E-2</v>
      </c>
      <c r="CD19" s="26">
        <v>-0.47836309671401978</v>
      </c>
      <c r="CE19" s="26">
        <v>0.73722130060195923</v>
      </c>
    </row>
    <row r="20" spans="1:83" x14ac:dyDescent="0.2">
      <c r="A20" s="6" t="s">
        <v>21</v>
      </c>
      <c r="B20" s="6" t="s">
        <v>22</v>
      </c>
      <c r="C20" s="8">
        <v>17</v>
      </c>
      <c r="D20" s="6" t="s">
        <v>504</v>
      </c>
      <c r="E20" s="8">
        <v>664</v>
      </c>
      <c r="F20" s="18">
        <v>32.081043608100003</v>
      </c>
      <c r="G20" s="18">
        <v>36.07</v>
      </c>
      <c r="H20" s="26">
        <v>1.6725598573684692</v>
      </c>
      <c r="I20" s="26">
        <v>1.281528115272522</v>
      </c>
      <c r="J20" s="26">
        <v>0.72599005699157715</v>
      </c>
      <c r="K20" s="26">
        <v>-0.10701671987771988</v>
      </c>
      <c r="L20" s="26">
        <v>-0.64330047369003296</v>
      </c>
      <c r="M20" s="26">
        <v>2.0118138790130615</v>
      </c>
      <c r="N20" s="26">
        <v>1.4445854425430298</v>
      </c>
      <c r="O20" s="26">
        <v>3.2418195158243179E-2</v>
      </c>
      <c r="P20" s="26">
        <v>-0.85635632276535034</v>
      </c>
      <c r="Q20" s="26">
        <v>-0.80440068244934082</v>
      </c>
      <c r="R20" s="26">
        <v>-0.35736662149429321</v>
      </c>
      <c r="S20" s="26">
        <v>-0.80440068244934082</v>
      </c>
      <c r="T20" s="26">
        <v>-1.2435156106948853</v>
      </c>
      <c r="U20" s="26">
        <v>0.90526872873306274</v>
      </c>
      <c r="V20" s="26">
        <v>1.1320487260818481</v>
      </c>
      <c r="W20" s="26">
        <v>-0.80440068244934082</v>
      </c>
      <c r="X20" s="26">
        <v>2.3143765926361084</v>
      </c>
      <c r="Y20" s="26">
        <v>0.39613595604896545</v>
      </c>
      <c r="Z20" s="26">
        <v>0.68526148796081543</v>
      </c>
      <c r="AA20" s="26">
        <v>-0.80440068244934082</v>
      </c>
      <c r="AB20" s="26">
        <v>1.0060304775834084E-2</v>
      </c>
      <c r="AC20" s="26">
        <v>0.94341582059860229</v>
      </c>
      <c r="AD20" s="26">
        <v>-0.91608208417892456</v>
      </c>
      <c r="AE20" s="26">
        <v>4.8867147415876389E-2</v>
      </c>
      <c r="AF20" s="26">
        <v>2.4952728748321533</v>
      </c>
      <c r="AG20" s="26">
        <v>-0.28467816114425659</v>
      </c>
      <c r="AH20" s="26">
        <v>-0.62653875350952148</v>
      </c>
      <c r="AI20" s="26">
        <v>1.5770770609378815E-2</v>
      </c>
      <c r="AJ20" s="26">
        <v>-0.26990392804145813</v>
      </c>
      <c r="AK20" s="26">
        <v>-0.80440068244934082</v>
      </c>
      <c r="AL20" s="26">
        <v>0.60272616147994995</v>
      </c>
      <c r="AM20" s="26">
        <v>-0.6554262638092041</v>
      </c>
      <c r="AN20" s="26">
        <v>-0.64610099792480469</v>
      </c>
      <c r="AO20" s="26">
        <v>-0.1828581839799881</v>
      </c>
      <c r="AP20" s="26">
        <v>7.5996242463588715E-2</v>
      </c>
      <c r="AQ20" s="26">
        <v>-0.28467816114425659</v>
      </c>
      <c r="AR20" s="26">
        <v>0.53562688827514648</v>
      </c>
      <c r="AS20" s="26">
        <v>-0.44342824816703796</v>
      </c>
      <c r="AT20" s="26">
        <v>-2.2981560230255127</v>
      </c>
      <c r="AU20" s="26">
        <v>-0.39586347341537476</v>
      </c>
      <c r="AV20" s="26">
        <v>-1.6047393083572388</v>
      </c>
      <c r="AW20" s="26">
        <v>-0.80440068244934082</v>
      </c>
      <c r="AX20" s="26">
        <v>-0.76274329423904419</v>
      </c>
      <c r="AY20" s="26">
        <v>0.93395000696182251</v>
      </c>
      <c r="AZ20" s="26">
        <v>0.73611730337142944</v>
      </c>
      <c r="BA20" s="26">
        <v>0.18885622918605804</v>
      </c>
      <c r="BB20" s="26">
        <v>0.73004353046417236</v>
      </c>
      <c r="BC20" s="26">
        <v>0.876148521900177</v>
      </c>
      <c r="BD20" s="26">
        <v>8.7668724358081818E-2</v>
      </c>
      <c r="BE20" s="26">
        <v>-0.46795150637626648</v>
      </c>
      <c r="BF20" s="26">
        <v>-6.5770386718213558E-3</v>
      </c>
      <c r="BG20" s="26">
        <v>0.44702163338661194</v>
      </c>
      <c r="BH20" s="26">
        <v>-1.0229936838150024</v>
      </c>
      <c r="BI20" s="26">
        <v>2.2231018543243408</v>
      </c>
      <c r="BJ20" s="26">
        <v>-0.57118946313858032</v>
      </c>
      <c r="BK20" s="26">
        <v>0.9715387225151062</v>
      </c>
      <c r="BL20" s="26">
        <v>-0.56295549869537354</v>
      </c>
      <c r="BM20" s="26">
        <v>-0.44342821836471558</v>
      </c>
      <c r="BN20" s="26">
        <v>-0.78592830896377563</v>
      </c>
      <c r="BO20" s="26">
        <v>-0.62682139873504639</v>
      </c>
      <c r="BP20" s="26">
        <v>0.73814022541046143</v>
      </c>
      <c r="BQ20" s="26">
        <v>-0.80440068244934082</v>
      </c>
      <c r="BR20" s="26">
        <v>-0.49501019716262817</v>
      </c>
      <c r="BS20" s="26">
        <v>1.1237567663192749</v>
      </c>
      <c r="BT20" s="26">
        <v>5.2559297531843185E-2</v>
      </c>
      <c r="BU20" s="26">
        <v>-0.74473822116851807</v>
      </c>
      <c r="BV20" s="26">
        <v>-0.18184046447277069</v>
      </c>
      <c r="BW20" s="26">
        <v>1.2247604131698608</v>
      </c>
      <c r="BX20" s="26">
        <v>-0.922107994556427</v>
      </c>
      <c r="BY20" s="26">
        <v>0.88590544462203979</v>
      </c>
      <c r="BZ20" s="26">
        <v>0.70566987991333008</v>
      </c>
      <c r="CA20" s="26">
        <v>0.49634537100791931</v>
      </c>
      <c r="CB20" s="26">
        <v>0.13405713438987732</v>
      </c>
      <c r="CC20" s="26">
        <v>0.43445152044296265</v>
      </c>
      <c r="CD20" s="26">
        <v>-0.15703289210796356</v>
      </c>
      <c r="CE20" s="26">
        <v>-0.80440068244934082</v>
      </c>
    </row>
    <row r="21" spans="1:83" x14ac:dyDescent="0.2">
      <c r="A21" s="6" t="s">
        <v>16</v>
      </c>
      <c r="B21" s="6" t="s">
        <v>17</v>
      </c>
      <c r="C21" s="8">
        <v>18</v>
      </c>
      <c r="D21" s="6" t="s">
        <v>505</v>
      </c>
      <c r="E21" s="8">
        <v>575</v>
      </c>
      <c r="F21" s="18">
        <v>32.151042369700001</v>
      </c>
      <c r="G21" s="18">
        <v>36.280301459500002</v>
      </c>
      <c r="H21" s="26">
        <v>2.2842693328857422</v>
      </c>
      <c r="I21" s="26">
        <v>1.0619810819625854</v>
      </c>
      <c r="J21" s="26">
        <v>0.40448597073554993</v>
      </c>
      <c r="K21" s="26">
        <v>-0.27765083312988281</v>
      </c>
      <c r="L21" s="26">
        <v>-0.25738728046417236</v>
      </c>
      <c r="M21" s="26">
        <v>2.6086032390594482</v>
      </c>
      <c r="N21" s="26">
        <v>1.3334231376647949</v>
      </c>
      <c r="O21" s="26">
        <v>1.1279815435409546</v>
      </c>
      <c r="P21" s="26">
        <v>-0.67497652769088745</v>
      </c>
      <c r="Q21" s="26">
        <v>-0.99060094356536865</v>
      </c>
      <c r="R21" s="26">
        <v>0.97305744886398315</v>
      </c>
      <c r="S21" s="26">
        <v>1.1460597161203623E-3</v>
      </c>
      <c r="T21" s="26">
        <v>-1.2646721601486206</v>
      </c>
      <c r="U21" s="26">
        <v>1.1760807037353516</v>
      </c>
      <c r="V21" s="26">
        <v>0.94806933403015137</v>
      </c>
      <c r="W21" s="26">
        <v>-1.6202050447463989</v>
      </c>
      <c r="X21" s="26">
        <v>1.8858845233917236</v>
      </c>
      <c r="Y21" s="26">
        <v>0.85842341184616089</v>
      </c>
      <c r="Z21" s="26">
        <v>0.70772397518157959</v>
      </c>
      <c r="AA21" s="26">
        <v>-1.2664445638656616</v>
      </c>
      <c r="AB21" s="26">
        <v>-7.1894079446792603E-2</v>
      </c>
      <c r="AC21" s="26">
        <v>1.0195642709732056</v>
      </c>
      <c r="AD21" s="26">
        <v>-0.12823097407817841</v>
      </c>
      <c r="AE21" s="26">
        <v>-0.12065871059894562</v>
      </c>
      <c r="AF21" s="26">
        <v>2.130856990814209</v>
      </c>
      <c r="AG21" s="26">
        <v>0.24225413799285889</v>
      </c>
      <c r="AH21" s="26">
        <v>-0.78616482019424438</v>
      </c>
      <c r="AI21" s="26">
        <v>0.42355775833129883</v>
      </c>
      <c r="AJ21" s="26">
        <v>-0.76473259925842285</v>
      </c>
      <c r="AK21" s="26">
        <v>-0.53985685110092163</v>
      </c>
      <c r="AL21" s="26">
        <v>0.73586827516555786</v>
      </c>
      <c r="AM21" s="26">
        <v>-1.1431338787078857</v>
      </c>
      <c r="AN21" s="26">
        <v>-0.10560084879398346</v>
      </c>
      <c r="AO21" s="26">
        <v>-0.51298844814300537</v>
      </c>
      <c r="AP21" s="26">
        <v>0.45046529173851013</v>
      </c>
      <c r="AQ21" s="26">
        <v>8.1318043172359467E-2</v>
      </c>
      <c r="AR21" s="26">
        <v>0.69264471530914307</v>
      </c>
      <c r="AS21" s="26">
        <v>-0.36546644568443298</v>
      </c>
      <c r="AT21" s="26">
        <v>-2.2952291965484619</v>
      </c>
      <c r="AU21" s="26">
        <v>-0.13913416862487793</v>
      </c>
      <c r="AV21" s="26">
        <v>-0.58218741416931152</v>
      </c>
      <c r="AW21" s="26">
        <v>-0.99060094356536865</v>
      </c>
      <c r="AX21" s="26">
        <v>-0.90074199438095093</v>
      </c>
      <c r="AY21" s="26">
        <v>0.94966679811477661</v>
      </c>
      <c r="AZ21" s="26">
        <v>9.261900931596756E-2</v>
      </c>
      <c r="BA21" s="26">
        <v>0.43569386005401611</v>
      </c>
      <c r="BB21" s="26">
        <v>0.69453221559524536</v>
      </c>
      <c r="BC21" s="26">
        <v>-0.68703699111938477</v>
      </c>
      <c r="BD21" s="26">
        <v>-0.71695047616958618</v>
      </c>
      <c r="BE21" s="26">
        <v>4.9846287816762924E-2</v>
      </c>
      <c r="BF21" s="26">
        <v>-0.55174809694290161</v>
      </c>
      <c r="BG21" s="26">
        <v>0.92276763916015625</v>
      </c>
      <c r="BH21" s="26">
        <v>-1.1948738098144531</v>
      </c>
      <c r="BI21" s="26">
        <v>1.1034908294677734</v>
      </c>
      <c r="BJ21" s="26">
        <v>-0.98480713367462158</v>
      </c>
      <c r="BK21" s="26">
        <v>0.61799162626266479</v>
      </c>
      <c r="BL21" s="26">
        <v>-0.93413800001144409</v>
      </c>
      <c r="BM21" s="26">
        <v>-1.0380611419677734</v>
      </c>
      <c r="BN21" s="26">
        <v>-0.82668280601501465</v>
      </c>
      <c r="BO21" s="26">
        <v>-0.86339652538299561</v>
      </c>
      <c r="BP21" s="26">
        <v>0.44648587703704834</v>
      </c>
      <c r="BQ21" s="26">
        <v>-1.6202050447463989</v>
      </c>
      <c r="BR21" s="26">
        <v>-0.79962235689163208</v>
      </c>
      <c r="BS21" s="26">
        <v>0.55206817388534546</v>
      </c>
      <c r="BT21" s="26">
        <v>0.56829017400741577</v>
      </c>
      <c r="BU21" s="26">
        <v>-1.4178453683853149</v>
      </c>
      <c r="BV21" s="26">
        <v>-0.35708585381507874</v>
      </c>
      <c r="BW21" s="26">
        <v>0.67096376419067383</v>
      </c>
      <c r="BX21" s="26">
        <v>-0.8050188422203064</v>
      </c>
      <c r="BY21" s="26">
        <v>1.0786901712417603</v>
      </c>
      <c r="BZ21" s="26">
        <v>1.2684348821640015</v>
      </c>
      <c r="CA21" s="26">
        <v>0.59631454944610596</v>
      </c>
      <c r="CB21" s="26">
        <v>-0.7540619969367981</v>
      </c>
      <c r="CC21" s="26">
        <v>1.7587078735232353E-2</v>
      </c>
      <c r="CD21" s="26">
        <v>9.2619016766548157E-2</v>
      </c>
      <c r="CE21" s="26">
        <v>-1.3377058506011963</v>
      </c>
    </row>
    <row r="22" spans="1:83" x14ac:dyDescent="0.2">
      <c r="A22" s="6"/>
      <c r="B22" s="6" t="s">
        <v>514</v>
      </c>
      <c r="C22" s="8">
        <v>19</v>
      </c>
      <c r="D22" s="6" t="s">
        <v>506</v>
      </c>
      <c r="E22" s="8">
        <v>730</v>
      </c>
      <c r="F22" s="18">
        <v>31.15</v>
      </c>
      <c r="G22" s="18">
        <v>36.07</v>
      </c>
      <c r="H22" s="26">
        <v>-0.95273560285568237</v>
      </c>
      <c r="I22" s="26">
        <v>-0.47908630967140198</v>
      </c>
      <c r="J22" s="26">
        <v>0.40315809845924377</v>
      </c>
      <c r="K22" s="26">
        <v>-0.47908630967140198</v>
      </c>
      <c r="L22" s="26">
        <v>5.066893994808197E-2</v>
      </c>
      <c r="M22" s="26">
        <v>0.45955348014831543</v>
      </c>
      <c r="N22" s="26">
        <v>0.62361705303192139</v>
      </c>
      <c r="O22" s="26">
        <v>-0.47908630967140198</v>
      </c>
      <c r="P22" s="26">
        <v>-1.3932514190673828</v>
      </c>
      <c r="Q22" s="26">
        <v>-0.19873765110969543</v>
      </c>
      <c r="R22" s="26">
        <v>0.6349298357963562</v>
      </c>
      <c r="S22" s="26">
        <v>1.0207573175430298</v>
      </c>
      <c r="T22" s="26">
        <v>-0.6788790225982666</v>
      </c>
      <c r="U22" s="26">
        <v>1.3990981578826904</v>
      </c>
      <c r="V22" s="26">
        <v>1.5800135135650635</v>
      </c>
      <c r="W22" s="26">
        <v>-0.47908630967140198</v>
      </c>
      <c r="X22" s="26">
        <v>1.1099554300308228</v>
      </c>
      <c r="Y22" s="26">
        <v>0.46627062559127808</v>
      </c>
      <c r="Z22" s="26">
        <v>0.92243814468383789</v>
      </c>
      <c r="AA22" s="26">
        <v>-0.47908630967140198</v>
      </c>
      <c r="AB22" s="26">
        <v>-0.50442785024642944</v>
      </c>
      <c r="AC22" s="26">
        <v>0.95623332262039185</v>
      </c>
      <c r="AD22" s="26">
        <v>0.50311130285263062</v>
      </c>
      <c r="AE22" s="26">
        <v>-0.47908630967140198</v>
      </c>
      <c r="AF22" s="26">
        <v>1.5637053251266479</v>
      </c>
      <c r="AG22" s="26">
        <v>-0.2178737074136734</v>
      </c>
      <c r="AH22" s="26">
        <v>-0.78119450807571411</v>
      </c>
      <c r="AI22" s="26">
        <v>9.7226247191429138E-2</v>
      </c>
      <c r="AJ22" s="26">
        <v>1.035304069519043</v>
      </c>
      <c r="AK22" s="26">
        <v>-0.19873765110969543</v>
      </c>
      <c r="AL22" s="26">
        <v>-1.1356145842000842E-3</v>
      </c>
      <c r="AM22" s="26">
        <v>-0.11467587947845459</v>
      </c>
      <c r="AN22" s="26">
        <v>-0.57551103830337524</v>
      </c>
      <c r="AO22" s="26">
        <v>-0.47908630967140198</v>
      </c>
      <c r="AP22" s="26">
        <v>-4.0415376424789429E-2</v>
      </c>
      <c r="AQ22" s="26">
        <v>-0.36758860945701599</v>
      </c>
      <c r="AR22" s="26">
        <v>1.0145061016082764</v>
      </c>
      <c r="AS22" s="26">
        <v>0.49918818473815918</v>
      </c>
      <c r="AT22" s="26">
        <v>-3.0362319946289062</v>
      </c>
      <c r="AU22" s="26">
        <v>-1.764981634914875E-2</v>
      </c>
      <c r="AV22" s="26">
        <v>-1.553718090057373</v>
      </c>
      <c r="AW22" s="26">
        <v>-0.47908630967140198</v>
      </c>
      <c r="AX22" s="26">
        <v>-0.52300560474395752</v>
      </c>
      <c r="AY22" s="26">
        <v>2.2559819221496582</v>
      </c>
      <c r="AZ22" s="26">
        <v>0.23967824876308441</v>
      </c>
      <c r="BA22" s="26">
        <v>-0.47908630967140198</v>
      </c>
      <c r="BB22" s="26">
        <v>0.76307088136672974</v>
      </c>
      <c r="BC22" s="26">
        <v>0.19514106214046478</v>
      </c>
      <c r="BD22" s="26">
        <v>0.20873323082923889</v>
      </c>
      <c r="BE22" s="26">
        <v>-0.3356231153011322</v>
      </c>
      <c r="BF22" s="26">
        <v>1.089476466178894</v>
      </c>
      <c r="BG22" s="26">
        <v>0.42524948716163635</v>
      </c>
      <c r="BH22" s="26">
        <v>-0.88232576847076416</v>
      </c>
      <c r="BI22" s="26">
        <v>2.5537519454956055</v>
      </c>
      <c r="BJ22" s="26">
        <v>0.56663042306900024</v>
      </c>
      <c r="BK22" s="26">
        <v>0.3526255190372467</v>
      </c>
      <c r="BL22" s="26">
        <v>-0.956920325756073</v>
      </c>
      <c r="BM22" s="26">
        <v>-0.36758860945701599</v>
      </c>
      <c r="BN22" s="26">
        <v>-0.55291974544525146</v>
      </c>
      <c r="BO22" s="26">
        <v>-0.47908630967140198</v>
      </c>
      <c r="BP22" s="26">
        <v>0.90647488832473755</v>
      </c>
      <c r="BQ22" s="26">
        <v>-0.47908630967140198</v>
      </c>
      <c r="BR22" s="26">
        <v>-1.2857919931411743</v>
      </c>
      <c r="BS22" s="26">
        <v>0.27350839972496033</v>
      </c>
      <c r="BT22" s="26">
        <v>-0.82534849643707275</v>
      </c>
      <c r="BU22" s="26">
        <v>-0.47908630967140198</v>
      </c>
      <c r="BV22" s="26">
        <v>8.2738794386386871E-2</v>
      </c>
      <c r="BW22" s="26">
        <v>0.20424745976924896</v>
      </c>
      <c r="BX22" s="26">
        <v>-0.8987700343132019</v>
      </c>
      <c r="BY22" s="26">
        <v>1.0703591108322144</v>
      </c>
      <c r="BZ22" s="26">
        <v>1.72679603099823</v>
      </c>
      <c r="CA22" s="26">
        <v>0.40405681729316711</v>
      </c>
      <c r="CB22" s="26">
        <v>0.31004327535629272</v>
      </c>
      <c r="CC22" s="26">
        <v>1.0744175910949707</v>
      </c>
      <c r="CD22" s="26">
        <v>0.18382082879543304</v>
      </c>
      <c r="CE22" s="26">
        <v>0.75710350275039673</v>
      </c>
    </row>
    <row r="23" spans="1:83" x14ac:dyDescent="0.2">
      <c r="A23" s="6" t="s">
        <v>37</v>
      </c>
      <c r="B23" s="6" t="s">
        <v>38</v>
      </c>
      <c r="C23" s="8">
        <v>20</v>
      </c>
      <c r="D23" s="6" t="s">
        <v>507</v>
      </c>
      <c r="E23" s="8">
        <v>610</v>
      </c>
      <c r="F23" s="18">
        <v>31.5</v>
      </c>
      <c r="G23" s="18">
        <v>36.49</v>
      </c>
      <c r="H23" s="26">
        <v>0.18826200067996979</v>
      </c>
      <c r="I23" s="26">
        <v>-0.33559566736221313</v>
      </c>
      <c r="J23" s="26">
        <v>0.86441844701766968</v>
      </c>
      <c r="K23" s="26">
        <v>0.78754079341888428</v>
      </c>
      <c r="L23" s="26">
        <v>-0.64531546831130981</v>
      </c>
      <c r="M23" s="26">
        <v>2.2556216716766357</v>
      </c>
      <c r="N23" s="26">
        <v>0.42029103636741638</v>
      </c>
      <c r="O23" s="26">
        <v>1.5242874622344971</v>
      </c>
      <c r="P23" s="26">
        <v>-1.0836533308029175</v>
      </c>
      <c r="Q23" s="26">
        <v>-0.33559566736221313</v>
      </c>
      <c r="R23" s="26">
        <v>0.2921137809753418</v>
      </c>
      <c r="S23" s="26">
        <v>0.27482667565345764</v>
      </c>
      <c r="T23" s="26">
        <v>-0.29027083516120911</v>
      </c>
      <c r="U23" s="26">
        <v>0.73156046867370605</v>
      </c>
      <c r="V23" s="26">
        <v>-5.5717837065458298E-2</v>
      </c>
      <c r="W23" s="26">
        <v>-0.33559566736221313</v>
      </c>
      <c r="X23" s="26">
        <v>1.0230587720870972</v>
      </c>
      <c r="Y23" s="26">
        <v>1.3651154041290283</v>
      </c>
      <c r="Z23" s="26">
        <v>2.4744303226470947</v>
      </c>
      <c r="AA23" s="26">
        <v>-0.33559566736221313</v>
      </c>
      <c r="AB23" s="26">
        <v>1.0357003211975098</v>
      </c>
      <c r="AC23" s="26">
        <v>1.2977955341339111</v>
      </c>
      <c r="AD23" s="26">
        <v>1.1666150093078613</v>
      </c>
      <c r="AE23" s="26">
        <v>-0.33559566736221313</v>
      </c>
      <c r="AF23" s="26">
        <v>7.5917411595582962E-3</v>
      </c>
      <c r="AG23" s="26">
        <v>-0.33559566736221313</v>
      </c>
      <c r="AH23" s="26">
        <v>-0.43773609399795532</v>
      </c>
      <c r="AI23" s="26">
        <v>0.483477383852005</v>
      </c>
      <c r="AJ23" s="26">
        <v>-0.69050866365432739</v>
      </c>
      <c r="AK23" s="26">
        <v>-0.33559566736221313</v>
      </c>
      <c r="AL23" s="26">
        <v>1.1931129693984985</v>
      </c>
      <c r="AM23" s="26">
        <v>-9.0797536075115204E-2</v>
      </c>
      <c r="AN23" s="26">
        <v>-1.6681714057922363</v>
      </c>
      <c r="AO23" s="26">
        <v>-0.33559566736221313</v>
      </c>
      <c r="AP23" s="26">
        <v>0.34091243147850037</v>
      </c>
      <c r="AQ23" s="26">
        <v>-0.33559566736221313</v>
      </c>
      <c r="AR23" s="26">
        <v>1.1883116960525513</v>
      </c>
      <c r="AS23" s="26">
        <v>8.5244067013263702E-2</v>
      </c>
      <c r="AT23" s="26">
        <v>-0.95682132244110107</v>
      </c>
      <c r="AU23" s="26">
        <v>-0.33559566736221313</v>
      </c>
      <c r="AV23" s="26">
        <v>-2.126793384552002</v>
      </c>
      <c r="AW23" s="26">
        <v>-0.13114570081233978</v>
      </c>
      <c r="AX23" s="26">
        <v>-1.1866989135742188</v>
      </c>
      <c r="AY23" s="26">
        <v>2.0184237957000732</v>
      </c>
      <c r="AZ23" s="26">
        <v>-0.17987646162509918</v>
      </c>
      <c r="BA23" s="26">
        <v>-0.33559566736221313</v>
      </c>
      <c r="BB23" s="26">
        <v>-2.943802997469902E-2</v>
      </c>
      <c r="BC23" s="26">
        <v>-0.15223740041255951</v>
      </c>
      <c r="BD23" s="26">
        <v>1.0533113479614258</v>
      </c>
      <c r="BE23" s="26">
        <v>1.6743141459301114E-3</v>
      </c>
      <c r="BF23" s="26">
        <v>-0.12471708655357361</v>
      </c>
      <c r="BG23" s="26">
        <v>-0.33559566736221313</v>
      </c>
      <c r="BH23" s="26">
        <v>-1.436381459236145</v>
      </c>
      <c r="BI23" s="26">
        <v>6.9112524390220642E-2</v>
      </c>
      <c r="BJ23" s="26">
        <v>-0.51083296537399292</v>
      </c>
      <c r="BK23" s="26">
        <v>0.46064600348472595</v>
      </c>
      <c r="BL23" s="26">
        <v>-0.32407334446907043</v>
      </c>
      <c r="BM23" s="26">
        <v>-0.33559566736221313</v>
      </c>
      <c r="BN23" s="26">
        <v>-0.74195957183837891</v>
      </c>
      <c r="BO23" s="26">
        <v>-0.24506992101669312</v>
      </c>
      <c r="BP23" s="26">
        <v>0.61346858739852905</v>
      </c>
      <c r="BQ23" s="26">
        <v>-0.33559566736221313</v>
      </c>
      <c r="BR23" s="26">
        <v>0.22222176194190979</v>
      </c>
      <c r="BS23" s="26">
        <v>1.6743141459301114E-3</v>
      </c>
      <c r="BT23" s="26">
        <v>-0.58177566528320312</v>
      </c>
      <c r="BU23" s="26">
        <v>5.2705541253089905E-2</v>
      </c>
      <c r="BV23" s="26">
        <v>-1.1866989135742188</v>
      </c>
      <c r="BW23" s="26">
        <v>-0.11068719625473022</v>
      </c>
      <c r="BX23" s="26">
        <v>-1.3176058530807495</v>
      </c>
      <c r="BY23" s="26">
        <v>0.86793160438537598</v>
      </c>
      <c r="BZ23" s="26">
        <v>1.2430942058563232</v>
      </c>
      <c r="CA23" s="26">
        <v>0.301309734582901</v>
      </c>
      <c r="CB23" s="26">
        <v>1.5580835342407227</v>
      </c>
      <c r="CC23" s="26">
        <v>0.49474692344665527</v>
      </c>
      <c r="CD23" s="26">
        <v>0.63380002975463867</v>
      </c>
      <c r="CE23" s="26">
        <v>1.4494032859802246</v>
      </c>
    </row>
    <row r="24" spans="1:83" x14ac:dyDescent="0.2">
      <c r="A24" s="6" t="s">
        <v>31</v>
      </c>
      <c r="B24" s="6" t="s">
        <v>32</v>
      </c>
      <c r="C24" s="8">
        <v>21</v>
      </c>
      <c r="D24" s="6" t="s">
        <v>598</v>
      </c>
      <c r="E24" s="8">
        <v>683</v>
      </c>
      <c r="F24" s="18">
        <v>32.299999999999997</v>
      </c>
      <c r="G24" s="18">
        <v>38.119999999999997</v>
      </c>
      <c r="H24" s="26">
        <v>-0.50451993942260742</v>
      </c>
      <c r="I24" s="26">
        <v>-0.61924916505813599</v>
      </c>
      <c r="J24" s="26">
        <v>0.33276644349098206</v>
      </c>
      <c r="K24" s="26">
        <v>-0.19853939116001129</v>
      </c>
      <c r="L24" s="26">
        <v>0.36730191111564636</v>
      </c>
      <c r="M24" s="26">
        <v>2.4183893203735352</v>
      </c>
      <c r="N24" s="26">
        <v>0.95200681686401367</v>
      </c>
      <c r="O24" s="26">
        <v>0.33629080653190613</v>
      </c>
      <c r="P24" s="26">
        <v>-1.2931400537490845</v>
      </c>
      <c r="Q24" s="26">
        <v>-0.61924916505813599</v>
      </c>
      <c r="R24" s="26">
        <v>0.9107317328453064</v>
      </c>
      <c r="S24" s="26">
        <v>-0.26212221384048462</v>
      </c>
      <c r="T24" s="26">
        <v>-0.84111565351486206</v>
      </c>
      <c r="U24" s="26">
        <v>1.0012456178665161</v>
      </c>
      <c r="V24" s="26">
        <v>0.34431880712509155</v>
      </c>
      <c r="W24" s="26">
        <v>-1.0031191110610962</v>
      </c>
      <c r="X24" s="26">
        <v>1.7578650712966919</v>
      </c>
      <c r="Y24" s="26">
        <v>1.1095700263977051</v>
      </c>
      <c r="Z24" s="26">
        <v>1.084743857383728</v>
      </c>
      <c r="AA24" s="26">
        <v>-0.54009950160980225</v>
      </c>
      <c r="AB24" s="26">
        <v>0.34143456816673279</v>
      </c>
      <c r="AC24" s="26">
        <v>-1.9938241690397263E-2</v>
      </c>
      <c r="AD24" s="26">
        <v>0.50741738080978394</v>
      </c>
      <c r="AE24" s="26">
        <v>-1.0031191110610962</v>
      </c>
      <c r="AF24" s="26">
        <v>0.26257336139678955</v>
      </c>
      <c r="AG24" s="26">
        <v>0.99482059478759766</v>
      </c>
      <c r="AH24" s="26">
        <v>-0.62266772985458374</v>
      </c>
      <c r="AI24" s="26">
        <v>0.9323769211769104</v>
      </c>
      <c r="AJ24" s="26">
        <v>0.5265699028968811</v>
      </c>
      <c r="AK24" s="26">
        <v>0.45909371972084045</v>
      </c>
      <c r="AL24" s="26">
        <v>1.135607123374939</v>
      </c>
      <c r="AM24" s="26">
        <v>7.7639780938625336E-2</v>
      </c>
      <c r="AN24" s="26">
        <v>0.25072437524795532</v>
      </c>
      <c r="AO24" s="26">
        <v>-0.85562515258789062</v>
      </c>
      <c r="AP24" s="26">
        <v>1.2330672740936279</v>
      </c>
      <c r="AQ24" s="26">
        <v>-0.54009950160980225</v>
      </c>
      <c r="AR24" s="26">
        <v>0.86897563934326172</v>
      </c>
      <c r="AS24" s="26">
        <v>-0.50502371788024902</v>
      </c>
      <c r="AT24" s="26">
        <v>-2.1586766242980957</v>
      </c>
      <c r="AU24" s="26">
        <v>-1.0031191110610962</v>
      </c>
      <c r="AV24" s="26">
        <v>-2.0562493801116943</v>
      </c>
      <c r="AW24" s="26">
        <v>-1.0031191110610962</v>
      </c>
      <c r="AX24" s="26">
        <v>0.29493439197540283</v>
      </c>
      <c r="AY24" s="26">
        <v>1.5621050596237183</v>
      </c>
      <c r="AZ24" s="26">
        <v>-0.72956210374832153</v>
      </c>
      <c r="BA24" s="26">
        <v>-0.81391847133636475</v>
      </c>
      <c r="BB24" s="26">
        <v>0.38728007674217224</v>
      </c>
      <c r="BC24" s="26">
        <v>0.80249732732772827</v>
      </c>
      <c r="BD24" s="26">
        <v>0.68382841348648071</v>
      </c>
      <c r="BE24" s="26">
        <v>2.6499440893530846E-2</v>
      </c>
      <c r="BF24" s="26">
        <v>0.49917525053024292</v>
      </c>
      <c r="BG24" s="26">
        <v>1.1244568824768066</v>
      </c>
      <c r="BH24" s="26">
        <v>-0.92135870456695557</v>
      </c>
      <c r="BI24" s="26">
        <v>0.43461775779724121</v>
      </c>
      <c r="BJ24" s="26">
        <v>-0.29697498679161072</v>
      </c>
      <c r="BK24" s="26">
        <v>1.9406160116195679</v>
      </c>
      <c r="BL24" s="26">
        <v>-0.58666527271270752</v>
      </c>
      <c r="BM24" s="26">
        <v>-1.0031191110610962</v>
      </c>
      <c r="BN24" s="26">
        <v>-2.0949842929840088</v>
      </c>
      <c r="BO24" s="26">
        <v>-0.59811311960220337</v>
      </c>
      <c r="BP24" s="26">
        <v>0.56994205713272095</v>
      </c>
      <c r="BQ24" s="26">
        <v>0.72298550605773926</v>
      </c>
      <c r="BR24" s="26">
        <v>-8.0692529678344727E-2</v>
      </c>
      <c r="BS24" s="26">
        <v>0.85304903984069824</v>
      </c>
      <c r="BT24" s="26">
        <v>-2.2671172618865967</v>
      </c>
      <c r="BU24" s="26">
        <v>-1.0031191110610962</v>
      </c>
      <c r="BV24" s="26">
        <v>-0.74640834331512451</v>
      </c>
      <c r="BW24" s="26">
        <v>-8.6379192769527435E-2</v>
      </c>
      <c r="BX24" s="26">
        <v>1.0118616819381714</v>
      </c>
      <c r="BY24" s="26">
        <v>-0.24025380611419678</v>
      </c>
      <c r="BZ24" s="26">
        <v>-9.3942843377590179E-2</v>
      </c>
      <c r="CA24" s="26">
        <v>-0.66502326726913452</v>
      </c>
      <c r="CB24" s="26">
        <v>1.1125737428665161</v>
      </c>
      <c r="CC24" s="26">
        <v>-0.44137868285179138</v>
      </c>
      <c r="CD24" s="26">
        <v>4.5406274497509003E-2</v>
      </c>
      <c r="CE24" s="26">
        <v>0.40451833605766296</v>
      </c>
    </row>
    <row r="25" spans="1:83" x14ac:dyDescent="0.2">
      <c r="A25" s="6"/>
      <c r="B25" s="6" t="s">
        <v>510</v>
      </c>
      <c r="C25" s="8">
        <v>22</v>
      </c>
      <c r="D25" s="6" t="s">
        <v>599</v>
      </c>
      <c r="E25" s="8">
        <v>-200</v>
      </c>
      <c r="F25" s="18">
        <v>32.24</v>
      </c>
      <c r="G25" s="18">
        <v>35.35</v>
      </c>
      <c r="H25" s="26">
        <v>0.98407566547393799</v>
      </c>
      <c r="I25" s="26">
        <v>-0.30880722403526306</v>
      </c>
      <c r="J25" s="26">
        <v>-0.2471151202917099</v>
      </c>
      <c r="K25" s="26">
        <v>0.26128050684928894</v>
      </c>
      <c r="L25" s="26">
        <v>-0.95800244808197021</v>
      </c>
      <c r="M25" s="26">
        <v>-0.27330982685089111</v>
      </c>
      <c r="N25" s="26">
        <v>0.76790964603424072</v>
      </c>
      <c r="O25" s="26">
        <v>0.82725906372070312</v>
      </c>
      <c r="P25" s="26">
        <v>-1.0446872711181641</v>
      </c>
      <c r="Q25" s="26">
        <v>-0.38326466083526611</v>
      </c>
      <c r="R25" s="26">
        <v>-0.72910499572753906</v>
      </c>
      <c r="S25" s="26">
        <v>0.83141988515853882</v>
      </c>
      <c r="T25" s="26">
        <v>-0.48042809963226318</v>
      </c>
      <c r="U25" s="26">
        <v>1.1096680164337158</v>
      </c>
      <c r="V25" s="26">
        <v>0.69340783357620239</v>
      </c>
      <c r="W25" s="26">
        <v>-1.1774091720581055</v>
      </c>
      <c r="X25" s="26">
        <v>1.5154513120651245</v>
      </c>
      <c r="Y25" s="26">
        <v>-0.30880725383758545</v>
      </c>
      <c r="Z25" s="26">
        <v>-0.23365925252437592</v>
      </c>
      <c r="AA25" s="26">
        <v>-2.4369428157806396</v>
      </c>
      <c r="AB25" s="26">
        <v>0.55600166320800781</v>
      </c>
      <c r="AC25" s="26">
        <v>0.4480527937412262</v>
      </c>
      <c r="AD25" s="26">
        <v>-0.13737943768501282</v>
      </c>
      <c r="AE25" s="26">
        <v>0.10754299908876419</v>
      </c>
      <c r="AF25" s="26">
        <v>3.1684725284576416</v>
      </c>
      <c r="AG25" s="26">
        <v>0.16477644443511963</v>
      </c>
      <c r="AH25" s="26">
        <v>0.59445708990097046</v>
      </c>
      <c r="AI25" s="26">
        <v>0.98315411806106567</v>
      </c>
      <c r="AJ25" s="26">
        <v>-1.0460574626922607</v>
      </c>
      <c r="AK25" s="26">
        <v>-5.7704828679561615E-2</v>
      </c>
      <c r="AL25" s="26">
        <v>0.5162888765335083</v>
      </c>
      <c r="AM25" s="26">
        <v>0.16477644443511963</v>
      </c>
      <c r="AN25" s="26">
        <v>-0.20354089140892029</v>
      </c>
      <c r="AO25" s="26">
        <v>0.79363179206848145</v>
      </c>
      <c r="AP25" s="26">
        <v>1.4154452085494995</v>
      </c>
      <c r="AQ25" s="26">
        <v>-1.4445756562054157E-2</v>
      </c>
      <c r="AR25" s="26">
        <v>0.84308183193206787</v>
      </c>
      <c r="AS25" s="26">
        <v>0.41137087345123291</v>
      </c>
      <c r="AT25" s="26">
        <v>-2.3385312557220459</v>
      </c>
      <c r="AU25" s="26">
        <v>0.3629324734210968</v>
      </c>
      <c r="AV25" s="26">
        <v>-0.21801486611366272</v>
      </c>
      <c r="AW25" s="26">
        <v>-2.1505663394927979</v>
      </c>
      <c r="AX25" s="26">
        <v>-0.39458534121513367</v>
      </c>
      <c r="AY25" s="26">
        <v>0.45322561264038086</v>
      </c>
      <c r="AZ25" s="26">
        <v>0.39417046308517456</v>
      </c>
      <c r="BA25" s="26">
        <v>1.1240488290786743</v>
      </c>
      <c r="BB25" s="26">
        <v>2.1230199337005615</v>
      </c>
      <c r="BC25" s="26">
        <v>0.14595118165016174</v>
      </c>
      <c r="BD25" s="26">
        <v>-0.96202242374420166</v>
      </c>
      <c r="BE25" s="26">
        <v>-0.97864669561386108</v>
      </c>
      <c r="BF25" s="26">
        <v>0.46762201189994812</v>
      </c>
      <c r="BG25" s="26">
        <v>-0.7743794322013855</v>
      </c>
      <c r="BH25" s="26">
        <v>-0.6589617133140564</v>
      </c>
      <c r="BI25" s="26">
        <v>2.1785204410552979</v>
      </c>
      <c r="BJ25" s="26">
        <v>-0.38412481546401978</v>
      </c>
      <c r="BK25" s="26">
        <v>0.42719441652297974</v>
      </c>
      <c r="BL25" s="26">
        <v>-1.2704658508300781</v>
      </c>
      <c r="BM25" s="26">
        <v>-0.38326463103294373</v>
      </c>
      <c r="BN25" s="26">
        <v>-0.7442973256111145</v>
      </c>
      <c r="BO25" s="26">
        <v>-0.73305952548980713</v>
      </c>
      <c r="BP25" s="26">
        <v>-0.1014314740896225</v>
      </c>
      <c r="BQ25" s="26">
        <v>-1.0720083713531494</v>
      </c>
      <c r="BR25" s="26">
        <v>-0.69638586044311523</v>
      </c>
      <c r="BS25" s="26">
        <v>1.3288280963897705</v>
      </c>
      <c r="BT25" s="26">
        <v>-0.20687679946422577</v>
      </c>
      <c r="BU25" s="26">
        <v>-2.2726552486419678</v>
      </c>
      <c r="BV25" s="26">
        <v>-0.11991152912378311</v>
      </c>
      <c r="BW25" s="26">
        <v>1.0060669183731079</v>
      </c>
      <c r="BX25" s="26">
        <v>-0.15492023527622223</v>
      </c>
      <c r="BY25" s="26">
        <v>1.2627021074295044</v>
      </c>
      <c r="BZ25" s="26">
        <v>0.5134395956993103</v>
      </c>
      <c r="CA25" s="26">
        <v>0.75938022136688232</v>
      </c>
      <c r="CB25" s="26">
        <v>-0.67762988805770874</v>
      </c>
      <c r="CC25" s="26">
        <v>4.1107982397079468E-2</v>
      </c>
      <c r="CD25" s="26">
        <v>-0.62680649757385254</v>
      </c>
      <c r="CE25" s="26">
        <v>-1.3263123035430908</v>
      </c>
    </row>
    <row r="26" spans="1:83" x14ac:dyDescent="0.2">
      <c r="A26" s="6"/>
      <c r="B26" s="6" t="s">
        <v>18</v>
      </c>
      <c r="C26" s="8">
        <v>23</v>
      </c>
      <c r="D26" s="6" t="s">
        <v>594</v>
      </c>
      <c r="E26" s="8">
        <v>1050</v>
      </c>
      <c r="F26" s="18">
        <v>32</v>
      </c>
      <c r="G26" s="18">
        <v>35.54</v>
      </c>
      <c r="H26" s="26">
        <v>1.7754412889480591</v>
      </c>
      <c r="I26" s="26">
        <v>0.44988206028938293</v>
      </c>
      <c r="J26" s="26">
        <v>0.46944084763526917</v>
      </c>
      <c r="K26" s="26">
        <v>0.40387275815010071</v>
      </c>
      <c r="L26" s="26">
        <v>5.3569275885820389E-2</v>
      </c>
      <c r="M26" s="26">
        <v>0.86961644887924194</v>
      </c>
      <c r="N26" s="26">
        <v>0.15210649371147156</v>
      </c>
      <c r="O26" s="26">
        <v>0.42701932787895203</v>
      </c>
      <c r="P26" s="26">
        <v>-3.2774791121482849E-2</v>
      </c>
      <c r="Q26" s="26">
        <v>1.5739604234695435</v>
      </c>
      <c r="R26" s="26">
        <v>0.35372024774551392</v>
      </c>
      <c r="S26" s="26">
        <v>-0.26334476470947266</v>
      </c>
      <c r="T26" s="26">
        <v>-1.4885674715042114</v>
      </c>
      <c r="U26" s="26">
        <v>0.82870680093765259</v>
      </c>
      <c r="V26" s="26">
        <v>0.98994016647338867</v>
      </c>
      <c r="W26" s="26">
        <v>-1.1190210580825806</v>
      </c>
      <c r="X26" s="26">
        <v>1.3130807876586914</v>
      </c>
      <c r="Y26" s="26">
        <v>0.23820309340953827</v>
      </c>
      <c r="Z26" s="26">
        <v>-0.12838432192802429</v>
      </c>
      <c r="AA26" s="26">
        <v>-1.1190210580825806</v>
      </c>
      <c r="AB26" s="26">
        <v>-0.40750059485435486</v>
      </c>
      <c r="AC26" s="26">
        <v>1.3722488880157471</v>
      </c>
      <c r="AD26" s="26">
        <v>7.0428550243377686E-3</v>
      </c>
      <c r="AE26" s="26">
        <v>1.401652455329895</v>
      </c>
      <c r="AF26" s="26">
        <v>3.6128628253936768</v>
      </c>
      <c r="AG26" s="26">
        <v>-1.9979868084192276E-2</v>
      </c>
      <c r="AH26" s="26">
        <v>1.1208302974700928</v>
      </c>
      <c r="AI26" s="26">
        <v>-0.31980520486831665</v>
      </c>
      <c r="AJ26" s="26">
        <v>-0.23877601325511932</v>
      </c>
      <c r="AK26" s="26">
        <v>-0.78414821624755859</v>
      </c>
      <c r="AL26" s="26">
        <v>0.44829845428466797</v>
      </c>
      <c r="AM26" s="26">
        <v>2.1042831242084503E-2</v>
      </c>
      <c r="AN26" s="26">
        <v>-0.73403674364089966</v>
      </c>
      <c r="AO26" s="26">
        <v>-0.53541779518127441</v>
      </c>
      <c r="AP26" s="26">
        <v>2.1958768367767334E-2</v>
      </c>
      <c r="AQ26" s="26">
        <v>-0.18233375251293182</v>
      </c>
      <c r="AR26" s="26">
        <v>0.31205365061759949</v>
      </c>
      <c r="AS26" s="26">
        <v>-0.86138260364532471</v>
      </c>
      <c r="AT26" s="26">
        <v>-1.8934911489486694</v>
      </c>
      <c r="AU26" s="26">
        <v>-0.2358689159154892</v>
      </c>
      <c r="AV26" s="26">
        <v>-0.87493133544921875</v>
      </c>
      <c r="AW26" s="26">
        <v>-1.1036543846130371</v>
      </c>
      <c r="AX26" s="26">
        <v>-1.1414937973022461</v>
      </c>
      <c r="AY26" s="26">
        <v>0.92775452136993408</v>
      </c>
      <c r="AZ26" s="26">
        <v>0.72139889001846313</v>
      </c>
      <c r="BA26" s="26">
        <v>0.99134683609008789</v>
      </c>
      <c r="BB26" s="26">
        <v>0.83486992120742798</v>
      </c>
      <c r="BC26" s="26">
        <v>0.57731586694717407</v>
      </c>
      <c r="BD26" s="26">
        <v>-0.93001079559326172</v>
      </c>
      <c r="BE26" s="26">
        <v>-0.9007030725479126</v>
      </c>
      <c r="BF26" s="26">
        <v>-0.31835156679153442</v>
      </c>
      <c r="BG26" s="26">
        <v>-0.35617101192474365</v>
      </c>
      <c r="BH26" s="26">
        <v>-1.0401700735092163</v>
      </c>
      <c r="BI26" s="26">
        <v>2.1490576267242432</v>
      </c>
      <c r="BJ26" s="26">
        <v>-0.60810661315917969</v>
      </c>
      <c r="BK26" s="26">
        <v>-0.17576944828033447</v>
      </c>
      <c r="BL26" s="26">
        <v>-1.0019499063491821</v>
      </c>
      <c r="BM26" s="26">
        <v>-1.1190210580825806</v>
      </c>
      <c r="BN26" s="26">
        <v>0.2889406681060791</v>
      </c>
      <c r="BO26" s="26">
        <v>-0.46280017495155334</v>
      </c>
      <c r="BP26" s="26">
        <v>0.60681551694869995</v>
      </c>
      <c r="BQ26" s="26">
        <v>-1.1190210580825806</v>
      </c>
      <c r="BR26" s="26">
        <v>-1.0367562770843506</v>
      </c>
      <c r="BS26" s="26">
        <v>1.3424912691116333</v>
      </c>
      <c r="BT26" s="26">
        <v>0.59998637437820435</v>
      </c>
      <c r="BU26" s="26">
        <v>-1.1190210580825806</v>
      </c>
      <c r="BV26" s="26">
        <v>-0.99435442686080933</v>
      </c>
      <c r="BW26" s="26">
        <v>-0.431578129529953</v>
      </c>
      <c r="BX26" s="26">
        <v>-0.74268859624862671</v>
      </c>
      <c r="BY26" s="26">
        <v>0.66464138031005859</v>
      </c>
      <c r="BZ26" s="26">
        <v>0.27428191900253296</v>
      </c>
      <c r="CA26" s="26">
        <v>0.90975421667098999</v>
      </c>
      <c r="CB26" s="26">
        <v>0.10342861711978912</v>
      </c>
      <c r="CC26" s="26">
        <v>0.41316574811935425</v>
      </c>
      <c r="CD26" s="26">
        <v>-0.57632333040237427</v>
      </c>
      <c r="CE26" s="26">
        <v>-0.49466082453727722</v>
      </c>
    </row>
    <row r="27" spans="1:83" x14ac:dyDescent="0.2">
      <c r="A27" s="6"/>
      <c r="B27" s="6" t="s">
        <v>513</v>
      </c>
      <c r="C27" s="8">
        <v>24</v>
      </c>
      <c r="D27" s="6" t="s">
        <v>595</v>
      </c>
      <c r="E27" s="8">
        <v>758</v>
      </c>
      <c r="F27" s="18">
        <v>31.43</v>
      </c>
      <c r="G27" s="18">
        <v>35.479999999999997</v>
      </c>
      <c r="H27" s="26">
        <v>1.4188858270645142</v>
      </c>
      <c r="I27" s="26">
        <v>0.60244858264923096</v>
      </c>
      <c r="J27" s="26">
        <v>0.76166075468063354</v>
      </c>
      <c r="K27" s="26">
        <v>-4.959198459982872E-2</v>
      </c>
      <c r="L27" s="26">
        <v>-3.6176974773406982</v>
      </c>
      <c r="M27" s="26">
        <v>0.97184568643569946</v>
      </c>
      <c r="N27" s="26">
        <v>0.41037324070930481</v>
      </c>
      <c r="O27" s="26">
        <v>-0.55454111099243164</v>
      </c>
      <c r="P27" s="26">
        <v>-1.6919883489608765</v>
      </c>
      <c r="Q27" s="26">
        <v>-0.55454111099243164</v>
      </c>
      <c r="R27" s="26">
        <v>0.55166888236999512</v>
      </c>
      <c r="S27" s="26">
        <v>-0.49808019399642944</v>
      </c>
      <c r="T27" s="26">
        <v>-0.9470827579498291</v>
      </c>
      <c r="U27" s="26">
        <v>0.30599942803382874</v>
      </c>
      <c r="V27" s="26">
        <v>0.42219141125679016</v>
      </c>
      <c r="W27" s="26">
        <v>-0.55454111099243164</v>
      </c>
      <c r="X27" s="26">
        <v>1.0761746168136597</v>
      </c>
      <c r="Y27" s="26">
        <v>5.631682462990284E-3</v>
      </c>
      <c r="Z27" s="26">
        <v>-0.17380115389823914</v>
      </c>
      <c r="AA27" s="26">
        <v>-0.55454111099243164</v>
      </c>
      <c r="AB27" s="26">
        <v>-0.49719732999801636</v>
      </c>
      <c r="AC27" s="26">
        <v>1.4507343769073486</v>
      </c>
      <c r="AD27" s="26">
        <v>-0.387216717004776</v>
      </c>
      <c r="AE27" s="26">
        <v>-4.959198459982872E-2</v>
      </c>
      <c r="AF27" s="26">
        <v>2.623680591583252</v>
      </c>
      <c r="AG27" s="26">
        <v>-0.55454111099243164</v>
      </c>
      <c r="AH27" s="26">
        <v>-0.22068281471729279</v>
      </c>
      <c r="AI27" s="26">
        <v>0.11943217366933823</v>
      </c>
      <c r="AJ27" s="26">
        <v>-0.51578253507614136</v>
      </c>
      <c r="AK27" s="26">
        <v>0.11343299597501755</v>
      </c>
      <c r="AL27" s="26">
        <v>0.37327072024345398</v>
      </c>
      <c r="AM27" s="26">
        <v>0.51517295837402344</v>
      </c>
      <c r="AN27" s="26">
        <v>-0.54106324911117554</v>
      </c>
      <c r="AO27" s="26">
        <v>-0.55454111099243164</v>
      </c>
      <c r="AP27" s="26">
        <v>0.25953960418701172</v>
      </c>
      <c r="AQ27" s="26">
        <v>-0.41672459244728088</v>
      </c>
      <c r="AR27" s="26">
        <v>5.195203423500061E-2</v>
      </c>
      <c r="AS27" s="26">
        <v>-0.12385579943656921</v>
      </c>
      <c r="AT27" s="26">
        <v>-1.1636872291564941</v>
      </c>
      <c r="AU27" s="26">
        <v>0.44918504357337952</v>
      </c>
      <c r="AV27" s="26">
        <v>-0.64350253343582153</v>
      </c>
      <c r="AW27" s="26">
        <v>-0.55454111099243164</v>
      </c>
      <c r="AX27" s="26">
        <v>-0.64155352115631104</v>
      </c>
      <c r="AY27" s="26">
        <v>0.69221401214599609</v>
      </c>
      <c r="AZ27" s="26">
        <v>0.631755530834198</v>
      </c>
      <c r="BA27" s="26">
        <v>1.4726830720901489</v>
      </c>
      <c r="BB27" s="26">
        <v>0.52074974775314331</v>
      </c>
      <c r="BC27" s="26">
        <v>0.5984150767326355</v>
      </c>
      <c r="BD27" s="26">
        <v>-0.58560800552368164</v>
      </c>
      <c r="BE27" s="26">
        <v>-0.41672459244728088</v>
      </c>
      <c r="BF27" s="26">
        <v>0.90181809663772583</v>
      </c>
      <c r="BG27" s="26">
        <v>-0.53184950351715088</v>
      </c>
      <c r="BH27" s="26">
        <v>-0.53354960680007935</v>
      </c>
      <c r="BI27" s="26">
        <v>2.5620133876800537</v>
      </c>
      <c r="BJ27" s="26">
        <v>0.5968940258026123</v>
      </c>
      <c r="BK27" s="26">
        <v>1.0063586235046387</v>
      </c>
      <c r="BL27" s="26">
        <v>-0.65718293190002441</v>
      </c>
      <c r="BM27" s="26">
        <v>-0.55454111099243164</v>
      </c>
      <c r="BN27" s="26">
        <v>0.47318074107170105</v>
      </c>
      <c r="BO27" s="26">
        <v>-0.55454111099243164</v>
      </c>
      <c r="BP27" s="26">
        <v>0.60877138376235962</v>
      </c>
      <c r="BQ27" s="26">
        <v>-0.55454111099243164</v>
      </c>
      <c r="BR27" s="26">
        <v>-0.93730288743972778</v>
      </c>
      <c r="BS27" s="26">
        <v>0.50656205415725708</v>
      </c>
      <c r="BT27" s="26">
        <v>1.1919969320297241</v>
      </c>
      <c r="BU27" s="26">
        <v>-0.55454111099243164</v>
      </c>
      <c r="BV27" s="26">
        <v>-0.17629428207874298</v>
      </c>
      <c r="BW27" s="26">
        <v>0.8330388069152832</v>
      </c>
      <c r="BX27" s="26">
        <v>-1.8333515152335167E-2</v>
      </c>
      <c r="BY27" s="26">
        <v>1.1000654697418213</v>
      </c>
      <c r="BZ27" s="26">
        <v>0.72801733016967773</v>
      </c>
      <c r="CA27" s="26">
        <v>0.76965039968490601</v>
      </c>
      <c r="CB27" s="26">
        <v>0.18351967632770538</v>
      </c>
      <c r="CC27" s="26">
        <v>0.90259593725204468</v>
      </c>
      <c r="CD27" s="26">
        <v>0.38121432065963745</v>
      </c>
      <c r="CE27" s="26">
        <v>0.43694555759429932</v>
      </c>
    </row>
    <row r="28" spans="1:83" x14ac:dyDescent="0.2">
      <c r="A28" s="6"/>
      <c r="B28" s="6" t="s">
        <v>45</v>
      </c>
      <c r="C28" s="8">
        <v>25</v>
      </c>
      <c r="D28" s="6" t="s">
        <v>596</v>
      </c>
      <c r="E28" s="8">
        <v>590</v>
      </c>
      <c r="F28" s="18">
        <v>32.299999999999997</v>
      </c>
      <c r="G28" s="18">
        <v>35.590000000000003</v>
      </c>
      <c r="H28" s="26">
        <v>1.6904956102371216</v>
      </c>
      <c r="I28" s="26">
        <v>0.27712017297744751</v>
      </c>
      <c r="J28" s="26">
        <v>0.27164265513420105</v>
      </c>
      <c r="K28" s="26">
        <v>0.20896883308887482</v>
      </c>
      <c r="L28" s="26">
        <v>-0.26927646994590759</v>
      </c>
      <c r="M28" s="26">
        <v>1.8230916261672974</v>
      </c>
      <c r="N28" s="26">
        <v>0.95788103342056274</v>
      </c>
      <c r="O28" s="26">
        <v>0.20023740828037262</v>
      </c>
      <c r="P28" s="26">
        <v>-5.9306055307388306E-2</v>
      </c>
      <c r="Q28" s="26">
        <v>0.26035672426223755</v>
      </c>
      <c r="R28" s="26">
        <v>0.52906560897827148</v>
      </c>
      <c r="S28" s="26">
        <v>-4.6722304075956345E-2</v>
      </c>
      <c r="T28" s="26">
        <v>-0.54426521062850952</v>
      </c>
      <c r="U28" s="26">
        <v>1.1275873184204102</v>
      </c>
      <c r="V28" s="26">
        <v>1.0014352798461914</v>
      </c>
      <c r="W28" s="26">
        <v>-2.0077784061431885</v>
      </c>
      <c r="X28" s="26">
        <v>1.0444660186767578</v>
      </c>
      <c r="Y28" s="26">
        <v>-5.7127069681882858E-2</v>
      </c>
      <c r="Z28" s="26">
        <v>-0.39315894246101379</v>
      </c>
      <c r="AA28" s="26">
        <v>-0.66286921501159668</v>
      </c>
      <c r="AB28" s="26">
        <v>0.58471429347991943</v>
      </c>
      <c r="AC28" s="26">
        <v>-1.2343473434448242</v>
      </c>
      <c r="AD28" s="26">
        <v>-0.24659234285354614</v>
      </c>
      <c r="AE28" s="26">
        <v>0.3663155734539032</v>
      </c>
      <c r="AF28" s="26">
        <v>2.010258674621582</v>
      </c>
      <c r="AG28" s="26">
        <v>0.8702055811882019</v>
      </c>
      <c r="AH28" s="26">
        <v>-0.18080726265907288</v>
      </c>
      <c r="AI28" s="26">
        <v>0.54576694965362549</v>
      </c>
      <c r="AJ28" s="26">
        <v>-7.937786728143692E-2</v>
      </c>
      <c r="AK28" s="26">
        <v>-0.6121666431427002</v>
      </c>
      <c r="AL28" s="26">
        <v>0.9063829779624939</v>
      </c>
      <c r="AM28" s="26">
        <v>0.37418720126152039</v>
      </c>
      <c r="AN28" s="26">
        <v>-0.64042997360229492</v>
      </c>
      <c r="AO28" s="26">
        <v>-0.77225834131240845</v>
      </c>
      <c r="AP28" s="26">
        <v>0.51431280374526978</v>
      </c>
      <c r="AQ28" s="26">
        <v>0.47327670454978943</v>
      </c>
      <c r="AR28" s="26">
        <v>0.79766488075256348</v>
      </c>
      <c r="AS28" s="26">
        <v>8.1927381455898285E-2</v>
      </c>
      <c r="AT28" s="26">
        <v>-1.2592594623565674</v>
      </c>
      <c r="AU28" s="26">
        <v>0.11006613820791245</v>
      </c>
      <c r="AV28" s="26">
        <v>-0.51255154609680176</v>
      </c>
      <c r="AW28" s="26">
        <v>-2.4276635646820068</v>
      </c>
      <c r="AX28" s="26">
        <v>-0.43746083974838257</v>
      </c>
      <c r="AY28" s="26">
        <v>1.4098634943366051E-2</v>
      </c>
      <c r="AZ28" s="26">
        <v>0.5729328989982605</v>
      </c>
      <c r="BA28" s="26">
        <v>2.3828754425048828</v>
      </c>
      <c r="BB28" s="26">
        <v>1.7178303003311157</v>
      </c>
      <c r="BC28" s="26">
        <v>0.10074548423290253</v>
      </c>
      <c r="BD28" s="26">
        <v>0.23657074570655823</v>
      </c>
      <c r="BE28" s="26">
        <v>-0.56373131275177002</v>
      </c>
      <c r="BF28" s="26">
        <v>0.40340089797973633</v>
      </c>
      <c r="BG28" s="26">
        <v>0.17374172806739807</v>
      </c>
      <c r="BH28" s="26">
        <v>-0.42218822240829468</v>
      </c>
      <c r="BI28" s="26">
        <v>1.4868041276931763</v>
      </c>
      <c r="BJ28" s="26">
        <v>4.0046636015176773E-2</v>
      </c>
      <c r="BK28" s="26">
        <v>1.1328457593917847</v>
      </c>
      <c r="BL28" s="26">
        <v>-0.51517975330352783</v>
      </c>
      <c r="BM28" s="26">
        <v>-0.51732796430587769</v>
      </c>
      <c r="BN28" s="26">
        <v>-8.655882440507412E-3</v>
      </c>
      <c r="BO28" s="26">
        <v>0.20896908640861511</v>
      </c>
      <c r="BP28" s="26">
        <v>0.13206176459789276</v>
      </c>
      <c r="BQ28" s="26">
        <v>-1.3735709190368652</v>
      </c>
      <c r="BR28" s="26">
        <v>3.1445056200027466E-2</v>
      </c>
      <c r="BS28" s="26">
        <v>1.5445951223373413</v>
      </c>
      <c r="BT28" s="26">
        <v>0.75406450033187866</v>
      </c>
      <c r="BU28" s="26">
        <v>-0.83170104026794434</v>
      </c>
      <c r="BV28" s="26">
        <v>-0.90515339374542236</v>
      </c>
      <c r="BW28" s="26">
        <v>-1.7043805122375488</v>
      </c>
      <c r="BX28" s="26">
        <v>-3.38332200050354</v>
      </c>
      <c r="BY28" s="26">
        <v>-7.8180529177188873E-2</v>
      </c>
      <c r="BZ28" s="26">
        <v>-1.2935302257537842</v>
      </c>
      <c r="CA28" s="26">
        <v>-0.85233575105667114</v>
      </c>
      <c r="CB28" s="26">
        <v>-1.0524507761001587</v>
      </c>
      <c r="CC28" s="26">
        <v>-0.56373131275177002</v>
      </c>
      <c r="CD28" s="26">
        <v>-1.7681512832641602</v>
      </c>
      <c r="CE28" s="26">
        <v>0.58786290884017944</v>
      </c>
    </row>
    <row r="29" spans="1:83" x14ac:dyDescent="0.2">
      <c r="A29" s="6"/>
      <c r="B29" s="6" t="s">
        <v>44</v>
      </c>
      <c r="C29" s="8">
        <v>26</v>
      </c>
      <c r="D29" s="6" t="s">
        <v>603</v>
      </c>
      <c r="E29" s="8">
        <v>330</v>
      </c>
      <c r="F29" s="18">
        <v>32.500791999999997</v>
      </c>
      <c r="G29" s="18">
        <v>35.684493000000003</v>
      </c>
      <c r="H29" s="26">
        <v>1.5026049613952637</v>
      </c>
      <c r="I29" s="26">
        <v>8.0963023006916046E-2</v>
      </c>
      <c r="J29" s="26">
        <v>7.7516175806522369E-2</v>
      </c>
      <c r="K29" s="26">
        <v>4.7071453183889389E-2</v>
      </c>
      <c r="L29" s="26">
        <v>-1.5634303092956543</v>
      </c>
      <c r="M29" s="26">
        <v>-0.49070665240287781</v>
      </c>
      <c r="N29" s="26">
        <v>0.36188825964927673</v>
      </c>
      <c r="O29" s="26">
        <v>0.25283220410346985</v>
      </c>
      <c r="P29" s="26">
        <v>-1.3242321014404297</v>
      </c>
      <c r="Q29" s="26">
        <v>1.5053329467773438</v>
      </c>
      <c r="R29" s="26">
        <v>-0.11419449001550674</v>
      </c>
      <c r="S29" s="26">
        <v>-0.96736311912536621</v>
      </c>
      <c r="T29" s="26">
        <v>-1.2726262807846069</v>
      </c>
      <c r="U29" s="26">
        <v>1.5164890289306641</v>
      </c>
      <c r="V29" s="26">
        <v>0.38943919539451599</v>
      </c>
      <c r="W29" s="26">
        <v>-0.96736311912536621</v>
      </c>
      <c r="X29" s="26">
        <v>0.9541473388671875</v>
      </c>
      <c r="Y29" s="26">
        <v>-0.4965340793132782</v>
      </c>
      <c r="Z29" s="26">
        <v>-0.87451958656311035</v>
      </c>
      <c r="AA29" s="26">
        <v>-0.96736311912536621</v>
      </c>
      <c r="AB29" s="26">
        <v>-0.19086132943630219</v>
      </c>
      <c r="AC29" s="26">
        <v>-0.20926506817340851</v>
      </c>
      <c r="AD29" s="26">
        <v>-0.13211201131343842</v>
      </c>
      <c r="AE29" s="26">
        <v>0.56035888195037842</v>
      </c>
      <c r="AF29" s="26">
        <v>2.7887499332427979</v>
      </c>
      <c r="AG29" s="26">
        <v>-0.34154826402664185</v>
      </c>
      <c r="AH29" s="26">
        <v>-1.5495685860514641E-2</v>
      </c>
      <c r="AI29" s="26">
        <v>6.649375706911087E-2</v>
      </c>
      <c r="AJ29" s="26">
        <v>-0.16289351880550385</v>
      </c>
      <c r="AK29" s="26">
        <v>-0.92540264129638672</v>
      </c>
      <c r="AL29" s="26">
        <v>0.21482862532138824</v>
      </c>
      <c r="AM29" s="26">
        <v>0.17070832848548889</v>
      </c>
      <c r="AN29" s="26">
        <v>9.0354122221469879E-2</v>
      </c>
      <c r="AO29" s="26">
        <v>-0.3359229564666748</v>
      </c>
      <c r="AP29" s="26">
        <v>0.55160421133041382</v>
      </c>
      <c r="AQ29" s="26">
        <v>-0.31910374760627747</v>
      </c>
      <c r="AR29" s="26">
        <v>0.89689803123474121</v>
      </c>
      <c r="AS29" s="26">
        <v>0.23029324412345886</v>
      </c>
      <c r="AT29" s="26">
        <v>-1.9153246879577637</v>
      </c>
      <c r="AU29" s="26">
        <v>0.1753431111574173</v>
      </c>
      <c r="AV29" s="26">
        <v>0.60707342624664307</v>
      </c>
      <c r="AW29" s="26">
        <v>-0.96736311912536621</v>
      </c>
      <c r="AX29" s="26">
        <v>-1.5369079113006592</v>
      </c>
      <c r="AY29" s="26">
        <v>0.49208751320838928</v>
      </c>
      <c r="AZ29" s="26">
        <v>0.19325610995292664</v>
      </c>
      <c r="BA29" s="26">
        <v>1.4828952550888062</v>
      </c>
      <c r="BB29" s="26">
        <v>2.4350137710571289</v>
      </c>
      <c r="BC29" s="26">
        <v>0.47984212636947632</v>
      </c>
      <c r="BD29" s="26">
        <v>-0.96376717090606689</v>
      </c>
      <c r="BE29" s="26">
        <v>-0.878223717212677</v>
      </c>
      <c r="BF29" s="26">
        <v>0.54511421918869019</v>
      </c>
      <c r="BG29" s="26">
        <v>0.11440405249595642</v>
      </c>
      <c r="BH29" s="26">
        <v>-0.58032393455505371</v>
      </c>
      <c r="BI29" s="26">
        <v>1.5716559886932373</v>
      </c>
      <c r="BJ29" s="26">
        <v>0.11451218277215958</v>
      </c>
      <c r="BK29" s="26">
        <v>-2.1426798775792122E-3</v>
      </c>
      <c r="BL29" s="26">
        <v>-1.1877975463867188</v>
      </c>
      <c r="BM29" s="26">
        <v>-0.68911921977996826</v>
      </c>
      <c r="BN29" s="26">
        <v>-0.14334826171398163</v>
      </c>
      <c r="BO29" s="26">
        <v>-0.2801990807056427</v>
      </c>
      <c r="BP29" s="26">
        <v>7.1084335446357727E-2</v>
      </c>
      <c r="BQ29" s="26">
        <v>-0.96736311912536621</v>
      </c>
      <c r="BR29" s="26">
        <v>-0.12389040738344193</v>
      </c>
      <c r="BS29" s="26">
        <v>2.1174960136413574</v>
      </c>
      <c r="BT29" s="26">
        <v>0.74999481439590454</v>
      </c>
      <c r="BU29" s="26">
        <v>-0.96736311912536621</v>
      </c>
      <c r="BV29" s="26">
        <v>0.34163057804107666</v>
      </c>
      <c r="BW29" s="26">
        <v>1.4828952550888062</v>
      </c>
      <c r="BX29" s="26">
        <v>-0.91754555702209473</v>
      </c>
      <c r="BY29" s="26">
        <v>1.0915700197219849</v>
      </c>
      <c r="BZ29" s="26">
        <v>7.8230202198028564E-2</v>
      </c>
      <c r="CA29" s="26">
        <v>0.49208751320838928</v>
      </c>
      <c r="CB29" s="26" t="s">
        <v>606</v>
      </c>
      <c r="CC29" s="26" t="s">
        <v>606</v>
      </c>
      <c r="CD29" s="26" t="s">
        <v>606</v>
      </c>
      <c r="CE29" s="26" t="s">
        <v>606</v>
      </c>
    </row>
    <row r="30" spans="1:83" x14ac:dyDescent="0.2">
      <c r="A30" s="6"/>
      <c r="B30" s="6" t="s">
        <v>46</v>
      </c>
      <c r="C30" s="8">
        <v>27</v>
      </c>
      <c r="D30" s="6" t="s">
        <v>602</v>
      </c>
      <c r="E30" s="8">
        <v>-211</v>
      </c>
      <c r="F30" s="18">
        <v>31.904102999999999</v>
      </c>
      <c r="G30" s="18">
        <v>35.625540999999998</v>
      </c>
      <c r="H30" s="26">
        <v>1.3448886871337891</v>
      </c>
      <c r="I30" s="26">
        <v>0.25837105512619019</v>
      </c>
      <c r="J30" s="26">
        <v>0.81143975257873535</v>
      </c>
      <c r="K30" s="26">
        <v>-0.1941017359495163</v>
      </c>
      <c r="L30" s="26">
        <v>-0.25057113170623779</v>
      </c>
      <c r="M30" s="26">
        <v>-0.44428321719169617</v>
      </c>
      <c r="N30" s="26">
        <v>1.0069743394851685</v>
      </c>
      <c r="O30" s="26">
        <v>-0.14981138706207275</v>
      </c>
      <c r="P30" s="26">
        <v>-1.8595890998840332</v>
      </c>
      <c r="Q30" s="26">
        <v>0.32915282249450684</v>
      </c>
      <c r="R30" s="26">
        <v>-0.65594011545181274</v>
      </c>
      <c r="S30" s="26">
        <v>0.78203272819519043</v>
      </c>
      <c r="T30" s="26">
        <v>-0.81359636783599854</v>
      </c>
      <c r="U30" s="26">
        <v>1.7398427724838257</v>
      </c>
      <c r="V30" s="26">
        <v>0.12081117928028107</v>
      </c>
      <c r="W30" s="26">
        <v>-0.96736311912536621</v>
      </c>
      <c r="X30" s="26">
        <v>0.80192583799362183</v>
      </c>
      <c r="Y30" s="26">
        <v>-8.6208954453468323E-2</v>
      </c>
      <c r="Z30" s="26">
        <v>0.44413405656814575</v>
      </c>
      <c r="AA30" s="26">
        <v>-0.96736311912536621</v>
      </c>
      <c r="AB30" s="26">
        <v>0.3645780086517334</v>
      </c>
      <c r="AC30" s="26">
        <v>-0.96736311912536621</v>
      </c>
      <c r="AD30" s="26">
        <v>-0.26066398620605469</v>
      </c>
      <c r="AE30" s="26">
        <v>-5.5572964251041412E-2</v>
      </c>
      <c r="AF30" s="26">
        <v>2.6443886756896973</v>
      </c>
      <c r="AG30" s="26">
        <v>3.5862596705555916E-3</v>
      </c>
      <c r="AH30" s="26">
        <v>-7.3156736791133881E-2</v>
      </c>
      <c r="AI30" s="26">
        <v>-0.67680191993713379</v>
      </c>
      <c r="AJ30" s="26">
        <v>-1.1686429977416992</v>
      </c>
      <c r="AK30" s="26">
        <v>-0.36341205239295959</v>
      </c>
      <c r="AL30" s="26">
        <v>0.75567007064819336</v>
      </c>
      <c r="AM30" s="26">
        <v>3.2199166715145111E-2</v>
      </c>
      <c r="AN30" s="26">
        <v>-0.30538305640220642</v>
      </c>
      <c r="AO30" s="26">
        <v>0.84531217813491821</v>
      </c>
      <c r="AP30" s="26">
        <v>0.8993300199508667</v>
      </c>
      <c r="AQ30" s="26">
        <v>-0.1282486766576767</v>
      </c>
      <c r="AR30" s="26">
        <v>0.50205683708190918</v>
      </c>
      <c r="AS30" s="26">
        <v>-0.80503648519515991</v>
      </c>
      <c r="AT30" s="26">
        <v>-2.432241678237915</v>
      </c>
      <c r="AU30" s="26">
        <v>-0.36341205239295959</v>
      </c>
      <c r="AV30" s="26">
        <v>-1.1455568075180054</v>
      </c>
      <c r="AW30" s="26">
        <v>-0.96736311912536621</v>
      </c>
      <c r="AX30" s="26">
        <v>-0.85112255811691284</v>
      </c>
      <c r="AY30" s="26">
        <v>0.12349472939968109</v>
      </c>
      <c r="AZ30" s="26">
        <v>1.2531411647796631</v>
      </c>
      <c r="BA30" s="26">
        <v>1.1960755586624146</v>
      </c>
      <c r="BB30" s="26">
        <v>1.4753227233886719</v>
      </c>
      <c r="BC30" s="26">
        <v>0.33681750297546387</v>
      </c>
      <c r="BD30" s="26">
        <v>-0.53913980722427368</v>
      </c>
      <c r="BE30" s="26">
        <v>-0.86468321084976196</v>
      </c>
      <c r="BF30" s="26">
        <v>0.62070620059967041</v>
      </c>
      <c r="BG30" s="26">
        <v>-0.80503648519515991</v>
      </c>
      <c r="BH30" s="26">
        <v>-1.3508810997009277</v>
      </c>
      <c r="BI30" s="26">
        <v>2.7215392589569092</v>
      </c>
      <c r="BJ30" s="26">
        <v>-0.74882090091705322</v>
      </c>
      <c r="BK30" s="26">
        <v>-0.96736311912536621</v>
      </c>
      <c r="BL30" s="26">
        <v>0.20475295186042786</v>
      </c>
      <c r="BM30" s="26">
        <v>-8.6208954453468323E-2</v>
      </c>
      <c r="BN30" s="26">
        <v>-0.62251996994018555</v>
      </c>
      <c r="BO30" s="26">
        <v>0.42595252394676208</v>
      </c>
      <c r="BP30" s="26">
        <v>0.92414748668670654</v>
      </c>
      <c r="BQ30" s="26">
        <v>-0.96736311912536621</v>
      </c>
      <c r="BR30" s="26">
        <v>-2.7154376730322838E-2</v>
      </c>
      <c r="BS30" s="26">
        <v>8.7692275643348694E-2</v>
      </c>
      <c r="BT30" s="26">
        <v>-0.59599310159683228</v>
      </c>
      <c r="BU30" s="26">
        <v>1.4630501270294189</v>
      </c>
      <c r="BV30" s="26">
        <v>5.9604045003652573E-2</v>
      </c>
      <c r="BW30" s="26">
        <v>0.81106668710708618</v>
      </c>
      <c r="BX30" s="26">
        <v>-0.59599310159683228</v>
      </c>
      <c r="BY30" s="26">
        <v>1.4630501270294189</v>
      </c>
      <c r="BZ30" s="26">
        <v>5.9604045003652573E-2</v>
      </c>
      <c r="CA30" s="26">
        <v>0.81106668710708618</v>
      </c>
      <c r="CB30" s="26" t="s">
        <v>606</v>
      </c>
      <c r="CC30" s="26" t="s">
        <v>606</v>
      </c>
      <c r="CD30" s="26" t="s">
        <v>606</v>
      </c>
      <c r="CE30" s="26" t="s">
        <v>606</v>
      </c>
    </row>
    <row r="31" spans="1:83" x14ac:dyDescent="0.2">
      <c r="A31" s="6"/>
      <c r="B31" s="6" t="s">
        <v>515</v>
      </c>
      <c r="C31" s="8">
        <v>28</v>
      </c>
      <c r="D31" s="6" t="s">
        <v>600</v>
      </c>
      <c r="E31" s="8">
        <v>511</v>
      </c>
      <c r="F31" s="18">
        <v>31.825679999999998</v>
      </c>
      <c r="G31" s="18">
        <v>36.818333000000003</v>
      </c>
      <c r="H31" s="26">
        <v>4.3058011680841446E-2</v>
      </c>
      <c r="I31" s="26">
        <v>-1.0031191110610962</v>
      </c>
      <c r="J31" s="26">
        <v>0.76387220621109009</v>
      </c>
      <c r="K31" s="26">
        <v>0.67739027738571167</v>
      </c>
      <c r="L31" s="26">
        <v>-0.73422372341156006</v>
      </c>
      <c r="M31" s="26">
        <v>1.9127591848373413</v>
      </c>
      <c r="N31" s="26">
        <v>-6.0978133231401443E-2</v>
      </c>
      <c r="O31" s="26">
        <v>-0.1789754182100296</v>
      </c>
      <c r="P31" s="26">
        <v>-1.144223690032959</v>
      </c>
      <c r="Q31" s="26">
        <v>-0.74219751358032227</v>
      </c>
      <c r="R31" s="26">
        <v>0.52113240957260132</v>
      </c>
      <c r="S31" s="26">
        <v>0.46850734949111938</v>
      </c>
      <c r="T31" s="26">
        <v>-0.25408664345741272</v>
      </c>
      <c r="U31" s="26">
        <v>1.241079568862915</v>
      </c>
      <c r="V31" s="26">
        <v>0.23654548823833466</v>
      </c>
      <c r="W31" s="26">
        <v>-1.0031191110610962</v>
      </c>
      <c r="X31" s="26">
        <v>1.2370254993438721</v>
      </c>
      <c r="Y31" s="26">
        <v>1.0127102136611938</v>
      </c>
      <c r="Z31" s="26">
        <v>1.5322946310043335</v>
      </c>
      <c r="AA31" s="26">
        <v>-1.0031191110610962</v>
      </c>
      <c r="AB31" s="26">
        <v>1.0260591506958008</v>
      </c>
      <c r="AC31" s="26">
        <v>1.3585704565048218</v>
      </c>
      <c r="AD31" s="26">
        <v>1.4241316318511963</v>
      </c>
      <c r="AE31" s="26">
        <v>-0.68835192918777466</v>
      </c>
      <c r="AF31" s="26">
        <v>0.63602304458618164</v>
      </c>
      <c r="AG31" s="26">
        <v>-0.64012992382049561</v>
      </c>
      <c r="AH31" s="26">
        <v>-0.26229909062385559</v>
      </c>
      <c r="AI31" s="26">
        <v>0.86778378486633301</v>
      </c>
      <c r="AJ31" s="26">
        <v>-0.47279605269432068</v>
      </c>
      <c r="AK31" s="26">
        <v>3.9541412144899368E-2</v>
      </c>
      <c r="AL31" s="26">
        <v>1.3794629573822021</v>
      </c>
      <c r="AM31" s="26">
        <v>-1.4925119467079639E-2</v>
      </c>
      <c r="AN31" s="26">
        <v>-1.0957770347595215</v>
      </c>
      <c r="AO31" s="26">
        <v>-0.80415636301040649</v>
      </c>
      <c r="AP31" s="26">
        <v>9.0023808181285858E-2</v>
      </c>
      <c r="AQ31" s="26">
        <v>-0.80415636301040649</v>
      </c>
      <c r="AR31" s="26">
        <v>1.0155479907989502</v>
      </c>
      <c r="AS31" s="26">
        <v>0.12402364611625671</v>
      </c>
      <c r="AT31" s="26">
        <v>-0.9570043683052063</v>
      </c>
      <c r="AU31" s="26">
        <v>0.21694625914096832</v>
      </c>
      <c r="AV31" s="26">
        <v>-2.1259903907775879</v>
      </c>
      <c r="AW31" s="26">
        <v>-0.68835192918777466</v>
      </c>
      <c r="AX31" s="26">
        <v>-1.0543210506439209</v>
      </c>
      <c r="AY31" s="26">
        <v>2.1531417369842529</v>
      </c>
      <c r="AZ31" s="26">
        <v>-0.50901424884796143</v>
      </c>
      <c r="BA31" s="26">
        <v>-1.0031191110610962</v>
      </c>
      <c r="BB31" s="26">
        <v>7.2054974734783173E-2</v>
      </c>
      <c r="BC31" s="26">
        <v>0.2462000846862793</v>
      </c>
      <c r="BD31" s="26">
        <v>1.2640275955200195</v>
      </c>
      <c r="BE31" s="26">
        <v>3.9541494101285934E-2</v>
      </c>
      <c r="BF31" s="26">
        <v>1.2246816158294678</v>
      </c>
      <c r="BG31" s="26">
        <v>1.6852370500564575</v>
      </c>
      <c r="BH31" s="26">
        <v>-1.6064853668212891</v>
      </c>
      <c r="BI31" s="26">
        <v>-0.20193919539451599</v>
      </c>
      <c r="BJ31" s="26">
        <v>-0.70418554544448853</v>
      </c>
      <c r="BK31" s="26">
        <v>0.30247718095779419</v>
      </c>
      <c r="BL31" s="26">
        <v>-0.50445598363876343</v>
      </c>
      <c r="BM31" s="26">
        <v>-1.0031191110610962</v>
      </c>
      <c r="BN31" s="26">
        <v>-0.95141983032226562</v>
      </c>
      <c r="BO31" s="26">
        <v>-0.74219751358032227</v>
      </c>
      <c r="BP31" s="26">
        <v>0.49637442827224731</v>
      </c>
      <c r="BQ31" s="26">
        <v>-1.0031191110610962</v>
      </c>
      <c r="BR31" s="26">
        <v>7.9256720840930939E-2</v>
      </c>
      <c r="BS31" s="26">
        <v>-0.3012135922908783</v>
      </c>
      <c r="BT31" s="26">
        <v>-0.7800636887550354</v>
      </c>
      <c r="BU31" s="26">
        <v>-0.22558541595935822</v>
      </c>
      <c r="BV31" s="26">
        <v>-1.4274696111679077</v>
      </c>
      <c r="BW31" s="26">
        <v>-0.48185878992080688</v>
      </c>
      <c r="BX31" s="26">
        <v>-1.5676934719085693</v>
      </c>
      <c r="BY31" s="26">
        <v>0.76616001129150391</v>
      </c>
      <c r="BZ31" s="26">
        <v>1.1673187017440796</v>
      </c>
      <c r="CA31" s="26">
        <v>0.10769075900316238</v>
      </c>
      <c r="CB31" s="26">
        <v>1.5026993751525879</v>
      </c>
      <c r="CC31" s="26">
        <v>0.34291905164718628</v>
      </c>
      <c r="CD31" s="26">
        <v>0.51804900169372559</v>
      </c>
      <c r="CE31" s="26">
        <v>1.385178804397583</v>
      </c>
    </row>
    <row r="32" spans="1:83" x14ac:dyDescent="0.2">
      <c r="A32" s="6" t="s">
        <v>509</v>
      </c>
      <c r="B32" s="6" t="s">
        <v>512</v>
      </c>
      <c r="C32" s="8">
        <v>29</v>
      </c>
      <c r="D32" s="6" t="s">
        <v>601</v>
      </c>
      <c r="E32" s="8">
        <v>992</v>
      </c>
      <c r="F32" s="18">
        <v>32.010893000000003</v>
      </c>
      <c r="G32" s="18">
        <v>35.873064999999997</v>
      </c>
      <c r="H32" s="26">
        <v>1.7631268501281738</v>
      </c>
      <c r="I32" s="26">
        <v>0.39069622755050659</v>
      </c>
      <c r="J32" s="26">
        <v>0.58102834224700928</v>
      </c>
      <c r="K32" s="26">
        <v>0.20299990475177765</v>
      </c>
      <c r="L32" s="26">
        <v>-1.2619690895080566</v>
      </c>
      <c r="M32" s="26">
        <v>0.20299990475177765</v>
      </c>
      <c r="N32" s="26">
        <v>1.1328831911087036</v>
      </c>
      <c r="O32" s="26">
        <v>0.97549730539321899</v>
      </c>
      <c r="P32" s="26">
        <v>-0.15181291103363037</v>
      </c>
      <c r="Q32" s="26">
        <v>-1.0031191110610962</v>
      </c>
      <c r="R32" s="26">
        <v>-0.15763719379901886</v>
      </c>
      <c r="S32" s="26">
        <v>-1.0031191110610962</v>
      </c>
      <c r="T32" s="26">
        <v>-1.4506422281265259</v>
      </c>
      <c r="U32" s="26">
        <v>0.51628977060317993</v>
      </c>
      <c r="V32" s="26">
        <v>0.69349288940429688</v>
      </c>
      <c r="W32" s="26">
        <v>-1.0031191110610962</v>
      </c>
      <c r="X32" s="26">
        <v>0.98764622211456299</v>
      </c>
      <c r="Y32" s="26">
        <v>0.20299990475177765</v>
      </c>
      <c r="Z32" s="26">
        <v>0.57348591089248657</v>
      </c>
      <c r="AA32" s="26">
        <v>-1.0031191110610962</v>
      </c>
      <c r="AB32" s="26">
        <v>-0.59576833248138428</v>
      </c>
      <c r="AC32" s="26">
        <v>1.1738919019699097</v>
      </c>
      <c r="AD32" s="26">
        <v>-0.12352737784385681</v>
      </c>
      <c r="AE32" s="26">
        <v>8.6671017110347748E-2</v>
      </c>
      <c r="AF32" s="26">
        <v>3.478656530380249</v>
      </c>
      <c r="AG32" s="26">
        <v>-0.14070872962474823</v>
      </c>
      <c r="AH32" s="26">
        <v>0.53117167949676514</v>
      </c>
      <c r="AI32" s="26">
        <v>-1.649277750402689E-3</v>
      </c>
      <c r="AJ32" s="26">
        <v>-0.64018571376800537</v>
      </c>
      <c r="AK32" s="26">
        <v>-0.48776641488075256</v>
      </c>
      <c r="AL32" s="26">
        <v>0.42740890383720398</v>
      </c>
      <c r="AM32" s="26">
        <v>0.15961761772632599</v>
      </c>
      <c r="AN32" s="26">
        <v>-0.36027806997299194</v>
      </c>
      <c r="AO32" s="26">
        <v>-0.20828615128993988</v>
      </c>
      <c r="AP32" s="26">
        <v>0.21473172307014465</v>
      </c>
      <c r="AQ32" s="26">
        <v>-4.4567666947841644E-2</v>
      </c>
      <c r="AR32" s="26">
        <v>-0.1235274001955986</v>
      </c>
      <c r="AS32" s="26">
        <v>-0.73640346527099609</v>
      </c>
      <c r="AT32" s="26">
        <v>-2.1235291957855225</v>
      </c>
      <c r="AU32" s="26">
        <v>-0.20828615128993988</v>
      </c>
      <c r="AV32" s="26">
        <v>-0.84458893537521362</v>
      </c>
      <c r="AW32" s="26">
        <v>-0.94520103931427002</v>
      </c>
      <c r="AX32" s="26">
        <v>-0.79551899433135986</v>
      </c>
      <c r="AY32" s="26">
        <v>0.89526480436325073</v>
      </c>
      <c r="AZ32" s="26">
        <v>0.65833562612533569</v>
      </c>
      <c r="BA32" s="26">
        <v>1.3594777584075928</v>
      </c>
      <c r="BB32" s="26">
        <v>1.6757322549819946</v>
      </c>
      <c r="BC32" s="26">
        <v>0.70052647590637207</v>
      </c>
      <c r="BD32" s="26">
        <v>-0.64587128162384033</v>
      </c>
      <c r="BE32" s="26">
        <v>-0.38372465968132019</v>
      </c>
      <c r="BF32" s="26">
        <v>0.18073055148124695</v>
      </c>
      <c r="BG32" s="26">
        <v>-0.10354208946228027</v>
      </c>
      <c r="BH32" s="26">
        <v>-0.89767211675643921</v>
      </c>
      <c r="BI32" s="26">
        <v>2.8369827270507812</v>
      </c>
      <c r="BJ32" s="26">
        <v>-0.18760453164577484</v>
      </c>
      <c r="BK32" s="26">
        <v>0.80409985780715942</v>
      </c>
      <c r="BL32" s="26">
        <v>-0.70808053016662598</v>
      </c>
      <c r="BM32" s="26">
        <v>-1.0031191110610962</v>
      </c>
      <c r="BN32" s="26">
        <v>0.33602282404899597</v>
      </c>
      <c r="BO32" s="26">
        <v>-0.68958234786987305</v>
      </c>
      <c r="BP32" s="26">
        <v>0.36884781718254089</v>
      </c>
      <c r="BQ32" s="26">
        <v>-0.97070199251174927</v>
      </c>
      <c r="BR32" s="26">
        <v>-1.2676153182983398</v>
      </c>
      <c r="BS32" s="26">
        <v>1.2416397333145142</v>
      </c>
      <c r="BT32" s="26">
        <v>0.1998727023601532</v>
      </c>
      <c r="BU32" s="26">
        <v>-1.0031191110610962</v>
      </c>
      <c r="BV32" s="26">
        <v>4.8156335949897766E-2</v>
      </c>
      <c r="BW32" s="26">
        <v>0.63822907209396362</v>
      </c>
      <c r="BX32" s="26">
        <v>-0.89939552545547485</v>
      </c>
      <c r="BY32" s="26">
        <v>0.80021262168884277</v>
      </c>
      <c r="BZ32" s="26">
        <v>6.0683798044919968E-2</v>
      </c>
      <c r="CA32" s="26">
        <v>1.0389895439147949</v>
      </c>
      <c r="CB32" s="26">
        <v>1.9570151343941689E-3</v>
      </c>
      <c r="CC32" s="26">
        <v>0.47536620497703552</v>
      </c>
      <c r="CD32" s="26">
        <v>-0.76534074544906616</v>
      </c>
      <c r="CE32" s="26">
        <v>-0.47130632400512695</v>
      </c>
    </row>
    <row r="33" spans="1:83" x14ac:dyDescent="0.2">
      <c r="A33" s="6"/>
      <c r="B33" s="6" t="s">
        <v>511</v>
      </c>
      <c r="C33" s="8">
        <v>30</v>
      </c>
      <c r="D33" s="6" t="s">
        <v>604</v>
      </c>
      <c r="E33" s="8">
        <v>585</v>
      </c>
      <c r="F33" s="18">
        <v>32.279345999999997</v>
      </c>
      <c r="G33" s="18">
        <v>35.892955000000001</v>
      </c>
      <c r="H33" s="26">
        <v>1.6910580396652222</v>
      </c>
      <c r="I33" s="26">
        <v>-0.64656341075897217</v>
      </c>
      <c r="J33" s="26">
        <v>-0.30481767654418945</v>
      </c>
      <c r="K33" s="26">
        <v>0.54664355516433716</v>
      </c>
      <c r="L33" s="26">
        <v>-0.95286095142364502</v>
      </c>
      <c r="M33" s="26">
        <v>0.81864833831787109</v>
      </c>
      <c r="N33" s="26">
        <v>0.64103990793228149</v>
      </c>
      <c r="O33" s="26">
        <v>-0.34496194124221802</v>
      </c>
      <c r="P33" s="26">
        <v>-0.34404489398002625</v>
      </c>
      <c r="Q33" s="26">
        <v>0.79888886213302612</v>
      </c>
      <c r="R33" s="26">
        <v>-0.62382680177688599</v>
      </c>
      <c r="S33" s="26">
        <v>-0.10924403369426727</v>
      </c>
      <c r="T33" s="26">
        <v>-1.9986259937286377</v>
      </c>
      <c r="U33" s="26">
        <v>1.0551772117614746</v>
      </c>
      <c r="V33" s="26">
        <v>0.10772891342639923</v>
      </c>
      <c r="W33" s="26">
        <v>-1.2522773742675781</v>
      </c>
      <c r="X33" s="26">
        <v>1.4039280414581299</v>
      </c>
      <c r="Y33" s="26">
        <v>-8.8391467928886414E-2</v>
      </c>
      <c r="Z33" s="26">
        <v>-0.4105546772480011</v>
      </c>
      <c r="AA33" s="26">
        <v>-1.2522773742675781</v>
      </c>
      <c r="AB33" s="26">
        <v>-0.81744980812072754</v>
      </c>
      <c r="AC33" s="26">
        <v>0.77895116806030273</v>
      </c>
      <c r="AD33" s="26">
        <v>-1.103533148765564</v>
      </c>
      <c r="AE33" s="26">
        <v>-0.15171875059604645</v>
      </c>
      <c r="AF33" s="26">
        <v>2.3580217361450195</v>
      </c>
      <c r="AG33" s="26">
        <v>-1.1439529657363892</v>
      </c>
      <c r="AH33" s="26">
        <v>0.94942742586135864</v>
      </c>
      <c r="AI33" s="26">
        <v>-0.19526664912700653</v>
      </c>
      <c r="AJ33" s="26">
        <v>-0.66290634870529175</v>
      </c>
      <c r="AK33" s="26">
        <v>-0.28582608699798584</v>
      </c>
      <c r="AL33" s="26">
        <v>0.55709075927734375</v>
      </c>
      <c r="AM33" s="26">
        <v>-4.7423001378774643E-2</v>
      </c>
      <c r="AN33" s="26">
        <v>-0.46795392036437988</v>
      </c>
      <c r="AO33" s="26">
        <v>-0.28582608699798584</v>
      </c>
      <c r="AP33" s="26">
        <v>0.57090872526168823</v>
      </c>
      <c r="AQ33" s="26">
        <v>0.56884199380874634</v>
      </c>
      <c r="AR33" s="26">
        <v>0.95621073246002197</v>
      </c>
      <c r="AS33" s="26">
        <v>-0.67536294460296631</v>
      </c>
      <c r="AT33" s="26">
        <v>-1.6612083911895752</v>
      </c>
      <c r="AU33" s="26">
        <v>-0.22866779565811157</v>
      </c>
      <c r="AV33" s="26">
        <v>-0.12035054713487625</v>
      </c>
      <c r="AW33" s="26">
        <v>-1.2522773742675781</v>
      </c>
      <c r="AX33" s="26">
        <v>-0.51689046621322632</v>
      </c>
      <c r="AY33" s="26">
        <v>0.12614935636520386</v>
      </c>
      <c r="AZ33" s="26">
        <v>0.39581704139709473</v>
      </c>
      <c r="BA33" s="26">
        <v>1.4332271814346313</v>
      </c>
      <c r="BB33" s="26">
        <v>2.4920613765716553</v>
      </c>
      <c r="BC33" s="26">
        <v>-0.40621700882911682</v>
      </c>
      <c r="BD33" s="26">
        <v>-0.19016176462173462</v>
      </c>
      <c r="BE33" s="26">
        <v>-0.40621700882911682</v>
      </c>
      <c r="BF33" s="26">
        <v>0.98325687646865845</v>
      </c>
      <c r="BG33" s="26">
        <v>0.26801049709320068</v>
      </c>
      <c r="BH33" s="26">
        <v>-0.84728270769119263</v>
      </c>
      <c r="BI33" s="26">
        <v>2.2970716953277588</v>
      </c>
      <c r="BJ33" s="26">
        <v>0.37053772807121277</v>
      </c>
      <c r="BK33" s="26">
        <v>0.81864833831787109</v>
      </c>
      <c r="BL33" s="26">
        <v>-1.0530706644058228</v>
      </c>
      <c r="BM33" s="26">
        <v>-1.2522773742675781</v>
      </c>
      <c r="BN33" s="26">
        <v>-0.23316566646099091</v>
      </c>
      <c r="BO33" s="26">
        <v>-0.38145127892494202</v>
      </c>
      <c r="BP33" s="26">
        <v>0.35785007476806641</v>
      </c>
      <c r="BQ33" s="26">
        <v>-0.17335489392280579</v>
      </c>
      <c r="BR33" s="26">
        <v>-1.1822484731674194</v>
      </c>
      <c r="BS33" s="26">
        <v>1.3026849031448364</v>
      </c>
      <c r="BT33" s="26">
        <v>0.69281286001205444</v>
      </c>
      <c r="BU33" s="26">
        <v>-1.2117862701416016</v>
      </c>
      <c r="BV33" s="26">
        <v>-0.12690706551074982</v>
      </c>
      <c r="BW33" s="26">
        <v>1.2919509410858154</v>
      </c>
      <c r="BX33" s="26">
        <v>-1.2295074462890625</v>
      </c>
      <c r="BY33" s="26">
        <v>1.0669877529144287</v>
      </c>
      <c r="BZ33" s="26">
        <v>0.6689828634262085</v>
      </c>
      <c r="CA33" s="26">
        <v>0.8447270393371582</v>
      </c>
      <c r="CB33" s="26">
        <v>-0.10446891188621521</v>
      </c>
      <c r="CC33" s="26">
        <v>1.209963321685791</v>
      </c>
      <c r="CD33" s="26">
        <v>-0.29604020714759827</v>
      </c>
      <c r="CE33" s="26">
        <v>-1.1289197206497192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Station_ID</vt:lpstr>
      <vt:lpstr>Rainfall Data</vt:lpstr>
      <vt:lpstr>Seasonal SPI </vt:lpstr>
      <vt:lpstr>Monthly SPI</vt:lpstr>
      <vt:lpstr>3 Months SPI</vt:lpstr>
      <vt:lpstr>6 Months SPI</vt:lpstr>
      <vt:lpstr>'Monthly SPI'!Área_de_impresión</vt:lpstr>
      <vt:lpstr>BaseDeDatos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Jawad</dc:creator>
  <cp:lastModifiedBy>Leire Luque</cp:lastModifiedBy>
  <cp:lastPrinted>2018-01-15T21:06:55Z</cp:lastPrinted>
  <dcterms:created xsi:type="dcterms:W3CDTF">2018-01-15T06:56:34Z</dcterms:created>
  <dcterms:modified xsi:type="dcterms:W3CDTF">2023-11-07T05:29:50Z</dcterms:modified>
</cp:coreProperties>
</file>