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ycpp\wolf\"/>
    </mc:Choice>
  </mc:AlternateContent>
  <xr:revisionPtr revIDLastSave="0" documentId="13_ncr:1_{43135F6D-1853-4DD7-BC7A-2F5313E27D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33" i="1"/>
</calcChain>
</file>

<file path=xl/sharedStrings.xml><?xml version="1.0" encoding="utf-8"?>
<sst xmlns="http://schemas.openxmlformats.org/spreadsheetml/2006/main" count="131" uniqueCount="48">
  <si>
    <t>F1</t>
    <phoneticPr fontId="2" type="noConversion"/>
  </si>
  <si>
    <t>F2</t>
    <phoneticPr fontId="2" type="noConversion"/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</si>
  <si>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</si>
  <si>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</si>
  <si>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</si>
  <si>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</si>
  <si>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</si>
  <si>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</si>
  <si>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</si>
  <si>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</si>
  <si>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</si>
  <si>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</si>
  <si>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</si>
  <si>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</si>
  <si>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</si>
  <si>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</si>
  <si>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</si>
  <si>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</si>
  <si>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</si>
  <si>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ans</t>
    <phoneticPr fontId="2" type="noConversion"/>
  </si>
  <si>
    <t>st</t>
    <phoneticPr fontId="2" type="noConversion"/>
  </si>
  <si>
    <t>GWO</t>
    <phoneticPr fontId="2" type="noConversion"/>
  </si>
  <si>
    <t>CMAGWO</t>
    <phoneticPr fontId="2" type="noConversion"/>
  </si>
  <si>
    <t>PSOGWO</t>
    <phoneticPr fontId="2" type="noConversion"/>
  </si>
  <si>
    <t>VMGWO</t>
    <phoneticPr fontId="2" type="noConversion"/>
  </si>
  <si>
    <t>alogrithm</t>
    <phoneticPr fontId="2" type="noConversion"/>
  </si>
  <si>
    <t>Label</t>
    <phoneticPr fontId="2" type="noConversion"/>
  </si>
  <si>
    <t>2e-323</t>
  </si>
  <si>
    <t>5e-324</t>
  </si>
  <si>
    <t>1.5e-323</t>
  </si>
  <si>
    <t>2.5e-323</t>
  </si>
  <si>
    <t>1e-323</t>
  </si>
  <si>
    <t>3.5e-323</t>
  </si>
  <si>
    <t>3e-323</t>
  </si>
  <si>
    <t>6.802503e-318</t>
  </si>
  <si>
    <t>7.19686532e-315</t>
  </si>
  <si>
    <t>3.77e-321</t>
  </si>
  <si>
    <t>4.407e-321</t>
  </si>
  <si>
    <t>8.4e-323</t>
  </si>
  <si>
    <t>9.4e-323</t>
  </si>
  <si>
    <t>1.1e-322</t>
  </si>
  <si>
    <t>7e-323</t>
  </si>
  <si>
    <t>Level</t>
  </si>
  <si>
    <t>k</t>
  </si>
  <si>
    <t>Tmax</t>
  </si>
  <si>
    <t>Tmin</t>
  </si>
  <si>
    <t>Orthogonal result</t>
    <phoneticPr fontId="2" type="noConversion"/>
  </si>
  <si>
    <t>Range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</si>
</sst>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justify" vertical="center"/>
    </xf>
    <xf numFmtId="11" fontId="4" fillId="0" borderId="1" xfId="0" applyNumberFormat="1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6"/>
  <sheetViews>
    <sheetView tabSelected="1" topLeftCell="A28" workbookViewId="0">
      <selection activeCell="H44" sqref="H44"/>
    </sheetView>
  </sheetViews>
  <sheetFormatPr defaultRowHeight="13.8" x14ac:dyDescent="0.25"/>
  <cols>
    <col min="1" max="1" width="15.6640625" style="3" customWidth="1"/>
    <col min="2" max="2" width="13.88671875" style="3" customWidth="1"/>
    <col min="3" max="3" width="13.21875" style="3" customWidth="1"/>
    <col min="4" max="4" width="13.5546875" style="3" customWidth="1"/>
    <col min="5" max="52" width="13.21875" style="3" customWidth="1"/>
    <col min="53" max="16384" width="8.88671875" style="3"/>
  </cols>
  <sheetData>
    <row r="1" spans="1:39" x14ac:dyDescent="0.25">
      <c r="A1" s="5" t="s">
        <v>26</v>
      </c>
      <c r="B1" s="6" t="s">
        <v>0</v>
      </c>
      <c r="C1" s="6"/>
      <c r="D1" s="6" t="s">
        <v>1</v>
      </c>
      <c r="E1" s="6"/>
      <c r="F1" s="6" t="s">
        <v>2</v>
      </c>
      <c r="G1" s="6"/>
      <c r="H1" s="6" t="s">
        <v>3</v>
      </c>
      <c r="I1" s="6"/>
      <c r="J1" s="6" t="s">
        <v>4</v>
      </c>
      <c r="K1" s="6"/>
      <c r="L1" s="6" t="s">
        <v>5</v>
      </c>
      <c r="M1" s="6"/>
      <c r="N1" s="6" t="s">
        <v>6</v>
      </c>
      <c r="O1" s="6"/>
      <c r="P1" s="6" t="s">
        <v>7</v>
      </c>
      <c r="Q1" s="6"/>
      <c r="R1" s="6" t="s">
        <v>8</v>
      </c>
      <c r="S1" s="6"/>
      <c r="T1" s="6" t="s">
        <v>9</v>
      </c>
      <c r="U1" s="6"/>
      <c r="V1" s="6" t="s">
        <v>10</v>
      </c>
      <c r="W1" s="6"/>
      <c r="X1" s="6" t="s">
        <v>11</v>
      </c>
      <c r="Y1" s="6"/>
      <c r="Z1" s="6" t="s">
        <v>12</v>
      </c>
      <c r="AA1" s="6"/>
      <c r="AB1" s="6" t="s">
        <v>13</v>
      </c>
      <c r="AC1" s="6"/>
      <c r="AD1" s="6" t="s">
        <v>14</v>
      </c>
      <c r="AE1" s="6"/>
      <c r="AF1" s="6" t="s">
        <v>15</v>
      </c>
      <c r="AG1" s="6"/>
      <c r="AH1" s="6" t="s">
        <v>16</v>
      </c>
      <c r="AI1" s="6"/>
      <c r="AJ1" s="6" t="s">
        <v>17</v>
      </c>
      <c r="AK1" s="6"/>
      <c r="AL1" s="6" t="s">
        <v>18</v>
      </c>
      <c r="AM1" s="6"/>
    </row>
    <row r="2" spans="1:39" x14ac:dyDescent="0.25">
      <c r="A2" s="1" t="s">
        <v>25</v>
      </c>
      <c r="B2" s="1" t="s">
        <v>19</v>
      </c>
      <c r="C2" s="1" t="s">
        <v>20</v>
      </c>
      <c r="D2" s="1" t="s">
        <v>19</v>
      </c>
      <c r="E2" s="1" t="s">
        <v>20</v>
      </c>
      <c r="F2" s="1" t="s">
        <v>19</v>
      </c>
      <c r="G2" s="1" t="s">
        <v>20</v>
      </c>
      <c r="H2" s="1" t="s">
        <v>19</v>
      </c>
      <c r="I2" s="1" t="s">
        <v>20</v>
      </c>
      <c r="J2" s="1" t="s">
        <v>19</v>
      </c>
      <c r="K2" s="1" t="s">
        <v>20</v>
      </c>
      <c r="L2" s="1" t="s">
        <v>19</v>
      </c>
      <c r="M2" s="1" t="s">
        <v>20</v>
      </c>
      <c r="N2" s="1" t="s">
        <v>19</v>
      </c>
      <c r="O2" s="1" t="s">
        <v>20</v>
      </c>
      <c r="P2" s="1" t="s">
        <v>19</v>
      </c>
      <c r="Q2" s="1" t="s">
        <v>20</v>
      </c>
      <c r="R2" s="1" t="s">
        <v>19</v>
      </c>
      <c r="S2" s="1" t="s">
        <v>20</v>
      </c>
      <c r="T2" s="1" t="s">
        <v>19</v>
      </c>
      <c r="U2" s="1" t="s">
        <v>20</v>
      </c>
      <c r="V2" s="1" t="s">
        <v>19</v>
      </c>
      <c r="W2" s="1" t="s">
        <v>20</v>
      </c>
      <c r="X2" s="1" t="s">
        <v>19</v>
      </c>
      <c r="Y2" s="1" t="s">
        <v>20</v>
      </c>
      <c r="Z2" s="1" t="s">
        <v>19</v>
      </c>
      <c r="AA2" s="1" t="s">
        <v>20</v>
      </c>
      <c r="AB2" s="1" t="s">
        <v>19</v>
      </c>
      <c r="AC2" s="1" t="s">
        <v>20</v>
      </c>
      <c r="AD2" s="1" t="s">
        <v>19</v>
      </c>
      <c r="AE2" s="1" t="s">
        <v>20</v>
      </c>
      <c r="AF2" s="1" t="s">
        <v>19</v>
      </c>
      <c r="AG2" s="1" t="s">
        <v>20</v>
      </c>
      <c r="AH2" s="1" t="s">
        <v>19</v>
      </c>
      <c r="AI2" s="1" t="s">
        <v>20</v>
      </c>
      <c r="AJ2" s="1" t="s">
        <v>19</v>
      </c>
      <c r="AK2" s="1" t="s">
        <v>20</v>
      </c>
      <c r="AL2" s="1" t="s">
        <v>19</v>
      </c>
      <c r="AM2" s="1" t="s">
        <v>20</v>
      </c>
    </row>
    <row r="3" spans="1:39" x14ac:dyDescent="0.25">
      <c r="A3" s="6" t="s">
        <v>21</v>
      </c>
      <c r="B3" s="1">
        <v>0.73196341272709697</v>
      </c>
      <c r="C3" s="1">
        <v>6.1766219139099103</v>
      </c>
      <c r="D3" s="4">
        <v>1.11633354336628E-11</v>
      </c>
      <c r="E3" s="1">
        <v>6.1931729316711399</v>
      </c>
      <c r="F3" s="4">
        <v>1.1082640825974399E-5</v>
      </c>
      <c r="G3" s="1">
        <v>11.3192501068115</v>
      </c>
      <c r="H3" s="4">
        <v>1.20382851523014E-5</v>
      </c>
      <c r="I3" s="1">
        <v>5.72242879867553</v>
      </c>
      <c r="J3" s="4">
        <v>3.28637119668948E-40</v>
      </c>
      <c r="K3" s="1">
        <v>5.5363659858703604</v>
      </c>
      <c r="L3" s="4">
        <v>5.7384505444481099E-12</v>
      </c>
      <c r="M3" s="1">
        <v>5.8864510059356601</v>
      </c>
      <c r="N3" s="4">
        <v>1.5788703677799199E-11</v>
      </c>
      <c r="O3" s="1">
        <v>6.1014263629913303</v>
      </c>
      <c r="P3" s="1">
        <v>0</v>
      </c>
      <c r="Q3" s="1">
        <v>6.2011985778808496</v>
      </c>
      <c r="R3" s="1">
        <v>9.9873455324324401E-2</v>
      </c>
      <c r="S3" s="1">
        <v>5.5226895809173504</v>
      </c>
      <c r="T3" s="1">
        <v>0.74043674598963005</v>
      </c>
      <c r="U3" s="1">
        <v>8.6519763469695992</v>
      </c>
      <c r="V3" s="1">
        <v>3.2450512886003402</v>
      </c>
      <c r="W3" s="1">
        <v>6.6690106391906703</v>
      </c>
      <c r="X3" s="1">
        <v>4.6049884832293601E-2</v>
      </c>
      <c r="Y3" s="1">
        <v>9.3610389232635498</v>
      </c>
      <c r="Z3" s="1">
        <v>0.25015644209286397</v>
      </c>
      <c r="AA3" s="1">
        <v>6.4519474506378103</v>
      </c>
      <c r="AB3" s="1">
        <v>26.119722790937502</v>
      </c>
      <c r="AC3" s="1">
        <v>8.1932606697082502</v>
      </c>
      <c r="AD3" s="1">
        <v>1.5458749287979801E-2</v>
      </c>
      <c r="AE3" s="1">
        <v>2.2620439529418901</v>
      </c>
      <c r="AF3" s="1">
        <v>1.21075836400308E-4</v>
      </c>
      <c r="AG3" s="1">
        <v>2.7442460060119598</v>
      </c>
      <c r="AH3" s="1">
        <v>3.3980006830027702E-3</v>
      </c>
      <c r="AI3" s="1">
        <v>1.7344374656677199</v>
      </c>
      <c r="AJ3" s="1">
        <v>0</v>
      </c>
      <c r="AK3" s="1">
        <v>0.484720468521118</v>
      </c>
      <c r="AL3" s="4">
        <v>1.3492620050641099E-15</v>
      </c>
      <c r="AM3" s="1">
        <v>7.1616477966308496</v>
      </c>
    </row>
    <row r="4" spans="1:39" x14ac:dyDescent="0.25">
      <c r="A4" s="6"/>
      <c r="B4" s="1">
        <v>0.19815540449862601</v>
      </c>
      <c r="C4" s="1">
        <v>6.1706681251525799</v>
      </c>
      <c r="D4" s="4">
        <v>2.02331146605899E-11</v>
      </c>
      <c r="E4" s="1">
        <v>6.1744873523712096</v>
      </c>
      <c r="F4" s="4">
        <v>4.2355675015821901E-5</v>
      </c>
      <c r="G4" s="1">
        <v>11.304636478423999</v>
      </c>
      <c r="H4" s="4">
        <v>6.8946355342755902E-6</v>
      </c>
      <c r="I4" s="1">
        <v>5.7489826679229701</v>
      </c>
      <c r="J4" s="4">
        <v>2.0052768319063999E-41</v>
      </c>
      <c r="K4" s="1">
        <v>5.5095109939575098</v>
      </c>
      <c r="L4" s="4">
        <v>1.16372030871972E-11</v>
      </c>
      <c r="M4" s="1">
        <v>5.8897635936736998</v>
      </c>
      <c r="N4" s="4">
        <v>2.7253754808498298E-12</v>
      </c>
      <c r="O4" s="1">
        <v>6.0998764038085902</v>
      </c>
      <c r="P4" s="1">
        <v>0</v>
      </c>
      <c r="Q4" s="1">
        <v>6.2672986984252903</v>
      </c>
      <c r="R4" s="1">
        <v>9.9873347924157002E-2</v>
      </c>
      <c r="S4" s="1">
        <v>5.5196776390075604</v>
      </c>
      <c r="T4" s="1">
        <v>1.0464952624849899</v>
      </c>
      <c r="U4" s="1">
        <v>8.5786001682281494</v>
      </c>
      <c r="V4" s="1">
        <v>1.00881541537633</v>
      </c>
      <c r="W4" s="1">
        <v>6.9612905979156396</v>
      </c>
      <c r="X4" s="1">
        <v>5.4952574801446899E-2</v>
      </c>
      <c r="Y4" s="1">
        <v>9.4514746665954501</v>
      </c>
      <c r="Z4" s="1">
        <v>1.77011388069973E-4</v>
      </c>
      <c r="AA4" s="1">
        <v>6.4830956459045401</v>
      </c>
      <c r="AB4" s="1">
        <v>26.274395027627399</v>
      </c>
      <c r="AC4" s="1">
        <v>8.0626182556152308</v>
      </c>
      <c r="AD4" s="1">
        <v>1.5410168431780599E-2</v>
      </c>
      <c r="AE4" s="1">
        <v>2.2314496040344198</v>
      </c>
      <c r="AF4" s="1">
        <v>1.1083750046889599E-3</v>
      </c>
      <c r="AG4" s="1">
        <v>2.72805571556091</v>
      </c>
      <c r="AH4" s="1">
        <v>5.1361281307844503E-3</v>
      </c>
      <c r="AI4" s="1">
        <v>1.72245216369628</v>
      </c>
      <c r="AJ4" s="1">
        <v>0</v>
      </c>
      <c r="AK4" s="1">
        <v>0.481778144836425</v>
      </c>
      <c r="AL4" s="4">
        <v>1.0275468407832601E-15</v>
      </c>
      <c r="AM4" s="1">
        <v>7.0484385490417401</v>
      </c>
    </row>
    <row r="5" spans="1:39" x14ac:dyDescent="0.25">
      <c r="A5" s="6"/>
      <c r="B5" s="1">
        <v>0.46508948687454499</v>
      </c>
      <c r="C5" s="1">
        <v>6.1755642890930096</v>
      </c>
      <c r="D5" s="4">
        <v>2.0611748974558799E-11</v>
      </c>
      <c r="E5" s="1">
        <v>6.20753741264343</v>
      </c>
      <c r="F5" s="4">
        <v>3.5645933214051501E-5</v>
      </c>
      <c r="G5" s="1">
        <v>11.3547554016113</v>
      </c>
      <c r="H5" s="4">
        <v>3.0484768192588799E-5</v>
      </c>
      <c r="I5" s="1">
        <v>5.75744128227233</v>
      </c>
      <c r="J5" s="4">
        <v>1.04971403763304E-41</v>
      </c>
      <c r="K5" s="1">
        <v>5.5174009799957204</v>
      </c>
      <c r="L5" s="4">
        <v>5.0156110147427799E-12</v>
      </c>
      <c r="M5" s="1">
        <v>5.8387043476104701</v>
      </c>
      <c r="N5" s="4">
        <v>6.5871308407849899E-11</v>
      </c>
      <c r="O5" s="1">
        <v>6.0803849697113002</v>
      </c>
      <c r="P5" s="1">
        <v>0</v>
      </c>
      <c r="Q5" s="1">
        <v>6.2230165004730198</v>
      </c>
      <c r="R5" s="1">
        <v>9.9873579515842997E-2</v>
      </c>
      <c r="S5" s="1">
        <v>5.5244433879852197</v>
      </c>
      <c r="T5" s="1">
        <v>1.2030729157743001</v>
      </c>
      <c r="U5" s="1">
        <v>7.8886613845825098</v>
      </c>
      <c r="V5" s="4">
        <v>9.9475983006414001E-14</v>
      </c>
      <c r="W5" s="1">
        <v>6.49214434623718</v>
      </c>
      <c r="X5" s="1">
        <v>4.4784103920209498E-2</v>
      </c>
      <c r="Y5" s="1">
        <v>9.37829542160034</v>
      </c>
      <c r="Z5" s="1">
        <v>0.25109336804029603</v>
      </c>
      <c r="AA5" s="1">
        <v>6.7971255779266304</v>
      </c>
      <c r="AB5" s="1">
        <v>28.727640297018599</v>
      </c>
      <c r="AC5" s="1">
        <v>8.0622756481170601</v>
      </c>
      <c r="AD5" s="1">
        <v>0.124216161155597</v>
      </c>
      <c r="AE5" s="1">
        <v>2.2361533641815101</v>
      </c>
      <c r="AF5" s="1">
        <v>3.1407069929283399E-3</v>
      </c>
      <c r="AG5" s="1">
        <v>2.7388792037963801</v>
      </c>
      <c r="AH5" s="1">
        <v>4.0882448934027498E-3</v>
      </c>
      <c r="AI5" s="1">
        <v>1.7303950786590501</v>
      </c>
      <c r="AJ5" s="1">
        <v>0</v>
      </c>
      <c r="AK5" s="1">
        <v>0.479718208312988</v>
      </c>
      <c r="AL5" s="4">
        <v>1.32058963000808E-15</v>
      </c>
      <c r="AM5" s="1">
        <v>7.0032386779785103</v>
      </c>
    </row>
    <row r="6" spans="1:39" x14ac:dyDescent="0.25">
      <c r="A6" s="6"/>
      <c r="B6" s="1">
        <v>0.78088527421022003</v>
      </c>
      <c r="C6" s="1">
        <v>6.1598861217498699</v>
      </c>
      <c r="D6" s="4">
        <v>3.2640644464083098E-11</v>
      </c>
      <c r="E6" s="1">
        <v>6.3109579086303702</v>
      </c>
      <c r="F6" s="4">
        <v>6.3511944998499302E-5</v>
      </c>
      <c r="G6" s="1">
        <v>11.3842635154724</v>
      </c>
      <c r="H6" s="4">
        <v>1.64077214720289E-5</v>
      </c>
      <c r="I6" s="1">
        <v>5.7535519599914497</v>
      </c>
      <c r="J6" s="4">
        <v>3.7595634652317602E-43</v>
      </c>
      <c r="K6" s="1">
        <v>5.5060584545135498</v>
      </c>
      <c r="L6" s="4">
        <v>4.0329417363191498E-12</v>
      </c>
      <c r="M6" s="1">
        <v>5.8671672344207701</v>
      </c>
      <c r="N6" s="4">
        <v>1.42184042317694E-11</v>
      </c>
      <c r="O6" s="1">
        <v>6.1173079013824401</v>
      </c>
      <c r="P6" s="1">
        <v>8.3132502874861906E-3</v>
      </c>
      <c r="Q6" s="1">
        <v>6.2153987884521396</v>
      </c>
      <c r="R6" s="1">
        <v>9.9873428760642702E-2</v>
      </c>
      <c r="S6" s="1">
        <v>5.4844911098480198</v>
      </c>
      <c r="T6" s="1">
        <v>1.2476155114203999</v>
      </c>
      <c r="U6" s="1">
        <v>7.7695989608764604</v>
      </c>
      <c r="V6" s="4">
        <v>1.3500311979441901E-13</v>
      </c>
      <c r="W6" s="1">
        <v>6.5047893524169904</v>
      </c>
      <c r="X6" s="1">
        <v>1.29790081394517E-2</v>
      </c>
      <c r="Y6" s="1">
        <v>9.5018212795257497</v>
      </c>
      <c r="Z6" s="1">
        <v>0.50011130152428596</v>
      </c>
      <c r="AA6" s="1">
        <v>6.9660627841949401</v>
      </c>
      <c r="AB6" s="1">
        <v>27.177503183238599</v>
      </c>
      <c r="AC6" s="1">
        <v>8.4648118019104004</v>
      </c>
      <c r="AD6" s="1">
        <v>1.54029180361727E-2</v>
      </c>
      <c r="AE6" s="1">
        <v>2.22913646697998</v>
      </c>
      <c r="AF6" s="1">
        <v>2.41129654156146E-3</v>
      </c>
      <c r="AG6" s="1">
        <v>2.7328319549560498</v>
      </c>
      <c r="AH6" s="1">
        <v>5.0136390084460896E-3</v>
      </c>
      <c r="AI6" s="1">
        <v>1.7208623886108301</v>
      </c>
      <c r="AJ6" s="1">
        <v>0</v>
      </c>
      <c r="AK6" s="1">
        <v>0.47972083091735801</v>
      </c>
      <c r="AL6" s="4">
        <v>2.2661514129709201E-15</v>
      </c>
      <c r="AM6" s="1">
        <v>7.0514166355133003</v>
      </c>
    </row>
    <row r="7" spans="1:39" x14ac:dyDescent="0.25">
      <c r="A7" s="6"/>
      <c r="B7" s="1">
        <v>0.84076652528878204</v>
      </c>
      <c r="C7" s="1">
        <v>6.1980428695678702</v>
      </c>
      <c r="D7" s="4">
        <v>1.16185031223028E-11</v>
      </c>
      <c r="E7" s="1">
        <v>6.2311592102050701</v>
      </c>
      <c r="F7" s="4">
        <v>1.03627857336406E-5</v>
      </c>
      <c r="G7" s="1">
        <v>11.344612121581999</v>
      </c>
      <c r="H7" s="4">
        <v>7.4019555773965602E-6</v>
      </c>
      <c r="I7" s="1">
        <v>5.7775692939758301</v>
      </c>
      <c r="J7" s="4">
        <v>3.9027290598288902E-42</v>
      </c>
      <c r="K7" s="1">
        <v>5.5000865459442103</v>
      </c>
      <c r="L7" s="4">
        <v>4.08211996187169E-12</v>
      </c>
      <c r="M7" s="1">
        <v>5.8792042732238698</v>
      </c>
      <c r="N7" s="4">
        <v>9.9338315351360507E-12</v>
      </c>
      <c r="O7" s="1">
        <v>6.0959284305572501</v>
      </c>
      <c r="P7" s="1">
        <v>0</v>
      </c>
      <c r="Q7" s="1">
        <v>6.21067190170288</v>
      </c>
      <c r="R7" s="1">
        <v>9.9873392055676996E-2</v>
      </c>
      <c r="S7" s="1">
        <v>5.5599107742309499</v>
      </c>
      <c r="T7" s="1">
        <v>1.4433194261000299</v>
      </c>
      <c r="U7" s="1">
        <v>7.8321747779846103</v>
      </c>
      <c r="V7" s="4">
        <v>1.7763568394002501E-15</v>
      </c>
      <c r="W7" s="1">
        <v>6.5910263061523402</v>
      </c>
      <c r="X7" s="1">
        <v>4.6228315471307298E-2</v>
      </c>
      <c r="Y7" s="1">
        <v>9.5174264907836896</v>
      </c>
      <c r="Z7" s="1">
        <v>0.75112578135238195</v>
      </c>
      <c r="AA7" s="1">
        <v>6.5508673191070503</v>
      </c>
      <c r="AB7" s="1">
        <v>26.2459951555009</v>
      </c>
      <c r="AC7" s="1">
        <v>7.9527306556701598</v>
      </c>
      <c r="AD7" s="1">
        <v>1.5427139012392999E-2</v>
      </c>
      <c r="AE7" s="1">
        <v>2.2190678119659402</v>
      </c>
      <c r="AF7" s="1">
        <v>5.7191951724782E-3</v>
      </c>
      <c r="AG7" s="1">
        <v>2.7357883453369101</v>
      </c>
      <c r="AH7" s="1">
        <v>2.7078246008294098E-3</v>
      </c>
      <c r="AI7" s="1">
        <v>1.7354092597961399</v>
      </c>
      <c r="AJ7" s="1">
        <v>0</v>
      </c>
      <c r="AK7" s="1">
        <v>0.47772216796875</v>
      </c>
      <c r="AL7" s="4">
        <v>1.3693268736084601E-15</v>
      </c>
      <c r="AM7" s="1">
        <v>7.0204288959503103</v>
      </c>
    </row>
    <row r="8" spans="1:39" x14ac:dyDescent="0.25">
      <c r="A8" s="6" t="s">
        <v>22</v>
      </c>
      <c r="B8" s="1">
        <v>2.7811861370752301E-2</v>
      </c>
      <c r="C8" s="1">
        <v>4.8435728549957204</v>
      </c>
      <c r="D8" s="4">
        <v>5.3881522293451597E-7</v>
      </c>
      <c r="E8" s="1">
        <v>4.7906413078308097</v>
      </c>
      <c r="F8" s="1">
        <v>40.0267512172653</v>
      </c>
      <c r="G8" s="1">
        <v>11.039377689361499</v>
      </c>
      <c r="H8" s="1">
        <v>1.5690056375071799E-3</v>
      </c>
      <c r="I8" s="1">
        <v>4.3489782810211102</v>
      </c>
      <c r="J8" s="4">
        <v>6.2556901815544601E-26</v>
      </c>
      <c r="K8" s="1">
        <v>4.1114313602447501</v>
      </c>
      <c r="L8" s="4">
        <v>1.1261224334403E-7</v>
      </c>
      <c r="M8" s="1">
        <v>4.4279470443725497</v>
      </c>
      <c r="N8" s="4">
        <v>1.4492752287153999E-7</v>
      </c>
      <c r="O8" s="1">
        <v>4.6207592487335196</v>
      </c>
      <c r="P8" s="4">
        <v>4.2188474935755901E-15</v>
      </c>
      <c r="Q8" s="1">
        <v>4.7295563220977703</v>
      </c>
      <c r="R8" s="1">
        <v>0.20085796497804601</v>
      </c>
      <c r="S8" s="1">
        <v>5.2641146183013898</v>
      </c>
      <c r="T8" s="1">
        <v>2.0314967612069701</v>
      </c>
      <c r="U8" s="1">
        <v>6.7210519313812203</v>
      </c>
      <c r="V8" s="4">
        <v>2.2486368322915899E-10</v>
      </c>
      <c r="W8" s="1">
        <v>5.1953554153442303</v>
      </c>
      <c r="X8" s="1">
        <v>0.17141226146612601</v>
      </c>
      <c r="Y8" s="1">
        <v>8.0520527362823398</v>
      </c>
      <c r="Z8" s="1">
        <v>1.30051588702801</v>
      </c>
      <c r="AA8" s="1">
        <v>4.8714408874511701</v>
      </c>
      <c r="AB8" s="1">
        <v>27.506691170075101</v>
      </c>
      <c r="AC8" s="1">
        <v>6.4470832347869802</v>
      </c>
      <c r="AD8" s="1">
        <v>0.35796995470231202</v>
      </c>
      <c r="AE8" s="1">
        <v>2.2415604591369598</v>
      </c>
      <c r="AF8" s="1">
        <v>5.3606827021874102</v>
      </c>
      <c r="AG8" s="1">
        <v>2.94866919517517</v>
      </c>
      <c r="AH8" s="1">
        <v>7.2359581295026301</v>
      </c>
      <c r="AI8" s="1">
        <v>1.90289306640625</v>
      </c>
      <c r="AJ8" s="1">
        <v>0</v>
      </c>
      <c r="AK8" s="1">
        <v>0.26025867462158198</v>
      </c>
      <c r="AL8" s="4">
        <v>2.5327743271781699E-9</v>
      </c>
      <c r="AM8" s="1">
        <v>3.5490095615386901</v>
      </c>
    </row>
    <row r="9" spans="1:39" x14ac:dyDescent="0.25">
      <c r="A9" s="6"/>
      <c r="B9" s="1">
        <v>0.10677201872924399</v>
      </c>
      <c r="C9" s="1">
        <v>4.8197307586669904</v>
      </c>
      <c r="D9" s="4">
        <v>3.0767441670914899E-7</v>
      </c>
      <c r="E9" s="1">
        <v>4.8005487918853698</v>
      </c>
      <c r="F9" s="1">
        <v>56.2590852260006</v>
      </c>
      <c r="G9" s="1">
        <v>11.0643517971038</v>
      </c>
      <c r="H9" s="1">
        <v>8.5161263854181195E-4</v>
      </c>
      <c r="I9" s="1">
        <v>4.4129381179809499</v>
      </c>
      <c r="J9" s="4">
        <v>5.9524330688118004E-28</v>
      </c>
      <c r="K9" s="1">
        <v>4.0709948539733798</v>
      </c>
      <c r="L9" s="4">
        <v>1.44730049962401E-7</v>
      </c>
      <c r="M9" s="1">
        <v>4.4498250484466499</v>
      </c>
      <c r="N9" s="4">
        <v>4.3702517604771101E-8</v>
      </c>
      <c r="O9" s="1">
        <v>4.5881986618041903</v>
      </c>
      <c r="P9" s="4">
        <v>1.6653345369377301E-15</v>
      </c>
      <c r="Q9" s="1">
        <v>4.6739141941070503</v>
      </c>
      <c r="R9" s="1">
        <v>0.19993491126949001</v>
      </c>
      <c r="S9" s="1">
        <v>5.2127020359039298</v>
      </c>
      <c r="T9" s="1">
        <v>2.6898528043179102</v>
      </c>
      <c r="U9" s="1">
        <v>6.9167160987854004</v>
      </c>
      <c r="V9" s="4">
        <v>2.4224134840267099E-5</v>
      </c>
      <c r="W9" s="1">
        <v>5.2072758674621502</v>
      </c>
      <c r="X9" s="1">
        <v>0.23952394485694301</v>
      </c>
      <c r="Y9" s="1">
        <v>7.9522469043731601</v>
      </c>
      <c r="Z9" s="1">
        <v>1.0326643739727801</v>
      </c>
      <c r="AA9" s="1">
        <v>4.8601372241973797</v>
      </c>
      <c r="AB9" s="1">
        <v>27.6528727895688</v>
      </c>
      <c r="AC9" s="1">
        <v>6.4279069900512598</v>
      </c>
      <c r="AD9" s="1">
        <v>0.139005366338282</v>
      </c>
      <c r="AE9" s="1">
        <v>2.2832801342010498</v>
      </c>
      <c r="AF9" s="1">
        <v>6.1291891530715903</v>
      </c>
      <c r="AG9" s="1">
        <v>2.9711315631866402</v>
      </c>
      <c r="AH9" s="4">
        <v>4.14902096146363E-6</v>
      </c>
      <c r="AI9" s="1">
        <v>1.8808124065399101</v>
      </c>
      <c r="AJ9" s="1">
        <v>0</v>
      </c>
      <c r="AK9" s="1">
        <v>0.26033759117126398</v>
      </c>
      <c r="AL9" s="4">
        <v>6.7060197407299898E-11</v>
      </c>
      <c r="AM9" s="1">
        <v>3.6718583106994598</v>
      </c>
    </row>
    <row r="10" spans="1:39" x14ac:dyDescent="0.25">
      <c r="A10" s="6"/>
      <c r="B10" s="1">
        <v>0.66722250357274404</v>
      </c>
      <c r="C10" s="1">
        <v>4.8534567356109601</v>
      </c>
      <c r="D10" s="4">
        <v>1.3599571569547201E-7</v>
      </c>
      <c r="E10" s="1">
        <v>4.80140876770019</v>
      </c>
      <c r="F10" s="1">
        <v>19.414761418045799</v>
      </c>
      <c r="G10" s="1">
        <v>10.075154066085799</v>
      </c>
      <c r="H10" s="1">
        <v>1.12621722668108E-3</v>
      </c>
      <c r="I10" s="1">
        <v>4.3536953926086399</v>
      </c>
      <c r="J10" s="4">
        <v>2.54763934271558E-27</v>
      </c>
      <c r="K10" s="1">
        <v>4.0718271732330296</v>
      </c>
      <c r="L10" s="4">
        <v>2.03876160744917E-7</v>
      </c>
      <c r="M10" s="1">
        <v>4.4609024524688703</v>
      </c>
      <c r="N10" s="4">
        <v>5.54754433501614E-8</v>
      </c>
      <c r="O10" s="1">
        <v>4.6021759510040203</v>
      </c>
      <c r="P10" s="4">
        <v>4.2188474935755901E-15</v>
      </c>
      <c r="Q10" s="1">
        <v>4.6724624633789</v>
      </c>
      <c r="R10" s="1">
        <v>0.201328029309842</v>
      </c>
      <c r="S10" s="1">
        <v>4.61828517913818</v>
      </c>
      <c r="T10" s="1">
        <v>1.7991655143654</v>
      </c>
      <c r="U10" s="1">
        <v>6.6200060844421298</v>
      </c>
      <c r="V10" s="4">
        <v>2.5032022836768398E-6</v>
      </c>
      <c r="W10" s="1">
        <v>5.1554899215698198</v>
      </c>
      <c r="X10" s="1">
        <v>499344547.04945499</v>
      </c>
      <c r="Y10" s="1">
        <v>8.6957890987396205</v>
      </c>
      <c r="Z10" s="1">
        <v>1.4889920283242599</v>
      </c>
      <c r="AA10" s="1">
        <v>4.9088077545165998</v>
      </c>
      <c r="AB10" s="1">
        <v>27.786997939914698</v>
      </c>
      <c r="AC10" s="1">
        <v>6.4738233089447004</v>
      </c>
      <c r="AD10" s="1">
        <v>0.49373123242137801</v>
      </c>
      <c r="AE10" s="1">
        <v>2.26561999320983</v>
      </c>
      <c r="AF10" s="1">
        <v>6.6673432396741399</v>
      </c>
      <c r="AG10" s="1">
        <v>2.9398546218871999</v>
      </c>
      <c r="AH10" s="1">
        <v>9.2268892592714096</v>
      </c>
      <c r="AI10" s="1">
        <v>1.8751132488250699</v>
      </c>
      <c r="AJ10" s="1">
        <v>0</v>
      </c>
      <c r="AK10" s="1">
        <v>0.26030302047729398</v>
      </c>
      <c r="AL10" s="4">
        <v>2.5500664425705402E-11</v>
      </c>
      <c r="AM10" s="1">
        <v>3.6789784431457502</v>
      </c>
    </row>
    <row r="11" spans="1:39" x14ac:dyDescent="0.25">
      <c r="A11" s="6"/>
      <c r="B11" s="1">
        <v>0.74919892609108096</v>
      </c>
      <c r="C11" s="1">
        <v>4.88142585754394</v>
      </c>
      <c r="D11" s="4">
        <v>6.0780238793461097E-7</v>
      </c>
      <c r="E11" s="1">
        <v>4.8288495540618896</v>
      </c>
      <c r="F11" s="1">
        <v>7.7625826523118304</v>
      </c>
      <c r="G11" s="1">
        <v>10.02339553833</v>
      </c>
      <c r="H11" s="1">
        <v>1.28213219202822E-3</v>
      </c>
      <c r="I11" s="1">
        <v>4.3526525497436497</v>
      </c>
      <c r="J11" s="4">
        <v>3.4145628098988498E-27</v>
      </c>
      <c r="K11" s="1">
        <v>4.0655374526977504</v>
      </c>
      <c r="L11" s="4">
        <v>2.22085202469011E-7</v>
      </c>
      <c r="M11" s="1">
        <v>4.4283847808837802</v>
      </c>
      <c r="N11" s="4">
        <v>6.1819993124601003E-8</v>
      </c>
      <c r="O11" s="1">
        <v>4.5871591567993102</v>
      </c>
      <c r="P11" s="4">
        <v>2.74058553628719E-12</v>
      </c>
      <c r="Q11" s="1">
        <v>4.6866884231567303</v>
      </c>
      <c r="R11" s="1">
        <v>0.20057805937099801</v>
      </c>
      <c r="S11" s="1">
        <v>5.2054357528686497</v>
      </c>
      <c r="T11" s="1">
        <v>2.1610245919159699</v>
      </c>
      <c r="U11" s="1">
        <v>6.5772595405578604</v>
      </c>
      <c r="V11" s="4">
        <v>1.72477932736114E-6</v>
      </c>
      <c r="W11" s="1">
        <v>5.1913421154022199</v>
      </c>
      <c r="X11" s="1">
        <v>224354078.61509499</v>
      </c>
      <c r="Y11" s="1">
        <v>7.9107384681701598</v>
      </c>
      <c r="Z11" s="1">
        <v>1.75818506932154</v>
      </c>
      <c r="AA11" s="1">
        <v>4.8654968738555899</v>
      </c>
      <c r="AB11" s="1">
        <v>27.7175400510922</v>
      </c>
      <c r="AC11" s="1">
        <v>6.4684991836547798</v>
      </c>
      <c r="AD11" s="1">
        <v>0.16832961930532001</v>
      </c>
      <c r="AE11" s="1">
        <v>2.2928683757781898</v>
      </c>
      <c r="AF11" s="1">
        <v>8.3752408715000204</v>
      </c>
      <c r="AG11" s="1">
        <v>2.9238026142120299</v>
      </c>
      <c r="AH11" s="1">
        <v>0.48499459332584899</v>
      </c>
      <c r="AI11" s="1">
        <v>1.8947665691375699</v>
      </c>
      <c r="AJ11" s="1">
        <v>0</v>
      </c>
      <c r="AK11" s="1">
        <v>0.25531625747680597</v>
      </c>
      <c r="AL11" s="4">
        <v>1.04871874024724E-9</v>
      </c>
      <c r="AM11" s="1">
        <v>3.6579735279083199</v>
      </c>
    </row>
    <row r="12" spans="1:39" x14ac:dyDescent="0.25">
      <c r="A12" s="6"/>
      <c r="B12" s="1">
        <v>0.13378199094335599</v>
      </c>
      <c r="C12" s="1">
        <v>4.9101715087890598</v>
      </c>
      <c r="D12" s="4">
        <v>2.0424183447839999E-7</v>
      </c>
      <c r="E12" s="1">
        <v>4.8654992580413801</v>
      </c>
      <c r="F12" s="1">
        <v>14.8924362256962</v>
      </c>
      <c r="G12" s="1">
        <v>10.114532709121701</v>
      </c>
      <c r="H12" s="1">
        <v>4.4118122609373002E-4</v>
      </c>
      <c r="I12" s="1">
        <v>4.3839573860168404</v>
      </c>
      <c r="J12" s="4">
        <v>9.2682603011140196E-26</v>
      </c>
      <c r="K12" s="1">
        <v>4.0803406238555899</v>
      </c>
      <c r="L12" s="4">
        <v>4.61420374205413E-7</v>
      </c>
      <c r="M12" s="1">
        <v>4.4143757820129297</v>
      </c>
      <c r="N12" s="4">
        <v>6.8475416004076806E-8</v>
      </c>
      <c r="O12" s="1">
        <v>4.5988562107086102</v>
      </c>
      <c r="P12" s="4">
        <v>1.4432899320127E-15</v>
      </c>
      <c r="Q12" s="1">
        <v>4.7072362899780202</v>
      </c>
      <c r="R12" s="1">
        <v>0.200501306301859</v>
      </c>
      <c r="S12" s="1">
        <v>5.1929781436920104</v>
      </c>
      <c r="T12" s="1">
        <v>2.3313691866422901</v>
      </c>
      <c r="U12" s="1">
        <v>6.4876451492309499</v>
      </c>
      <c r="V12" s="4">
        <v>9.9980699275192806E-8</v>
      </c>
      <c r="W12" s="1">
        <v>5.1720278263091997</v>
      </c>
      <c r="X12" s="1">
        <v>0.39604449877577602</v>
      </c>
      <c r="Y12" s="1">
        <v>7.9508371353149396</v>
      </c>
      <c r="Z12" s="1">
        <v>1.66841693189016</v>
      </c>
      <c r="AA12" s="1">
        <v>4.8628058433532697</v>
      </c>
      <c r="AB12" s="1">
        <v>27.508626664807601</v>
      </c>
      <c r="AC12" s="1">
        <v>6.3982195854187003</v>
      </c>
      <c r="AD12" s="1">
        <v>7.4369465108750005E-2</v>
      </c>
      <c r="AE12" s="1">
        <v>2.2685074806213299</v>
      </c>
      <c r="AF12" s="1">
        <v>2.33609061662886</v>
      </c>
      <c r="AG12" s="1">
        <v>2.9257006645202601</v>
      </c>
      <c r="AH12" s="1">
        <v>6.6378042479011397</v>
      </c>
      <c r="AI12" s="1">
        <v>1.8694212436676001</v>
      </c>
      <c r="AJ12" s="1">
        <v>0</v>
      </c>
      <c r="AK12" s="1">
        <v>0.25930643081665</v>
      </c>
      <c r="AL12" s="4">
        <v>1.57493643930446E-10</v>
      </c>
      <c r="AM12" s="1">
        <v>3.66484475135803</v>
      </c>
    </row>
    <row r="13" spans="1:39" x14ac:dyDescent="0.25">
      <c r="A13" s="6" t="s">
        <v>23</v>
      </c>
      <c r="B13" s="1">
        <v>3545976.5132109299</v>
      </c>
      <c r="C13" s="1">
        <v>13.446812868118201</v>
      </c>
      <c r="D13" s="1">
        <v>4.2647594538976703</v>
      </c>
      <c r="E13" s="1">
        <v>13.302566766738799</v>
      </c>
      <c r="F13" s="1">
        <v>15079.5176657063</v>
      </c>
      <c r="G13" s="1">
        <v>38.546951293945298</v>
      </c>
      <c r="H13" s="1">
        <v>38.339981760835499</v>
      </c>
      <c r="I13" s="1">
        <v>10.663791179656901</v>
      </c>
      <c r="J13" s="1">
        <v>3.71727810825716</v>
      </c>
      <c r="K13" s="1">
        <v>9.6749324798583896</v>
      </c>
      <c r="L13" s="1">
        <v>1.48831070673095</v>
      </c>
      <c r="M13" s="1">
        <v>11.13450217247</v>
      </c>
      <c r="N13" s="1">
        <v>1.65804760263409</v>
      </c>
      <c r="O13" s="1">
        <v>12.1532425880432</v>
      </c>
      <c r="P13" s="1">
        <v>1.15288957273423E-2</v>
      </c>
      <c r="Q13" s="1">
        <v>12.4176821708679</v>
      </c>
      <c r="R13" s="1">
        <v>1.7229676403618299</v>
      </c>
      <c r="S13" s="1">
        <v>9.5503163337707502</v>
      </c>
      <c r="T13" s="1">
        <v>410461.72715078603</v>
      </c>
      <c r="U13" s="1">
        <v>25.527352333068801</v>
      </c>
      <c r="V13" s="1">
        <v>244.399272563344</v>
      </c>
      <c r="W13" s="1">
        <v>16.598919630050599</v>
      </c>
      <c r="X13" s="1">
        <v>1148.51466705643</v>
      </c>
      <c r="Y13" s="1">
        <v>30.721467733383101</v>
      </c>
      <c r="Z13" s="1">
        <v>6.53720546587624</v>
      </c>
      <c r="AA13" s="1">
        <v>13.790663480758599</v>
      </c>
      <c r="AB13" s="1">
        <v>196693.99676724899</v>
      </c>
      <c r="AC13" s="1">
        <v>21.847685098648</v>
      </c>
      <c r="AD13" s="1">
        <v>0.19201181932814801</v>
      </c>
      <c r="AE13" s="1">
        <v>7.6020190715789697</v>
      </c>
      <c r="AF13" s="1">
        <v>8.1730888651728701</v>
      </c>
      <c r="AG13" s="1">
        <v>11.2026693820953</v>
      </c>
      <c r="AH13" s="1">
        <v>7.6394092746293296</v>
      </c>
      <c r="AI13" s="1">
        <v>6.1456849575042698</v>
      </c>
      <c r="AJ13" s="1">
        <v>0</v>
      </c>
      <c r="AK13" s="1">
        <v>1.19882011413574</v>
      </c>
      <c r="AL13" s="4">
        <v>1.22633564148449E-10</v>
      </c>
      <c r="AM13" s="1">
        <v>17.233626842498701</v>
      </c>
    </row>
    <row r="14" spans="1:39" x14ac:dyDescent="0.25">
      <c r="A14" s="6"/>
      <c r="B14" s="1">
        <v>91129.783584931996</v>
      </c>
      <c r="C14" s="1">
        <v>13.539210557937601</v>
      </c>
      <c r="D14" s="1">
        <v>166.25784294890599</v>
      </c>
      <c r="E14" s="1">
        <v>13.4589321613311</v>
      </c>
      <c r="F14" s="1">
        <v>14060.7944847748</v>
      </c>
      <c r="G14" s="1">
        <v>38.370866775512603</v>
      </c>
      <c r="H14" s="1">
        <v>33.375569602078798</v>
      </c>
      <c r="I14" s="1">
        <v>10.723498106002801</v>
      </c>
      <c r="J14" s="1">
        <v>174.66053190884199</v>
      </c>
      <c r="K14" s="1">
        <v>9.5635299682617099</v>
      </c>
      <c r="L14" s="1">
        <v>0.61273993229757695</v>
      </c>
      <c r="M14" s="1">
        <v>11.040323019027699</v>
      </c>
      <c r="N14" s="1">
        <v>0.233614092450946</v>
      </c>
      <c r="O14" s="1">
        <v>12.1603319644927</v>
      </c>
      <c r="P14" s="1">
        <v>0.226427471846261</v>
      </c>
      <c r="Q14" s="1">
        <v>12.392819404601999</v>
      </c>
      <c r="R14" s="1">
        <v>1.70816685948651</v>
      </c>
      <c r="S14" s="1">
        <v>9.5305631160735995</v>
      </c>
      <c r="T14" s="1">
        <v>2526255.9943953198</v>
      </c>
      <c r="U14" s="1">
        <v>26.3465220928192</v>
      </c>
      <c r="V14" s="1">
        <v>175.74919485859201</v>
      </c>
      <c r="W14" s="1">
        <v>17.519049644470201</v>
      </c>
      <c r="X14" s="1">
        <v>1331001.59067989</v>
      </c>
      <c r="Y14" s="1">
        <v>32.822706699371302</v>
      </c>
      <c r="Z14" s="1">
        <v>6.46534922370014</v>
      </c>
      <c r="AA14" s="1">
        <v>13.9494297504425</v>
      </c>
      <c r="AB14" s="1">
        <v>2236.0030981473801</v>
      </c>
      <c r="AC14" s="1">
        <v>21.026106119155799</v>
      </c>
      <c r="AD14" s="1">
        <v>0.19313134185356401</v>
      </c>
      <c r="AE14" s="1">
        <v>7.7285754680633501</v>
      </c>
      <c r="AF14" s="1">
        <v>7.5056985788966504</v>
      </c>
      <c r="AG14" s="1">
        <v>11.597902059555</v>
      </c>
      <c r="AH14" s="1">
        <v>7.21428111700867</v>
      </c>
      <c r="AI14" s="1">
        <v>6.2695956230163503</v>
      </c>
      <c r="AJ14" s="1">
        <v>0</v>
      </c>
      <c r="AK14" s="1">
        <v>1.1967685222625699</v>
      </c>
      <c r="AL14" s="4">
        <v>8.3512412787115797E-11</v>
      </c>
      <c r="AM14" s="1">
        <v>17.2809529304504</v>
      </c>
    </row>
    <row r="15" spans="1:39" x14ac:dyDescent="0.25">
      <c r="A15" s="6"/>
      <c r="B15" s="1">
        <v>86268.769874237594</v>
      </c>
      <c r="C15" s="1">
        <v>13.445024728775</v>
      </c>
      <c r="D15" s="1">
        <v>177.71723953075201</v>
      </c>
      <c r="E15" s="1">
        <v>13.324947357177701</v>
      </c>
      <c r="F15" s="1">
        <v>7614.1552468506898</v>
      </c>
      <c r="G15" s="1">
        <v>38.662336587905799</v>
      </c>
      <c r="H15" s="1">
        <v>40.6067573174494</v>
      </c>
      <c r="I15" s="1">
        <v>10.6114139556884</v>
      </c>
      <c r="J15" s="1">
        <v>5.2964613283205697</v>
      </c>
      <c r="K15" s="1">
        <v>9.5552859306335396</v>
      </c>
      <c r="L15" s="1">
        <v>1.24989947030601</v>
      </c>
      <c r="M15" s="1">
        <v>11.108308076858499</v>
      </c>
      <c r="N15" s="1">
        <v>0.46586143820654502</v>
      </c>
      <c r="O15" s="1">
        <v>12.236127376556301</v>
      </c>
      <c r="P15" s="1">
        <v>0.82705574319892705</v>
      </c>
      <c r="Q15" s="1">
        <v>12.476220607757501</v>
      </c>
      <c r="R15" s="1">
        <v>1.6291237619527099</v>
      </c>
      <c r="S15" s="1">
        <v>9.5685360431671107</v>
      </c>
      <c r="T15" s="1">
        <v>4587.0170775554898</v>
      </c>
      <c r="U15" s="1">
        <v>24.5688009262084</v>
      </c>
      <c r="V15" s="1">
        <v>193.76635443636599</v>
      </c>
      <c r="W15" s="1">
        <v>16.685337543487499</v>
      </c>
      <c r="X15" s="1">
        <v>7847.9126715873599</v>
      </c>
      <c r="Y15" s="1">
        <v>31.293864250183098</v>
      </c>
      <c r="Z15" s="1">
        <v>16.591479091328001</v>
      </c>
      <c r="AA15" s="1">
        <v>13.875110387802099</v>
      </c>
      <c r="AB15" s="1">
        <v>182829.95949010801</v>
      </c>
      <c r="AC15" s="1">
        <v>21.1073815822601</v>
      </c>
      <c r="AD15" s="1">
        <v>0.238176411902665</v>
      </c>
      <c r="AE15" s="1">
        <v>7.6099231243133501</v>
      </c>
      <c r="AF15" s="1">
        <v>5.5668446352563601</v>
      </c>
      <c r="AG15" s="1">
        <v>11.0898485183715</v>
      </c>
      <c r="AH15" s="1">
        <v>5.5640012507711498</v>
      </c>
      <c r="AI15" s="1">
        <v>6.1469836235046298</v>
      </c>
      <c r="AJ15" s="1">
        <v>0</v>
      </c>
      <c r="AK15" s="1">
        <v>1.2281315326690601</v>
      </c>
      <c r="AL15" s="4">
        <v>1.3746548048771499E-10</v>
      </c>
      <c r="AM15" s="1">
        <v>17.256423950195298</v>
      </c>
    </row>
    <row r="16" spans="1:39" x14ac:dyDescent="0.25">
      <c r="A16" s="6"/>
      <c r="B16" s="1">
        <v>67726.624545665705</v>
      </c>
      <c r="C16" s="1">
        <v>13.3733558654785</v>
      </c>
      <c r="D16" s="1">
        <v>0.64430205301196097</v>
      </c>
      <c r="E16" s="1">
        <v>13.3186628818511</v>
      </c>
      <c r="F16" s="1">
        <v>9860.38837126818</v>
      </c>
      <c r="G16" s="1">
        <v>38.571020603179903</v>
      </c>
      <c r="H16" s="1">
        <v>40.147642591717897</v>
      </c>
      <c r="I16" s="1">
        <v>10.726828336715601</v>
      </c>
      <c r="J16" s="1">
        <v>47.503258504997099</v>
      </c>
      <c r="K16" s="1">
        <v>9.6356103420257497</v>
      </c>
      <c r="L16" s="1">
        <v>0.34053592919639902</v>
      </c>
      <c r="M16" s="1">
        <v>11.0453231334686</v>
      </c>
      <c r="N16" s="1">
        <v>2.6030048942714399</v>
      </c>
      <c r="O16" s="1">
        <v>12.1840796470642</v>
      </c>
      <c r="P16" s="1">
        <v>0.65212154838524605</v>
      </c>
      <c r="Q16" s="1">
        <v>12.4431715011596</v>
      </c>
      <c r="R16" s="1">
        <v>2.4597112285415901</v>
      </c>
      <c r="S16" s="1">
        <v>9.5696043968200595</v>
      </c>
      <c r="T16" s="1">
        <v>5015270.4148870101</v>
      </c>
      <c r="U16" s="1">
        <v>25.4258198738098</v>
      </c>
      <c r="V16" s="1">
        <v>254.087262984267</v>
      </c>
      <c r="W16" s="1">
        <v>16.515622854232699</v>
      </c>
      <c r="X16" s="1">
        <v>18098.381553206</v>
      </c>
      <c r="Y16" s="1">
        <v>31.566901922225899</v>
      </c>
      <c r="Z16" s="1">
        <v>6.9141477772026203</v>
      </c>
      <c r="AA16" s="1">
        <v>13.9123847484588</v>
      </c>
      <c r="AB16" s="1">
        <v>433144.76610175002</v>
      </c>
      <c r="AC16" s="1">
        <v>21.1303503513336</v>
      </c>
      <c r="AD16" s="1">
        <v>0.199879558896913</v>
      </c>
      <c r="AE16" s="1">
        <v>7.6645278930664</v>
      </c>
      <c r="AF16" s="1">
        <v>7.1130888512056298</v>
      </c>
      <c r="AG16" s="1">
        <v>11.0314681529998</v>
      </c>
      <c r="AH16" s="1">
        <v>6.1031147623636102</v>
      </c>
      <c r="AI16" s="1">
        <v>6.1330375671386701</v>
      </c>
      <c r="AJ16" s="1">
        <v>0</v>
      </c>
      <c r="AK16" s="1">
        <v>1.3135228157043399</v>
      </c>
      <c r="AL16" s="4">
        <v>1.5226673051535399E-10</v>
      </c>
      <c r="AM16" s="1">
        <v>17.376147747039699</v>
      </c>
    </row>
    <row r="17" spans="1:39" x14ac:dyDescent="0.25">
      <c r="A17" s="6"/>
      <c r="B17" s="1">
        <v>82711.811486840903</v>
      </c>
      <c r="C17" s="1">
        <v>13.3868663311004</v>
      </c>
      <c r="D17" s="1">
        <v>0.21882630019743399</v>
      </c>
      <c r="E17" s="1">
        <v>13.4435694217681</v>
      </c>
      <c r="F17" s="1">
        <v>16187.315163373099</v>
      </c>
      <c r="G17" s="1">
        <v>38.903881072997997</v>
      </c>
      <c r="H17" s="1">
        <v>41.534345608402397</v>
      </c>
      <c r="I17" s="1">
        <v>10.6912977695465</v>
      </c>
      <c r="J17" s="1">
        <v>1.4770395628967501</v>
      </c>
      <c r="K17" s="1">
        <v>9.58261942863464</v>
      </c>
      <c r="L17" s="1">
        <v>5.34925380079261</v>
      </c>
      <c r="M17" s="1">
        <v>11.0752022266387</v>
      </c>
      <c r="N17" s="1">
        <v>0.19464829145433199</v>
      </c>
      <c r="O17" s="1">
        <v>12.118303298950099</v>
      </c>
      <c r="P17" s="1">
        <v>0.85969230930715601</v>
      </c>
      <c r="Q17" s="1">
        <v>12.465377330780001</v>
      </c>
      <c r="R17" s="1">
        <v>2.3095564393239898</v>
      </c>
      <c r="S17" s="1">
        <v>9.5166764259338308</v>
      </c>
      <c r="T17" s="1">
        <v>2690607.1424251101</v>
      </c>
      <c r="U17" s="1">
        <v>26.979285240173301</v>
      </c>
      <c r="V17" s="1">
        <v>238.14002402689599</v>
      </c>
      <c r="W17" s="1">
        <v>16.5641283988952</v>
      </c>
      <c r="X17" s="1">
        <v>157203.00958054001</v>
      </c>
      <c r="Y17" s="1">
        <v>31.589260101318299</v>
      </c>
      <c r="Z17" s="1">
        <v>12.2979189955326</v>
      </c>
      <c r="AA17" s="1">
        <v>14.5203399658203</v>
      </c>
      <c r="AB17" s="1">
        <v>10218.8762521688</v>
      </c>
      <c r="AC17" s="1">
        <v>21.1682865619659</v>
      </c>
      <c r="AD17" s="1">
        <v>0.18084342862285599</v>
      </c>
      <c r="AE17" s="1">
        <v>7.5954310894012398</v>
      </c>
      <c r="AF17" s="1">
        <v>7.9396420401872003</v>
      </c>
      <c r="AG17" s="1">
        <v>11.071575880050601</v>
      </c>
      <c r="AH17" s="1">
        <v>6.9204126198307403</v>
      </c>
      <c r="AI17" s="1">
        <v>6.1654784679412797</v>
      </c>
      <c r="AJ17" s="1">
        <v>0</v>
      </c>
      <c r="AK17" s="1">
        <v>1.19577240943908</v>
      </c>
      <c r="AL17" s="4">
        <v>1.7875629713033E-10</v>
      </c>
      <c r="AM17" s="1">
        <v>17.2917704582214</v>
      </c>
    </row>
    <row r="18" spans="1:39" x14ac:dyDescent="0.25">
      <c r="A18" s="6" t="s">
        <v>24</v>
      </c>
      <c r="B18" s="1">
        <v>0.15956723339096701</v>
      </c>
      <c r="C18" s="1">
        <v>7.3390297889709402</v>
      </c>
      <c r="D18" s="4">
        <v>1.2936418538660599E-11</v>
      </c>
      <c r="E18" s="1">
        <v>7.3910830020904497</v>
      </c>
      <c r="F18" s="4">
        <v>2.61130486778176E-6</v>
      </c>
      <c r="G18" s="1">
        <v>12.518128633499099</v>
      </c>
      <c r="H18" s="4">
        <v>2.60532866399093E-5</v>
      </c>
      <c r="I18" s="1">
        <v>6.9650306701660103</v>
      </c>
      <c r="J18" s="4">
        <v>2.1479672552047101E-39</v>
      </c>
      <c r="K18" s="1">
        <v>6.6385128498077304</v>
      </c>
      <c r="L18" s="4">
        <v>1.1545901995696701E-11</v>
      </c>
      <c r="M18" s="1">
        <v>6.9833707809448198</v>
      </c>
      <c r="N18" s="4">
        <v>1.04880548690289E-11</v>
      </c>
      <c r="O18" s="1">
        <v>7.48063015937805</v>
      </c>
      <c r="P18" s="1">
        <v>1.15391747019146E-2</v>
      </c>
      <c r="Q18" s="1">
        <v>7.2909710407257</v>
      </c>
      <c r="R18" s="1">
        <v>9.9920032449687501E-2</v>
      </c>
      <c r="S18" s="1">
        <v>6.6814842224120996</v>
      </c>
      <c r="T18" s="1">
        <v>1.66948339612047</v>
      </c>
      <c r="U18" s="1">
        <v>9.1152625083923304</v>
      </c>
      <c r="V18" s="1">
        <v>11.8809319169319</v>
      </c>
      <c r="W18" s="1">
        <v>7.6337723731994602</v>
      </c>
      <c r="X18" s="1">
        <v>5.1975677155119797E-2</v>
      </c>
      <c r="Y18" s="1">
        <v>10.62890625</v>
      </c>
      <c r="Z18" s="1">
        <v>1.29857183231849</v>
      </c>
      <c r="AA18" s="1">
        <v>7.6259446144104004</v>
      </c>
      <c r="AB18" s="1">
        <v>28.024898949881301</v>
      </c>
      <c r="AC18" s="1">
        <v>9.1208002567291206</v>
      </c>
      <c r="AD18" s="1">
        <v>0.23559520394453001</v>
      </c>
      <c r="AE18" s="1">
        <v>2.54556059837341</v>
      </c>
      <c r="AF18" s="1">
        <v>3.4955753873041</v>
      </c>
      <c r="AG18" s="1">
        <v>2.9382009506225502</v>
      </c>
      <c r="AH18" s="1">
        <v>5.1667374986263797</v>
      </c>
      <c r="AI18" s="1">
        <v>1.8830769062042201</v>
      </c>
      <c r="AJ18" s="1">
        <v>0</v>
      </c>
      <c r="AK18" s="1">
        <v>0.56053280830383301</v>
      </c>
      <c r="AL18" s="4">
        <v>6.6683457810651901E-13</v>
      </c>
      <c r="AM18" s="1">
        <v>8.4636204242706299</v>
      </c>
    </row>
    <row r="19" spans="1:39" x14ac:dyDescent="0.25">
      <c r="A19" s="6"/>
      <c r="B19" s="1">
        <v>0.54547286000323203</v>
      </c>
      <c r="C19" s="1">
        <v>7.2632119655609104</v>
      </c>
      <c r="D19" s="4">
        <v>2.2781694314935101E-11</v>
      </c>
      <c r="E19" s="1">
        <v>7.4289956092834402</v>
      </c>
      <c r="F19" s="4">
        <v>8.7085345856828796E-5</v>
      </c>
      <c r="G19" s="1">
        <v>12.5927956104278</v>
      </c>
      <c r="H19" s="4">
        <v>2.8339684424737799E-5</v>
      </c>
      <c r="I19" s="1">
        <v>6.8552083969116202</v>
      </c>
      <c r="J19" s="4">
        <v>2.3630138409163201E-40</v>
      </c>
      <c r="K19" s="1">
        <v>6.6624813079833896</v>
      </c>
      <c r="L19" s="4">
        <v>2.3913404456920701E-12</v>
      </c>
      <c r="M19" s="1">
        <v>6.97635650634765</v>
      </c>
      <c r="N19" s="4">
        <v>3.3221869699673302E-11</v>
      </c>
      <c r="O19" s="1">
        <v>7.2364795207977197</v>
      </c>
      <c r="P19" s="1">
        <v>2.2474794281829299E-2</v>
      </c>
      <c r="Q19" s="1">
        <v>7.2651185989379803</v>
      </c>
      <c r="R19" s="1">
        <v>0.19991668120692899</v>
      </c>
      <c r="S19" s="1">
        <v>6.7466187477111799</v>
      </c>
      <c r="T19" s="1">
        <v>2.19824253744062</v>
      </c>
      <c r="U19" s="1">
        <v>9.0220813751220703</v>
      </c>
      <c r="V19" s="1">
        <v>9.8223330954742796</v>
      </c>
      <c r="W19" s="1">
        <v>7.5503146648406902</v>
      </c>
      <c r="X19" s="1">
        <v>0.181452488373437</v>
      </c>
      <c r="Y19" s="1">
        <v>10.588064193725501</v>
      </c>
      <c r="Z19" s="1">
        <v>1.07124537620085</v>
      </c>
      <c r="AA19" s="1">
        <v>7.6469976902008003</v>
      </c>
      <c r="AB19" s="1">
        <v>28.021920112355001</v>
      </c>
      <c r="AC19" s="1">
        <v>9.0456128120422292</v>
      </c>
      <c r="AD19" s="1">
        <v>0.13423382488484101</v>
      </c>
      <c r="AE19" s="1">
        <v>2.5327661037445002</v>
      </c>
      <c r="AF19" s="1">
        <v>1.83195727675315</v>
      </c>
      <c r="AG19" s="1">
        <v>2.9101979732513401</v>
      </c>
      <c r="AH19" s="1">
        <v>6.4736695772833999</v>
      </c>
      <c r="AI19" s="1">
        <v>1.8764855861663801</v>
      </c>
      <c r="AJ19" s="1">
        <v>0</v>
      </c>
      <c r="AK19" s="1">
        <v>0.55650687217712402</v>
      </c>
      <c r="AL19" s="4">
        <v>5.1298589541128096E-13</v>
      </c>
      <c r="AM19" s="1">
        <v>8.3878464698791504</v>
      </c>
    </row>
    <row r="20" spans="1:39" x14ac:dyDescent="0.25">
      <c r="A20" s="6"/>
      <c r="B20" s="1">
        <v>0.887598896075661</v>
      </c>
      <c r="C20" s="1">
        <v>7.2661547660827601</v>
      </c>
      <c r="D20" s="4">
        <v>2.2504267271221699E-11</v>
      </c>
      <c r="E20" s="1">
        <v>7.3660349845886204</v>
      </c>
      <c r="F20" s="4">
        <v>4.3203985373953097E-6</v>
      </c>
      <c r="G20" s="1">
        <v>12.5959591865539</v>
      </c>
      <c r="H20" s="4">
        <v>6.4266902675223696E-5</v>
      </c>
      <c r="I20" s="1">
        <v>6.91029596328735</v>
      </c>
      <c r="J20" s="4">
        <v>9.4779406536887806E-42</v>
      </c>
      <c r="K20" s="1">
        <v>6.7000610828399596</v>
      </c>
      <c r="L20" s="4">
        <v>3.1207582842777999E-12</v>
      </c>
      <c r="M20" s="1">
        <v>6.98953986167907</v>
      </c>
      <c r="N20" s="4">
        <v>2.6329605162800301E-11</v>
      </c>
      <c r="O20" s="1">
        <v>7.25439357757568</v>
      </c>
      <c r="P20" s="1">
        <v>0</v>
      </c>
      <c r="Q20" s="1">
        <v>7.3131701946258501</v>
      </c>
      <c r="R20" s="1">
        <v>0.201575898330908</v>
      </c>
      <c r="S20" s="1">
        <v>6.6924738883972097</v>
      </c>
      <c r="T20" s="1">
        <v>1.88681954463277</v>
      </c>
      <c r="U20" s="1">
        <v>9.0706508159637398</v>
      </c>
      <c r="V20" s="1">
        <v>8.8427784376390601</v>
      </c>
      <c r="W20" s="1">
        <v>7.6416380405425999</v>
      </c>
      <c r="X20" s="1">
        <v>6.7491188429238305E-2</v>
      </c>
      <c r="Y20" s="1">
        <v>10.5490458011627</v>
      </c>
      <c r="Z20" s="1">
        <v>1.2934770052189299</v>
      </c>
      <c r="AA20" s="1">
        <v>7.5865440368652299</v>
      </c>
      <c r="AB20" s="1">
        <v>27.215008115801002</v>
      </c>
      <c r="AC20" s="1">
        <v>9.0442280769348091</v>
      </c>
      <c r="AD20" s="1">
        <v>0.14208687601612699</v>
      </c>
      <c r="AE20" s="1">
        <v>2.53088283538818</v>
      </c>
      <c r="AF20" s="1">
        <v>4.0054951633975699</v>
      </c>
      <c r="AG20" s="1">
        <v>2.9577796459197998</v>
      </c>
      <c r="AH20" s="1">
        <v>5.1640280765328397</v>
      </c>
      <c r="AI20" s="1">
        <v>1.8815631866455</v>
      </c>
      <c r="AJ20" s="1">
        <v>0</v>
      </c>
      <c r="AK20" s="1">
        <v>0.55455780029296797</v>
      </c>
      <c r="AL20" s="4">
        <v>7.1072476428060396E-13</v>
      </c>
      <c r="AM20" s="1">
        <v>8.39546346664428</v>
      </c>
    </row>
    <row r="21" spans="1:39" x14ac:dyDescent="0.25">
      <c r="A21" s="6"/>
      <c r="B21" s="1">
        <v>0.33972982886472902</v>
      </c>
      <c r="C21" s="1">
        <v>7.2324748039245597</v>
      </c>
      <c r="D21" s="4">
        <v>1.7603734418230201E-11</v>
      </c>
      <c r="E21" s="1">
        <v>7.3862102031707701</v>
      </c>
      <c r="F21" s="4">
        <v>7.2168311052917694E-5</v>
      </c>
      <c r="G21" s="1">
        <v>12.590403079986499</v>
      </c>
      <c r="H21" s="4">
        <v>4.8650860861033903E-5</v>
      </c>
      <c r="I21" s="1">
        <v>6.9564082622527996</v>
      </c>
      <c r="J21" s="4">
        <v>1.37533630733687E-41</v>
      </c>
      <c r="K21" s="1">
        <v>6.7035725116729701</v>
      </c>
      <c r="L21" s="4">
        <v>1.04205455138625E-11</v>
      </c>
      <c r="M21" s="1">
        <v>6.99771857261657</v>
      </c>
      <c r="N21" s="4">
        <v>1.19766419004463E-11</v>
      </c>
      <c r="O21" s="1">
        <v>7.2278256416320801</v>
      </c>
      <c r="P21" s="1">
        <v>0</v>
      </c>
      <c r="Q21" s="1">
        <v>7.3169751167297301</v>
      </c>
      <c r="R21" s="1">
        <v>0.100196490153855</v>
      </c>
      <c r="S21" s="1">
        <v>6.6790904998779297</v>
      </c>
      <c r="T21" s="1">
        <v>2.2380163256475298</v>
      </c>
      <c r="U21" s="1">
        <v>9.0857057571411097</v>
      </c>
      <c r="V21" s="1">
        <v>12.1114681549299</v>
      </c>
      <c r="W21" s="1">
        <v>7.6326017379760698</v>
      </c>
      <c r="X21" s="1">
        <v>6.7759079681823695E-2</v>
      </c>
      <c r="Y21" s="1">
        <v>10.595593214035</v>
      </c>
      <c r="Z21" s="1">
        <v>1.5597774841920899</v>
      </c>
      <c r="AA21" s="1">
        <v>7.6562240123748699</v>
      </c>
      <c r="AB21" s="1">
        <v>27.157875593485301</v>
      </c>
      <c r="AC21" s="1">
        <v>8.9124248027801496</v>
      </c>
      <c r="AD21" s="1">
        <v>0.30683362044101498</v>
      </c>
      <c r="AE21" s="1">
        <v>2.5326902866363499</v>
      </c>
      <c r="AF21" s="1">
        <v>4.9475537932487796</v>
      </c>
      <c r="AG21" s="1">
        <v>2.9112901687621999</v>
      </c>
      <c r="AH21" s="1">
        <v>5.2710608027520296</v>
      </c>
      <c r="AI21" s="1">
        <v>1.8900003433227499</v>
      </c>
      <c r="AJ21" s="1">
        <v>0</v>
      </c>
      <c r="AK21" s="1">
        <v>0.57748866081237704</v>
      </c>
      <c r="AL21" s="4">
        <v>6.3972254640074004E-13</v>
      </c>
      <c r="AM21" s="1">
        <v>8.7945830821990896</v>
      </c>
    </row>
    <row r="22" spans="1:39" x14ac:dyDescent="0.25">
      <c r="A22" s="6"/>
      <c r="B22" s="1">
        <v>0.22246130621955201</v>
      </c>
      <c r="C22" s="1">
        <v>7.3559422492980904</v>
      </c>
      <c r="D22" s="4">
        <v>4.0636093560244003E-12</v>
      </c>
      <c r="E22" s="1">
        <v>7.33207058906555</v>
      </c>
      <c r="F22" s="4">
        <v>2.6635145616823001E-5</v>
      </c>
      <c r="G22" s="1">
        <v>12.622249603271401</v>
      </c>
      <c r="H22" s="4">
        <v>3.03286303713366E-5</v>
      </c>
      <c r="I22" s="1">
        <v>6.9486031532287598</v>
      </c>
      <c r="J22" s="4">
        <v>1.8498209810129101E-40</v>
      </c>
      <c r="K22" s="1">
        <v>6.6665914058685303</v>
      </c>
      <c r="L22" s="4">
        <v>1.3521017573912501E-11</v>
      </c>
      <c r="M22" s="1">
        <v>7.0105593204498202</v>
      </c>
      <c r="N22" s="4">
        <v>3.4205971388701002E-11</v>
      </c>
      <c r="O22" s="1">
        <v>7.2620580196380597</v>
      </c>
      <c r="P22" s="1">
        <v>0</v>
      </c>
      <c r="Q22" s="1">
        <v>7.2685625553131104</v>
      </c>
      <c r="R22" s="1">
        <v>0.19991615275841301</v>
      </c>
      <c r="S22" s="1">
        <v>6.76861548423767</v>
      </c>
      <c r="T22" s="1">
        <v>1.6987239811041901</v>
      </c>
      <c r="U22" s="1">
        <v>9.0738999843597394</v>
      </c>
      <c r="V22" s="1">
        <v>2.18716592388787</v>
      </c>
      <c r="W22" s="1">
        <v>7.7249412536620996</v>
      </c>
      <c r="X22" s="1">
        <v>8.5619815488466797E-2</v>
      </c>
      <c r="Y22" s="1">
        <v>10.731593132019</v>
      </c>
      <c r="Z22" s="1">
        <v>1.77228215869381</v>
      </c>
      <c r="AA22" s="1">
        <v>7.7173228263854901</v>
      </c>
      <c r="AB22" s="1">
        <v>28.572862659236399</v>
      </c>
      <c r="AC22" s="1">
        <v>8.8413870334625209</v>
      </c>
      <c r="AD22" s="1">
        <v>0.24913136412008399</v>
      </c>
      <c r="AE22" s="1">
        <v>2.5223324298858598</v>
      </c>
      <c r="AF22" s="1">
        <v>5.0144801484414998</v>
      </c>
      <c r="AG22" s="1">
        <v>2.9032795429229701</v>
      </c>
      <c r="AH22" s="1">
        <v>1.7344597008374201</v>
      </c>
      <c r="AI22" s="1">
        <v>1.8740441799163801</v>
      </c>
      <c r="AJ22" s="1">
        <v>0</v>
      </c>
      <c r="AK22" s="1">
        <v>0.56046891212463301</v>
      </c>
      <c r="AL22" s="4">
        <v>7.5505472133860104E-13</v>
      </c>
      <c r="AM22" s="1">
        <v>8.4221577644348091</v>
      </c>
    </row>
    <row r="25" spans="1:39" x14ac:dyDescent="0.25">
      <c r="B25" s="2" t="s">
        <v>0</v>
      </c>
      <c r="C25" s="2">
        <f>MAX(AVERAGE(C3:C7),AVERAGE(C8:C12),AVERAGE(C13:C17),AVERAGE(C18:C22))</f>
        <v>13.438254070281943</v>
      </c>
    </row>
    <row r="26" spans="1:39" x14ac:dyDescent="0.25">
      <c r="B26" s="2" t="s">
        <v>1</v>
      </c>
      <c r="C26" s="2">
        <f>MAX(AVERAGE(E3:E7),AVERAGE(E8:E12),AVERAGE(E13:E17),AVERAGE(E18:E22))</f>
        <v>13.369735717773361</v>
      </c>
    </row>
    <row r="27" spans="1:39" x14ac:dyDescent="0.25">
      <c r="B27" s="2" t="s">
        <v>2</v>
      </c>
      <c r="C27" s="2">
        <f>MAX(AVERAGE(G3:G7),AVERAGE(G8:G12),AVERAGE(G13:G17),AVERAGE(G18:G22))</f>
        <v>38.611011266708317</v>
      </c>
    </row>
    <row r="28" spans="1:39" x14ac:dyDescent="0.25">
      <c r="B28" s="2" t="s">
        <v>3</v>
      </c>
      <c r="C28" s="2">
        <f>MAX(AVERAGE(I3:I7),AVERAGE(I8:I12),AVERAGE(I13:I17),AVERAGE(I18:I22))</f>
        <v>10.68336586952204</v>
      </c>
    </row>
    <row r="29" spans="1:39" x14ac:dyDescent="0.25">
      <c r="B29" s="2" t="s">
        <v>4</v>
      </c>
      <c r="C29" s="2">
        <f>MAX(AVERAGE(K3:K7),AVERAGE(K8:K12),AVERAGE(K13:K17),AVERAGE(K18:K22))</f>
        <v>9.6023956298828068</v>
      </c>
    </row>
    <row r="30" spans="1:39" x14ac:dyDescent="0.25">
      <c r="B30" s="2" t="s">
        <v>5</v>
      </c>
      <c r="C30" s="2">
        <f>MAX(AVERAGE(M3:M7),AVERAGE(M8:M12),AVERAGE(M13:M17),AVERAGE(M18:M22))</f>
        <v>11.080731725692699</v>
      </c>
    </row>
    <row r="31" spans="1:39" x14ac:dyDescent="0.25">
      <c r="B31" s="2" t="s">
        <v>6</v>
      </c>
      <c r="C31" s="2">
        <f>MAX(AVERAGE(O3:O7),AVERAGE(O8:O12),AVERAGE(O13:O17),AVERAGE(O18:O22))</f>
        <v>12.1704169750213</v>
      </c>
    </row>
    <row r="32" spans="1:39" x14ac:dyDescent="0.25">
      <c r="B32" s="2" t="s">
        <v>7</v>
      </c>
      <c r="C32" s="2">
        <f>MAX(AVERAGE(Q3:Q7),AVERAGE(Q8:Q12),AVERAGE(Q13:Q17),AVERAGE(Q18:Q22))</f>
        <v>12.439054203033399</v>
      </c>
    </row>
    <row r="33" spans="1:20" x14ac:dyDescent="0.25">
      <c r="B33" s="2" t="s">
        <v>8</v>
      </c>
      <c r="C33" s="2">
        <f>MAX(AVERAGE(S3:S7),AVERAGE(S8:S12),AVERAGE(S13:S17),AVERAGE(S18:S22))</f>
        <v>9.5471392631530705</v>
      </c>
    </row>
    <row r="34" spans="1:20" x14ac:dyDescent="0.25">
      <c r="B34" s="2" t="s">
        <v>9</v>
      </c>
      <c r="C34" s="2">
        <f>MAX(AVERAGE(U3:U7),AVERAGE(U8:U12),AVERAGE(U13:U17),AVERAGE(U18:U22))</f>
        <v>25.769556093215904</v>
      </c>
    </row>
    <row r="35" spans="1:20" x14ac:dyDescent="0.25">
      <c r="B35" s="2" t="s">
        <v>10</v>
      </c>
      <c r="C35" s="2">
        <f>MAX(AVERAGE(W3:W7),AVERAGE(W8:W12),AVERAGE(W13:W17),AVERAGE(W18:W22))</f>
        <v>16.776611614227239</v>
      </c>
    </row>
    <row r="36" spans="1:20" x14ac:dyDescent="0.25">
      <c r="B36" s="2" t="s">
        <v>11</v>
      </c>
      <c r="C36" s="2">
        <f>MAX(AVERAGE(Y3:Y7),AVERAGE(Y8:Y12),AVERAGE(Y13:Y17),AVERAGE(Y18:Y22))</f>
        <v>31.598840141296343</v>
      </c>
      <c r="G36" s="2" t="s">
        <v>42</v>
      </c>
      <c r="H36" s="2" t="s">
        <v>43</v>
      </c>
      <c r="I36" s="2" t="s">
        <v>44</v>
      </c>
      <c r="J36" s="2" t="s">
        <v>45</v>
      </c>
    </row>
    <row r="37" spans="1:20" x14ac:dyDescent="0.25">
      <c r="B37" s="2" t="s">
        <v>12</v>
      </c>
      <c r="C37" s="2">
        <f>MAX(AVERAGE(AA3:AA7),AVERAGE(AA8:AA12),AVERAGE(AA13:AA17),AVERAGE(AA18:AA22))</f>
        <v>14.009585666656459</v>
      </c>
      <c r="G37" s="2">
        <v>1</v>
      </c>
      <c r="H37" s="2">
        <v>0.69616</v>
      </c>
      <c r="I37" s="2">
        <v>0.54723999999999995</v>
      </c>
      <c r="J37" s="2">
        <v>0.64054</v>
      </c>
    </row>
    <row r="38" spans="1:20" x14ac:dyDescent="0.25">
      <c r="B38" s="2" t="s">
        <v>13</v>
      </c>
      <c r="C38" s="2">
        <f>MAX(AVERAGE(AC3:AC7),AVERAGE(AC8:AC12),AVERAGE(AC13:AC17),AVERAGE(AC18:AC22))</f>
        <v>21.25596194267268</v>
      </c>
      <c r="G38" s="2">
        <v>2</v>
      </c>
      <c r="H38" s="2">
        <v>0.55571999999999999</v>
      </c>
      <c r="I38" s="2">
        <v>0.51222000000000001</v>
      </c>
      <c r="J38" s="2">
        <v>0.50107999999999997</v>
      </c>
    </row>
    <row r="39" spans="1:20" x14ac:dyDescent="0.25">
      <c r="B39" s="2" t="s">
        <v>14</v>
      </c>
      <c r="C39" s="2">
        <f>MAX(AVERAGE(AE3:AE7),AVERAGE(AE8:AE12),AVERAGE(AE13:AE17),AVERAGE(AE18:AE22))</f>
        <v>7.6400953292846623</v>
      </c>
      <c r="G39" s="2">
        <v>3</v>
      </c>
      <c r="H39" s="2">
        <v>0.48918</v>
      </c>
      <c r="I39" s="2">
        <v>0.56796000000000002</v>
      </c>
      <c r="J39" s="2">
        <v>0.50427999999999995</v>
      </c>
    </row>
    <row r="40" spans="1:20" x14ac:dyDescent="0.25">
      <c r="B40" s="2" t="s">
        <v>15</v>
      </c>
      <c r="C40" s="2">
        <f>MAX(AVERAGE(AG3:AG7),AVERAGE(AG8:AG12),AVERAGE(AG13:AG17),AVERAGE(AG18:AG22))</f>
        <v>11.198692798614442</v>
      </c>
      <c r="G40" s="2">
        <v>4</v>
      </c>
      <c r="H40" s="2">
        <v>0.47277999999999998</v>
      </c>
      <c r="I40" s="2">
        <v>0.49884000000000001</v>
      </c>
      <c r="J40" s="2">
        <v>0.47876000000000002</v>
      </c>
    </row>
    <row r="41" spans="1:20" x14ac:dyDescent="0.25">
      <c r="B41" s="2" t="s">
        <v>16</v>
      </c>
      <c r="C41" s="2">
        <f>MAX(AVERAGE(AI3:AI7),AVERAGE(AI8:AI12),AVERAGE(AI13:AI17),AVERAGE(AI18:AI22))</f>
        <v>6.1721560478210398</v>
      </c>
      <c r="G41" s="2">
        <v>5</v>
      </c>
      <c r="H41" s="2">
        <v>0.48708000000000001</v>
      </c>
      <c r="I41" s="2">
        <v>0.57465999999999995</v>
      </c>
      <c r="J41" s="2">
        <v>0.57625999999999999</v>
      </c>
    </row>
    <row r="42" spans="1:20" x14ac:dyDescent="0.25">
      <c r="B42" s="2" t="s">
        <v>17</v>
      </c>
      <c r="C42" s="2">
        <f>MAX(AVERAGE(AK3:AK7),AVERAGE(AK8:AK12),AVERAGE(AK13:AK17),AVERAGE(AK18:AK22))</f>
        <v>1.226603078842158</v>
      </c>
      <c r="G42" s="2" t="s">
        <v>47</v>
      </c>
      <c r="H42" s="2">
        <f>MAX(H37:H41)-MIN(H37:H41)</f>
        <v>0.22338000000000002</v>
      </c>
      <c r="I42" s="2">
        <f t="shared" ref="I42:J42" si="0">MAX(I37:I41)-MIN(I37:I41)</f>
        <v>7.5819999999999943E-2</v>
      </c>
      <c r="J42" s="2">
        <f t="shared" si="0"/>
        <v>0.16177999999999998</v>
      </c>
    </row>
    <row r="43" spans="1:20" x14ac:dyDescent="0.25">
      <c r="B43" s="2" t="s">
        <v>18</v>
      </c>
      <c r="C43" s="2">
        <f>MAX(AVERAGE(AM3:AM7),AVERAGE(AM8:AM12),AVERAGE(AM13:AM17),AVERAGE(AM18:AM22))</f>
        <v>17.2877843856811</v>
      </c>
    </row>
    <row r="46" spans="1:20" x14ac:dyDescent="0.25">
      <c r="A46" s="2" t="s">
        <v>46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K46" s="2" t="s">
        <v>9</v>
      </c>
      <c r="L46" s="2" t="s">
        <v>10</v>
      </c>
      <c r="M46" s="2" t="s">
        <v>11</v>
      </c>
      <c r="N46" s="2" t="s">
        <v>12</v>
      </c>
      <c r="O46" s="2" t="s">
        <v>13</v>
      </c>
      <c r="P46" s="2" t="s">
        <v>14</v>
      </c>
      <c r="Q46" s="2" t="s">
        <v>15</v>
      </c>
      <c r="R46" s="2" t="s">
        <v>16</v>
      </c>
      <c r="S46" s="2" t="s">
        <v>17</v>
      </c>
      <c r="T46" s="2" t="s">
        <v>18</v>
      </c>
    </row>
    <row r="47" spans="1:20" ht="15" customHeight="1" x14ac:dyDescent="0.25">
      <c r="A47" s="6">
        <v>1</v>
      </c>
      <c r="B47" s="8">
        <v>1.7844522965759699E-3</v>
      </c>
      <c r="C47" s="4">
        <v>3.0482025639318299E-263</v>
      </c>
      <c r="D47" s="2">
        <v>0</v>
      </c>
      <c r="E47" s="4">
        <v>1.53811375292997E-224</v>
      </c>
      <c r="F47" s="2">
        <v>0</v>
      </c>
      <c r="G47" s="4">
        <v>4.4862280870861803E-263</v>
      </c>
      <c r="H47" s="4">
        <v>4.4408920985006202E-16</v>
      </c>
      <c r="I47" s="2">
        <v>0</v>
      </c>
      <c r="J47" s="2">
        <v>0</v>
      </c>
      <c r="K47" s="2">
        <v>3.4964269101975698</v>
      </c>
      <c r="L47" s="2">
        <v>0</v>
      </c>
      <c r="M47" s="2">
        <v>0.33588210470551699</v>
      </c>
      <c r="N47" s="2">
        <v>3.7586565434103099</v>
      </c>
      <c r="O47" s="2">
        <v>28.829811176845698</v>
      </c>
      <c r="P47" s="2">
        <v>0.34736807658869501</v>
      </c>
      <c r="Q47" s="2">
        <v>5.4034267014274704</v>
      </c>
      <c r="R47" s="2">
        <v>5.0947125469913503</v>
      </c>
      <c r="S47" s="2">
        <v>0</v>
      </c>
      <c r="T47" s="2">
        <v>0</v>
      </c>
    </row>
    <row r="48" spans="1:20" ht="15" customHeight="1" x14ac:dyDescent="0.25">
      <c r="A48" s="6"/>
      <c r="B48" s="9">
        <v>5.7450678608517097E-5</v>
      </c>
      <c r="C48" s="4">
        <v>3.9923294200134101E-256</v>
      </c>
      <c r="D48" s="2">
        <v>0</v>
      </c>
      <c r="E48" s="4">
        <v>2.88171348080518E-221</v>
      </c>
      <c r="F48" s="2">
        <v>0</v>
      </c>
      <c r="G48" s="4">
        <v>3.06297908299869E-264</v>
      </c>
      <c r="H48" s="4">
        <v>4.4408920985006202E-16</v>
      </c>
      <c r="I48" s="2">
        <v>0</v>
      </c>
      <c r="J48" s="2">
        <v>0</v>
      </c>
      <c r="K48" s="2">
        <v>4.4669201461366201</v>
      </c>
      <c r="L48" s="2">
        <v>0</v>
      </c>
      <c r="M48" s="2">
        <v>0.333798271221665</v>
      </c>
      <c r="N48" s="2">
        <v>4.1266985699936098</v>
      </c>
      <c r="O48" s="2">
        <v>27.2041207676405</v>
      </c>
      <c r="P48" s="2">
        <v>0.43243194835663101</v>
      </c>
      <c r="Q48" s="2">
        <v>8.8375641292426899</v>
      </c>
      <c r="R48" s="2">
        <v>5.0947714989710704</v>
      </c>
      <c r="S48" s="2">
        <v>0</v>
      </c>
      <c r="T48" s="2">
        <v>0</v>
      </c>
    </row>
    <row r="49" spans="1:20" ht="15" customHeight="1" x14ac:dyDescent="0.25">
      <c r="A49" s="6"/>
      <c r="B49" s="8">
        <v>6.3916763813243096E-4</v>
      </c>
      <c r="C49" s="4">
        <v>2.6006873588889499E-262</v>
      </c>
      <c r="D49" s="2">
        <v>0</v>
      </c>
      <c r="E49" s="4">
        <v>1.4189539581999299E-225</v>
      </c>
      <c r="F49" s="2">
        <v>0</v>
      </c>
      <c r="G49" s="4">
        <v>2.8403687772384801E-263</v>
      </c>
      <c r="H49" s="4">
        <v>4.4408920985006202E-16</v>
      </c>
      <c r="I49" s="2">
        <v>0</v>
      </c>
      <c r="J49" s="2">
        <v>0</v>
      </c>
      <c r="K49" s="2">
        <v>3.3044834362098698</v>
      </c>
      <c r="L49" s="2">
        <v>0</v>
      </c>
      <c r="M49" s="2">
        <v>0.445735860758743</v>
      </c>
      <c r="N49" s="2">
        <v>3.5043933980433102</v>
      </c>
      <c r="O49" s="2">
        <v>28.030020548002401</v>
      </c>
      <c r="P49" s="2">
        <v>0.40687526382195799</v>
      </c>
      <c r="Q49" s="2">
        <v>-2.4395126345950701E-3</v>
      </c>
      <c r="R49" s="2">
        <v>5.0948470223049496</v>
      </c>
      <c r="S49" s="2">
        <v>0</v>
      </c>
      <c r="T49" s="2">
        <v>0</v>
      </c>
    </row>
    <row r="50" spans="1:20" ht="15" customHeight="1" x14ac:dyDescent="0.25">
      <c r="A50" s="6"/>
      <c r="B50" s="8">
        <v>1.40934056937513E-3</v>
      </c>
      <c r="C50" s="4">
        <v>3.4176710485648202E-260</v>
      </c>
      <c r="D50" s="2">
        <v>0</v>
      </c>
      <c r="E50" s="4">
        <v>5.9354173040608803E-221</v>
      </c>
      <c r="F50" s="2">
        <v>0</v>
      </c>
      <c r="G50" s="4">
        <v>3.2120120684934797E-263</v>
      </c>
      <c r="H50" s="4">
        <v>4.4408920985006202E-16</v>
      </c>
      <c r="I50" s="2">
        <v>0</v>
      </c>
      <c r="J50" s="2">
        <v>0</v>
      </c>
      <c r="K50" s="2">
        <v>3.0919764213904601</v>
      </c>
      <c r="L50" s="2">
        <v>0</v>
      </c>
      <c r="M50" s="2">
        <v>0.27070010608339101</v>
      </c>
      <c r="N50" s="2">
        <v>3.24302205076865</v>
      </c>
      <c r="O50" s="2">
        <v>28.691723632353298</v>
      </c>
      <c r="P50" s="2">
        <v>0.70519995405043001</v>
      </c>
      <c r="Q50" s="2">
        <v>5.4034232134806404</v>
      </c>
      <c r="R50" s="2">
        <v>5.094707978123</v>
      </c>
      <c r="S50" s="2">
        <v>0</v>
      </c>
      <c r="T50" s="2">
        <v>0</v>
      </c>
    </row>
    <row r="51" spans="1:20" ht="15" customHeight="1" x14ac:dyDescent="0.25">
      <c r="A51" s="6"/>
      <c r="B51" s="8">
        <v>1.25825810020629E-4</v>
      </c>
      <c r="C51" s="4">
        <v>3.8428753493153001E-266</v>
      </c>
      <c r="D51" s="2">
        <v>0</v>
      </c>
      <c r="E51" s="4">
        <v>1.08005883357693E-221</v>
      </c>
      <c r="F51" s="2">
        <v>0</v>
      </c>
      <c r="G51" s="4">
        <v>7.2154981539098502E-262</v>
      </c>
      <c r="H51" s="4">
        <v>4.4408920985006202E-16</v>
      </c>
      <c r="I51" s="2">
        <v>0</v>
      </c>
      <c r="J51" s="2">
        <v>0</v>
      </c>
      <c r="K51" s="2">
        <v>4.1177857380460496</v>
      </c>
      <c r="L51" s="2">
        <v>0</v>
      </c>
      <c r="M51" s="2">
        <v>0.40437661096441402</v>
      </c>
      <c r="N51" s="2">
        <v>3.7275453931775102</v>
      </c>
      <c r="O51" s="2">
        <v>28.610768050678502</v>
      </c>
      <c r="P51" s="2">
        <v>0.209867655055716</v>
      </c>
      <c r="Q51" s="2">
        <v>-4.4080569076783097E-3</v>
      </c>
      <c r="R51" s="2">
        <v>-3.1454267884693998E-3</v>
      </c>
      <c r="S51" s="2">
        <v>0</v>
      </c>
      <c r="T51" s="2">
        <v>0</v>
      </c>
    </row>
    <row r="52" spans="1:20" ht="15" customHeight="1" x14ac:dyDescent="0.25">
      <c r="A52" s="6">
        <v>2</v>
      </c>
      <c r="B52" s="8">
        <v>3.61600847586762E-3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4">
        <v>4.4408920985006202E-16</v>
      </c>
      <c r="I52" s="2">
        <v>0</v>
      </c>
      <c r="J52" s="2">
        <v>0</v>
      </c>
      <c r="K52" s="2">
        <v>3.8334848413468001</v>
      </c>
      <c r="L52" s="2">
        <v>0</v>
      </c>
      <c r="M52" s="2">
        <v>0.499340197248691</v>
      </c>
      <c r="N52" s="2">
        <v>4.0308442171444998</v>
      </c>
      <c r="O52" s="2">
        <v>28.046006967599599</v>
      </c>
      <c r="P52" s="2">
        <v>0.41891076440782898</v>
      </c>
      <c r="Q52" s="2">
        <v>-4.3276727171299703E-3</v>
      </c>
      <c r="R52" s="2">
        <v>5.0947100463220796</v>
      </c>
      <c r="S52" s="2">
        <v>0</v>
      </c>
      <c r="T52" s="2">
        <v>0</v>
      </c>
    </row>
    <row r="53" spans="1:20" ht="15" customHeight="1" x14ac:dyDescent="0.25">
      <c r="A53" s="6"/>
      <c r="B53" s="8">
        <v>1.0739116884828001E-4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4">
        <v>4.4408920985006202E-16</v>
      </c>
      <c r="I53" s="2">
        <v>0</v>
      </c>
      <c r="J53" s="2">
        <v>0</v>
      </c>
      <c r="K53" s="2">
        <v>3.9397273073531598</v>
      </c>
      <c r="L53" s="2">
        <v>0</v>
      </c>
      <c r="M53" s="2">
        <v>0.55438814859060703</v>
      </c>
      <c r="N53" s="2">
        <v>4.0120619939559203</v>
      </c>
      <c r="O53" s="2">
        <v>27.752859559784898</v>
      </c>
      <c r="P53" s="2">
        <v>0.24341960122884401</v>
      </c>
      <c r="Q53" s="2">
        <v>0.86389904275810403</v>
      </c>
      <c r="R53" s="2">
        <v>5.0947093714554601</v>
      </c>
      <c r="S53" s="2">
        <v>0</v>
      </c>
      <c r="T53" s="2">
        <v>0</v>
      </c>
    </row>
    <row r="54" spans="1:20" ht="15" customHeight="1" x14ac:dyDescent="0.25">
      <c r="A54" s="6"/>
      <c r="B54" s="8">
        <v>1.1282962110349399E-3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4">
        <v>4.4408920985006202E-16</v>
      </c>
      <c r="I54" s="2">
        <v>0</v>
      </c>
      <c r="J54" s="2">
        <v>0</v>
      </c>
      <c r="K54" s="2">
        <v>4.0389590814066301</v>
      </c>
      <c r="L54" s="2">
        <v>0</v>
      </c>
      <c r="M54" s="2">
        <v>0.45526066221519201</v>
      </c>
      <c r="N54" s="2">
        <v>3.8441698792614298</v>
      </c>
      <c r="O54" s="2">
        <v>28.6787389056955</v>
      </c>
      <c r="P54" s="2">
        <v>0.76283128403259504</v>
      </c>
      <c r="Q54" s="2">
        <v>5.40348006644885</v>
      </c>
      <c r="R54" s="2">
        <v>5.0947044035483797</v>
      </c>
      <c r="S54" s="2">
        <v>0</v>
      </c>
      <c r="T54" s="2">
        <v>0</v>
      </c>
    </row>
    <row r="55" spans="1:20" ht="15" customHeight="1" x14ac:dyDescent="0.25">
      <c r="A55" s="6"/>
      <c r="B55" s="8">
        <v>1.15960814257717E-3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4">
        <v>4.4408920985006202E-16</v>
      </c>
      <c r="I55" s="2">
        <v>0</v>
      </c>
      <c r="J55" s="2">
        <v>0</v>
      </c>
      <c r="K55" s="2">
        <v>3.7037713742113301</v>
      </c>
      <c r="L55" s="2">
        <v>0</v>
      </c>
      <c r="M55" s="2">
        <v>0.31383189868685601</v>
      </c>
      <c r="N55" s="2">
        <v>3.7500107904747502</v>
      </c>
      <c r="O55" s="2">
        <v>28.7016963579423</v>
      </c>
      <c r="P55" s="2">
        <v>0.14889054495908599</v>
      </c>
      <c r="Q55" s="2">
        <v>-4.39650852784545E-3</v>
      </c>
      <c r="R55" s="2">
        <v>5.0947432908888501</v>
      </c>
      <c r="S55" s="2">
        <v>0</v>
      </c>
      <c r="T55" s="2">
        <v>0</v>
      </c>
    </row>
    <row r="56" spans="1:20" ht="15" customHeight="1" x14ac:dyDescent="0.25">
      <c r="A56" s="6"/>
      <c r="B56" s="8">
        <v>1.5464274749396E-3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4">
        <v>4.4408920985006202E-16</v>
      </c>
      <c r="I56" s="2">
        <v>0</v>
      </c>
      <c r="J56" s="2">
        <v>0</v>
      </c>
      <c r="K56" s="2">
        <v>3.9242002503342599</v>
      </c>
      <c r="L56" s="2">
        <v>0</v>
      </c>
      <c r="M56" s="2">
        <v>0.48682322542683099</v>
      </c>
      <c r="N56" s="2">
        <v>4.0000256144564599</v>
      </c>
      <c r="O56" s="2">
        <v>28.0731455856418</v>
      </c>
      <c r="P56" s="2">
        <v>0.31565094709663999</v>
      </c>
      <c r="Q56" s="2">
        <v>5.4034301306231898</v>
      </c>
      <c r="R56" s="2">
        <v>5.0947034375271301</v>
      </c>
      <c r="S56" s="2">
        <v>0</v>
      </c>
      <c r="T56" s="2">
        <v>0</v>
      </c>
    </row>
    <row r="57" spans="1:20" ht="15" customHeight="1" x14ac:dyDescent="0.25">
      <c r="A57" s="6">
        <v>3</v>
      </c>
      <c r="B57" s="9">
        <v>8.6584162873881696E-5</v>
      </c>
      <c r="C57" s="2" t="s">
        <v>27</v>
      </c>
      <c r="D57" s="2">
        <v>0</v>
      </c>
      <c r="E57" s="2" t="s">
        <v>28</v>
      </c>
      <c r="F57" s="2">
        <v>0</v>
      </c>
      <c r="G57" s="2" t="s">
        <v>29</v>
      </c>
      <c r="H57" s="4">
        <v>4.4408920985006202E-16</v>
      </c>
      <c r="I57" s="2">
        <v>0</v>
      </c>
      <c r="J57" s="2">
        <v>0</v>
      </c>
      <c r="K57" s="2">
        <v>3.9831835437900498</v>
      </c>
      <c r="L57" s="2">
        <v>0</v>
      </c>
      <c r="M57" s="2">
        <v>0.44378104303540999</v>
      </c>
      <c r="N57" s="2">
        <v>3.9174692398793201</v>
      </c>
      <c r="O57" s="2">
        <v>28.084267857445699</v>
      </c>
      <c r="P57" s="2">
        <v>0.28514042855120098</v>
      </c>
      <c r="Q57" s="2">
        <v>-3.4572809590329699E-3</v>
      </c>
      <c r="R57" s="2">
        <v>-3.2553332681608499E-3</v>
      </c>
      <c r="S57" s="2">
        <v>0</v>
      </c>
      <c r="T57" s="2">
        <v>0</v>
      </c>
    </row>
    <row r="58" spans="1:20" ht="15" customHeight="1" x14ac:dyDescent="0.25">
      <c r="A58" s="6"/>
      <c r="B58" s="8">
        <v>1.93311788113059E-3</v>
      </c>
      <c r="C58" s="2" t="s">
        <v>30</v>
      </c>
      <c r="D58" s="2">
        <v>0</v>
      </c>
      <c r="E58" s="2" t="s">
        <v>31</v>
      </c>
      <c r="F58" s="2">
        <v>0</v>
      </c>
      <c r="G58" s="2" t="s">
        <v>30</v>
      </c>
      <c r="H58" s="4">
        <v>4.4408920985006202E-16</v>
      </c>
      <c r="I58" s="2">
        <v>0</v>
      </c>
      <c r="J58" s="2">
        <v>0</v>
      </c>
      <c r="K58" s="2">
        <v>4.0756536290672196</v>
      </c>
      <c r="L58" s="2">
        <v>0</v>
      </c>
      <c r="M58" s="2">
        <v>0.42902282416729198</v>
      </c>
      <c r="N58" s="2">
        <v>4.5000106944791796</v>
      </c>
      <c r="O58" s="2">
        <v>28.6764522618776</v>
      </c>
      <c r="P58" s="2">
        <v>0.288075284409685</v>
      </c>
      <c r="Q58" s="2">
        <v>1.0307210845774299</v>
      </c>
      <c r="R58" s="2">
        <v>-2.5307269626484402E-3</v>
      </c>
      <c r="S58" s="2">
        <v>0</v>
      </c>
      <c r="T58" s="2">
        <v>0</v>
      </c>
    </row>
    <row r="59" spans="1:20" ht="15" customHeight="1" x14ac:dyDescent="0.25">
      <c r="A59" s="6"/>
      <c r="B59" s="9">
        <v>2.2982916974778601E-5</v>
      </c>
      <c r="C59" s="2" t="s">
        <v>29</v>
      </c>
      <c r="D59" s="2">
        <v>0</v>
      </c>
      <c r="E59" s="2" t="s">
        <v>28</v>
      </c>
      <c r="F59" s="2">
        <v>0</v>
      </c>
      <c r="G59" s="2" t="s">
        <v>32</v>
      </c>
      <c r="H59" s="4">
        <v>4.4408920985006202E-16</v>
      </c>
      <c r="I59" s="2">
        <v>0</v>
      </c>
      <c r="J59" s="2">
        <v>0</v>
      </c>
      <c r="K59" s="2">
        <v>3.8641999639936802</v>
      </c>
      <c r="L59" s="2">
        <v>0</v>
      </c>
      <c r="M59" s="2">
        <v>0.49875021023708799</v>
      </c>
      <c r="N59" s="2">
        <v>4.1129584002555903</v>
      </c>
      <c r="O59" s="2">
        <v>28.687021464162701</v>
      </c>
      <c r="P59" s="2">
        <v>1.0746236698818501</v>
      </c>
      <c r="Q59" s="2">
        <v>-4.3335913644924002E-3</v>
      </c>
      <c r="R59" s="2">
        <v>5.0947099769718198</v>
      </c>
      <c r="S59" s="2">
        <v>0</v>
      </c>
      <c r="T59" s="2">
        <v>0</v>
      </c>
    </row>
    <row r="60" spans="1:20" ht="15" customHeight="1" x14ac:dyDescent="0.25">
      <c r="A60" s="6"/>
      <c r="B60" s="8">
        <v>8.6025979353176996E-4</v>
      </c>
      <c r="C60" s="2" t="s">
        <v>27</v>
      </c>
      <c r="D60" s="2">
        <v>0</v>
      </c>
      <c r="E60" s="2" t="s">
        <v>28</v>
      </c>
      <c r="F60" s="2">
        <v>0</v>
      </c>
      <c r="G60" s="2" t="s">
        <v>30</v>
      </c>
      <c r="H60" s="4">
        <v>4.4408920985006202E-16</v>
      </c>
      <c r="I60" s="2">
        <v>0</v>
      </c>
      <c r="J60" s="2">
        <v>0</v>
      </c>
      <c r="K60" s="2">
        <v>4.0270947638827801</v>
      </c>
      <c r="L60" s="2">
        <v>0</v>
      </c>
      <c r="M60" s="2">
        <v>0.41230447426863198</v>
      </c>
      <c r="N60" s="2">
        <v>4.6766619714012698</v>
      </c>
      <c r="O60" s="2">
        <v>28.681083079691501</v>
      </c>
      <c r="P60" s="2">
        <v>0.45161997290109301</v>
      </c>
      <c r="Q60" s="2">
        <v>5.4034490709139797</v>
      </c>
      <c r="R60" s="2">
        <v>5.0947091049783104</v>
      </c>
      <c r="S60" s="2">
        <v>0</v>
      </c>
      <c r="T60" s="2">
        <v>0</v>
      </c>
    </row>
    <row r="61" spans="1:20" ht="15" customHeight="1" x14ac:dyDescent="0.25">
      <c r="A61" s="6"/>
      <c r="B61" s="8">
        <v>1.2823366853365E-3</v>
      </c>
      <c r="C61" s="2" t="s">
        <v>33</v>
      </c>
      <c r="D61" s="2">
        <v>0</v>
      </c>
      <c r="E61" s="2" t="s">
        <v>28</v>
      </c>
      <c r="F61" s="2">
        <v>0</v>
      </c>
      <c r="G61" s="2" t="s">
        <v>29</v>
      </c>
      <c r="H61" s="4">
        <v>4.4408920985006202E-16</v>
      </c>
      <c r="I61" s="2">
        <v>0</v>
      </c>
      <c r="J61" s="2">
        <v>0</v>
      </c>
      <c r="K61" s="2">
        <v>4.3192443623437899</v>
      </c>
      <c r="L61" s="2">
        <v>0</v>
      </c>
      <c r="M61" s="2">
        <v>0.34920934349089</v>
      </c>
      <c r="N61" s="2">
        <v>3.3743768482233798</v>
      </c>
      <c r="O61" s="2">
        <v>28.874379951180099</v>
      </c>
      <c r="P61" s="2">
        <v>0.24993804245461901</v>
      </c>
      <c r="Q61" s="2">
        <v>5.4034266608231603</v>
      </c>
      <c r="R61" s="2">
        <v>5.0947049194811997</v>
      </c>
      <c r="S61" s="2">
        <v>0</v>
      </c>
      <c r="T61" s="2">
        <v>0</v>
      </c>
    </row>
    <row r="62" spans="1:20" ht="15" customHeight="1" x14ac:dyDescent="0.25">
      <c r="A62" s="6">
        <v>4</v>
      </c>
      <c r="B62" s="9">
        <v>1.0951579625384499E-5</v>
      </c>
      <c r="C62" s="2">
        <v>0</v>
      </c>
      <c r="D62" s="2">
        <v>0</v>
      </c>
      <c r="E62" s="2" t="s">
        <v>34</v>
      </c>
      <c r="F62" s="2">
        <v>0</v>
      </c>
      <c r="G62" s="2">
        <v>0</v>
      </c>
      <c r="H62" s="4">
        <v>4.4408920985006202E-16</v>
      </c>
      <c r="I62" s="2">
        <v>0</v>
      </c>
      <c r="J62" s="2">
        <v>0</v>
      </c>
      <c r="K62" s="2">
        <v>3.4238926306192998</v>
      </c>
      <c r="L62" s="2">
        <v>0</v>
      </c>
      <c r="M62" s="2">
        <v>0.46671349608158202</v>
      </c>
      <c r="N62" s="2">
        <v>3.4963142815663399</v>
      </c>
      <c r="O62" s="2">
        <v>28.8499496655479</v>
      </c>
      <c r="P62" s="2">
        <v>0.25772079115923502</v>
      </c>
      <c r="Q62" s="2">
        <v>5.4034259973929197</v>
      </c>
      <c r="R62" s="2">
        <v>5.0947028664789</v>
      </c>
      <c r="S62" s="2">
        <v>0</v>
      </c>
      <c r="T62" s="2">
        <v>0</v>
      </c>
    </row>
    <row r="63" spans="1:20" ht="15" customHeight="1" x14ac:dyDescent="0.25">
      <c r="A63" s="6"/>
      <c r="B63" s="8">
        <v>2.3735813351854999E-4</v>
      </c>
      <c r="C63" s="2">
        <v>0</v>
      </c>
      <c r="D63" s="2">
        <v>0</v>
      </c>
      <c r="E63" s="2" t="s">
        <v>35</v>
      </c>
      <c r="F63" s="2">
        <v>0</v>
      </c>
      <c r="G63" s="2">
        <v>0</v>
      </c>
      <c r="H63" s="4">
        <v>4.4408920985006202E-16</v>
      </c>
      <c r="I63" s="2">
        <v>0</v>
      </c>
      <c r="J63" s="2">
        <v>0</v>
      </c>
      <c r="K63" s="2">
        <v>3.2152166944607998</v>
      </c>
      <c r="L63" s="2">
        <v>0</v>
      </c>
      <c r="M63" s="2">
        <v>0.30785975806304</v>
      </c>
      <c r="N63" s="2">
        <v>3.50504981744416</v>
      </c>
      <c r="O63" s="2">
        <v>28.681536040526201</v>
      </c>
      <c r="P63" s="2">
        <v>0.64791553645756506</v>
      </c>
      <c r="Q63" s="2">
        <v>5.4034213219883602</v>
      </c>
      <c r="R63" s="2">
        <v>5.0947047059886197</v>
      </c>
      <c r="S63" s="2">
        <v>0</v>
      </c>
      <c r="T63" s="2">
        <v>0</v>
      </c>
    </row>
    <row r="64" spans="1:20" ht="15" customHeight="1" x14ac:dyDescent="0.25">
      <c r="A64" s="6"/>
      <c r="B64" s="8">
        <v>2.2414902044898201E-4</v>
      </c>
      <c r="C64" s="2">
        <v>0</v>
      </c>
      <c r="D64" s="2">
        <v>0</v>
      </c>
      <c r="E64" s="2" t="s">
        <v>36</v>
      </c>
      <c r="F64" s="2">
        <v>0</v>
      </c>
      <c r="G64" s="2">
        <v>0</v>
      </c>
      <c r="H64" s="4">
        <v>4.4408920985006202E-16</v>
      </c>
      <c r="I64" s="2">
        <v>0</v>
      </c>
      <c r="J64" s="2">
        <v>0</v>
      </c>
      <c r="K64" s="2">
        <v>3.63657921435082</v>
      </c>
      <c r="L64" s="2">
        <v>0</v>
      </c>
      <c r="M64" s="2">
        <v>0.43757882025160399</v>
      </c>
      <c r="N64" s="2">
        <v>3.9739778570192801</v>
      </c>
      <c r="O64" s="2">
        <v>28.850791388648201</v>
      </c>
      <c r="P64" s="2">
        <v>0.30110900313747602</v>
      </c>
      <c r="Q64" s="2">
        <v>5.4034286578035502</v>
      </c>
      <c r="R64" s="2">
        <v>-2.4966732472826401E-3</v>
      </c>
      <c r="S64" s="2">
        <v>0</v>
      </c>
      <c r="T64" s="2">
        <v>0</v>
      </c>
    </row>
    <row r="65" spans="1:20" ht="15" customHeight="1" x14ac:dyDescent="0.25">
      <c r="A65" s="6"/>
      <c r="B65" s="8">
        <v>5.0447595454094997E-4</v>
      </c>
      <c r="C65" s="2">
        <v>0</v>
      </c>
      <c r="D65" s="2">
        <v>0</v>
      </c>
      <c r="E65" s="2" t="s">
        <v>37</v>
      </c>
      <c r="F65" s="2">
        <v>0</v>
      </c>
      <c r="G65" s="2">
        <v>0</v>
      </c>
      <c r="H65" s="4">
        <v>4.4408920985006202E-16</v>
      </c>
      <c r="I65" s="2">
        <v>0</v>
      </c>
      <c r="J65" s="2">
        <v>0</v>
      </c>
      <c r="K65" s="2">
        <v>3.6266944659173399</v>
      </c>
      <c r="L65" s="2">
        <v>0</v>
      </c>
      <c r="M65" s="2">
        <v>0.34086758264593298</v>
      </c>
      <c r="N65" s="2">
        <v>3.9983306253161</v>
      </c>
      <c r="O65" s="2">
        <v>28.084469927382798</v>
      </c>
      <c r="P65" s="2">
        <v>0.70520057744631703</v>
      </c>
      <c r="Q65" s="2">
        <v>-4.2468963666131201E-4</v>
      </c>
      <c r="R65" s="2">
        <v>8.4114741925383694</v>
      </c>
      <c r="S65" s="2">
        <v>0</v>
      </c>
      <c r="T65" s="2">
        <v>0</v>
      </c>
    </row>
    <row r="66" spans="1:20" ht="15" customHeight="1" x14ac:dyDescent="0.25">
      <c r="A66" s="6"/>
      <c r="B66" s="8">
        <v>1.47386474020971E-3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4">
        <v>4.4408920985006202E-16</v>
      </c>
      <c r="I66" s="2">
        <v>0</v>
      </c>
      <c r="J66" s="2">
        <v>0</v>
      </c>
      <c r="K66" s="2">
        <v>4.0643381225162196</v>
      </c>
      <c r="L66" s="2">
        <v>0</v>
      </c>
      <c r="M66" s="2">
        <v>0.364132787259554</v>
      </c>
      <c r="N66" s="2">
        <v>4.1576779070954997</v>
      </c>
      <c r="O66" s="2">
        <v>27.335917126847299</v>
      </c>
      <c r="P66" s="2">
        <v>0.198076685409319</v>
      </c>
      <c r="Q66" s="2">
        <v>5.4034231514616096</v>
      </c>
      <c r="R66" s="2">
        <v>5.0947761494557202</v>
      </c>
      <c r="S66" s="2">
        <v>0</v>
      </c>
      <c r="T66" s="2">
        <v>0</v>
      </c>
    </row>
    <row r="67" spans="1:20" ht="15" customHeight="1" x14ac:dyDescent="0.25">
      <c r="A67" s="6">
        <v>5</v>
      </c>
      <c r="B67" s="8">
        <v>5.5019026408265005E-4</v>
      </c>
      <c r="C67" s="2" t="s">
        <v>38</v>
      </c>
      <c r="D67" s="2">
        <v>0</v>
      </c>
      <c r="E67" s="2">
        <v>0</v>
      </c>
      <c r="F67" s="2">
        <v>0</v>
      </c>
      <c r="G67" s="2">
        <v>0</v>
      </c>
      <c r="H67" s="4">
        <v>4.4408920985006202E-16</v>
      </c>
      <c r="I67" s="2">
        <v>0</v>
      </c>
      <c r="J67" s="2">
        <v>0</v>
      </c>
      <c r="K67" s="2">
        <v>4.1225359685654599</v>
      </c>
      <c r="L67" s="2">
        <v>0</v>
      </c>
      <c r="M67" s="2">
        <v>0.488404268981247</v>
      </c>
      <c r="N67" s="2">
        <v>4.2266611170010204</v>
      </c>
      <c r="O67" s="2">
        <v>28.681418610702501</v>
      </c>
      <c r="P67" s="2">
        <v>0.27104407523664198</v>
      </c>
      <c r="Q67" s="2">
        <v>5.4034692138253897</v>
      </c>
      <c r="R67" s="2">
        <v>5.0947077467022996</v>
      </c>
      <c r="S67" s="2">
        <v>0</v>
      </c>
      <c r="T67" s="2">
        <v>0</v>
      </c>
    </row>
    <row r="68" spans="1:20" ht="15" customHeight="1" x14ac:dyDescent="0.25">
      <c r="A68" s="6"/>
      <c r="B68" s="8">
        <v>5.6964500419609499E-4</v>
      </c>
      <c r="C68" s="2" t="s">
        <v>39</v>
      </c>
      <c r="D68" s="2">
        <v>0</v>
      </c>
      <c r="E68" s="2">
        <v>0</v>
      </c>
      <c r="F68" s="2">
        <v>0</v>
      </c>
      <c r="G68" s="2">
        <v>0</v>
      </c>
      <c r="H68" s="4">
        <v>4.4408920985006202E-16</v>
      </c>
      <c r="I68" s="2">
        <v>0</v>
      </c>
      <c r="J68" s="2">
        <v>0</v>
      </c>
      <c r="K68" s="2">
        <v>4.0305242613691101</v>
      </c>
      <c r="L68" s="2">
        <v>0</v>
      </c>
      <c r="M68" s="2">
        <v>0.41641055028880702</v>
      </c>
      <c r="N68" s="2">
        <v>4.2545958667673096</v>
      </c>
      <c r="O68" s="2">
        <v>28.0687187224013</v>
      </c>
      <c r="P68" s="2">
        <v>0.36675652429487199</v>
      </c>
      <c r="Q68" s="2">
        <v>-4.2569888120009801E-3</v>
      </c>
      <c r="R68" s="2">
        <v>5.0947141207795603</v>
      </c>
      <c r="S68" s="2">
        <v>0</v>
      </c>
      <c r="T68" s="2">
        <v>0</v>
      </c>
    </row>
    <row r="69" spans="1:20" ht="15" customHeight="1" x14ac:dyDescent="0.25">
      <c r="A69" s="6"/>
      <c r="B69" s="9">
        <v>5.5314401843031797E-5</v>
      </c>
      <c r="C69" s="2" t="s">
        <v>40</v>
      </c>
      <c r="D69" s="2">
        <v>0</v>
      </c>
      <c r="E69" s="2">
        <v>0</v>
      </c>
      <c r="F69" s="2">
        <v>0</v>
      </c>
      <c r="G69" s="2">
        <v>0</v>
      </c>
      <c r="H69" s="4">
        <v>4.4408920985006202E-16</v>
      </c>
      <c r="I69" s="2">
        <v>0</v>
      </c>
      <c r="J69" s="2">
        <v>0</v>
      </c>
      <c r="K69" s="2">
        <v>4.4482160977290697</v>
      </c>
      <c r="L69" s="2">
        <v>0</v>
      </c>
      <c r="M69" s="2">
        <v>0.34667006442732001</v>
      </c>
      <c r="N69" s="2">
        <v>4.5221800586398704</v>
      </c>
      <c r="O69" s="2">
        <v>28.656457962023801</v>
      </c>
      <c r="P69" s="2">
        <v>1.57922482612495E-2</v>
      </c>
      <c r="Q69" s="2">
        <v>5.4034536123453298</v>
      </c>
      <c r="R69" s="2">
        <v>5.09470684251274</v>
      </c>
      <c r="S69" s="2">
        <v>0</v>
      </c>
      <c r="T69" s="2">
        <v>0</v>
      </c>
    </row>
    <row r="70" spans="1:20" ht="15" customHeight="1" x14ac:dyDescent="0.25">
      <c r="A70" s="6"/>
      <c r="B70" s="8">
        <v>1.6261183398194E-3</v>
      </c>
      <c r="C70" s="2" t="s">
        <v>32</v>
      </c>
      <c r="D70" s="2">
        <v>0</v>
      </c>
      <c r="E70" s="2">
        <v>0</v>
      </c>
      <c r="F70" s="2">
        <v>0</v>
      </c>
      <c r="G70" s="2">
        <v>0</v>
      </c>
      <c r="H70" s="4">
        <v>4.4408920985006202E-16</v>
      </c>
      <c r="I70" s="2">
        <v>0</v>
      </c>
      <c r="J70" s="2">
        <v>0</v>
      </c>
      <c r="K70" s="2">
        <v>3.93964362962901</v>
      </c>
      <c r="L70" s="2">
        <v>0</v>
      </c>
      <c r="M70" s="2">
        <v>0.43917614003687699</v>
      </c>
      <c r="N70" s="2">
        <v>3.9048062876820699</v>
      </c>
      <c r="O70" s="2">
        <v>28.6804636410588</v>
      </c>
      <c r="P70" s="2">
        <v>0.168710048986417</v>
      </c>
      <c r="Q70" s="2">
        <v>-3.98500512243238E-3</v>
      </c>
      <c r="R70" s="2">
        <v>5.0947110599255199</v>
      </c>
      <c r="S70" s="2">
        <v>0</v>
      </c>
      <c r="T70" s="2">
        <v>0</v>
      </c>
    </row>
    <row r="71" spans="1:20" ht="15" customHeight="1" x14ac:dyDescent="0.25">
      <c r="A71" s="6"/>
      <c r="B71" s="8">
        <v>1.0389212866961E-3</v>
      </c>
      <c r="C71" s="2" t="s">
        <v>41</v>
      </c>
      <c r="D71" s="2">
        <v>0</v>
      </c>
      <c r="E71" s="2">
        <v>0</v>
      </c>
      <c r="F71" s="2">
        <v>0</v>
      </c>
      <c r="G71" s="2">
        <v>0</v>
      </c>
      <c r="H71" s="4">
        <v>4.4408920985006202E-16</v>
      </c>
      <c r="I71" s="2">
        <v>0</v>
      </c>
      <c r="J71" s="2">
        <v>0</v>
      </c>
      <c r="K71" s="2">
        <v>3.5487079656334299</v>
      </c>
      <c r="L71" s="2">
        <v>0</v>
      </c>
      <c r="M71" s="2">
        <v>0.54210946757307799</v>
      </c>
      <c r="N71" s="2">
        <v>3.7221776578860899</v>
      </c>
      <c r="O71" s="2">
        <v>27.912412388582801</v>
      </c>
      <c r="P71" s="2">
        <v>0.24640859752743999</v>
      </c>
      <c r="Q71" s="2">
        <v>5.4034241678707797</v>
      </c>
      <c r="R71" s="2">
        <v>5.0947194589300899</v>
      </c>
      <c r="S71" s="2">
        <v>0</v>
      </c>
      <c r="T71" s="2">
        <v>0</v>
      </c>
    </row>
    <row r="72" spans="1:20" ht="15" customHeight="1" x14ac:dyDescent="0.25">
      <c r="A72" s="6">
        <v>6</v>
      </c>
      <c r="B72" s="8">
        <v>2.8460175070854602E-3</v>
      </c>
      <c r="C72" s="4">
        <v>6.0232719314021004E-248</v>
      </c>
      <c r="D72" s="2">
        <v>0</v>
      </c>
      <c r="E72" s="4">
        <v>3.5589776409271501E-212</v>
      </c>
      <c r="F72" s="2">
        <v>0</v>
      </c>
      <c r="G72" s="4">
        <v>5.9798961599101204E-249</v>
      </c>
      <c r="H72" s="4">
        <v>4.4408920985006202E-16</v>
      </c>
      <c r="I72" s="2">
        <v>0</v>
      </c>
      <c r="J72" s="2">
        <v>0</v>
      </c>
      <c r="K72" s="2">
        <v>3.9359301986050399</v>
      </c>
      <c r="L72" s="2">
        <v>0</v>
      </c>
      <c r="M72" s="2">
        <v>0.335760528850304</v>
      </c>
      <c r="N72" s="2">
        <v>3.00355991717981</v>
      </c>
      <c r="O72" s="2">
        <v>28.819130417650801</v>
      </c>
      <c r="P72" s="2">
        <v>0.253982951642866</v>
      </c>
      <c r="Q72" s="2">
        <v>5.4034633392791003</v>
      </c>
      <c r="R72" s="2">
        <v>5.0951128145020697</v>
      </c>
      <c r="S72" s="2">
        <v>0</v>
      </c>
      <c r="T72" s="2">
        <v>0</v>
      </c>
    </row>
    <row r="73" spans="1:20" ht="15" customHeight="1" x14ac:dyDescent="0.25">
      <c r="A73" s="6"/>
      <c r="B73" s="8">
        <v>3.5350594571768E-3</v>
      </c>
      <c r="C73" s="4">
        <v>3.7095141138199301E-250</v>
      </c>
      <c r="D73" s="2">
        <v>0</v>
      </c>
      <c r="E73" s="4">
        <v>7.2819663881126104E-210</v>
      </c>
      <c r="F73" s="2">
        <v>0</v>
      </c>
      <c r="G73" s="4">
        <v>6.2832244751746301E-249</v>
      </c>
      <c r="H73" s="4">
        <v>4.4408920985006202E-16</v>
      </c>
      <c r="I73" s="2">
        <v>0</v>
      </c>
      <c r="J73" s="2">
        <v>0</v>
      </c>
      <c r="K73" s="2">
        <v>3.0139261134317299</v>
      </c>
      <c r="L73" s="2">
        <v>0</v>
      </c>
      <c r="M73" s="2">
        <v>0.45595077268434098</v>
      </c>
      <c r="N73" s="2">
        <v>3.7534405117607998</v>
      </c>
      <c r="O73" s="2">
        <v>28.859521030246899</v>
      </c>
      <c r="P73" s="2">
        <v>0.34946799687049501</v>
      </c>
      <c r="Q73" s="2">
        <v>5.4034525182383799</v>
      </c>
      <c r="R73" s="2">
        <v>-2.8762806098807602E-3</v>
      </c>
      <c r="S73" s="2">
        <v>0</v>
      </c>
      <c r="T73" s="2">
        <v>0</v>
      </c>
    </row>
    <row r="74" spans="1:20" ht="15" customHeight="1" x14ac:dyDescent="0.25">
      <c r="A74" s="6"/>
      <c r="B74" s="8">
        <v>2.4180747125730599E-4</v>
      </c>
      <c r="C74" s="4">
        <v>1.2720745842527299E-249</v>
      </c>
      <c r="D74" s="2">
        <v>0</v>
      </c>
      <c r="E74" s="4">
        <v>6.26880357353789E-212</v>
      </c>
      <c r="F74" s="2">
        <v>0</v>
      </c>
      <c r="G74" s="4">
        <v>4.1543817549517503E-248</v>
      </c>
      <c r="H74" s="4">
        <v>4.4408920985006202E-16</v>
      </c>
      <c r="I74" s="2">
        <v>0</v>
      </c>
      <c r="J74" s="2">
        <v>0</v>
      </c>
      <c r="K74" s="2">
        <v>3.4970172023463899</v>
      </c>
      <c r="L74" s="2">
        <v>0</v>
      </c>
      <c r="M74" s="2">
        <v>0.26696264593164798</v>
      </c>
      <c r="N74" s="2">
        <v>3.2448487054949098</v>
      </c>
      <c r="O74" s="2">
        <v>28.640432602739502</v>
      </c>
      <c r="P74" s="2">
        <v>0.30672672687936198</v>
      </c>
      <c r="Q74" s="2">
        <v>5.4040985498074097</v>
      </c>
      <c r="R74" s="2">
        <v>5.0947553448202703</v>
      </c>
      <c r="S74" s="2">
        <v>0</v>
      </c>
      <c r="T74" s="2">
        <v>0</v>
      </c>
    </row>
    <row r="75" spans="1:20" ht="15" customHeight="1" x14ac:dyDescent="0.25">
      <c r="A75" s="6"/>
      <c r="B75" s="8">
        <v>9.7040421356553398E-4</v>
      </c>
      <c r="C75" s="4">
        <v>1.0462834642316201E-246</v>
      </c>
      <c r="D75" s="2">
        <v>0</v>
      </c>
      <c r="E75" s="4">
        <v>5.6234691370954402E-214</v>
      </c>
      <c r="F75" s="2">
        <v>0</v>
      </c>
      <c r="G75" s="4">
        <v>1.27933059357934E-247</v>
      </c>
      <c r="H75" s="4">
        <v>4.4408920985006202E-16</v>
      </c>
      <c r="I75" s="2">
        <v>0</v>
      </c>
      <c r="J75" s="2">
        <v>0</v>
      </c>
      <c r="K75" s="2">
        <v>3.5445018451070101</v>
      </c>
      <c r="L75" s="2">
        <v>0</v>
      </c>
      <c r="M75" s="2">
        <v>0.22785057639171299</v>
      </c>
      <c r="N75" s="2">
        <v>3.9936703402614802</v>
      </c>
      <c r="O75" s="2">
        <v>28.077820112937498</v>
      </c>
      <c r="P75" s="2">
        <v>0.43282522230478898</v>
      </c>
      <c r="Q75" s="2">
        <v>5.4034421003604196</v>
      </c>
      <c r="R75" s="2">
        <v>5.0947121115421403</v>
      </c>
      <c r="S75" s="2">
        <v>0</v>
      </c>
      <c r="T75" s="2">
        <v>0</v>
      </c>
    </row>
    <row r="76" spans="1:20" ht="15" customHeight="1" x14ac:dyDescent="0.25">
      <c r="A76" s="6"/>
      <c r="B76" s="8">
        <v>1.0624287847015299E-3</v>
      </c>
      <c r="C76" s="4">
        <v>3.7868994373239403E-247</v>
      </c>
      <c r="D76" s="2">
        <v>0</v>
      </c>
      <c r="E76" s="4">
        <v>6.5258237197451999E-210</v>
      </c>
      <c r="F76" s="2">
        <v>0</v>
      </c>
      <c r="G76" s="4">
        <v>4.6580916252558799E-246</v>
      </c>
      <c r="H76" s="4">
        <v>4.4408920985006202E-16</v>
      </c>
      <c r="I76" s="2">
        <v>0</v>
      </c>
      <c r="J76" s="2">
        <v>0</v>
      </c>
      <c r="K76" s="2">
        <v>3.0388809526844698</v>
      </c>
      <c r="L76" s="2">
        <v>0</v>
      </c>
      <c r="M76" s="2">
        <v>0.19781290237073801</v>
      </c>
      <c r="N76" s="2">
        <v>3.74559229632322</v>
      </c>
      <c r="O76" s="2">
        <v>28.631291611883601</v>
      </c>
      <c r="P76" s="2">
        <v>0.546163515063257</v>
      </c>
      <c r="Q76" s="2">
        <v>5.4034308637471398</v>
      </c>
      <c r="R76" s="2">
        <v>1.2349401488984601E-2</v>
      </c>
      <c r="S76" s="2">
        <v>0</v>
      </c>
      <c r="T76" s="2">
        <v>0</v>
      </c>
    </row>
    <row r="77" spans="1:20" ht="15" customHeight="1" x14ac:dyDescent="0.25">
      <c r="A77" s="6">
        <v>7</v>
      </c>
      <c r="B77" s="8">
        <v>8.5328073092391099E-3</v>
      </c>
      <c r="C77" s="4">
        <v>6.4942889437632106E-104</v>
      </c>
      <c r="D77" s="4">
        <v>4.38854299800155E-167</v>
      </c>
      <c r="E77" s="4">
        <v>1.34864318123558E-90</v>
      </c>
      <c r="F77" s="2">
        <v>0</v>
      </c>
      <c r="G77" s="2">
        <v>0</v>
      </c>
      <c r="H77" s="4">
        <v>4.4408920985006202E-16</v>
      </c>
      <c r="I77" s="2">
        <v>0</v>
      </c>
      <c r="J77" s="2">
        <v>0</v>
      </c>
      <c r="K77" s="2">
        <v>3.5253914164462001</v>
      </c>
      <c r="L77" s="2">
        <v>0</v>
      </c>
      <c r="M77" s="2">
        <v>0.33816935969687201</v>
      </c>
      <c r="N77" s="2">
        <v>2.7019653283502598</v>
      </c>
      <c r="O77" s="2">
        <v>28.627527271221499</v>
      </c>
      <c r="P77" s="2">
        <v>0.25528549721084998</v>
      </c>
      <c r="Q77" s="2">
        <v>-3.2835238931614402E-3</v>
      </c>
      <c r="R77" s="2">
        <v>9.2679126797651801</v>
      </c>
      <c r="S77" s="2">
        <v>0</v>
      </c>
      <c r="T77" s="2">
        <v>0</v>
      </c>
    </row>
    <row r="78" spans="1:20" ht="15" customHeight="1" x14ac:dyDescent="0.25">
      <c r="A78" s="6"/>
      <c r="B78" s="8">
        <v>7.0615814098917695E-4</v>
      </c>
      <c r="C78" s="2">
        <v>0</v>
      </c>
      <c r="D78" s="4">
        <v>8.8779049879623495E-164</v>
      </c>
      <c r="E78" s="4">
        <v>3.9415871818135702E-92</v>
      </c>
      <c r="F78" s="2">
        <v>0</v>
      </c>
      <c r="G78" s="2">
        <v>0</v>
      </c>
      <c r="H78" s="4">
        <v>4.4408920985006202E-16</v>
      </c>
      <c r="I78" s="2">
        <v>0</v>
      </c>
      <c r="J78" s="2">
        <v>0</v>
      </c>
      <c r="K78" s="2">
        <v>2.3056253091170702</v>
      </c>
      <c r="L78" s="2">
        <v>0</v>
      </c>
      <c r="M78" s="2">
        <v>0.33362484443141699</v>
      </c>
      <c r="N78" s="2">
        <v>3.1999060224274798</v>
      </c>
      <c r="O78" s="2">
        <v>27.1710709672485</v>
      </c>
      <c r="P78" s="2">
        <v>0.36329686152688201</v>
      </c>
      <c r="Q78" s="2">
        <v>5.1988136873922004</v>
      </c>
      <c r="R78" s="2">
        <v>5.0947156793610002</v>
      </c>
      <c r="S78" s="2">
        <v>0</v>
      </c>
      <c r="T78" s="2">
        <v>0</v>
      </c>
    </row>
    <row r="79" spans="1:20" ht="15" customHeight="1" x14ac:dyDescent="0.25">
      <c r="A79" s="6"/>
      <c r="B79" s="8">
        <v>1.9132298209326699E-3</v>
      </c>
      <c r="C79" s="4">
        <v>7.2569071364986303E-106</v>
      </c>
      <c r="D79" s="4">
        <v>2.9702021575348098E-160</v>
      </c>
      <c r="E79" s="4">
        <v>2.7920670649950202E-88</v>
      </c>
      <c r="F79" s="2">
        <v>0</v>
      </c>
      <c r="G79" s="2">
        <v>0</v>
      </c>
      <c r="H79" s="4">
        <v>4.4408920985006202E-16</v>
      </c>
      <c r="I79" s="2">
        <v>0</v>
      </c>
      <c r="J79" s="2">
        <v>0</v>
      </c>
      <c r="K79" s="2">
        <v>2.6551777604950901</v>
      </c>
      <c r="L79" s="2">
        <v>0</v>
      </c>
      <c r="M79" s="2">
        <v>0.270094938388035</v>
      </c>
      <c r="N79" s="2">
        <v>2.52714131438707</v>
      </c>
      <c r="O79" s="2">
        <v>27.403851713519</v>
      </c>
      <c r="P79" s="2">
        <v>0.292427896605713</v>
      </c>
      <c r="Q79" s="2">
        <v>7.4897305748340397E-3</v>
      </c>
      <c r="R79" s="2">
        <v>5.0947843273574902</v>
      </c>
      <c r="S79" s="2">
        <v>0</v>
      </c>
      <c r="T79" s="2">
        <v>0</v>
      </c>
    </row>
    <row r="80" spans="1:20" ht="15" customHeight="1" x14ac:dyDescent="0.25">
      <c r="A80" s="6"/>
      <c r="B80" s="8">
        <v>1.39517436614655E-3</v>
      </c>
      <c r="C80" s="4">
        <v>1.5157678535006501E-103</v>
      </c>
      <c r="D80" s="4">
        <v>4.1764195514877198E-164</v>
      </c>
      <c r="E80" s="4">
        <v>2.1744158645568799E-88</v>
      </c>
      <c r="F80" s="2">
        <v>0</v>
      </c>
      <c r="G80" s="2">
        <v>0</v>
      </c>
      <c r="H80" s="4">
        <v>4.4408920985006202E-16</v>
      </c>
      <c r="I80" s="2">
        <v>0</v>
      </c>
      <c r="J80" s="2">
        <v>0</v>
      </c>
      <c r="K80" s="2">
        <v>3.2271442335249199</v>
      </c>
      <c r="L80" s="2">
        <v>0</v>
      </c>
      <c r="M80" s="2">
        <v>0.18527727762340601</v>
      </c>
      <c r="N80" s="2">
        <v>3.29117702891386</v>
      </c>
      <c r="O80" s="2">
        <v>28.606801059365601</v>
      </c>
      <c r="P80" s="2">
        <v>0.62473514785682804</v>
      </c>
      <c r="Q80" s="2">
        <v>5.4034491329097198</v>
      </c>
      <c r="R80" s="2">
        <v>3.74282465367805E-2</v>
      </c>
      <c r="S80" s="2">
        <v>0</v>
      </c>
      <c r="T80" s="2">
        <v>0</v>
      </c>
    </row>
    <row r="81" spans="1:20" ht="15" customHeight="1" x14ac:dyDescent="0.25">
      <c r="A81" s="6"/>
      <c r="B81" s="8">
        <v>3.9952777021850502E-4</v>
      </c>
      <c r="C81" s="4">
        <v>2.4430734968073301E-104</v>
      </c>
      <c r="D81" s="4">
        <v>3.6959793343218902E-162</v>
      </c>
      <c r="E81" s="4">
        <v>9.6150848704773697E-88</v>
      </c>
      <c r="F81" s="2">
        <v>0</v>
      </c>
      <c r="G81" s="4">
        <v>5.5570989597774102E-105</v>
      </c>
      <c r="H81" s="4">
        <v>4.4408920985006202E-16</v>
      </c>
      <c r="I81" s="2">
        <v>0</v>
      </c>
      <c r="J81" s="2">
        <v>0</v>
      </c>
      <c r="K81" s="2">
        <v>2.9657238691029102</v>
      </c>
      <c r="L81" s="2">
        <v>0</v>
      </c>
      <c r="M81" s="2">
        <v>0.24312612756021401</v>
      </c>
      <c r="N81" s="2">
        <v>2.5411623149087301</v>
      </c>
      <c r="O81" s="2">
        <v>27.192906059537499</v>
      </c>
      <c r="P81" s="2">
        <v>0.20745415095447101</v>
      </c>
      <c r="Q81" s="2">
        <v>9.6613783659265096E-3</v>
      </c>
      <c r="R81" s="2">
        <v>5.0948702923178697</v>
      </c>
      <c r="S81" s="2">
        <v>0</v>
      </c>
      <c r="T81" s="2">
        <v>0</v>
      </c>
    </row>
    <row r="82" spans="1:20" ht="15" customHeight="1" x14ac:dyDescent="0.25">
      <c r="A82" s="6">
        <v>8</v>
      </c>
      <c r="B82" s="8">
        <v>1.50262692843872E-3</v>
      </c>
      <c r="C82" s="4">
        <v>1.53817343196936E-191</v>
      </c>
      <c r="D82" s="4">
        <v>0</v>
      </c>
      <c r="E82" s="4">
        <v>8.5029632182240904E-159</v>
      </c>
      <c r="F82" s="2">
        <v>0</v>
      </c>
      <c r="G82" s="4">
        <v>2.3422055430066601E-191</v>
      </c>
      <c r="H82" s="4">
        <v>4.4408920985006202E-16</v>
      </c>
      <c r="I82" s="2">
        <v>0</v>
      </c>
      <c r="J82" s="2">
        <v>0</v>
      </c>
      <c r="K82" s="2">
        <v>2.8283707194916201</v>
      </c>
      <c r="L82" s="2">
        <v>0</v>
      </c>
      <c r="M82" s="2">
        <v>0.22722098670920099</v>
      </c>
      <c r="N82" s="2">
        <v>2.76265372875269</v>
      </c>
      <c r="O82" s="2">
        <v>27.837077403514702</v>
      </c>
      <c r="P82" s="2">
        <v>0.25931749599592901</v>
      </c>
      <c r="Q82" s="2">
        <v>5.4034843090304596</v>
      </c>
      <c r="R82" s="2">
        <v>3.0331104301080099E-3</v>
      </c>
      <c r="S82" s="2">
        <v>0</v>
      </c>
      <c r="T82" s="2">
        <v>0</v>
      </c>
    </row>
    <row r="83" spans="1:20" ht="15" customHeight="1" x14ac:dyDescent="0.25">
      <c r="A83" s="6"/>
      <c r="B83" s="8">
        <v>4.2980368116937104E-3</v>
      </c>
      <c r="C83" s="4">
        <v>1.06185985536218E-190</v>
      </c>
      <c r="D83" s="4">
        <v>7.3243615210640796E-304</v>
      </c>
      <c r="E83" s="4">
        <v>2.77485066539022E-163</v>
      </c>
      <c r="F83" s="2">
        <v>0</v>
      </c>
      <c r="G83" s="4">
        <v>4.8506545301654299E-193</v>
      </c>
      <c r="H83" s="4">
        <v>4.4408920985006202E-16</v>
      </c>
      <c r="I83" s="2">
        <v>0</v>
      </c>
      <c r="J83" s="2">
        <v>0</v>
      </c>
      <c r="K83" s="2">
        <v>3.3241435399978601</v>
      </c>
      <c r="L83" s="2">
        <v>0</v>
      </c>
      <c r="M83" s="2">
        <v>0.227704179847664</v>
      </c>
      <c r="N83" s="2">
        <v>2.51333903684904</v>
      </c>
      <c r="O83" s="2">
        <v>28.6410729728916</v>
      </c>
      <c r="P83" s="2">
        <v>0.335505947026905</v>
      </c>
      <c r="Q83" s="2">
        <v>-7.1866375688855999E-4</v>
      </c>
      <c r="R83" s="2">
        <v>5.09476309980331</v>
      </c>
      <c r="S83" s="2">
        <v>0</v>
      </c>
      <c r="T83" s="2">
        <v>0</v>
      </c>
    </row>
    <row r="84" spans="1:20" ht="15" customHeight="1" x14ac:dyDescent="0.25">
      <c r="A84" s="6"/>
      <c r="B84" s="8">
        <v>2.6326381479040398E-3</v>
      </c>
      <c r="C84" s="4">
        <v>1.2965740482682499E-192</v>
      </c>
      <c r="D84" s="4">
        <v>6.7547509304514497E-300</v>
      </c>
      <c r="E84" s="4">
        <v>2.4792546153004901E-167</v>
      </c>
      <c r="F84" s="2">
        <v>0</v>
      </c>
      <c r="G84" s="4">
        <v>1.4841624826353999E-191</v>
      </c>
      <c r="H84" s="4">
        <v>4.4408920985006202E-16</v>
      </c>
      <c r="I84" s="2">
        <v>0</v>
      </c>
      <c r="J84" s="2">
        <v>0</v>
      </c>
      <c r="K84" s="2">
        <v>3.6826383402783902</v>
      </c>
      <c r="L84" s="2">
        <v>0</v>
      </c>
      <c r="M84" s="2">
        <v>0.25491335408734001</v>
      </c>
      <c r="N84" s="2">
        <v>2.8179725645577398</v>
      </c>
      <c r="O84" s="2">
        <v>28.053000382924299</v>
      </c>
      <c r="P84" s="2">
        <v>0.47744350315094097</v>
      </c>
      <c r="Q84" s="2">
        <v>-3.1055721413988302E-3</v>
      </c>
      <c r="R84" s="2">
        <v>5.0948579801214002</v>
      </c>
      <c r="S84" s="2">
        <v>0</v>
      </c>
      <c r="T84" s="2">
        <v>0</v>
      </c>
    </row>
    <row r="85" spans="1:20" ht="15" customHeight="1" x14ac:dyDescent="0.25">
      <c r="A85" s="6"/>
      <c r="B85" s="8">
        <v>3.52154763797551E-3</v>
      </c>
      <c r="C85" s="4">
        <v>6.0759564008449305E-191</v>
      </c>
      <c r="D85" s="4">
        <v>4.7127839184830299E-299</v>
      </c>
      <c r="E85" s="4">
        <v>9.3755172978492095E-163</v>
      </c>
      <c r="F85" s="2">
        <v>0</v>
      </c>
      <c r="G85" s="4">
        <v>3.8638692792293597E-195</v>
      </c>
      <c r="H85" s="4">
        <v>4.4408920985006202E-16</v>
      </c>
      <c r="I85" s="2">
        <v>0</v>
      </c>
      <c r="J85" s="2">
        <v>0</v>
      </c>
      <c r="K85" s="2">
        <v>3.02498193672267</v>
      </c>
      <c r="L85" s="2">
        <v>0</v>
      </c>
      <c r="M85" s="2">
        <v>0.29725801947429298</v>
      </c>
      <c r="N85" s="2">
        <v>4.0056859239077003</v>
      </c>
      <c r="O85" s="2">
        <v>27.188995016826201</v>
      </c>
      <c r="P85" s="2">
        <v>0.240459806147689</v>
      </c>
      <c r="Q85" s="2">
        <v>3.1291555874237602</v>
      </c>
      <c r="R85" s="2">
        <v>9.33868400391267</v>
      </c>
      <c r="S85" s="2">
        <v>0</v>
      </c>
      <c r="T85" s="2">
        <v>0</v>
      </c>
    </row>
    <row r="86" spans="1:20" ht="15" customHeight="1" x14ac:dyDescent="0.25">
      <c r="A86" s="6"/>
      <c r="B86" s="8">
        <v>4.2924698624158199E-4</v>
      </c>
      <c r="C86" s="4">
        <v>6.8468410521731401E-194</v>
      </c>
      <c r="D86" s="4">
        <v>3.7644747859139E-303</v>
      </c>
      <c r="E86" s="4">
        <v>5.00592178479408E-166</v>
      </c>
      <c r="F86" s="2">
        <v>0</v>
      </c>
      <c r="G86" s="4">
        <v>4.9728009819421203E-195</v>
      </c>
      <c r="H86" s="4">
        <v>4.4408920985006202E-16</v>
      </c>
      <c r="I86" s="2">
        <v>0</v>
      </c>
      <c r="J86" s="2">
        <v>0</v>
      </c>
      <c r="K86" s="2">
        <v>3.00590067017272</v>
      </c>
      <c r="L86" s="2">
        <v>0</v>
      </c>
      <c r="M86" s="2">
        <v>0.79680453269539697</v>
      </c>
      <c r="N86" s="2">
        <v>2.87128159201461</v>
      </c>
      <c r="O86" s="2">
        <v>28.830379240350499</v>
      </c>
      <c r="P86" s="2">
        <v>0.35976234803549101</v>
      </c>
      <c r="Q86" s="2">
        <v>-1.68349244957433E-3</v>
      </c>
      <c r="R86" s="2">
        <v>5.0947140915949003</v>
      </c>
      <c r="S86" s="2">
        <v>0</v>
      </c>
      <c r="T86" s="2">
        <v>0</v>
      </c>
    </row>
    <row r="87" spans="1:20" ht="15" customHeight="1" x14ac:dyDescent="0.25">
      <c r="A87" s="6">
        <v>9</v>
      </c>
      <c r="B87" s="8">
        <v>4.1090693469413297E-3</v>
      </c>
      <c r="C87" s="2">
        <v>0</v>
      </c>
      <c r="D87" s="4">
        <v>8.74224845142305E-69</v>
      </c>
      <c r="E87" s="4">
        <v>1.3471227795096199E-37</v>
      </c>
      <c r="F87" s="2">
        <v>0</v>
      </c>
      <c r="G87" s="2">
        <v>0</v>
      </c>
      <c r="H87" s="4">
        <v>4.4408920985006202E-16</v>
      </c>
      <c r="I87" s="2">
        <v>0</v>
      </c>
      <c r="J87" s="2">
        <v>0</v>
      </c>
      <c r="K87" s="2">
        <v>3.2509441357672202</v>
      </c>
      <c r="L87" s="2">
        <v>0</v>
      </c>
      <c r="M87" s="2">
        <v>0.34116822334258701</v>
      </c>
      <c r="N87" s="2">
        <v>3.4597323277844199</v>
      </c>
      <c r="O87" s="2">
        <v>28.897809794638601</v>
      </c>
      <c r="P87" s="2">
        <v>0.33371236367852097</v>
      </c>
      <c r="Q87" s="2">
        <v>0.43682593028559102</v>
      </c>
      <c r="R87" s="2">
        <v>4.7943842391939597</v>
      </c>
      <c r="S87" s="2">
        <v>0</v>
      </c>
      <c r="T87" s="2">
        <v>0</v>
      </c>
    </row>
    <row r="88" spans="1:20" ht="15" customHeight="1" x14ac:dyDescent="0.25">
      <c r="A88" s="6"/>
      <c r="B88" s="8">
        <v>5.3236328183403603E-4</v>
      </c>
      <c r="C88" s="2">
        <v>0</v>
      </c>
      <c r="D88" s="4">
        <v>7.4382757630479097E-74</v>
      </c>
      <c r="E88" s="4">
        <v>1.86155828970018E-37</v>
      </c>
      <c r="F88" s="2">
        <v>0</v>
      </c>
      <c r="G88" s="2">
        <v>0</v>
      </c>
      <c r="H88" s="4">
        <v>4.4408920985006202E-16</v>
      </c>
      <c r="I88" s="2">
        <v>0</v>
      </c>
      <c r="J88" s="2">
        <v>0</v>
      </c>
      <c r="K88" s="2">
        <v>3.4151789352600002</v>
      </c>
      <c r="L88" s="2">
        <v>0</v>
      </c>
      <c r="M88" s="2">
        <v>0.32649776950381099</v>
      </c>
      <c r="N88" s="2">
        <v>3.1032241452141398</v>
      </c>
      <c r="O88" s="2">
        <v>28.704481554276299</v>
      </c>
      <c r="P88" s="2">
        <v>0.66806099123920104</v>
      </c>
      <c r="Q88" s="2">
        <v>0.30345011579433501</v>
      </c>
      <c r="R88" s="2">
        <v>0.13957908344877901</v>
      </c>
      <c r="S88" s="2">
        <v>0</v>
      </c>
      <c r="T88" s="2">
        <v>0</v>
      </c>
    </row>
    <row r="89" spans="1:20" ht="15" customHeight="1" x14ac:dyDescent="0.25">
      <c r="A89" s="6"/>
      <c r="B89" s="8">
        <v>2.99115210891731E-3</v>
      </c>
      <c r="C89" s="2">
        <v>0</v>
      </c>
      <c r="D89" s="4">
        <v>3.5447288982493501E-69</v>
      </c>
      <c r="E89" s="4">
        <v>2.4243544940013501E-37</v>
      </c>
      <c r="F89" s="2">
        <v>0</v>
      </c>
      <c r="G89" s="2">
        <v>0</v>
      </c>
      <c r="H89" s="4">
        <v>4.4408920985006202E-16</v>
      </c>
      <c r="I89" s="2">
        <v>0</v>
      </c>
      <c r="J89" s="2">
        <v>0</v>
      </c>
      <c r="K89" s="2">
        <v>4.0019860261113998</v>
      </c>
      <c r="L89" s="2">
        <v>0</v>
      </c>
      <c r="M89" s="2">
        <v>0.29306348993048298</v>
      </c>
      <c r="N89" s="2">
        <v>3.9677138302991302</v>
      </c>
      <c r="O89" s="2">
        <v>28.841840211911599</v>
      </c>
      <c r="P89" s="2">
        <v>0.50909246693322796</v>
      </c>
      <c r="Q89" s="2">
        <v>2.1430629215201301E-2</v>
      </c>
      <c r="R89" s="2">
        <v>0.100996862890564</v>
      </c>
      <c r="S89" s="2">
        <v>0</v>
      </c>
      <c r="T89" s="2">
        <v>0</v>
      </c>
    </row>
    <row r="90" spans="1:20" ht="15" customHeight="1" x14ac:dyDescent="0.25">
      <c r="A90" s="6"/>
      <c r="B90" s="8">
        <v>4.7135665599684601E-4</v>
      </c>
      <c r="C90" s="2">
        <v>0</v>
      </c>
      <c r="D90" s="4">
        <v>4.0310166346579901E-66</v>
      </c>
      <c r="E90" s="4">
        <v>2.2506582063604301E-37</v>
      </c>
      <c r="F90" s="2">
        <v>0</v>
      </c>
      <c r="G90" s="2">
        <v>0</v>
      </c>
      <c r="H90" s="4">
        <v>4.4408920985006202E-16</v>
      </c>
      <c r="I90" s="2">
        <v>0</v>
      </c>
      <c r="J90" s="2">
        <v>0</v>
      </c>
      <c r="K90" s="2">
        <v>2.76603043355379</v>
      </c>
      <c r="L90" s="2">
        <v>0</v>
      </c>
      <c r="M90" s="2">
        <v>0.18684552419425099</v>
      </c>
      <c r="N90" s="2">
        <v>4.6871378191480302</v>
      </c>
      <c r="O90" s="2">
        <v>28.676804249883599</v>
      </c>
      <c r="P90" s="2">
        <v>0.23615631333696699</v>
      </c>
      <c r="Q90" s="2">
        <v>5.4039082389016198</v>
      </c>
      <c r="R90" s="2">
        <v>0.22429028275524801</v>
      </c>
      <c r="S90" s="2">
        <v>0</v>
      </c>
      <c r="T90" s="2">
        <v>0</v>
      </c>
    </row>
    <row r="91" spans="1:20" ht="15" customHeight="1" x14ac:dyDescent="0.25">
      <c r="A91" s="6"/>
      <c r="B91" s="8">
        <v>4.0182738064167801E-4</v>
      </c>
      <c r="C91" s="2">
        <v>0</v>
      </c>
      <c r="D91" s="4">
        <v>1.3701274654540599E-67</v>
      </c>
      <c r="E91" s="4">
        <v>2.04901431302458E-35</v>
      </c>
      <c r="F91" s="2">
        <v>0</v>
      </c>
      <c r="G91" s="2">
        <v>0</v>
      </c>
      <c r="H91" s="4">
        <v>4.4408920985006202E-16</v>
      </c>
      <c r="I91" s="2">
        <v>0</v>
      </c>
      <c r="J91" s="2">
        <v>0</v>
      </c>
      <c r="K91" s="2">
        <v>3.4346384484156798</v>
      </c>
      <c r="L91" s="2">
        <v>0</v>
      </c>
      <c r="M91" s="2">
        <v>0.441420695864299</v>
      </c>
      <c r="N91" s="2">
        <v>3.8519329056351999</v>
      </c>
      <c r="O91" s="2">
        <v>28.8983442654017</v>
      </c>
      <c r="P91" s="2">
        <v>1.3302858844254399</v>
      </c>
      <c r="Q91" s="2">
        <v>7.2106880039441903E-3</v>
      </c>
      <c r="R91" s="2">
        <v>1.2244278341043399E-2</v>
      </c>
      <c r="S91" s="2">
        <v>0</v>
      </c>
      <c r="T91" s="4">
        <v>1.11022302462515E-16</v>
      </c>
    </row>
    <row r="92" spans="1:20" ht="15" customHeight="1" x14ac:dyDescent="0.25">
      <c r="A92" s="6">
        <v>10</v>
      </c>
      <c r="B92" s="8">
        <v>5.0856099764517895E-4</v>
      </c>
      <c r="C92" s="4">
        <v>2.9737906763994101E-125</v>
      </c>
      <c r="D92" s="4">
        <v>1.8514253984800301E-191</v>
      </c>
      <c r="E92" s="4">
        <v>6.3711934088247003E-105</v>
      </c>
      <c r="F92" s="2">
        <v>0</v>
      </c>
      <c r="G92" s="4">
        <v>4.0623459021195298E-124</v>
      </c>
      <c r="H92" s="4">
        <v>4.4408920985006202E-16</v>
      </c>
      <c r="I92" s="2">
        <v>0</v>
      </c>
      <c r="J92" s="4">
        <v>6.6494691433079805E-117</v>
      </c>
      <c r="K92" s="2">
        <v>3.2176121073958099</v>
      </c>
      <c r="L92" s="2">
        <v>0</v>
      </c>
      <c r="M92" s="2">
        <v>0.19042934163942299</v>
      </c>
      <c r="N92" s="2">
        <v>3.4835026994473699</v>
      </c>
      <c r="O92" s="2">
        <v>27.133442334727199</v>
      </c>
      <c r="P92" s="2">
        <v>0.49744974088207999</v>
      </c>
      <c r="Q92" s="2">
        <v>5.4034956177190701</v>
      </c>
      <c r="R92" s="2">
        <v>5.0947143742357497</v>
      </c>
      <c r="S92" s="2">
        <v>0</v>
      </c>
      <c r="T92" s="2">
        <v>0</v>
      </c>
    </row>
    <row r="93" spans="1:20" ht="15" customHeight="1" x14ac:dyDescent="0.25">
      <c r="A93" s="6"/>
      <c r="B93" s="8">
        <v>1.6076649521861101E-3</v>
      </c>
      <c r="C93" s="4">
        <v>1.64355700204732E-121</v>
      </c>
      <c r="D93" s="4">
        <v>6.7086926547347E-197</v>
      </c>
      <c r="E93" s="4">
        <v>8.9316334006349292E-102</v>
      </c>
      <c r="F93" s="2">
        <v>0</v>
      </c>
      <c r="G93" s="4">
        <v>2.084299608302E-122</v>
      </c>
      <c r="H93" s="4">
        <v>4.4408920985006202E-16</v>
      </c>
      <c r="I93" s="2">
        <v>0</v>
      </c>
      <c r="J93" s="2">
        <v>0</v>
      </c>
      <c r="K93" s="2">
        <v>3.1377571930518098</v>
      </c>
      <c r="L93" s="2">
        <v>0</v>
      </c>
      <c r="M93" s="2">
        <v>0.28756435301744498</v>
      </c>
      <c r="N93" s="2">
        <v>2.2650908539874002</v>
      </c>
      <c r="O93" s="2">
        <v>27.247026544356601</v>
      </c>
      <c r="P93" s="2">
        <v>0.49245299754129102</v>
      </c>
      <c r="Q93" s="2">
        <v>4.2635716894437596</v>
      </c>
      <c r="R93" s="2">
        <v>5.0947336721997596</v>
      </c>
      <c r="S93" s="2">
        <v>0</v>
      </c>
      <c r="T93" s="2">
        <v>0</v>
      </c>
    </row>
    <row r="94" spans="1:20" ht="15" customHeight="1" x14ac:dyDescent="0.25">
      <c r="A94" s="6"/>
      <c r="B94" s="8">
        <v>9.1045501362940697E-4</v>
      </c>
      <c r="C94" s="4">
        <v>1.2540377995054E-121</v>
      </c>
      <c r="D94" s="4">
        <v>8.2175882611765799E-195</v>
      </c>
      <c r="E94" s="4">
        <v>1.3868219970452199E-102</v>
      </c>
      <c r="F94" s="2">
        <v>0</v>
      </c>
      <c r="G94" s="4">
        <v>4.8760206910565901E-122</v>
      </c>
      <c r="H94" s="4">
        <v>4.4408920985006202E-16</v>
      </c>
      <c r="I94" s="2">
        <v>0</v>
      </c>
      <c r="J94" s="2">
        <v>0</v>
      </c>
      <c r="K94" s="2">
        <v>3.1873212011227201</v>
      </c>
      <c r="L94" s="2">
        <v>0</v>
      </c>
      <c r="M94" s="2">
        <v>0.185601073042575</v>
      </c>
      <c r="N94" s="2">
        <v>2.5530391755635602</v>
      </c>
      <c r="O94" s="2">
        <v>27.215000828217601</v>
      </c>
      <c r="P94" s="2">
        <v>0.42267017151963898</v>
      </c>
      <c r="Q94" s="2">
        <v>5.4035341581884202</v>
      </c>
      <c r="R94" s="2">
        <v>5.0949044357754802</v>
      </c>
      <c r="S94" s="2">
        <v>0</v>
      </c>
      <c r="T94" s="2">
        <v>0</v>
      </c>
    </row>
    <row r="95" spans="1:20" ht="15" customHeight="1" x14ac:dyDescent="0.25">
      <c r="A95" s="6"/>
      <c r="B95" s="8">
        <v>1.66232870161553E-3</v>
      </c>
      <c r="C95" s="4">
        <v>1.7884711996306001E-122</v>
      </c>
      <c r="D95" s="4">
        <v>1.41852780930373E-193</v>
      </c>
      <c r="E95" s="4">
        <v>2.4403998227331099E-104</v>
      </c>
      <c r="F95" s="2">
        <v>0</v>
      </c>
      <c r="G95" s="4">
        <v>3.8053321143936599E-127</v>
      </c>
      <c r="H95" s="4">
        <v>4.4408920985006202E-16</v>
      </c>
      <c r="I95" s="2">
        <v>0</v>
      </c>
      <c r="J95" s="2">
        <v>0</v>
      </c>
      <c r="K95" s="2">
        <v>2.1738617695325901</v>
      </c>
      <c r="L95" s="2">
        <v>0</v>
      </c>
      <c r="M95" s="2">
        <v>0.33620328590801801</v>
      </c>
      <c r="N95" s="2">
        <v>2.6060389555781902</v>
      </c>
      <c r="O95" s="2">
        <v>27.277260146724402</v>
      </c>
      <c r="P95" s="2">
        <v>0.22039261999128401</v>
      </c>
      <c r="Q95" s="2">
        <v>9.0417299735489998</v>
      </c>
      <c r="R95" s="2">
        <v>5.0947937411119604</v>
      </c>
      <c r="S95" s="2">
        <v>0</v>
      </c>
      <c r="T95" s="2">
        <v>0</v>
      </c>
    </row>
    <row r="96" spans="1:20" ht="15" customHeight="1" x14ac:dyDescent="0.25">
      <c r="A96" s="6"/>
      <c r="B96" s="8">
        <v>1.74631933603919E-3</v>
      </c>
      <c r="C96" s="4">
        <v>1.0344168338080101E-124</v>
      </c>
      <c r="D96" s="4">
        <v>2.11875177792255E-195</v>
      </c>
      <c r="E96" s="4">
        <v>2.6608159157083999E-109</v>
      </c>
      <c r="F96" s="2">
        <v>0</v>
      </c>
      <c r="G96" s="4">
        <v>4.0693492096560197E-120</v>
      </c>
      <c r="H96" s="4">
        <v>4.4408920985006202E-16</v>
      </c>
      <c r="I96" s="2">
        <v>0</v>
      </c>
      <c r="J96" s="2">
        <v>0</v>
      </c>
      <c r="K96" s="2">
        <v>3.5203607834214798</v>
      </c>
      <c r="L96" s="2">
        <v>0</v>
      </c>
      <c r="M96" s="2">
        <v>0.389629706702459</v>
      </c>
      <c r="N96" s="2">
        <v>2.5817718852443399</v>
      </c>
      <c r="O96" s="2">
        <v>28.816068167093601</v>
      </c>
      <c r="P96" s="2">
        <v>0.64771788062065605</v>
      </c>
      <c r="Q96" s="2">
        <v>-2.7838594196190002E-3</v>
      </c>
      <c r="R96" s="2">
        <v>5.0626448382029496E-3</v>
      </c>
      <c r="S96" s="2">
        <v>0</v>
      </c>
      <c r="T96" s="2">
        <v>0</v>
      </c>
    </row>
    <row r="97" spans="1:20" ht="15" customHeight="1" x14ac:dyDescent="0.25">
      <c r="A97" s="6">
        <v>11</v>
      </c>
      <c r="B97" s="8">
        <v>6.4000758832785101E-3</v>
      </c>
      <c r="C97" s="4">
        <v>2.8803554173178099E-111</v>
      </c>
      <c r="D97" s="4">
        <v>1.38641381046224E-176</v>
      </c>
      <c r="E97" s="4">
        <v>4.94648973228626E-97</v>
      </c>
      <c r="F97" s="2">
        <v>0</v>
      </c>
      <c r="G97" s="4">
        <v>4.20927574198512E-112</v>
      </c>
      <c r="H97" s="4">
        <v>4.4408920985006202E-16</v>
      </c>
      <c r="I97" s="2">
        <v>0</v>
      </c>
      <c r="J97" s="2">
        <v>0</v>
      </c>
      <c r="K97" s="2">
        <v>3.7409162732401602</v>
      </c>
      <c r="L97" s="2">
        <v>0</v>
      </c>
      <c r="M97" s="2">
        <v>0.43314631396048697</v>
      </c>
      <c r="N97" s="2">
        <v>3.1985460623588899</v>
      </c>
      <c r="O97" s="2">
        <v>28.641044238438599</v>
      </c>
      <c r="P97" s="2">
        <v>0.30443218735451</v>
      </c>
      <c r="Q97" s="2">
        <v>-9.28216219511668E-4</v>
      </c>
      <c r="R97" s="2">
        <v>-8.7912404387679999E-4</v>
      </c>
      <c r="S97" s="2">
        <v>0</v>
      </c>
      <c r="T97" s="2">
        <v>0</v>
      </c>
    </row>
    <row r="98" spans="1:20" ht="15" customHeight="1" x14ac:dyDescent="0.25">
      <c r="A98" s="6"/>
      <c r="B98" s="8">
        <v>4.5548524034860699E-3</v>
      </c>
      <c r="C98" s="4">
        <v>1.46019458913388E-111</v>
      </c>
      <c r="D98" s="4">
        <v>5.3217281896083202E-175</v>
      </c>
      <c r="E98" s="4">
        <v>3.2513462915098099E-95</v>
      </c>
      <c r="F98" s="2">
        <v>0</v>
      </c>
      <c r="G98" s="4">
        <v>2.3589358175192801E-113</v>
      </c>
      <c r="H98" s="4">
        <v>4.4408920985006202E-16</v>
      </c>
      <c r="I98" s="2">
        <v>0</v>
      </c>
      <c r="J98" s="2">
        <v>0</v>
      </c>
      <c r="K98" s="2">
        <v>3.3977190440222</v>
      </c>
      <c r="L98" s="2">
        <v>0</v>
      </c>
      <c r="M98" s="2">
        <v>0.216613943292291</v>
      </c>
      <c r="N98" s="2">
        <v>2.9725810131779302</v>
      </c>
      <c r="O98" s="2">
        <v>27.204132005331399</v>
      </c>
      <c r="P98" s="2">
        <v>0.60196106982708297</v>
      </c>
      <c r="Q98" s="2">
        <v>5.40351181836746</v>
      </c>
      <c r="R98" s="2">
        <v>2.1322520691517699</v>
      </c>
      <c r="S98" s="2">
        <v>0</v>
      </c>
      <c r="T98" s="2">
        <v>0</v>
      </c>
    </row>
    <row r="99" spans="1:20" ht="15" customHeight="1" x14ac:dyDescent="0.25">
      <c r="A99" s="6"/>
      <c r="B99" s="8">
        <v>1.35625807027739E-3</v>
      </c>
      <c r="C99" s="4">
        <v>1.88119741367538E-107</v>
      </c>
      <c r="D99" s="4">
        <v>6.55955790648357E-176</v>
      </c>
      <c r="E99" s="4">
        <v>3.2394686776595302E-96</v>
      </c>
      <c r="F99" s="2">
        <v>0</v>
      </c>
      <c r="G99" s="4">
        <v>3.5941786189699203E-116</v>
      </c>
      <c r="H99" s="4">
        <v>4.4408920985006202E-16</v>
      </c>
      <c r="I99" s="2">
        <v>0</v>
      </c>
      <c r="J99" s="2">
        <v>0</v>
      </c>
      <c r="K99" s="2">
        <v>3.4748149190815001</v>
      </c>
      <c r="L99" s="2">
        <v>0</v>
      </c>
      <c r="M99" s="2">
        <v>0.25243288189753699</v>
      </c>
      <c r="N99" s="2">
        <v>2.4127233816975102</v>
      </c>
      <c r="O99" s="2">
        <v>27.118025036618601</v>
      </c>
      <c r="P99" s="2">
        <v>0.485381451878097</v>
      </c>
      <c r="Q99" s="2">
        <v>-3.7074328462018899E-3</v>
      </c>
      <c r="R99" s="2">
        <v>8.73478142735706E-3</v>
      </c>
      <c r="S99" s="2">
        <v>0</v>
      </c>
      <c r="T99" s="2">
        <v>0</v>
      </c>
    </row>
    <row r="100" spans="1:20" ht="15" customHeight="1" x14ac:dyDescent="0.25">
      <c r="A100" s="6"/>
      <c r="B100" s="8">
        <v>3.7767465687335001E-3</v>
      </c>
      <c r="C100" s="4">
        <v>2.44627066343178E-117</v>
      </c>
      <c r="D100" s="4">
        <v>2.0607104988689499E-177</v>
      </c>
      <c r="E100" s="4">
        <v>2.2286365439776201E-94</v>
      </c>
      <c r="F100" s="2">
        <v>0</v>
      </c>
      <c r="G100" s="4">
        <v>4.02424607781125E-111</v>
      </c>
      <c r="H100" s="4">
        <v>4.4408920985006202E-16</v>
      </c>
      <c r="I100" s="2">
        <v>0</v>
      </c>
      <c r="J100" s="2">
        <v>0</v>
      </c>
      <c r="K100" s="2">
        <v>3.3296935781275101</v>
      </c>
      <c r="L100" s="2">
        <v>0</v>
      </c>
      <c r="M100" s="2">
        <v>0.25488425575555501</v>
      </c>
      <c r="N100" s="2">
        <v>2.8154495480919599</v>
      </c>
      <c r="O100" s="2">
        <v>28.843043397847701</v>
      </c>
      <c r="P100" s="2">
        <v>0.26799577046888201</v>
      </c>
      <c r="Q100" s="2">
        <v>5.4035607500278999</v>
      </c>
      <c r="R100" s="2">
        <v>1.4520238946616301E-2</v>
      </c>
      <c r="S100" s="2">
        <v>0</v>
      </c>
      <c r="T100" s="2">
        <v>0</v>
      </c>
    </row>
    <row r="101" spans="1:20" ht="15" customHeight="1" x14ac:dyDescent="0.25">
      <c r="A101" s="6"/>
      <c r="B101" s="8">
        <v>3.9815914062346601E-3</v>
      </c>
      <c r="C101" s="4">
        <v>1.0734565336550599E-112</v>
      </c>
      <c r="D101" s="4">
        <v>1.10921457363417E-175</v>
      </c>
      <c r="E101" s="4">
        <v>9.1838462521480802E-96</v>
      </c>
      <c r="F101" s="2">
        <v>0</v>
      </c>
      <c r="G101" s="4">
        <v>1.9649494938253399E-112</v>
      </c>
      <c r="H101" s="4">
        <v>4.4408920985006202E-16</v>
      </c>
      <c r="I101" s="2">
        <v>0</v>
      </c>
      <c r="J101" s="2">
        <v>0</v>
      </c>
      <c r="K101" s="2">
        <v>2.3515827314153701</v>
      </c>
      <c r="L101" s="2">
        <v>0</v>
      </c>
      <c r="M101" s="2">
        <v>0.30583212852984798</v>
      </c>
      <c r="N101" s="2">
        <v>3.03923068956701</v>
      </c>
      <c r="O101" s="2">
        <v>28.016747038740199</v>
      </c>
      <c r="P101" s="2">
        <v>1.6123921323754901E-2</v>
      </c>
      <c r="Q101" s="2">
        <v>5.40350856478587</v>
      </c>
      <c r="R101" s="2">
        <v>3.8737086751438801</v>
      </c>
      <c r="S101" s="2">
        <v>0</v>
      </c>
      <c r="T101" s="2">
        <v>0</v>
      </c>
    </row>
    <row r="102" spans="1:20" ht="15" customHeight="1" x14ac:dyDescent="0.25">
      <c r="A102" s="6">
        <v>12</v>
      </c>
      <c r="B102" s="8">
        <v>6.3060046127386598E-3</v>
      </c>
      <c r="C102" s="2">
        <v>0</v>
      </c>
      <c r="D102" s="4">
        <v>3.5291061710929903E-49</v>
      </c>
      <c r="E102" s="4">
        <v>5.9408351880635399E-27</v>
      </c>
      <c r="F102" s="2">
        <v>0</v>
      </c>
      <c r="G102" s="2">
        <v>0</v>
      </c>
      <c r="H102" s="4">
        <v>4.4408920985006202E-16</v>
      </c>
      <c r="I102" s="2">
        <v>0</v>
      </c>
      <c r="J102" s="2">
        <v>0</v>
      </c>
      <c r="K102" s="2">
        <v>4.02681908748725</v>
      </c>
      <c r="L102" s="2">
        <v>0</v>
      </c>
      <c r="M102" s="2">
        <v>0.399486467060988</v>
      </c>
      <c r="N102" s="2">
        <v>3.01726168081235</v>
      </c>
      <c r="O102" s="2">
        <v>28.0965580586134</v>
      </c>
      <c r="P102" s="2">
        <v>0.51212955473673305</v>
      </c>
      <c r="Q102" s="2">
        <v>0.17541855599539699</v>
      </c>
      <c r="R102" s="2">
        <v>6.2777655128956704</v>
      </c>
      <c r="S102" s="2">
        <v>0</v>
      </c>
      <c r="T102" s="2">
        <v>0</v>
      </c>
    </row>
    <row r="103" spans="1:20" ht="15" customHeight="1" x14ac:dyDescent="0.25">
      <c r="A103" s="6"/>
      <c r="B103" s="8">
        <v>1.30563753494306E-3</v>
      </c>
      <c r="C103" s="2">
        <v>0</v>
      </c>
      <c r="D103" s="4">
        <v>1.26015251437181E-47</v>
      </c>
      <c r="E103" s="4">
        <v>7.6468393492864205E-27</v>
      </c>
      <c r="F103" s="2">
        <v>0</v>
      </c>
      <c r="G103" s="2">
        <v>0</v>
      </c>
      <c r="H103" s="4">
        <v>4.4408920985006202E-16</v>
      </c>
      <c r="I103" s="2">
        <v>0</v>
      </c>
      <c r="J103" s="2">
        <v>0</v>
      </c>
      <c r="K103" s="2">
        <v>3.9968328921782401</v>
      </c>
      <c r="L103" s="2">
        <v>0</v>
      </c>
      <c r="M103" s="2">
        <v>0.50168234246181798</v>
      </c>
      <c r="N103" s="2">
        <v>3.9970288941317702</v>
      </c>
      <c r="O103" s="2">
        <v>28.8867081488808</v>
      </c>
      <c r="P103" s="2">
        <v>2.2819923168200602E-2</v>
      </c>
      <c r="Q103" s="2">
        <v>3.7346469916245102</v>
      </c>
      <c r="R103" s="2">
        <v>9.3651921559072093E-2</v>
      </c>
      <c r="S103" s="2">
        <v>0</v>
      </c>
      <c r="T103" s="2">
        <v>0</v>
      </c>
    </row>
    <row r="104" spans="1:20" ht="15" customHeight="1" x14ac:dyDescent="0.25">
      <c r="A104" s="6"/>
      <c r="B104" s="8">
        <v>3.9107591586592296E-3</v>
      </c>
      <c r="C104" s="2">
        <v>0</v>
      </c>
      <c r="D104" s="4">
        <v>1.6093417567344599E-48</v>
      </c>
      <c r="E104" s="4">
        <v>2.06756320415103E-27</v>
      </c>
      <c r="F104" s="2">
        <v>0</v>
      </c>
      <c r="G104" s="2">
        <v>0</v>
      </c>
      <c r="H104" s="4">
        <v>4.4408920985006202E-16</v>
      </c>
      <c r="I104" s="2">
        <v>0</v>
      </c>
      <c r="J104" s="2">
        <v>0</v>
      </c>
      <c r="K104" s="2">
        <v>4.0225203115028396</v>
      </c>
      <c r="L104" s="2">
        <v>0</v>
      </c>
      <c r="M104" s="2">
        <v>0.41286499277723598</v>
      </c>
      <c r="N104" s="2">
        <v>3.9113153490231598</v>
      </c>
      <c r="O104" s="2">
        <v>28.648727801815198</v>
      </c>
      <c r="P104" s="2">
        <v>0.54913086768520203</v>
      </c>
      <c r="Q104" s="2">
        <v>4.5888911582728698</v>
      </c>
      <c r="R104" s="2">
        <v>0.73838359865763203</v>
      </c>
      <c r="S104" s="2">
        <v>0</v>
      </c>
      <c r="T104" s="2">
        <v>0</v>
      </c>
    </row>
    <row r="105" spans="1:20" ht="15" customHeight="1" x14ac:dyDescent="0.25">
      <c r="A105" s="6"/>
      <c r="B105" s="8">
        <v>3.8433581112351501E-4</v>
      </c>
      <c r="C105" s="2">
        <v>0</v>
      </c>
      <c r="D105" s="4">
        <v>2.8949589907947199E-48</v>
      </c>
      <c r="E105" s="4">
        <v>1.3781279637193E-27</v>
      </c>
      <c r="F105" s="2">
        <v>0</v>
      </c>
      <c r="G105" s="2">
        <v>0</v>
      </c>
      <c r="H105" s="4">
        <v>4.4408920985006202E-16</v>
      </c>
      <c r="I105" s="2">
        <v>0</v>
      </c>
      <c r="J105" s="2">
        <v>0</v>
      </c>
      <c r="K105" s="2">
        <v>5.3556317133925901</v>
      </c>
      <c r="L105" s="2">
        <v>0</v>
      </c>
      <c r="M105" s="2">
        <v>0.41473183926698498</v>
      </c>
      <c r="N105" s="2">
        <v>3.7082047387268098</v>
      </c>
      <c r="O105" s="2">
        <v>29</v>
      </c>
      <c r="P105" s="2">
        <v>0.30041827709970498</v>
      </c>
      <c r="Q105" s="2">
        <v>0.135030752326217</v>
      </c>
      <c r="R105" s="2">
        <v>8.8794621889924402E-2</v>
      </c>
      <c r="S105" s="2">
        <v>0</v>
      </c>
      <c r="T105" s="2">
        <v>0</v>
      </c>
    </row>
    <row r="106" spans="1:20" ht="15" customHeight="1" x14ac:dyDescent="0.25">
      <c r="A106" s="6"/>
      <c r="B106" s="8">
        <v>3.3087206912262501E-3</v>
      </c>
      <c r="C106" s="2">
        <v>0</v>
      </c>
      <c r="D106" s="4">
        <v>3.8827251824117901E-50</v>
      </c>
      <c r="E106" s="4">
        <v>5.84350600399475E-26</v>
      </c>
      <c r="F106" s="2">
        <v>0</v>
      </c>
      <c r="G106" s="2">
        <v>0</v>
      </c>
      <c r="H106" s="4">
        <v>4.4408920985006202E-16</v>
      </c>
      <c r="I106" s="2">
        <v>0</v>
      </c>
      <c r="J106" s="2">
        <v>0</v>
      </c>
      <c r="K106" s="2">
        <v>3.2790513463297102</v>
      </c>
      <c r="L106" s="2">
        <v>0</v>
      </c>
      <c r="M106" s="2">
        <v>0.45247401566844497</v>
      </c>
      <c r="N106" s="2">
        <v>5.0055151017960897</v>
      </c>
      <c r="O106" s="2">
        <v>27.662442917442799</v>
      </c>
      <c r="P106" s="2">
        <v>0.141417817802104</v>
      </c>
      <c r="Q106" s="2">
        <v>9.1296857818390295E-2</v>
      </c>
      <c r="R106" s="2">
        <v>6.1565127732507703</v>
      </c>
      <c r="S106" s="2">
        <v>0</v>
      </c>
      <c r="T106" s="2">
        <v>0</v>
      </c>
    </row>
    <row r="107" spans="1:20" ht="15" customHeight="1" x14ac:dyDescent="0.25">
      <c r="A107" s="6">
        <v>13</v>
      </c>
      <c r="B107" s="8">
        <v>1.99932373085609E-3</v>
      </c>
      <c r="C107" s="2">
        <v>0</v>
      </c>
      <c r="D107" s="4">
        <v>8.1390402474742607E-127</v>
      </c>
      <c r="E107" s="4">
        <v>3.5103730581137498E-68</v>
      </c>
      <c r="F107" s="2">
        <v>0</v>
      </c>
      <c r="G107" s="2">
        <v>0</v>
      </c>
      <c r="H107" s="4">
        <v>4.4408920985006202E-16</v>
      </c>
      <c r="I107" s="2">
        <v>0</v>
      </c>
      <c r="J107" s="2">
        <v>0</v>
      </c>
      <c r="K107" s="2">
        <v>3.4710105880246598</v>
      </c>
      <c r="L107" s="2">
        <v>0</v>
      </c>
      <c r="M107" s="2">
        <v>0.244140516551764</v>
      </c>
      <c r="N107" s="2">
        <v>3.7138293794488502</v>
      </c>
      <c r="O107" s="2">
        <v>28.8244813443075</v>
      </c>
      <c r="P107" s="2">
        <v>0.14703031749361301</v>
      </c>
      <c r="Q107" s="2">
        <v>5.2030668602593899E-3</v>
      </c>
      <c r="R107" s="2">
        <v>5.0947101477262997</v>
      </c>
      <c r="S107" s="2">
        <v>0</v>
      </c>
      <c r="T107" s="2">
        <v>0</v>
      </c>
    </row>
    <row r="108" spans="1:20" ht="15" customHeight="1" x14ac:dyDescent="0.25">
      <c r="A108" s="6"/>
      <c r="B108" s="8">
        <v>1.3567613029581401E-3</v>
      </c>
      <c r="C108" s="2">
        <v>0</v>
      </c>
      <c r="D108" s="4">
        <v>6.10626932276916E-127</v>
      </c>
      <c r="E108" s="4">
        <v>8.1095936056102803E-68</v>
      </c>
      <c r="F108" s="2">
        <v>0</v>
      </c>
      <c r="G108" s="2">
        <v>0</v>
      </c>
      <c r="H108" s="4">
        <v>4.4408920985006202E-16</v>
      </c>
      <c r="I108" s="2">
        <v>0</v>
      </c>
      <c r="J108" s="2">
        <v>0</v>
      </c>
      <c r="K108" s="2">
        <v>3.07369415138588</v>
      </c>
      <c r="L108" s="2">
        <v>0</v>
      </c>
      <c r="M108" s="2">
        <v>0.17585711889321301</v>
      </c>
      <c r="N108" s="2">
        <v>2.7480004601673298</v>
      </c>
      <c r="O108" s="2">
        <v>27.247150884876401</v>
      </c>
      <c r="P108" s="2">
        <v>0.22633288821156999</v>
      </c>
      <c r="Q108" s="2">
        <v>3.0831328771876998</v>
      </c>
      <c r="R108" s="2">
        <v>5.0947528508578799</v>
      </c>
      <c r="S108" s="2">
        <v>0</v>
      </c>
      <c r="T108" s="2">
        <v>0</v>
      </c>
    </row>
    <row r="109" spans="1:20" ht="15" customHeight="1" x14ac:dyDescent="0.25">
      <c r="A109" s="6"/>
      <c r="B109" s="8">
        <v>6.8106047842042495E-4</v>
      </c>
      <c r="C109" s="2">
        <v>0</v>
      </c>
      <c r="D109" s="4">
        <v>5.7199996766163801E-132</v>
      </c>
      <c r="E109" s="4">
        <v>1.2990560088831601E-66</v>
      </c>
      <c r="F109" s="2">
        <v>0</v>
      </c>
      <c r="G109" s="2">
        <v>0</v>
      </c>
      <c r="H109" s="4">
        <v>4.4408920985006202E-16</v>
      </c>
      <c r="I109" s="2">
        <v>0</v>
      </c>
      <c r="J109" s="2">
        <v>0</v>
      </c>
      <c r="K109" s="2">
        <v>2.42504250501106</v>
      </c>
      <c r="L109" s="2">
        <v>0</v>
      </c>
      <c r="M109" s="2">
        <v>0.154317263357625</v>
      </c>
      <c r="N109" s="2">
        <v>2.4344000365733098</v>
      </c>
      <c r="O109" s="2">
        <v>28.830953508290399</v>
      </c>
      <c r="P109" s="2">
        <v>0.25688180333967398</v>
      </c>
      <c r="Q109" s="2">
        <v>4.6442204256216197E-3</v>
      </c>
      <c r="R109" s="2">
        <v>0.116118073727076</v>
      </c>
      <c r="S109" s="2">
        <v>0</v>
      </c>
      <c r="T109" s="2">
        <v>0</v>
      </c>
    </row>
    <row r="110" spans="1:20" ht="15" customHeight="1" x14ac:dyDescent="0.25">
      <c r="A110" s="6"/>
      <c r="B110" s="8">
        <v>3.3180231961679098E-3</v>
      </c>
      <c r="C110" s="2">
        <v>0</v>
      </c>
      <c r="D110" s="4">
        <v>3.2577381797880901E-131</v>
      </c>
      <c r="E110" s="4">
        <v>1.63541691125934E-69</v>
      </c>
      <c r="F110" s="2">
        <v>0</v>
      </c>
      <c r="G110" s="2">
        <v>0</v>
      </c>
      <c r="H110" s="4">
        <v>4.4408920985006202E-16</v>
      </c>
      <c r="I110" s="2">
        <v>0</v>
      </c>
      <c r="J110" s="2">
        <v>0</v>
      </c>
      <c r="K110" s="2">
        <v>2.8021481013454301</v>
      </c>
      <c r="L110" s="2">
        <v>0</v>
      </c>
      <c r="M110" s="2">
        <v>0.69621568074458495</v>
      </c>
      <c r="N110" s="2">
        <v>2.89753130273031</v>
      </c>
      <c r="O110" s="2">
        <v>28.0610720070644</v>
      </c>
      <c r="P110" s="2">
        <v>0.25880784719459898</v>
      </c>
      <c r="Q110" s="2">
        <v>7.0956792295931104</v>
      </c>
      <c r="R110" s="2">
        <v>1.671780746058E-3</v>
      </c>
      <c r="S110" s="2">
        <v>0</v>
      </c>
      <c r="T110" s="2">
        <v>0</v>
      </c>
    </row>
    <row r="111" spans="1:20" ht="15" customHeight="1" x14ac:dyDescent="0.25">
      <c r="A111" s="6"/>
      <c r="B111" s="8">
        <v>4.7109839112775501E-3</v>
      </c>
      <c r="C111" s="2">
        <v>0</v>
      </c>
      <c r="D111" s="4">
        <v>4.3302272622227599E-125</v>
      </c>
      <c r="E111" s="4">
        <v>4.9179857897820704E-69</v>
      </c>
      <c r="F111" s="2">
        <v>0</v>
      </c>
      <c r="G111" s="2">
        <v>0</v>
      </c>
      <c r="H111" s="4">
        <v>4.4408920985006202E-16</v>
      </c>
      <c r="I111" s="2">
        <v>0</v>
      </c>
      <c r="J111" s="2">
        <v>0</v>
      </c>
      <c r="K111" s="2">
        <v>2.4889232198778402</v>
      </c>
      <c r="L111" s="2">
        <v>0</v>
      </c>
      <c r="M111" s="2">
        <v>0.24643585872483401</v>
      </c>
      <c r="N111" s="2">
        <v>2.7876634212454001</v>
      </c>
      <c r="O111" s="2">
        <v>28.8334234185524</v>
      </c>
      <c r="P111" s="2">
        <v>1.6517034015279802E-2</v>
      </c>
      <c r="Q111" s="2">
        <v>2.0849380151179899E-3</v>
      </c>
      <c r="R111" s="2">
        <v>9.2679113060347795</v>
      </c>
      <c r="S111" s="2">
        <v>0</v>
      </c>
      <c r="T111" s="2">
        <v>0</v>
      </c>
    </row>
    <row r="112" spans="1:20" ht="15" customHeight="1" x14ac:dyDescent="0.25">
      <c r="A112" s="6">
        <v>14</v>
      </c>
      <c r="B112" s="8">
        <v>2.1514933921936699E-3</v>
      </c>
      <c r="C112" s="4">
        <v>5.7277916811642502E-129</v>
      </c>
      <c r="D112" s="4">
        <v>2.4954590863410098E-209</v>
      </c>
      <c r="E112" s="4">
        <v>5.00085780837984E-108</v>
      </c>
      <c r="F112" s="2">
        <v>0</v>
      </c>
      <c r="G112" s="4">
        <v>4.8022960486161696E-127</v>
      </c>
      <c r="H112" s="4">
        <v>4.4408920985006202E-16</v>
      </c>
      <c r="I112" s="2">
        <v>0</v>
      </c>
      <c r="J112" s="2">
        <v>0</v>
      </c>
      <c r="K112" s="2">
        <v>3.8086167024334801</v>
      </c>
      <c r="L112" s="2">
        <v>0</v>
      </c>
      <c r="M112" s="2">
        <v>0.70883219146486298</v>
      </c>
      <c r="N112" s="2">
        <v>2.76153064074445</v>
      </c>
      <c r="O112" s="2">
        <v>28.6588113099743</v>
      </c>
      <c r="P112" s="2">
        <v>0.52493488106245501</v>
      </c>
      <c r="Q112" s="2">
        <v>8.9292727617085108E-3</v>
      </c>
      <c r="R112" s="2">
        <v>6.4428190134771599</v>
      </c>
      <c r="S112" s="2">
        <v>0</v>
      </c>
      <c r="T112" s="2">
        <v>0</v>
      </c>
    </row>
    <row r="113" spans="1:20" ht="15" customHeight="1" x14ac:dyDescent="0.25">
      <c r="A113" s="6"/>
      <c r="B113" s="8">
        <v>4.7266252115374299E-4</v>
      </c>
      <c r="C113" s="4">
        <v>4.0810784533215604E-127</v>
      </c>
      <c r="D113" s="4">
        <v>9.4053400318352795E-205</v>
      </c>
      <c r="E113" s="4">
        <v>3.7519209559967403E-111</v>
      </c>
      <c r="F113" s="2">
        <v>0</v>
      </c>
      <c r="G113" s="4">
        <v>1.4765851361784799E-125</v>
      </c>
      <c r="H113" s="4">
        <v>4.4408920985006202E-16</v>
      </c>
      <c r="I113" s="2">
        <v>0</v>
      </c>
      <c r="J113" s="2">
        <v>0</v>
      </c>
      <c r="K113" s="2">
        <v>3.5884033224061902</v>
      </c>
      <c r="L113" s="2">
        <v>0</v>
      </c>
      <c r="M113" s="2">
        <v>0.30966948594049998</v>
      </c>
      <c r="N113" s="2">
        <v>2.3809456883496201</v>
      </c>
      <c r="O113" s="2">
        <v>28.823346069125201</v>
      </c>
      <c r="P113" s="2">
        <v>0.121108773604522</v>
      </c>
      <c r="Q113" s="2">
        <v>-4.2912482719845704E-3</v>
      </c>
      <c r="R113" s="2">
        <v>8.7559290744352598</v>
      </c>
      <c r="S113" s="2">
        <v>0</v>
      </c>
      <c r="T113" s="2">
        <v>0</v>
      </c>
    </row>
    <row r="114" spans="1:20" ht="15" customHeight="1" x14ac:dyDescent="0.25">
      <c r="A114" s="6"/>
      <c r="B114" s="8">
        <v>1.7026221163578699E-3</v>
      </c>
      <c r="C114" s="4">
        <v>3.1672908516626401E-130</v>
      </c>
      <c r="D114" s="4">
        <v>5.4098981494844703E-201</v>
      </c>
      <c r="E114" s="4">
        <v>4.58481269666337E-109</v>
      </c>
      <c r="F114" s="2">
        <v>0</v>
      </c>
      <c r="G114" s="4">
        <v>1.13395692385927E-130</v>
      </c>
      <c r="H114" s="4">
        <v>4.4408920985006202E-16</v>
      </c>
      <c r="I114" s="2">
        <v>0</v>
      </c>
      <c r="J114" s="2">
        <v>0</v>
      </c>
      <c r="K114" s="2">
        <v>3.4658832098525298</v>
      </c>
      <c r="L114" s="2">
        <v>0</v>
      </c>
      <c r="M114" s="2">
        <v>0.41166896736438102</v>
      </c>
      <c r="N114" s="2">
        <v>2.2792353151145202</v>
      </c>
      <c r="O114" s="2">
        <v>28.813985026704401</v>
      </c>
      <c r="P114" s="2">
        <v>0.84801791216771005</v>
      </c>
      <c r="Q114" s="2">
        <v>2.5975126924740599</v>
      </c>
      <c r="R114" s="2">
        <v>9.2679092062197306</v>
      </c>
      <c r="S114" s="2">
        <v>0</v>
      </c>
      <c r="T114" s="2">
        <v>0</v>
      </c>
    </row>
    <row r="115" spans="1:20" ht="15" customHeight="1" x14ac:dyDescent="0.25">
      <c r="A115" s="6"/>
      <c r="B115" s="8">
        <v>5.7481981150331297E-4</v>
      </c>
      <c r="C115" s="4">
        <v>8.9198746872898903E-128</v>
      </c>
      <c r="D115" s="4">
        <v>4.0351261263755298E-205</v>
      </c>
      <c r="E115" s="4">
        <v>4.0247001178739199E-110</v>
      </c>
      <c r="F115" s="2">
        <v>0</v>
      </c>
      <c r="G115" s="4">
        <v>3.4398780429804299E-128</v>
      </c>
      <c r="H115" s="4">
        <v>4.4408920985006202E-16</v>
      </c>
      <c r="I115" s="2">
        <v>0</v>
      </c>
      <c r="J115" s="4">
        <v>7.0819690841480003E-119</v>
      </c>
      <c r="K115" s="2">
        <v>3.2834566341710301</v>
      </c>
      <c r="L115" s="2">
        <v>0</v>
      </c>
      <c r="M115" s="2">
        <v>0.34316973951232099</v>
      </c>
      <c r="N115" s="2">
        <v>2.9595086620745699</v>
      </c>
      <c r="O115" s="2">
        <v>28.031775805856999</v>
      </c>
      <c r="P115" s="2">
        <v>0.29521421479021598</v>
      </c>
      <c r="Q115" s="2">
        <v>7.8046818552515102E-3</v>
      </c>
      <c r="R115" s="2">
        <v>8.4154214349106002</v>
      </c>
      <c r="S115" s="2">
        <v>0</v>
      </c>
      <c r="T115" s="2">
        <v>0</v>
      </c>
    </row>
    <row r="116" spans="1:20" ht="15" customHeight="1" x14ac:dyDescent="0.25">
      <c r="A116" s="6"/>
      <c r="B116" s="8">
        <v>4.6249315347300897E-3</v>
      </c>
      <c r="C116" s="4">
        <v>1.2854653113322601E-129</v>
      </c>
      <c r="D116" s="4">
        <v>2.4042430865658302E-205</v>
      </c>
      <c r="E116" s="4">
        <v>3.7280071377111799E-110</v>
      </c>
      <c r="F116" s="2">
        <v>0</v>
      </c>
      <c r="G116" s="4">
        <v>7.7183986663186695E-127</v>
      </c>
      <c r="H116" s="4">
        <v>4.4408920985006202E-16</v>
      </c>
      <c r="I116" s="2">
        <v>0</v>
      </c>
      <c r="J116" s="4">
        <v>2.49272823520827E-120</v>
      </c>
      <c r="K116" s="2">
        <v>3.0438933157999202</v>
      </c>
      <c r="L116" s="2">
        <v>0</v>
      </c>
      <c r="M116" s="2">
        <v>0.17693714515848699</v>
      </c>
      <c r="N116" s="2">
        <v>3.4969926013775599</v>
      </c>
      <c r="O116" s="2">
        <v>26.909491093413902</v>
      </c>
      <c r="P116" s="2">
        <v>0.36193142243593202</v>
      </c>
      <c r="Q116" s="2">
        <v>1.65455392517621E-3</v>
      </c>
      <c r="R116" s="2">
        <v>5.9491062772789398</v>
      </c>
      <c r="S116" s="2">
        <v>0</v>
      </c>
      <c r="T116" s="2">
        <v>0</v>
      </c>
    </row>
    <row r="117" spans="1:20" ht="15" customHeight="1" x14ac:dyDescent="0.25">
      <c r="A117" s="6">
        <v>15</v>
      </c>
      <c r="B117" s="8">
        <v>4.6927641971623501E-3</v>
      </c>
      <c r="C117" s="2">
        <v>0</v>
      </c>
      <c r="D117" s="4">
        <v>6.5483759650874699E-67</v>
      </c>
      <c r="E117" s="4">
        <v>9.6316087574768893E-37</v>
      </c>
      <c r="F117" s="2">
        <v>0</v>
      </c>
      <c r="G117" s="2">
        <v>0</v>
      </c>
      <c r="H117" s="4">
        <v>4.4408920985006202E-16</v>
      </c>
      <c r="I117" s="2">
        <v>0</v>
      </c>
      <c r="J117" s="2">
        <v>0</v>
      </c>
      <c r="K117" s="2">
        <v>2.76055905532318</v>
      </c>
      <c r="L117" s="2">
        <v>0</v>
      </c>
      <c r="M117" s="2">
        <v>0.314155260026379</v>
      </c>
      <c r="N117" s="2">
        <v>3.57476072876698</v>
      </c>
      <c r="O117" s="2">
        <v>28.636653956646001</v>
      </c>
      <c r="P117" s="2">
        <v>0.14810961130531</v>
      </c>
      <c r="Q117" s="2">
        <v>7.5155658333784403E-2</v>
      </c>
      <c r="R117" s="2">
        <v>0.25685726654357399</v>
      </c>
      <c r="S117" s="2">
        <v>0</v>
      </c>
      <c r="T117" s="2">
        <v>0</v>
      </c>
    </row>
    <row r="118" spans="1:20" ht="15" customHeight="1" x14ac:dyDescent="0.25">
      <c r="A118" s="6"/>
      <c r="B118" s="8">
        <v>3.6990802766237998E-3</v>
      </c>
      <c r="C118" s="2">
        <v>0</v>
      </c>
      <c r="D118" s="4">
        <v>2.2232080530536902E-65</v>
      </c>
      <c r="E118" s="4">
        <v>6.4730483349826901E-35</v>
      </c>
      <c r="F118" s="2">
        <v>0</v>
      </c>
      <c r="G118" s="2">
        <v>0</v>
      </c>
      <c r="H118" s="4">
        <v>4.4408920985006202E-16</v>
      </c>
      <c r="I118" s="2">
        <v>0</v>
      </c>
      <c r="J118" s="2">
        <v>0</v>
      </c>
      <c r="K118" s="2">
        <v>3.42687848428529</v>
      </c>
      <c r="L118" s="2">
        <v>0</v>
      </c>
      <c r="M118" s="2">
        <v>0.43327091481347901</v>
      </c>
      <c r="N118" s="2">
        <v>3.68597762572645</v>
      </c>
      <c r="O118" s="2">
        <v>28.873939025464601</v>
      </c>
      <c r="P118" s="2">
        <v>0.164303742863879</v>
      </c>
      <c r="Q118" s="2">
        <v>4.7309489939779598E-2</v>
      </c>
      <c r="R118" s="2">
        <v>5.1145527974524496</v>
      </c>
      <c r="S118" s="2">
        <v>0</v>
      </c>
      <c r="T118" s="2">
        <v>0</v>
      </c>
    </row>
    <row r="119" spans="1:20" ht="15" customHeight="1" x14ac:dyDescent="0.25">
      <c r="A119" s="6"/>
      <c r="B119" s="8">
        <v>1.17168898470465E-3</v>
      </c>
      <c r="C119" s="2">
        <v>0</v>
      </c>
      <c r="D119" s="4">
        <v>3.56840649569239E-68</v>
      </c>
      <c r="E119" s="4">
        <v>4.6359572970587099E-35</v>
      </c>
      <c r="F119" s="2">
        <v>0</v>
      </c>
      <c r="G119" s="2">
        <v>0</v>
      </c>
      <c r="H119" s="4">
        <v>4.4408920985006202E-16</v>
      </c>
      <c r="I119" s="2">
        <v>0</v>
      </c>
      <c r="J119" s="2">
        <v>0</v>
      </c>
      <c r="K119" s="2">
        <v>3.2503460491632699</v>
      </c>
      <c r="L119" s="2">
        <v>0</v>
      </c>
      <c r="M119" s="2">
        <v>0.216269294582808</v>
      </c>
      <c r="N119" s="2">
        <v>3.2084606537250102</v>
      </c>
      <c r="O119" s="2">
        <v>28.671105967304399</v>
      </c>
      <c r="P119" s="2">
        <v>0.27706318643782402</v>
      </c>
      <c r="Q119" s="2">
        <v>5.17372807497231E-2</v>
      </c>
      <c r="R119" s="2">
        <v>5.0951842025172498</v>
      </c>
      <c r="S119" s="2">
        <v>0</v>
      </c>
      <c r="T119" s="2">
        <v>0</v>
      </c>
    </row>
    <row r="120" spans="1:20" ht="15" customHeight="1" x14ac:dyDescent="0.25">
      <c r="A120" s="6"/>
      <c r="B120" s="8">
        <v>2.5281674045716201E-3</v>
      </c>
      <c r="C120" s="2">
        <v>0</v>
      </c>
      <c r="D120" s="4">
        <v>3.5327487440448502E-62</v>
      </c>
      <c r="E120" s="4">
        <v>1.26694334096752E-36</v>
      </c>
      <c r="F120" s="2">
        <v>0</v>
      </c>
      <c r="G120" s="2">
        <v>0</v>
      </c>
      <c r="H120" s="4">
        <v>4.4408920985006202E-16</v>
      </c>
      <c r="I120" s="2">
        <v>0</v>
      </c>
      <c r="J120" s="2">
        <v>0</v>
      </c>
      <c r="K120" s="2">
        <v>3.3674545732913499</v>
      </c>
      <c r="L120" s="2">
        <v>0</v>
      </c>
      <c r="M120" s="2">
        <v>0.30968468933812499</v>
      </c>
      <c r="N120" s="2">
        <v>3.6132091789962901</v>
      </c>
      <c r="O120" s="2">
        <v>28.196399927844698</v>
      </c>
      <c r="P120" s="2">
        <v>0.21096172463506899</v>
      </c>
      <c r="Q120" s="2">
        <v>0.55784368272048401</v>
      </c>
      <c r="R120" s="2">
        <v>0.37602693264992099</v>
      </c>
      <c r="S120" s="2">
        <v>0</v>
      </c>
      <c r="T120" s="2">
        <v>0</v>
      </c>
    </row>
    <row r="121" spans="1:20" ht="15" customHeight="1" x14ac:dyDescent="0.25">
      <c r="A121" s="6"/>
      <c r="B121" s="8">
        <v>6.9945070696657502E-3</v>
      </c>
      <c r="C121" s="2">
        <v>0</v>
      </c>
      <c r="D121" s="4">
        <v>8.2871251397932005E-66</v>
      </c>
      <c r="E121" s="4">
        <v>3.0272317858187098E-35</v>
      </c>
      <c r="F121" s="2">
        <v>0</v>
      </c>
      <c r="G121" s="2">
        <v>0</v>
      </c>
      <c r="H121" s="4">
        <v>4.4408920985006202E-16</v>
      </c>
      <c r="I121" s="2">
        <v>0</v>
      </c>
      <c r="J121" s="2">
        <v>0</v>
      </c>
      <c r="K121" s="2">
        <v>3.5308708098636399</v>
      </c>
      <c r="L121" s="2">
        <v>0</v>
      </c>
      <c r="M121" s="2">
        <v>0.44271993709010499</v>
      </c>
      <c r="N121" s="2">
        <v>3.7434064429487002</v>
      </c>
      <c r="O121" s="2">
        <v>28.581683727392502</v>
      </c>
      <c r="P121" s="2">
        <v>0.18591902413005201</v>
      </c>
      <c r="Q121" s="2">
        <v>1.3567646449098801E-2</v>
      </c>
      <c r="R121" s="2">
        <v>0.35441193685084599</v>
      </c>
      <c r="S121" s="2">
        <v>0</v>
      </c>
      <c r="T121" s="2">
        <v>0</v>
      </c>
    </row>
    <row r="122" spans="1:20" ht="15" customHeight="1" x14ac:dyDescent="0.25">
      <c r="A122" s="6">
        <v>16</v>
      </c>
      <c r="B122" s="8">
        <v>1.1324906632708099E-3</v>
      </c>
      <c r="C122" s="2">
        <v>0</v>
      </c>
      <c r="D122" s="4">
        <v>2.99764313730397E-93</v>
      </c>
      <c r="E122" s="4">
        <v>5.5543065111484203E-49</v>
      </c>
      <c r="F122" s="2">
        <v>0</v>
      </c>
      <c r="G122" s="2">
        <v>0</v>
      </c>
      <c r="H122" s="4">
        <v>4.4408920985006202E-16</v>
      </c>
      <c r="I122" s="2">
        <v>0</v>
      </c>
      <c r="J122" s="2">
        <v>0</v>
      </c>
      <c r="K122" s="2">
        <v>3.6897333229917799</v>
      </c>
      <c r="L122" s="2">
        <v>0</v>
      </c>
      <c r="M122" s="2">
        <v>0.27003343172524702</v>
      </c>
      <c r="N122" s="2">
        <v>2.92598730213115</v>
      </c>
      <c r="O122" s="2">
        <v>27.9665075694889</v>
      </c>
      <c r="P122" s="2">
        <v>0.20153937885682599</v>
      </c>
      <c r="Q122" s="2">
        <v>1.53142020797183E-2</v>
      </c>
      <c r="R122" s="2">
        <v>5.0999757764175202</v>
      </c>
      <c r="S122" s="2">
        <v>0</v>
      </c>
      <c r="T122" s="2">
        <v>0</v>
      </c>
    </row>
    <row r="123" spans="1:20" ht="15" customHeight="1" x14ac:dyDescent="0.25">
      <c r="A123" s="6"/>
      <c r="B123" s="8">
        <v>2.4603784055983102E-3</v>
      </c>
      <c r="C123" s="2">
        <v>0</v>
      </c>
      <c r="D123" s="4">
        <v>3.4543063535585399E-92</v>
      </c>
      <c r="E123" s="4">
        <v>4.95337627944109E-50</v>
      </c>
      <c r="F123" s="2">
        <v>0</v>
      </c>
      <c r="G123" s="2">
        <v>0</v>
      </c>
      <c r="H123" s="4">
        <v>4.4408920985006202E-16</v>
      </c>
      <c r="I123" s="2">
        <v>0</v>
      </c>
      <c r="J123" s="2">
        <v>0</v>
      </c>
      <c r="K123" s="2">
        <v>2.7086989573659901</v>
      </c>
      <c r="L123" s="2">
        <v>0</v>
      </c>
      <c r="M123" s="2">
        <v>0.45988488933240901</v>
      </c>
      <c r="N123" s="2">
        <v>3.3794279089763299</v>
      </c>
      <c r="O123" s="2">
        <v>28.845981533785999</v>
      </c>
      <c r="P123" s="2">
        <v>0.29305701060327</v>
      </c>
      <c r="Q123" s="2">
        <v>5.4035778775549499</v>
      </c>
      <c r="R123" s="2">
        <v>5.0949526137977701</v>
      </c>
      <c r="S123" s="2">
        <v>0</v>
      </c>
      <c r="T123" s="2">
        <v>0</v>
      </c>
    </row>
    <row r="124" spans="1:20" ht="15" customHeight="1" x14ac:dyDescent="0.25">
      <c r="A124" s="6"/>
      <c r="B124" s="8">
        <v>3.83563408341613E-3</v>
      </c>
      <c r="C124" s="2">
        <v>0</v>
      </c>
      <c r="D124" s="4">
        <v>2.9844970343036997E-88</v>
      </c>
      <c r="E124" s="4">
        <v>5.9184054440408598E-52</v>
      </c>
      <c r="F124" s="2">
        <v>0</v>
      </c>
      <c r="G124" s="2">
        <v>0</v>
      </c>
      <c r="H124" s="4">
        <v>4.4408920985006202E-16</v>
      </c>
      <c r="I124" s="2">
        <v>0</v>
      </c>
      <c r="J124" s="2">
        <v>0</v>
      </c>
      <c r="K124" s="2">
        <v>2.9853150007373301</v>
      </c>
      <c r="L124" s="2">
        <v>0</v>
      </c>
      <c r="M124" s="2">
        <v>0.19150082741871599</v>
      </c>
      <c r="N124" s="2">
        <v>3.4907479444985698</v>
      </c>
      <c r="O124" s="2">
        <v>28.644542940980401</v>
      </c>
      <c r="P124" s="2">
        <v>0.48413498893760998</v>
      </c>
      <c r="Q124" s="2">
        <v>1.4448397948285401</v>
      </c>
      <c r="R124" s="2">
        <v>0.36554233592194701</v>
      </c>
      <c r="S124" s="2">
        <v>0</v>
      </c>
      <c r="T124" s="2">
        <v>0</v>
      </c>
    </row>
    <row r="125" spans="1:20" ht="15" customHeight="1" x14ac:dyDescent="0.25">
      <c r="A125" s="6"/>
      <c r="B125" s="8">
        <v>6.4964422750724005E-4</v>
      </c>
      <c r="C125" s="2">
        <v>0</v>
      </c>
      <c r="D125" s="4">
        <v>4.4272323989659202E-92</v>
      </c>
      <c r="E125" s="4">
        <v>2.04034420490695E-50</v>
      </c>
      <c r="F125" s="2">
        <v>0</v>
      </c>
      <c r="G125" s="2">
        <v>0</v>
      </c>
      <c r="H125" s="4">
        <v>4.4408920985006202E-16</v>
      </c>
      <c r="I125" s="2">
        <v>0</v>
      </c>
      <c r="J125" s="2">
        <v>0</v>
      </c>
      <c r="K125" s="2">
        <v>3.42655590084826</v>
      </c>
      <c r="L125" s="2">
        <v>0</v>
      </c>
      <c r="M125" s="2">
        <v>0.212569897214651</v>
      </c>
      <c r="N125" s="2">
        <v>3.25545196784585</v>
      </c>
      <c r="O125" s="2">
        <v>27.257714764718401</v>
      </c>
      <c r="P125" s="2">
        <v>0.28038435017071001</v>
      </c>
      <c r="Q125" s="2">
        <v>5.6345016565545398</v>
      </c>
      <c r="R125" s="2">
        <v>8.47161911063842E-3</v>
      </c>
      <c r="S125" s="2">
        <v>0</v>
      </c>
      <c r="T125" s="2">
        <v>0</v>
      </c>
    </row>
    <row r="126" spans="1:20" ht="15" customHeight="1" x14ac:dyDescent="0.25">
      <c r="A126" s="6"/>
      <c r="B126" s="8">
        <v>1.03882346793558E-3</v>
      </c>
      <c r="C126" s="2">
        <v>0</v>
      </c>
      <c r="D126" s="4">
        <v>5.2384320204180998E-92</v>
      </c>
      <c r="E126" s="4">
        <v>5.0364325290413702E-48</v>
      </c>
      <c r="F126" s="2">
        <v>0</v>
      </c>
      <c r="G126" s="2">
        <v>0</v>
      </c>
      <c r="H126" s="4">
        <v>4.4408920985006202E-16</v>
      </c>
      <c r="I126" s="2">
        <v>0</v>
      </c>
      <c r="J126" s="2">
        <v>0</v>
      </c>
      <c r="K126" s="2">
        <v>2.44036642021941</v>
      </c>
      <c r="L126" s="2">
        <v>0</v>
      </c>
      <c r="M126" s="2">
        <v>0.44904147668570898</v>
      </c>
      <c r="N126" s="2">
        <v>2.32029527447567</v>
      </c>
      <c r="O126" s="2">
        <v>28.102790342925001</v>
      </c>
      <c r="P126" s="2">
        <v>0.27356227434749097</v>
      </c>
      <c r="Q126" s="2">
        <v>1.6576480259509099E-2</v>
      </c>
      <c r="R126" s="2">
        <v>1.50231685243156E-2</v>
      </c>
      <c r="S126" s="2">
        <v>0</v>
      </c>
      <c r="T126" s="4">
        <v>1.11022302462515E-16</v>
      </c>
    </row>
    <row r="127" spans="1:20" ht="15" customHeight="1" x14ac:dyDescent="0.25">
      <c r="A127" s="6">
        <v>17</v>
      </c>
      <c r="B127" s="8">
        <v>1.0224969052758401E-3</v>
      </c>
      <c r="C127" s="2">
        <v>0</v>
      </c>
      <c r="D127" s="4">
        <v>2.95787903492199E-144</v>
      </c>
      <c r="E127" s="4">
        <v>7.3966986646777E-81</v>
      </c>
      <c r="F127" s="2">
        <v>0</v>
      </c>
      <c r="G127" s="2">
        <v>0</v>
      </c>
      <c r="H127" s="4">
        <v>4.4408920985006202E-16</v>
      </c>
      <c r="I127" s="2">
        <v>0</v>
      </c>
      <c r="J127" s="2">
        <v>0</v>
      </c>
      <c r="K127" s="2">
        <v>2.9739160769122899</v>
      </c>
      <c r="L127" s="2">
        <v>0</v>
      </c>
      <c r="M127" s="2">
        <v>0.35483914207016898</v>
      </c>
      <c r="N127" s="2">
        <v>3.4814775452508999</v>
      </c>
      <c r="O127" s="2">
        <v>28.0703783429372</v>
      </c>
      <c r="P127" s="2">
        <v>0.25974700038724202</v>
      </c>
      <c r="Q127" s="2">
        <v>5.4034899418282496</v>
      </c>
      <c r="R127" s="2">
        <v>1.0295495850431899E-3</v>
      </c>
      <c r="S127" s="2">
        <v>0</v>
      </c>
      <c r="T127" s="2">
        <v>0</v>
      </c>
    </row>
    <row r="128" spans="1:20" ht="15" customHeight="1" x14ac:dyDescent="0.25">
      <c r="A128" s="6"/>
      <c r="B128" s="8">
        <v>4.0912360832638297E-3</v>
      </c>
      <c r="C128" s="2">
        <v>0</v>
      </c>
      <c r="D128" s="4">
        <v>4.2389858433683303E-148</v>
      </c>
      <c r="E128" s="4">
        <v>3.3261069055597901E-80</v>
      </c>
      <c r="F128" s="2">
        <v>0</v>
      </c>
      <c r="G128" s="2">
        <v>0</v>
      </c>
      <c r="H128" s="4">
        <v>4.4408920985006202E-16</v>
      </c>
      <c r="I128" s="2">
        <v>0</v>
      </c>
      <c r="J128" s="2">
        <v>0</v>
      </c>
      <c r="K128" s="2">
        <v>2.8948599978082399</v>
      </c>
      <c r="L128" s="2">
        <v>0</v>
      </c>
      <c r="M128" s="2">
        <v>0.75667763570870605</v>
      </c>
      <c r="N128" s="2">
        <v>2.2429429188546299</v>
      </c>
      <c r="O128" s="2">
        <v>28.010599352177199</v>
      </c>
      <c r="P128" s="2">
        <v>4.7384666453725598E-2</v>
      </c>
      <c r="Q128" s="2">
        <v>5.4043968463893899</v>
      </c>
      <c r="R128" s="2">
        <v>5.0956003916960499</v>
      </c>
      <c r="S128" s="2">
        <v>0</v>
      </c>
      <c r="T128" s="2">
        <v>0</v>
      </c>
    </row>
    <row r="129" spans="1:20" ht="15" customHeight="1" x14ac:dyDescent="0.25">
      <c r="A129" s="6"/>
      <c r="B129" s="8">
        <v>1.7123346446643499E-3</v>
      </c>
      <c r="C129" s="4">
        <v>1.8270055957198899E-93</v>
      </c>
      <c r="D129" s="4">
        <v>8.0342858454731106E-145</v>
      </c>
      <c r="E129" s="4">
        <v>1.2390207964074899E-76</v>
      </c>
      <c r="F129" s="2">
        <v>0</v>
      </c>
      <c r="G129" s="2">
        <v>0</v>
      </c>
      <c r="H129" s="4">
        <v>4.4408920985006202E-16</v>
      </c>
      <c r="I129" s="2">
        <v>0</v>
      </c>
      <c r="J129" s="2">
        <v>0</v>
      </c>
      <c r="K129" s="2">
        <v>3.2083326863167301</v>
      </c>
      <c r="L129" s="2">
        <v>0</v>
      </c>
      <c r="M129" s="2">
        <v>0.201593265411838</v>
      </c>
      <c r="N129" s="2">
        <v>3.1174282662045401</v>
      </c>
      <c r="O129" s="2">
        <v>27.244961834999501</v>
      </c>
      <c r="P129" s="2">
        <v>0.25972370534949801</v>
      </c>
      <c r="Q129" s="2">
        <v>-2.7270158359780001E-3</v>
      </c>
      <c r="R129" s="2">
        <v>5.0948191012723498</v>
      </c>
      <c r="S129" s="2">
        <v>0</v>
      </c>
      <c r="T129" s="2">
        <v>0</v>
      </c>
    </row>
    <row r="130" spans="1:20" ht="15" customHeight="1" x14ac:dyDescent="0.25">
      <c r="A130" s="6"/>
      <c r="B130" s="8">
        <v>6.5997754294656596E-3</v>
      </c>
      <c r="C130" s="2">
        <v>0</v>
      </c>
      <c r="D130" s="4">
        <v>4.3720881497895499E-143</v>
      </c>
      <c r="E130" s="4">
        <v>1.05885713093574E-78</v>
      </c>
      <c r="F130" s="2">
        <v>0</v>
      </c>
      <c r="G130" s="2">
        <v>0</v>
      </c>
      <c r="H130" s="4">
        <v>4.4408920985006202E-16</v>
      </c>
      <c r="I130" s="2">
        <v>0</v>
      </c>
      <c r="J130" s="2">
        <v>0</v>
      </c>
      <c r="K130" s="2">
        <v>3.2896155032760599</v>
      </c>
      <c r="L130" s="2">
        <v>0</v>
      </c>
      <c r="M130" s="2">
        <v>0.20011955086484401</v>
      </c>
      <c r="N130" s="2">
        <v>3.5291126735463498</v>
      </c>
      <c r="O130" s="2">
        <v>28.604635172956701</v>
      </c>
      <c r="P130" s="2">
        <v>0.29411224848151801</v>
      </c>
      <c r="Q130" s="2">
        <v>3.2139774276270301</v>
      </c>
      <c r="R130" s="2">
        <v>-1.6109785930460399E-3</v>
      </c>
      <c r="S130" s="2">
        <v>0</v>
      </c>
      <c r="T130" s="2">
        <v>0</v>
      </c>
    </row>
    <row r="131" spans="1:20" ht="15" customHeight="1" x14ac:dyDescent="0.25">
      <c r="A131" s="6"/>
      <c r="B131" s="8">
        <v>2.0999744670369101E-4</v>
      </c>
      <c r="C131" s="4">
        <v>3.9407564086192202E-91</v>
      </c>
      <c r="D131" s="4">
        <v>2.8004751997757101E-145</v>
      </c>
      <c r="E131" s="4">
        <v>7.2028570243443901E-79</v>
      </c>
      <c r="F131" s="2">
        <v>0</v>
      </c>
      <c r="G131" s="2">
        <v>0</v>
      </c>
      <c r="H131" s="4">
        <v>4.4408920985006202E-16</v>
      </c>
      <c r="I131" s="2">
        <v>0</v>
      </c>
      <c r="J131" s="2">
        <v>0</v>
      </c>
      <c r="K131" s="2">
        <v>3.1710070276588902</v>
      </c>
      <c r="L131" s="2">
        <v>0</v>
      </c>
      <c r="M131" s="2">
        <v>0.32505532699219702</v>
      </c>
      <c r="N131" s="2">
        <v>2.6861132757296402</v>
      </c>
      <c r="O131" s="2">
        <v>28.016682040833601</v>
      </c>
      <c r="P131" s="2">
        <v>0.63417622256078499</v>
      </c>
      <c r="Q131" s="2">
        <v>1.7051962411693801E-2</v>
      </c>
      <c r="R131" s="2">
        <v>5.0952188666431502</v>
      </c>
      <c r="S131" s="2">
        <v>0</v>
      </c>
      <c r="T131" s="2">
        <v>0</v>
      </c>
    </row>
    <row r="132" spans="1:20" ht="15" customHeight="1" x14ac:dyDescent="0.25">
      <c r="A132" s="6">
        <v>18</v>
      </c>
      <c r="B132" s="8">
        <v>1.77689946967973E-3</v>
      </c>
      <c r="C132" s="2">
        <v>0</v>
      </c>
      <c r="D132" s="4">
        <v>2.0173783355464599E-55</v>
      </c>
      <c r="E132" s="4">
        <v>9.8738304431326E-32</v>
      </c>
      <c r="F132" s="2">
        <v>0</v>
      </c>
      <c r="G132" s="2">
        <v>0</v>
      </c>
      <c r="H132" s="4">
        <v>4.4408920985006202E-16</v>
      </c>
      <c r="I132" s="2">
        <v>0</v>
      </c>
      <c r="J132" s="2">
        <v>0</v>
      </c>
      <c r="K132" s="2">
        <v>2.6323301675797199</v>
      </c>
      <c r="L132" s="2">
        <v>0</v>
      </c>
      <c r="M132" s="2">
        <v>0.49735824325233702</v>
      </c>
      <c r="N132" s="2">
        <v>3.94833917424954</v>
      </c>
      <c r="O132" s="2">
        <v>28.175949544224299</v>
      </c>
      <c r="P132" s="2">
        <v>1.7783918308129601E-2</v>
      </c>
      <c r="Q132" s="2">
        <v>7.0317778869773306E-2</v>
      </c>
      <c r="R132" s="2">
        <v>5.1124218054344001E-2</v>
      </c>
      <c r="S132" s="2">
        <v>0</v>
      </c>
      <c r="T132" s="2">
        <v>0</v>
      </c>
    </row>
    <row r="133" spans="1:20" ht="15" customHeight="1" x14ac:dyDescent="0.25">
      <c r="A133" s="6"/>
      <c r="B133" s="8">
        <v>5.6634233017381899E-3</v>
      </c>
      <c r="C133" s="2">
        <v>0</v>
      </c>
      <c r="D133" s="4">
        <v>8.0899667549761006E-57</v>
      </c>
      <c r="E133" s="4">
        <v>1.6969053815025801E-31</v>
      </c>
      <c r="F133" s="2">
        <v>0</v>
      </c>
      <c r="G133" s="2">
        <v>0</v>
      </c>
      <c r="H133" s="4">
        <v>4.4408920985006202E-16</v>
      </c>
      <c r="I133" s="2">
        <v>0</v>
      </c>
      <c r="J133" s="2">
        <v>0</v>
      </c>
      <c r="K133" s="2">
        <v>3.64764447832441</v>
      </c>
      <c r="L133" s="2">
        <v>0</v>
      </c>
      <c r="M133" s="2">
        <v>0.37872114285906</v>
      </c>
      <c r="N133" s="2">
        <v>4.2300137394567399</v>
      </c>
      <c r="O133" s="2">
        <v>28.981049451504301</v>
      </c>
      <c r="P133" s="2">
        <v>0.27904009150327103</v>
      </c>
      <c r="Q133" s="2">
        <v>5.1503006040659799E-2</v>
      </c>
      <c r="R133" s="2">
        <v>0.57227612226895197</v>
      </c>
      <c r="S133" s="2">
        <v>0</v>
      </c>
      <c r="T133" s="2">
        <v>0</v>
      </c>
    </row>
    <row r="134" spans="1:20" ht="15" customHeight="1" x14ac:dyDescent="0.25">
      <c r="A134" s="6"/>
      <c r="B134" s="8">
        <v>3.3210790890256798E-3</v>
      </c>
      <c r="C134" s="2">
        <v>0</v>
      </c>
      <c r="D134" s="4">
        <v>1.31106043821088E-56</v>
      </c>
      <c r="E134" s="4">
        <v>1.3264026499956999E-32</v>
      </c>
      <c r="F134" s="2">
        <v>0</v>
      </c>
      <c r="G134" s="2">
        <v>0</v>
      </c>
      <c r="H134" s="4">
        <v>4.4408920985006202E-16</v>
      </c>
      <c r="I134" s="2">
        <v>0</v>
      </c>
      <c r="J134" s="2">
        <v>0</v>
      </c>
      <c r="K134" s="2">
        <v>3.37651836449507</v>
      </c>
      <c r="L134" s="2">
        <v>0</v>
      </c>
      <c r="M134" s="2">
        <v>0.37775661422815998</v>
      </c>
      <c r="N134" s="2">
        <v>3.3198119548267</v>
      </c>
      <c r="O134" s="2">
        <v>28.900835166321102</v>
      </c>
      <c r="P134" s="2">
        <v>0.14809541108625399</v>
      </c>
      <c r="Q134" s="2">
        <v>0.191561325292607</v>
      </c>
      <c r="R134" s="2">
        <v>3.4375953508955601</v>
      </c>
      <c r="S134" s="2">
        <v>0</v>
      </c>
      <c r="T134" s="2">
        <v>0</v>
      </c>
    </row>
    <row r="135" spans="1:20" ht="15" customHeight="1" x14ac:dyDescent="0.25">
      <c r="A135" s="6"/>
      <c r="B135" s="8">
        <v>3.53409250732883E-3</v>
      </c>
      <c r="C135" s="2">
        <v>0</v>
      </c>
      <c r="D135" s="4">
        <v>3.5478169617164202E-58</v>
      </c>
      <c r="E135" s="4">
        <v>7.4262508649691793E-30</v>
      </c>
      <c r="F135" s="2">
        <v>0</v>
      </c>
      <c r="G135" s="2">
        <v>0</v>
      </c>
      <c r="H135" s="4">
        <v>4.4408920985006202E-16</v>
      </c>
      <c r="I135" s="2">
        <v>0</v>
      </c>
      <c r="J135" s="2">
        <v>0</v>
      </c>
      <c r="K135" s="2">
        <v>2.72211162032719</v>
      </c>
      <c r="L135" s="2">
        <v>0</v>
      </c>
      <c r="M135" s="2">
        <v>0.30322910468052799</v>
      </c>
      <c r="N135" s="2">
        <v>4.0452082948012302</v>
      </c>
      <c r="O135" s="2">
        <v>27.775084270300901</v>
      </c>
      <c r="P135" s="2">
        <v>0.30513378459537099</v>
      </c>
      <c r="Q135" s="2">
        <v>0.15090911808457</v>
      </c>
      <c r="R135" s="2">
        <v>0.166306590499502</v>
      </c>
      <c r="S135" s="2">
        <v>0</v>
      </c>
      <c r="T135" s="2">
        <v>0</v>
      </c>
    </row>
    <row r="136" spans="1:20" ht="15" customHeight="1" x14ac:dyDescent="0.25">
      <c r="A136" s="6"/>
      <c r="B136" s="8">
        <v>2.9308472177975299E-3</v>
      </c>
      <c r="C136" s="2">
        <v>0</v>
      </c>
      <c r="D136" s="4">
        <v>2.7170005392360801E-54</v>
      </c>
      <c r="E136" s="4">
        <v>4.3456022904227398E-31</v>
      </c>
      <c r="F136" s="2">
        <v>0</v>
      </c>
      <c r="G136" s="2">
        <v>0</v>
      </c>
      <c r="H136" s="4">
        <v>4.4408920985006202E-16</v>
      </c>
      <c r="I136" s="2">
        <v>0</v>
      </c>
      <c r="J136" s="2">
        <v>0</v>
      </c>
      <c r="K136" s="2">
        <v>2.2945249155418801</v>
      </c>
      <c r="L136" s="2">
        <v>0</v>
      </c>
      <c r="M136" s="2">
        <v>0.47894554095840097</v>
      </c>
      <c r="N136" s="2">
        <v>3.0871677136839999</v>
      </c>
      <c r="O136" s="2">
        <v>28.715843629022</v>
      </c>
      <c r="P136" s="2">
        <v>0.24454892393305599</v>
      </c>
      <c r="Q136" s="2">
        <v>3.5537153498910998E-2</v>
      </c>
      <c r="R136" s="2">
        <v>7.3764049979101003</v>
      </c>
      <c r="S136" s="2">
        <v>0</v>
      </c>
      <c r="T136" s="4">
        <v>1.11022302462515E-16</v>
      </c>
    </row>
    <row r="137" spans="1:20" ht="15" customHeight="1" x14ac:dyDescent="0.25">
      <c r="A137" s="6">
        <v>19</v>
      </c>
      <c r="B137" s="8">
        <v>1.0513039745338999E-3</v>
      </c>
      <c r="C137" s="2">
        <v>0</v>
      </c>
      <c r="D137" s="4">
        <v>1.20933164948382E-108</v>
      </c>
      <c r="E137" s="4">
        <v>1.7334323116373499E-58</v>
      </c>
      <c r="F137" s="2">
        <v>0</v>
      </c>
      <c r="G137" s="2">
        <v>0</v>
      </c>
      <c r="H137" s="4">
        <v>4.4408920985006202E-16</v>
      </c>
      <c r="I137" s="2">
        <v>0</v>
      </c>
      <c r="J137" s="2">
        <v>0</v>
      </c>
      <c r="K137" s="2">
        <v>4.3697945687945596</v>
      </c>
      <c r="L137" s="2">
        <v>0</v>
      </c>
      <c r="M137" s="2">
        <v>0.35275286677904499</v>
      </c>
      <c r="N137" s="2">
        <v>3.5828511401107002</v>
      </c>
      <c r="O137" s="2">
        <v>28.0497093912794</v>
      </c>
      <c r="P137" s="2">
        <v>0.306249860491353</v>
      </c>
      <c r="Q137" s="2">
        <v>2.0418850691433101E-2</v>
      </c>
      <c r="R137" s="2">
        <v>2.74296338255926E-2</v>
      </c>
      <c r="S137" s="2">
        <v>0</v>
      </c>
      <c r="T137" s="2">
        <v>0</v>
      </c>
    </row>
    <row r="138" spans="1:20" ht="15" customHeight="1" x14ac:dyDescent="0.25">
      <c r="A138" s="6"/>
      <c r="B138" s="8">
        <v>2.48373873050544E-4</v>
      </c>
      <c r="C138" s="2">
        <v>0</v>
      </c>
      <c r="D138" s="4">
        <v>1.1790253022075899E-110</v>
      </c>
      <c r="E138" s="4">
        <v>5.9513390071303803E-61</v>
      </c>
      <c r="F138" s="2">
        <v>0</v>
      </c>
      <c r="G138" s="2">
        <v>0</v>
      </c>
      <c r="H138" s="4">
        <v>4.4408920985006202E-16</v>
      </c>
      <c r="I138" s="2">
        <v>0</v>
      </c>
      <c r="J138" s="2">
        <v>0</v>
      </c>
      <c r="K138" s="2">
        <v>2.7893875723050798</v>
      </c>
      <c r="L138" s="2">
        <v>0</v>
      </c>
      <c r="M138" s="2">
        <v>0.33033850106125601</v>
      </c>
      <c r="N138" s="2">
        <v>3.5326557569629</v>
      </c>
      <c r="O138" s="2">
        <v>28.067313686543599</v>
      </c>
      <c r="P138" s="2">
        <v>0.207203568380214</v>
      </c>
      <c r="Q138" s="2">
        <v>1.60202431143788</v>
      </c>
      <c r="R138" s="2">
        <v>1.07480874123275E-2</v>
      </c>
      <c r="S138" s="2">
        <v>0</v>
      </c>
      <c r="T138" s="2">
        <v>0</v>
      </c>
    </row>
    <row r="139" spans="1:20" ht="15" customHeight="1" x14ac:dyDescent="0.25">
      <c r="A139" s="6"/>
      <c r="B139" s="9">
        <v>4.9303526424737601E-5</v>
      </c>
      <c r="C139" s="2">
        <v>0</v>
      </c>
      <c r="D139" s="4">
        <v>1.5510705223821499E-110</v>
      </c>
      <c r="E139" s="4">
        <v>1.01648488187963E-59</v>
      </c>
      <c r="F139" s="2">
        <v>0</v>
      </c>
      <c r="G139" s="2">
        <v>0</v>
      </c>
      <c r="H139" s="4">
        <v>4.4408920985006202E-16</v>
      </c>
      <c r="I139" s="2">
        <v>0</v>
      </c>
      <c r="J139" s="2">
        <v>0</v>
      </c>
      <c r="K139" s="2">
        <v>2.7548849102689799</v>
      </c>
      <c r="L139" s="2">
        <v>0</v>
      </c>
      <c r="M139" s="2">
        <v>0.32613684828642298</v>
      </c>
      <c r="N139" s="2">
        <v>2.9204265501170901</v>
      </c>
      <c r="O139" s="2">
        <v>27.0523598401229</v>
      </c>
      <c r="P139" s="2">
        <v>0.44611926994949203</v>
      </c>
      <c r="Q139" s="2">
        <v>1.43917530526227E-2</v>
      </c>
      <c r="R139" s="2">
        <v>5.0948455596774602</v>
      </c>
      <c r="S139" s="2">
        <v>0</v>
      </c>
      <c r="T139" s="2">
        <v>0</v>
      </c>
    </row>
    <row r="140" spans="1:20" ht="15" customHeight="1" x14ac:dyDescent="0.25">
      <c r="A140" s="6"/>
      <c r="B140" s="8">
        <v>3.83595472341199E-3</v>
      </c>
      <c r="C140" s="2">
        <v>0</v>
      </c>
      <c r="D140" s="4">
        <v>1.54065820077826E-108</v>
      </c>
      <c r="E140" s="4">
        <v>3.1923130843273599E-60</v>
      </c>
      <c r="F140" s="2">
        <v>0</v>
      </c>
      <c r="G140" s="2">
        <v>0</v>
      </c>
      <c r="H140" s="4">
        <v>4.4408920985006202E-16</v>
      </c>
      <c r="I140" s="2">
        <v>0</v>
      </c>
      <c r="J140" s="2">
        <v>0</v>
      </c>
      <c r="K140" s="2">
        <v>3.5802168842194799</v>
      </c>
      <c r="L140" s="2">
        <v>0</v>
      </c>
      <c r="M140" s="2">
        <v>0.14301947423656799</v>
      </c>
      <c r="N140" s="2">
        <v>2.8661491467124098</v>
      </c>
      <c r="O140" s="2">
        <v>28.645287988683499</v>
      </c>
      <c r="P140" s="2">
        <v>0.45853052414129902</v>
      </c>
      <c r="Q140" s="2">
        <v>7.1397487306052498E-2</v>
      </c>
      <c r="R140" s="2">
        <v>4.2518504145963796</v>
      </c>
      <c r="S140" s="2">
        <v>0</v>
      </c>
      <c r="T140" s="2">
        <v>0</v>
      </c>
    </row>
    <row r="141" spans="1:20" ht="15" customHeight="1" x14ac:dyDescent="0.25">
      <c r="A141" s="6"/>
      <c r="B141" s="8">
        <v>7.9113165390686194E-3</v>
      </c>
      <c r="C141" s="2">
        <v>0</v>
      </c>
      <c r="D141" s="4">
        <v>1.4076911203597201E-111</v>
      </c>
      <c r="E141" s="4">
        <v>7.1060532726173602E-58</v>
      </c>
      <c r="F141" s="2">
        <v>0</v>
      </c>
      <c r="G141" s="2">
        <v>0</v>
      </c>
      <c r="H141" s="4">
        <v>4.4408920985006202E-16</v>
      </c>
      <c r="I141" s="2">
        <v>0</v>
      </c>
      <c r="J141" s="2">
        <v>0</v>
      </c>
      <c r="K141" s="2">
        <v>2.96779526873752</v>
      </c>
      <c r="L141" s="2">
        <v>0</v>
      </c>
      <c r="M141" s="2">
        <v>0.26128479551991202</v>
      </c>
      <c r="N141" s="2">
        <v>3.6296039658583701</v>
      </c>
      <c r="O141" s="2">
        <v>27.6956297625185</v>
      </c>
      <c r="P141" s="2">
        <v>9.5151894277146098E-2</v>
      </c>
      <c r="Q141" s="2">
        <v>5.4035512952237097</v>
      </c>
      <c r="R141" s="2">
        <v>5.9913275178509098E-2</v>
      </c>
      <c r="S141" s="2">
        <v>0</v>
      </c>
      <c r="T141" s="4">
        <v>1.11022302462515E-16</v>
      </c>
    </row>
    <row r="142" spans="1:20" ht="15" customHeight="1" x14ac:dyDescent="0.25">
      <c r="A142" s="6">
        <v>20</v>
      </c>
      <c r="B142" s="8">
        <v>8.48129367314953E-3</v>
      </c>
      <c r="C142" s="2">
        <v>0</v>
      </c>
      <c r="D142" s="4">
        <v>1.24768537781823E-15</v>
      </c>
      <c r="E142" s="4">
        <v>1.25640225293422E-8</v>
      </c>
      <c r="F142" s="2">
        <v>0</v>
      </c>
      <c r="G142" s="2">
        <v>0</v>
      </c>
      <c r="H142" s="4">
        <v>4.4408920985006202E-16</v>
      </c>
      <c r="I142" s="2">
        <v>0</v>
      </c>
      <c r="J142" s="2">
        <v>0</v>
      </c>
      <c r="K142" s="2">
        <v>4.0670727204939201</v>
      </c>
      <c r="L142" s="2">
        <v>0</v>
      </c>
      <c r="M142" s="2">
        <v>0.58928558777442197</v>
      </c>
      <c r="N142" s="2">
        <v>5.1066744510383302</v>
      </c>
      <c r="O142" s="2">
        <v>28.7109328724348</v>
      </c>
      <c r="P142" s="2">
        <v>0.15482679902697699</v>
      </c>
      <c r="Q142" s="2">
        <v>8.1423384950330195</v>
      </c>
      <c r="R142" s="2">
        <v>7.5269686513636502</v>
      </c>
      <c r="S142" s="2">
        <v>0</v>
      </c>
      <c r="T142" s="4">
        <v>1.3456671332789901E-9</v>
      </c>
    </row>
    <row r="143" spans="1:20" ht="15" customHeight="1" x14ac:dyDescent="0.25">
      <c r="A143" s="6"/>
      <c r="B143" s="8">
        <v>1.2587874556634301E-3</v>
      </c>
      <c r="C143" s="2">
        <v>0</v>
      </c>
      <c r="D143" s="4">
        <v>2.49227036797428E-16</v>
      </c>
      <c r="E143" s="4">
        <v>1.6195626053098499E-9</v>
      </c>
      <c r="F143" s="2">
        <v>0</v>
      </c>
      <c r="G143" s="2">
        <v>0</v>
      </c>
      <c r="H143" s="4">
        <v>4.4408920985006202E-16</v>
      </c>
      <c r="I143" s="2">
        <v>0</v>
      </c>
      <c r="J143" s="2">
        <v>0</v>
      </c>
      <c r="K143" s="2">
        <v>4.5160320619749701</v>
      </c>
      <c r="L143" s="2">
        <v>0</v>
      </c>
      <c r="M143" s="2">
        <v>0.69938631795236195</v>
      </c>
      <c r="N143" s="2">
        <v>4.1981575171581103</v>
      </c>
      <c r="O143" s="2">
        <v>29</v>
      </c>
      <c r="P143" s="2">
        <v>3.4412040410093103E-2</v>
      </c>
      <c r="Q143" s="2">
        <v>0.59223261221546097</v>
      </c>
      <c r="R143" s="2">
        <v>0.30512561547953898</v>
      </c>
      <c r="S143" s="2">
        <v>0</v>
      </c>
      <c r="T143" s="4">
        <v>2.8215363379047098E-10</v>
      </c>
    </row>
    <row r="144" spans="1:20" ht="15" customHeight="1" x14ac:dyDescent="0.25">
      <c r="A144" s="6"/>
      <c r="B144" s="8">
        <v>2.9054566512095501E-3</v>
      </c>
      <c r="C144" s="2">
        <v>0</v>
      </c>
      <c r="D144" s="4">
        <v>1.50408996791946E-15</v>
      </c>
      <c r="E144" s="4">
        <v>1.77181398252282E-8</v>
      </c>
      <c r="F144" s="2">
        <v>0</v>
      </c>
      <c r="G144" s="2">
        <v>0</v>
      </c>
      <c r="H144" s="4">
        <v>4.4408920985006202E-16</v>
      </c>
      <c r="I144" s="2">
        <v>0</v>
      </c>
      <c r="J144" s="2">
        <v>0</v>
      </c>
      <c r="K144" s="2">
        <v>5.00444987921066</v>
      </c>
      <c r="L144" s="2">
        <v>0</v>
      </c>
      <c r="M144" s="2">
        <v>1.61105245078023</v>
      </c>
      <c r="N144" s="2">
        <v>7.5</v>
      </c>
      <c r="O144" s="2">
        <v>28.904009250563298</v>
      </c>
      <c r="P144" s="2">
        <v>7.10625508888722E-2</v>
      </c>
      <c r="Q144" s="2">
        <v>0.83111257671489103</v>
      </c>
      <c r="R144" s="2">
        <v>0.220877081814006</v>
      </c>
      <c r="S144" s="2">
        <v>0</v>
      </c>
      <c r="T144" s="4">
        <v>2.3464696852215602E-10</v>
      </c>
    </row>
    <row r="145" spans="1:20" ht="15" customHeight="1" x14ac:dyDescent="0.25">
      <c r="A145" s="6"/>
      <c r="B145" s="8">
        <v>1.1805477803429299E-3</v>
      </c>
      <c r="C145" s="2">
        <v>0</v>
      </c>
      <c r="D145" s="4">
        <v>5.6143167966466397E-15</v>
      </c>
      <c r="E145" s="4">
        <v>8.2023236336274299E-9</v>
      </c>
      <c r="F145" s="2">
        <v>0</v>
      </c>
      <c r="G145" s="2">
        <v>0</v>
      </c>
      <c r="H145" s="4">
        <v>4.4408920985006202E-16</v>
      </c>
      <c r="I145" s="2">
        <v>0</v>
      </c>
      <c r="J145" s="2">
        <v>0</v>
      </c>
      <c r="K145" s="2">
        <v>4.4754592331899898</v>
      </c>
      <c r="L145" s="2">
        <v>0</v>
      </c>
      <c r="M145" s="2">
        <v>0.79135879651868501</v>
      </c>
      <c r="N145" s="2">
        <v>5.0171724781228404</v>
      </c>
      <c r="O145" s="2">
        <v>29</v>
      </c>
      <c r="P145" s="2">
        <v>0.24988456226971401</v>
      </c>
      <c r="Q145" s="2">
        <v>3.06255702852213</v>
      </c>
      <c r="R145" s="2">
        <v>0.251448444289252</v>
      </c>
      <c r="S145" s="2">
        <v>0</v>
      </c>
      <c r="T145" s="4">
        <v>8.88869422510651E-10</v>
      </c>
    </row>
    <row r="146" spans="1:20" ht="15" customHeight="1" x14ac:dyDescent="0.25">
      <c r="A146" s="6"/>
      <c r="B146" s="8">
        <v>5.2212295509114198E-3</v>
      </c>
      <c r="C146" s="2">
        <v>0</v>
      </c>
      <c r="D146" s="4">
        <v>9.57508674885124E-16</v>
      </c>
      <c r="E146" s="4">
        <v>3.5889505857060802E-8</v>
      </c>
      <c r="F146" s="2">
        <v>0</v>
      </c>
      <c r="G146" s="2">
        <v>0</v>
      </c>
      <c r="H146" s="4">
        <v>4.4408920985006202E-16</v>
      </c>
      <c r="I146" s="2">
        <v>0</v>
      </c>
      <c r="J146" s="2">
        <v>0</v>
      </c>
      <c r="K146" s="2">
        <v>4.1457050189579698</v>
      </c>
      <c r="L146" s="2">
        <v>0</v>
      </c>
      <c r="M146" s="2">
        <v>0.43722529022643802</v>
      </c>
      <c r="N146" s="2">
        <v>5.04439469773531</v>
      </c>
      <c r="O146" s="2">
        <v>28.7555954691598</v>
      </c>
      <c r="P146" s="2">
        <v>0.24402089492190099</v>
      </c>
      <c r="Q146" s="2">
        <v>5.8125993470928599</v>
      </c>
      <c r="R146" s="2">
        <v>8.8933904526452695E-2</v>
      </c>
      <c r="S146" s="2">
        <v>0</v>
      </c>
      <c r="T146" s="4">
        <v>1.4900309874832299E-9</v>
      </c>
    </row>
    <row r="147" spans="1:20" ht="15" customHeight="1" x14ac:dyDescent="0.25">
      <c r="A147" s="6">
        <v>21</v>
      </c>
      <c r="B147" s="8">
        <v>2.64482250080899E-3</v>
      </c>
      <c r="C147" s="2">
        <v>0</v>
      </c>
      <c r="D147" s="4">
        <v>3.8015094968082099E-45</v>
      </c>
      <c r="E147" s="4">
        <v>1.9256884314571601E-26</v>
      </c>
      <c r="F147" s="2">
        <v>0</v>
      </c>
      <c r="G147" s="2">
        <v>0</v>
      </c>
      <c r="H147" s="4">
        <v>4.4408920985006202E-16</v>
      </c>
      <c r="I147" s="2">
        <v>0</v>
      </c>
      <c r="J147" s="2">
        <v>0</v>
      </c>
      <c r="K147" s="2">
        <v>3.5644254782142899</v>
      </c>
      <c r="L147" s="2">
        <v>0</v>
      </c>
      <c r="M147" s="2">
        <v>0.47288352466931499</v>
      </c>
      <c r="N147" s="2">
        <v>4.7267092854266002</v>
      </c>
      <c r="O147" s="2">
        <v>29</v>
      </c>
      <c r="P147" s="2">
        <v>0.22296826930066099</v>
      </c>
      <c r="Q147" s="2">
        <v>0.140093582385139</v>
      </c>
      <c r="R147" s="2">
        <v>0.18602258473389899</v>
      </c>
      <c r="S147" s="2">
        <v>0</v>
      </c>
      <c r="T147" s="4">
        <v>1.11022302462515E-16</v>
      </c>
    </row>
    <row r="148" spans="1:20" ht="15" customHeight="1" x14ac:dyDescent="0.25">
      <c r="A148" s="6"/>
      <c r="B148" s="8">
        <v>6.2645451572164697E-3</v>
      </c>
      <c r="C148" s="2">
        <v>0</v>
      </c>
      <c r="D148" s="4">
        <v>1.7333836896222102E-45</v>
      </c>
      <c r="E148" s="4">
        <v>6.0570729951860904E-25</v>
      </c>
      <c r="F148" s="2">
        <v>0</v>
      </c>
      <c r="G148" s="2">
        <v>0</v>
      </c>
      <c r="H148" s="4">
        <v>4.4408920985006202E-16</v>
      </c>
      <c r="I148" s="2">
        <v>0</v>
      </c>
      <c r="J148" s="2">
        <v>0</v>
      </c>
      <c r="K148" s="2">
        <v>3.8995993168033398</v>
      </c>
      <c r="L148" s="2">
        <v>0</v>
      </c>
      <c r="M148" s="2">
        <v>0.56897259354794905</v>
      </c>
      <c r="N148" s="2">
        <v>3.7106500390095198</v>
      </c>
      <c r="O148" s="2">
        <v>29</v>
      </c>
      <c r="P148" s="2">
        <v>0.27454181051416099</v>
      </c>
      <c r="Q148" s="2">
        <v>5.40508015597075</v>
      </c>
      <c r="R148" s="2">
        <v>0.124639339660152</v>
      </c>
      <c r="S148" s="2">
        <v>0</v>
      </c>
      <c r="T148" s="4">
        <v>1.11022302462515E-16</v>
      </c>
    </row>
    <row r="149" spans="1:20" ht="15" customHeight="1" x14ac:dyDescent="0.25">
      <c r="A149" s="6"/>
      <c r="B149" s="9">
        <v>1.83113414659041E-5</v>
      </c>
      <c r="C149" s="2">
        <v>0</v>
      </c>
      <c r="D149" s="4">
        <v>1.8565407889078199E-46</v>
      </c>
      <c r="E149" s="4">
        <v>3.4809620455144799E-26</v>
      </c>
      <c r="F149" s="2">
        <v>0</v>
      </c>
      <c r="G149" s="2">
        <v>0</v>
      </c>
      <c r="H149" s="4">
        <v>4.4408920985006202E-16</v>
      </c>
      <c r="I149" s="2">
        <v>0</v>
      </c>
      <c r="J149" s="2">
        <v>0</v>
      </c>
      <c r="K149" s="2">
        <v>3.3282482007871201</v>
      </c>
      <c r="L149" s="2">
        <v>0</v>
      </c>
      <c r="M149" s="2">
        <v>0.32784179539264502</v>
      </c>
      <c r="N149" s="2">
        <v>3.9352029744418502</v>
      </c>
      <c r="O149" s="2">
        <v>29</v>
      </c>
      <c r="P149" s="2">
        <v>0.41129393819202897</v>
      </c>
      <c r="Q149" s="2">
        <v>0.39993142166472101</v>
      </c>
      <c r="R149" s="2">
        <v>2.6322996559946001E-2</v>
      </c>
      <c r="S149" s="2">
        <v>0</v>
      </c>
      <c r="T149" s="2">
        <v>0</v>
      </c>
    </row>
    <row r="150" spans="1:20" ht="15" customHeight="1" x14ac:dyDescent="0.25">
      <c r="A150" s="6"/>
      <c r="B150" s="8">
        <v>9.6728211093276492E-3</v>
      </c>
      <c r="C150" s="2">
        <v>0</v>
      </c>
      <c r="D150" s="4">
        <v>1.9006590899308E-50</v>
      </c>
      <c r="E150" s="4">
        <v>3.7421514556832499E-26</v>
      </c>
      <c r="F150" s="2">
        <v>0</v>
      </c>
      <c r="G150" s="2">
        <v>0</v>
      </c>
      <c r="H150" s="4">
        <v>4.4408920985006202E-16</v>
      </c>
      <c r="I150" s="2">
        <v>0</v>
      </c>
      <c r="J150" s="2">
        <v>0</v>
      </c>
      <c r="K150" s="2">
        <v>3.7067800238812798</v>
      </c>
      <c r="L150" s="2">
        <v>0</v>
      </c>
      <c r="M150" s="2">
        <v>0.40274923483825598</v>
      </c>
      <c r="N150" s="2">
        <v>3.9787641232370601</v>
      </c>
      <c r="O150" s="2">
        <v>28.8869131930023</v>
      </c>
      <c r="P150" s="2">
        <v>0.16615637249380599</v>
      </c>
      <c r="Q150" s="2">
        <v>1.1160058861365301</v>
      </c>
      <c r="R150" s="2">
        <v>5.0957719807373199</v>
      </c>
      <c r="S150" s="2">
        <v>0</v>
      </c>
      <c r="T150" s="2">
        <v>0</v>
      </c>
    </row>
    <row r="151" spans="1:20" ht="15" customHeight="1" x14ac:dyDescent="0.25">
      <c r="A151" s="6"/>
      <c r="B151" s="8">
        <v>5.1890435305302898E-3</v>
      </c>
      <c r="C151" s="2">
        <v>0</v>
      </c>
      <c r="D151" s="4">
        <v>6.3820145614020198E-47</v>
      </c>
      <c r="E151" s="4">
        <v>1.4523718125199999E-25</v>
      </c>
      <c r="F151" s="2">
        <v>0</v>
      </c>
      <c r="G151" s="2">
        <v>0</v>
      </c>
      <c r="H151" s="4">
        <v>4.4408920985006202E-16</v>
      </c>
      <c r="I151" s="2">
        <v>0</v>
      </c>
      <c r="J151" s="2">
        <v>0</v>
      </c>
      <c r="K151" s="2">
        <v>3.6359383231457199</v>
      </c>
      <c r="L151" s="2">
        <v>0</v>
      </c>
      <c r="M151" s="2">
        <v>0.33741563054713403</v>
      </c>
      <c r="N151" s="2">
        <v>3.4311474179313</v>
      </c>
      <c r="O151" s="2">
        <v>28.673592969623801</v>
      </c>
      <c r="P151" s="2">
        <v>0.16709145265675299</v>
      </c>
      <c r="Q151" s="2">
        <v>2.97156150628641E-2</v>
      </c>
      <c r="R151" s="2">
        <v>6.8300992376910497</v>
      </c>
      <c r="S151" s="2">
        <v>0</v>
      </c>
      <c r="T151" s="2">
        <v>0</v>
      </c>
    </row>
    <row r="152" spans="1:20" ht="15" customHeight="1" x14ac:dyDescent="0.25">
      <c r="A152" s="6">
        <v>22</v>
      </c>
      <c r="B152" s="9">
        <v>1.7912378104445401E-5</v>
      </c>
      <c r="C152" s="2">
        <v>0</v>
      </c>
      <c r="D152" s="4">
        <v>4.8737879352683603E-88</v>
      </c>
      <c r="E152" s="4">
        <v>4.1265229206523297E-46</v>
      </c>
      <c r="F152" s="2">
        <v>0</v>
      </c>
      <c r="G152" s="2">
        <v>0</v>
      </c>
      <c r="H152" s="4">
        <v>4.4408920985006202E-16</v>
      </c>
      <c r="I152" s="2">
        <v>0</v>
      </c>
      <c r="J152" s="2">
        <v>0</v>
      </c>
      <c r="K152" s="2">
        <v>2.9639803954707502</v>
      </c>
      <c r="L152" s="2">
        <v>0</v>
      </c>
      <c r="M152" s="2">
        <v>0.35195139150826199</v>
      </c>
      <c r="N152" s="2">
        <v>4.18502821448853</v>
      </c>
      <c r="O152" s="2">
        <v>28.0310197983096</v>
      </c>
      <c r="P152" s="2">
        <v>0.20612202300705201</v>
      </c>
      <c r="Q152" s="2">
        <v>4.3731275980043397E-3</v>
      </c>
      <c r="R152" s="2">
        <v>5.0951689719277198</v>
      </c>
      <c r="S152" s="2">
        <v>0</v>
      </c>
      <c r="T152" s="2">
        <v>0</v>
      </c>
    </row>
    <row r="153" spans="1:20" ht="15" customHeight="1" x14ac:dyDescent="0.25">
      <c r="A153" s="6"/>
      <c r="B153" s="8">
        <v>5.6751736332705195E-4</v>
      </c>
      <c r="C153" s="2">
        <v>0</v>
      </c>
      <c r="D153" s="4">
        <v>2.03431502727096E-87</v>
      </c>
      <c r="E153" s="4">
        <v>1.3027991245095399E-49</v>
      </c>
      <c r="F153" s="2">
        <v>0</v>
      </c>
      <c r="G153" s="2">
        <v>0</v>
      </c>
      <c r="H153" s="4">
        <v>4.4408920985006202E-16</v>
      </c>
      <c r="I153" s="2">
        <v>0</v>
      </c>
      <c r="J153" s="2">
        <v>0</v>
      </c>
      <c r="K153" s="2">
        <v>3.0220668233830801</v>
      </c>
      <c r="L153" s="2">
        <v>0</v>
      </c>
      <c r="M153" s="2">
        <v>0.49384282245310401</v>
      </c>
      <c r="N153" s="2">
        <v>3.2779997661640699</v>
      </c>
      <c r="O153" s="2">
        <v>28.841069741796201</v>
      </c>
      <c r="P153" s="2">
        <v>0.12834778969390501</v>
      </c>
      <c r="Q153" s="2">
        <v>2.9255901204185902E-2</v>
      </c>
      <c r="R153" s="2">
        <v>2.45526845471815E-2</v>
      </c>
      <c r="S153" s="2">
        <v>0</v>
      </c>
      <c r="T153" s="2">
        <v>0</v>
      </c>
    </row>
    <row r="154" spans="1:20" ht="15" customHeight="1" x14ac:dyDescent="0.25">
      <c r="A154" s="6"/>
      <c r="B154" s="8">
        <v>5.9415713504969701E-4</v>
      </c>
      <c r="C154" s="2">
        <v>0</v>
      </c>
      <c r="D154" s="4">
        <v>1.11438704825906E-87</v>
      </c>
      <c r="E154" s="4">
        <v>1.3144689044493E-48</v>
      </c>
      <c r="F154" s="2">
        <v>0</v>
      </c>
      <c r="G154" s="2">
        <v>0</v>
      </c>
      <c r="H154" s="4">
        <v>4.4408920985006202E-16</v>
      </c>
      <c r="I154" s="2">
        <v>0</v>
      </c>
      <c r="J154" s="2">
        <v>0</v>
      </c>
      <c r="K154" s="2">
        <v>3.48161827687457</v>
      </c>
      <c r="L154" s="2">
        <v>0</v>
      </c>
      <c r="M154" s="2">
        <v>0.77683536947627796</v>
      </c>
      <c r="N154" s="2">
        <v>3.8643370812148401</v>
      </c>
      <c r="O154" s="2">
        <v>29</v>
      </c>
      <c r="P154" s="2">
        <v>0.18651801605521401</v>
      </c>
      <c r="Q154" s="2">
        <v>0.23958000179785</v>
      </c>
      <c r="R154" s="2">
        <v>5.0967084593705696</v>
      </c>
      <c r="S154" s="2">
        <v>0</v>
      </c>
      <c r="T154" s="2">
        <v>0</v>
      </c>
    </row>
    <row r="155" spans="1:20" ht="15" customHeight="1" x14ac:dyDescent="0.25">
      <c r="A155" s="6"/>
      <c r="B155" s="8">
        <v>3.6520623118887399E-3</v>
      </c>
      <c r="C155" s="2">
        <v>0</v>
      </c>
      <c r="D155" s="4">
        <v>6.6877824054778506E-89</v>
      </c>
      <c r="E155" s="4">
        <v>4.3624212104586599E-48</v>
      </c>
      <c r="F155" s="2">
        <v>0</v>
      </c>
      <c r="G155" s="2">
        <v>0</v>
      </c>
      <c r="H155" s="4">
        <v>4.4408920985006202E-16</v>
      </c>
      <c r="I155" s="2">
        <v>0</v>
      </c>
      <c r="J155" s="2">
        <v>0</v>
      </c>
      <c r="K155" s="2">
        <v>3.0817738303196598</v>
      </c>
      <c r="L155" s="2">
        <v>0</v>
      </c>
      <c r="M155" s="2">
        <v>0.37149505763845903</v>
      </c>
      <c r="N155" s="2">
        <v>2.14421463745329</v>
      </c>
      <c r="O155" s="2">
        <v>27.8029818708556</v>
      </c>
      <c r="P155" s="2">
        <v>0.157726935296921</v>
      </c>
      <c r="Q155" s="2">
        <v>3.0912664065112901E-2</v>
      </c>
      <c r="R155" s="2">
        <v>1.50817211070695E-2</v>
      </c>
      <c r="S155" s="2">
        <v>0</v>
      </c>
      <c r="T155" s="2">
        <v>0</v>
      </c>
    </row>
    <row r="156" spans="1:20" ht="15" customHeight="1" x14ac:dyDescent="0.25">
      <c r="A156" s="6"/>
      <c r="B156" s="8">
        <v>7.4544844691569702E-3</v>
      </c>
      <c r="C156" s="2">
        <v>0</v>
      </c>
      <c r="D156" s="4">
        <v>3.3250254427740003E-88</v>
      </c>
      <c r="E156" s="4">
        <v>1.8984093235901099E-46</v>
      </c>
      <c r="F156" s="2">
        <v>0</v>
      </c>
      <c r="G156" s="2">
        <v>0</v>
      </c>
      <c r="H156" s="4">
        <v>4.4408920985006202E-16</v>
      </c>
      <c r="I156" s="2">
        <v>0</v>
      </c>
      <c r="J156" s="2">
        <v>0</v>
      </c>
      <c r="K156" s="2">
        <v>3.0544429531016899</v>
      </c>
      <c r="L156" s="2">
        <v>0</v>
      </c>
      <c r="M156" s="2">
        <v>0.16110587255828099</v>
      </c>
      <c r="N156" s="2">
        <v>3.3669536519994701</v>
      </c>
      <c r="O156" s="2">
        <v>28.017731932103601</v>
      </c>
      <c r="P156" s="2">
        <v>1.6468692756992798E-2</v>
      </c>
      <c r="Q156" s="2">
        <v>0.16417245136175901</v>
      </c>
      <c r="R156" s="2">
        <v>0.52618413252491603</v>
      </c>
      <c r="S156" s="2">
        <v>0</v>
      </c>
      <c r="T156" s="2">
        <v>0</v>
      </c>
    </row>
    <row r="157" spans="1:20" ht="15" customHeight="1" x14ac:dyDescent="0.25">
      <c r="A157" s="6">
        <v>23</v>
      </c>
      <c r="B157" s="9">
        <v>6.6585747973801901E-5</v>
      </c>
      <c r="C157" s="2">
        <v>0</v>
      </c>
      <c r="D157" s="4">
        <v>5.0229811188551701E-20</v>
      </c>
      <c r="E157" s="4">
        <v>2.0256750879803899E-11</v>
      </c>
      <c r="F157" s="2">
        <v>0</v>
      </c>
      <c r="G157" s="2">
        <v>0</v>
      </c>
      <c r="H157" s="4">
        <v>4.4408920985006202E-16</v>
      </c>
      <c r="I157" s="2">
        <v>0</v>
      </c>
      <c r="J157" s="2">
        <v>0</v>
      </c>
      <c r="K157" s="2">
        <v>4.5522058586577998</v>
      </c>
      <c r="L157" s="2">
        <v>0</v>
      </c>
      <c r="M157" s="2">
        <v>0.63129031990242401</v>
      </c>
      <c r="N157" s="2">
        <v>4.9621823595807104</v>
      </c>
      <c r="O157" s="2">
        <v>28.890412540602998</v>
      </c>
      <c r="P157" s="2">
        <v>0.26976480762764599</v>
      </c>
      <c r="Q157" s="2">
        <v>6.9414154447702696</v>
      </c>
      <c r="R157" s="2">
        <v>4.8963328021689296</v>
      </c>
      <c r="S157" s="2">
        <v>0</v>
      </c>
      <c r="T157" s="4">
        <v>1.4344081478157E-13</v>
      </c>
    </row>
    <row r="158" spans="1:20" ht="15" customHeight="1" x14ac:dyDescent="0.25">
      <c r="A158" s="6"/>
      <c r="B158" s="8">
        <v>1.61154177801914E-3</v>
      </c>
      <c r="C158" s="2">
        <v>0</v>
      </c>
      <c r="D158" s="4">
        <v>2.19375070473175E-20</v>
      </c>
      <c r="E158" s="4">
        <v>7.9960815032271705E-12</v>
      </c>
      <c r="F158" s="2">
        <v>0</v>
      </c>
      <c r="G158" s="2">
        <v>0</v>
      </c>
      <c r="H158" s="4">
        <v>4.4408920985006202E-16</v>
      </c>
      <c r="I158" s="2">
        <v>0</v>
      </c>
      <c r="J158" s="2">
        <v>0</v>
      </c>
      <c r="K158" s="2">
        <v>4.4138540489081199</v>
      </c>
      <c r="L158" s="2">
        <v>0</v>
      </c>
      <c r="M158" s="2">
        <v>0.39472684145686199</v>
      </c>
      <c r="N158" s="2">
        <v>7.3268150033808102</v>
      </c>
      <c r="O158" s="2">
        <v>29</v>
      </c>
      <c r="P158" s="2">
        <v>2.44760895125102E-2</v>
      </c>
      <c r="Q158" s="2">
        <v>0.19770488976072501</v>
      </c>
      <c r="R158" s="2">
        <v>1.1105545646283901</v>
      </c>
      <c r="S158" s="2">
        <v>0</v>
      </c>
      <c r="T158" s="4">
        <v>1.31838984174237E-12</v>
      </c>
    </row>
    <row r="159" spans="1:20" ht="15" customHeight="1" x14ac:dyDescent="0.25">
      <c r="A159" s="6"/>
      <c r="B159" s="8">
        <v>3.0186865221495298E-3</v>
      </c>
      <c r="C159" s="2">
        <v>0</v>
      </c>
      <c r="D159" s="4">
        <v>2.14731281099374E-19</v>
      </c>
      <c r="E159" s="4">
        <v>5.3603055242663603E-12</v>
      </c>
      <c r="F159" s="2">
        <v>0</v>
      </c>
      <c r="G159" s="2">
        <v>0</v>
      </c>
      <c r="H159" s="4">
        <v>4.4408920985006202E-16</v>
      </c>
      <c r="I159" s="2">
        <v>0</v>
      </c>
      <c r="J159" s="2">
        <v>0</v>
      </c>
      <c r="K159" s="2">
        <v>4.0043682215600001</v>
      </c>
      <c r="L159" s="2">
        <v>0</v>
      </c>
      <c r="M159" s="2">
        <v>0.52111644360180398</v>
      </c>
      <c r="N159" s="2">
        <v>5.4251962196734302</v>
      </c>
      <c r="O159" s="2">
        <v>29</v>
      </c>
      <c r="P159" s="2">
        <v>0.169611399069207</v>
      </c>
      <c r="Q159" s="2">
        <v>0.53943214317402699</v>
      </c>
      <c r="R159" s="2">
        <v>3.8836322301944302</v>
      </c>
      <c r="S159" s="2">
        <v>0</v>
      </c>
      <c r="T159" s="4">
        <v>1.0249578963339401E-12</v>
      </c>
    </row>
    <row r="160" spans="1:20" ht="15" customHeight="1" x14ac:dyDescent="0.25">
      <c r="A160" s="6"/>
      <c r="B160" s="8">
        <v>4.7364076902181799E-2</v>
      </c>
      <c r="C160" s="2">
        <v>0</v>
      </c>
      <c r="D160" s="4">
        <v>1.2631332679067801E-18</v>
      </c>
      <c r="E160" s="4">
        <v>2.71042479863309E-11</v>
      </c>
      <c r="F160" s="2">
        <v>0</v>
      </c>
      <c r="G160" s="2">
        <v>0</v>
      </c>
      <c r="H160" s="4">
        <v>4.4408920985006202E-16</v>
      </c>
      <c r="I160" s="2">
        <v>0</v>
      </c>
      <c r="J160" s="2">
        <v>0</v>
      </c>
      <c r="K160" s="2">
        <v>3.8434537066564598</v>
      </c>
      <c r="L160" s="2">
        <v>0</v>
      </c>
      <c r="M160" s="2">
        <v>0.457432785898164</v>
      </c>
      <c r="N160" s="2">
        <v>6.19095410312746</v>
      </c>
      <c r="O160" s="2">
        <v>29</v>
      </c>
      <c r="P160" s="2">
        <v>0.22093479096547899</v>
      </c>
      <c r="Q160" s="2">
        <v>2.25226297914159</v>
      </c>
      <c r="R160" s="2">
        <v>7.6030007746678798</v>
      </c>
      <c r="S160" s="2">
        <v>0</v>
      </c>
      <c r="T160" s="4">
        <v>1.06159525614657E-12</v>
      </c>
    </row>
    <row r="161" spans="1:20" ht="15" customHeight="1" x14ac:dyDescent="0.25">
      <c r="A161" s="6"/>
      <c r="B161" s="8">
        <v>9.7728462598797305E-3</v>
      </c>
      <c r="C161" s="2">
        <v>0</v>
      </c>
      <c r="D161" s="4">
        <v>8.8148495011957806E-20</v>
      </c>
      <c r="E161" s="4">
        <v>4.6458728263663201E-12</v>
      </c>
      <c r="F161" s="2">
        <v>0</v>
      </c>
      <c r="G161" s="2">
        <v>0</v>
      </c>
      <c r="H161" s="4">
        <v>4.4408920985006202E-16</v>
      </c>
      <c r="I161" s="2">
        <v>0</v>
      </c>
      <c r="J161" s="2">
        <v>0</v>
      </c>
      <c r="K161" s="2">
        <v>4.5546143031899096</v>
      </c>
      <c r="L161" s="2">
        <v>0</v>
      </c>
      <c r="M161" s="2">
        <v>0.79151296138954497</v>
      </c>
      <c r="N161" s="2">
        <v>7.5</v>
      </c>
      <c r="O161" s="2">
        <v>29</v>
      </c>
      <c r="P161" s="2">
        <v>0.35579590648750398</v>
      </c>
      <c r="Q161" s="2">
        <v>5.4594196493075602</v>
      </c>
      <c r="R161" s="2">
        <v>2.5060991041930398</v>
      </c>
      <c r="S161" s="2">
        <v>0</v>
      </c>
      <c r="T161" s="2">
        <v>0</v>
      </c>
    </row>
    <row r="162" spans="1:20" ht="15" customHeight="1" x14ac:dyDescent="0.25">
      <c r="A162" s="6">
        <v>24</v>
      </c>
      <c r="B162" s="8">
        <v>8.0151387736017397E-3</v>
      </c>
      <c r="C162" s="2">
        <v>0</v>
      </c>
      <c r="D162" s="4">
        <v>1.51534895441114E-60</v>
      </c>
      <c r="E162" s="4">
        <v>3.8382634964677599E-36</v>
      </c>
      <c r="F162" s="2">
        <v>0</v>
      </c>
      <c r="G162" s="2">
        <v>0</v>
      </c>
      <c r="H162" s="4">
        <v>4.4408920985006202E-16</v>
      </c>
      <c r="I162" s="2">
        <v>0</v>
      </c>
      <c r="J162" s="2">
        <v>0</v>
      </c>
      <c r="K162" s="2">
        <v>3.0728265681942499</v>
      </c>
      <c r="L162" s="2">
        <v>0</v>
      </c>
      <c r="M162" s="2">
        <v>0.24442363482217999</v>
      </c>
      <c r="N162" s="2">
        <v>4.1366822648519799</v>
      </c>
      <c r="O162" s="2">
        <v>28.9397329438047</v>
      </c>
      <c r="P162" s="2">
        <v>0.99681924746061101</v>
      </c>
      <c r="Q162" s="2">
        <v>3.2410961275296302E-2</v>
      </c>
      <c r="R162" s="2">
        <v>0.36474875726438499</v>
      </c>
      <c r="S162" s="2">
        <v>0</v>
      </c>
      <c r="T162" s="2">
        <v>0</v>
      </c>
    </row>
    <row r="163" spans="1:20" ht="15" customHeight="1" x14ac:dyDescent="0.25">
      <c r="A163" s="6"/>
      <c r="B163" s="8">
        <v>1.11145440575854E-3</v>
      </c>
      <c r="C163" s="2">
        <v>0</v>
      </c>
      <c r="D163" s="4">
        <v>3.5932600714618799E-58</v>
      </c>
      <c r="E163" s="4">
        <v>2.1736168320988199E-32</v>
      </c>
      <c r="F163" s="2">
        <v>0</v>
      </c>
      <c r="G163" s="2">
        <v>0</v>
      </c>
      <c r="H163" s="4">
        <v>4.4408920985006202E-16</v>
      </c>
      <c r="I163" s="2">
        <v>0</v>
      </c>
      <c r="J163" s="2">
        <v>0</v>
      </c>
      <c r="K163" s="2">
        <v>3.9525609138555202</v>
      </c>
      <c r="L163" s="2">
        <v>0</v>
      </c>
      <c r="M163" s="2">
        <v>0.29708269064001203</v>
      </c>
      <c r="N163" s="2">
        <v>3.3073667373047502</v>
      </c>
      <c r="O163" s="2">
        <v>28.8839689199974</v>
      </c>
      <c r="P163" s="2">
        <v>0.62768378625014598</v>
      </c>
      <c r="Q163" s="2">
        <v>2.87355829848756E-2</v>
      </c>
      <c r="R163" s="2">
        <v>4.4113476972876597E-2</v>
      </c>
      <c r="S163" s="2">
        <v>0</v>
      </c>
      <c r="T163" s="2">
        <v>0</v>
      </c>
    </row>
    <row r="164" spans="1:20" ht="15" customHeight="1" x14ac:dyDescent="0.25">
      <c r="A164" s="6"/>
      <c r="B164" s="8">
        <v>4.7849267170175704E-3</v>
      </c>
      <c r="C164" s="2">
        <v>0</v>
      </c>
      <c r="D164" s="4">
        <v>1.6941778602025401E-60</v>
      </c>
      <c r="E164" s="4">
        <v>1.06196233074279E-33</v>
      </c>
      <c r="F164" s="2">
        <v>0</v>
      </c>
      <c r="G164" s="2">
        <v>0</v>
      </c>
      <c r="H164" s="4">
        <v>4.4408920985006202E-16</v>
      </c>
      <c r="I164" s="2">
        <v>0</v>
      </c>
      <c r="J164" s="2">
        <v>0</v>
      </c>
      <c r="K164" s="2">
        <v>3.3155378839866598</v>
      </c>
      <c r="L164" s="2">
        <v>0</v>
      </c>
      <c r="M164" s="2">
        <v>0.15034971455009699</v>
      </c>
      <c r="N164" s="2">
        <v>4.3266069237486597</v>
      </c>
      <c r="O164" s="2">
        <v>28.035645138447801</v>
      </c>
      <c r="P164" s="2">
        <v>4.0907984214165902E-2</v>
      </c>
      <c r="Q164" s="2">
        <v>3.9326755679201797E-2</v>
      </c>
      <c r="R164" s="2">
        <v>7.6706957373948698E-2</v>
      </c>
      <c r="S164" s="2">
        <v>0</v>
      </c>
      <c r="T164" s="4">
        <v>1.11022302462515E-16</v>
      </c>
    </row>
    <row r="165" spans="1:20" ht="15" customHeight="1" x14ac:dyDescent="0.25">
      <c r="A165" s="6"/>
      <c r="B165" s="8">
        <v>3.2359555631431502E-3</v>
      </c>
      <c r="C165" s="2">
        <v>0</v>
      </c>
      <c r="D165" s="4">
        <v>2.3172717525593401E-57</v>
      </c>
      <c r="E165" s="4">
        <v>2.22420716326939E-32</v>
      </c>
      <c r="F165" s="2">
        <v>0</v>
      </c>
      <c r="G165" s="2">
        <v>0</v>
      </c>
      <c r="H165" s="4">
        <v>4.4408920985006202E-16</v>
      </c>
      <c r="I165" s="2">
        <v>0</v>
      </c>
      <c r="J165" s="2">
        <v>0</v>
      </c>
      <c r="K165" s="2">
        <v>3.3536858095564099</v>
      </c>
      <c r="L165" s="2">
        <v>0</v>
      </c>
      <c r="M165" s="2">
        <v>0.86758986515403202</v>
      </c>
      <c r="N165" s="2">
        <v>3.2588268206245798</v>
      </c>
      <c r="O165" s="2">
        <v>28.873090868842802</v>
      </c>
      <c r="P165" s="2">
        <v>0.138190754505984</v>
      </c>
      <c r="Q165" s="2">
        <v>2.8094616623722101E-2</v>
      </c>
      <c r="R165" s="2">
        <v>1.33331403194709E-2</v>
      </c>
      <c r="S165" s="2">
        <v>0</v>
      </c>
      <c r="T165" s="2">
        <v>0</v>
      </c>
    </row>
    <row r="166" spans="1:20" ht="15" customHeight="1" x14ac:dyDescent="0.25">
      <c r="A166" s="6"/>
      <c r="B166" s="8">
        <v>1.6902347424124699E-3</v>
      </c>
      <c r="C166" s="2">
        <v>0</v>
      </c>
      <c r="D166" s="4">
        <v>8.0553181410605706E-61</v>
      </c>
      <c r="E166" s="4">
        <v>1.2698989532754599E-31</v>
      </c>
      <c r="F166" s="2">
        <v>0</v>
      </c>
      <c r="G166" s="2">
        <v>0</v>
      </c>
      <c r="H166" s="4">
        <v>4.4408920985006202E-16</v>
      </c>
      <c r="I166" s="2">
        <v>0</v>
      </c>
      <c r="J166" s="2">
        <v>0</v>
      </c>
      <c r="K166" s="2">
        <v>3.7530867626590498</v>
      </c>
      <c r="L166" s="2">
        <v>0</v>
      </c>
      <c r="M166" s="2">
        <v>0.31092482846203801</v>
      </c>
      <c r="N166" s="2">
        <v>3.4452881411804999</v>
      </c>
      <c r="O166" s="2">
        <v>28.1368028891841</v>
      </c>
      <c r="P166" s="2">
        <v>0.242255256369696</v>
      </c>
      <c r="Q166" s="2">
        <v>3.8363509589639002</v>
      </c>
      <c r="R166" s="2">
        <v>7.7941714520784799E-2</v>
      </c>
      <c r="S166" s="2">
        <v>0</v>
      </c>
      <c r="T166" s="2">
        <v>0</v>
      </c>
    </row>
    <row r="167" spans="1:20" ht="15" customHeight="1" x14ac:dyDescent="0.25">
      <c r="A167" s="6">
        <v>25</v>
      </c>
      <c r="B167" s="8">
        <v>1.1840241108034199E-3</v>
      </c>
      <c r="C167" s="2">
        <v>0</v>
      </c>
      <c r="D167" s="4">
        <v>2.66871728121222E-95</v>
      </c>
      <c r="E167" s="4">
        <v>1.4729684100800501E-51</v>
      </c>
      <c r="F167" s="2">
        <v>0</v>
      </c>
      <c r="G167" s="2">
        <v>0</v>
      </c>
      <c r="H167" s="4">
        <v>4.4408920985006202E-16</v>
      </c>
      <c r="I167" s="2">
        <v>0</v>
      </c>
      <c r="J167" s="2">
        <v>0</v>
      </c>
      <c r="K167" s="2">
        <v>2.8067832656115099</v>
      </c>
      <c r="L167" s="2">
        <v>0</v>
      </c>
      <c r="M167" s="2">
        <v>0.31384284625672698</v>
      </c>
      <c r="N167" s="2">
        <v>3.6113883000059701</v>
      </c>
      <c r="O167" s="2">
        <v>28.649043223948301</v>
      </c>
      <c r="P167" s="2">
        <v>0.26193154306097099</v>
      </c>
      <c r="Q167" s="2">
        <v>9.5855882534391306</v>
      </c>
      <c r="R167" s="2">
        <v>0.108628068481218</v>
      </c>
      <c r="S167" s="2">
        <v>0</v>
      </c>
      <c r="T167" s="2">
        <v>0</v>
      </c>
    </row>
    <row r="168" spans="1:20" ht="15" customHeight="1" x14ac:dyDescent="0.25">
      <c r="A168" s="6"/>
      <c r="B168" s="8">
        <v>2.0731145578411999E-3</v>
      </c>
      <c r="C168" s="2">
        <v>0</v>
      </c>
      <c r="D168" s="4">
        <v>2.41808928588456E-95</v>
      </c>
      <c r="E168" s="4">
        <v>2.81134855180595E-51</v>
      </c>
      <c r="F168" s="2">
        <v>0</v>
      </c>
      <c r="G168" s="2">
        <v>0</v>
      </c>
      <c r="H168" s="4">
        <v>4.4408920985006202E-16</v>
      </c>
      <c r="I168" s="2">
        <v>0</v>
      </c>
      <c r="J168" s="2">
        <v>0</v>
      </c>
      <c r="K168" s="2">
        <v>3.8163376874542601</v>
      </c>
      <c r="L168" s="2">
        <v>0</v>
      </c>
      <c r="M168" s="2">
        <v>0.32780803146867399</v>
      </c>
      <c r="N168" s="2">
        <v>3.1084946462665299</v>
      </c>
      <c r="O168" s="2">
        <v>28.6411613909879</v>
      </c>
      <c r="P168" s="2">
        <v>0.25966093727655698</v>
      </c>
      <c r="Q168" s="2">
        <v>5.4040635352645197</v>
      </c>
      <c r="R168" s="2">
        <v>3.3772610594608503E-2</v>
      </c>
      <c r="S168" s="2">
        <v>0</v>
      </c>
      <c r="T168" s="2">
        <v>0</v>
      </c>
    </row>
    <row r="169" spans="1:20" ht="15" customHeight="1" x14ac:dyDescent="0.25">
      <c r="A169" s="6"/>
      <c r="B169" s="8">
        <v>2.0074641329943001E-3</v>
      </c>
      <c r="C169" s="2">
        <v>0</v>
      </c>
      <c r="D169" s="4">
        <v>1.0820508374255599E-96</v>
      </c>
      <c r="E169" s="4">
        <v>3.4844369271147796E-52</v>
      </c>
      <c r="F169" s="2">
        <v>0</v>
      </c>
      <c r="G169" s="2">
        <v>0</v>
      </c>
      <c r="H169" s="4">
        <v>4.4408920985006202E-16</v>
      </c>
      <c r="I169" s="2">
        <v>0</v>
      </c>
      <c r="J169" s="2">
        <v>0</v>
      </c>
      <c r="K169" s="2">
        <v>3.1518944598444198</v>
      </c>
      <c r="L169" s="2">
        <v>0</v>
      </c>
      <c r="M169" s="2">
        <v>0.32334993345808299</v>
      </c>
      <c r="N169" s="2">
        <v>2.6698843466683102</v>
      </c>
      <c r="O169" s="2">
        <v>28.627074684967301</v>
      </c>
      <c r="P169" s="2">
        <v>1.6565730717418899E-2</v>
      </c>
      <c r="Q169" s="2">
        <v>3.7719758134324197E-2</v>
      </c>
      <c r="R169" s="2">
        <v>0.117827062262541</v>
      </c>
      <c r="S169" s="2">
        <v>0</v>
      </c>
      <c r="T169" s="2">
        <v>0</v>
      </c>
    </row>
    <row r="170" spans="1:20" ht="15" customHeight="1" x14ac:dyDescent="0.25">
      <c r="A170" s="6"/>
      <c r="B170" s="8">
        <v>2.0320434886170699E-3</v>
      </c>
      <c r="C170" s="2">
        <v>0</v>
      </c>
      <c r="D170" s="4">
        <v>1.5986727105841999E-95</v>
      </c>
      <c r="E170" s="4">
        <v>6.4888860559663301E-52</v>
      </c>
      <c r="F170" s="2">
        <v>0</v>
      </c>
      <c r="G170" s="2">
        <v>0</v>
      </c>
      <c r="H170" s="4">
        <v>4.4408920985006202E-16</v>
      </c>
      <c r="I170" s="2">
        <v>0</v>
      </c>
      <c r="J170" s="2">
        <v>0</v>
      </c>
      <c r="K170" s="2">
        <v>2.9728185341458402</v>
      </c>
      <c r="L170" s="2">
        <v>0</v>
      </c>
      <c r="M170" s="2">
        <v>0.41843295323116098</v>
      </c>
      <c r="N170" s="2">
        <v>3.06622477095992</v>
      </c>
      <c r="O170" s="2">
        <v>28.8900829745333</v>
      </c>
      <c r="P170" s="2">
        <v>0.25033297773540297</v>
      </c>
      <c r="Q170" s="2">
        <v>5.4035482033933704</v>
      </c>
      <c r="R170" s="2">
        <v>1.43802781795834E-2</v>
      </c>
      <c r="S170" s="2">
        <v>0</v>
      </c>
      <c r="T170" s="2">
        <v>0</v>
      </c>
    </row>
    <row r="171" spans="1:20" ht="15" customHeight="1" x14ac:dyDescent="0.25">
      <c r="A171" s="6"/>
      <c r="B171" s="8">
        <v>1.2071964119519901E-3</v>
      </c>
      <c r="C171" s="2">
        <v>0</v>
      </c>
      <c r="D171" s="4">
        <v>3.3066439962250602E-101</v>
      </c>
      <c r="E171" s="4">
        <v>1.1121026470497499E-50</v>
      </c>
      <c r="F171" s="2">
        <v>0</v>
      </c>
      <c r="G171" s="2">
        <v>0</v>
      </c>
      <c r="H171" s="4">
        <v>4.4408920985006202E-16</v>
      </c>
      <c r="I171" s="2">
        <v>0</v>
      </c>
      <c r="J171" s="2">
        <v>0</v>
      </c>
      <c r="K171" s="2">
        <v>3.0195244935302399</v>
      </c>
      <c r="L171" s="2">
        <v>0</v>
      </c>
      <c r="M171" s="2">
        <v>0.23774874485876801</v>
      </c>
      <c r="N171" s="2">
        <v>3.1088540701729799</v>
      </c>
      <c r="O171" s="2">
        <v>28.641757677469101</v>
      </c>
      <c r="P171" s="2">
        <v>0.25680928694671101</v>
      </c>
      <c r="Q171" s="2">
        <v>1.6340769064044001E-2</v>
      </c>
      <c r="R171" s="2">
        <v>2.3210858537417701E-2</v>
      </c>
      <c r="S171" s="2">
        <v>0</v>
      </c>
      <c r="T171" s="2">
        <v>0</v>
      </c>
    </row>
    <row r="172" spans="1:20" x14ac:dyDescent="0.25">
      <c r="A172" s="7"/>
    </row>
    <row r="173" spans="1:20" x14ac:dyDescent="0.25">
      <c r="A173" s="7"/>
    </row>
    <row r="174" spans="1:20" x14ac:dyDescent="0.25">
      <c r="A174" s="7"/>
    </row>
    <row r="175" spans="1:20" x14ac:dyDescent="0.25">
      <c r="A175" s="7"/>
    </row>
    <row r="176" spans="1:20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</sheetData>
  <mergeCells count="48">
    <mergeCell ref="A147:A151"/>
    <mergeCell ref="A152:A156"/>
    <mergeCell ref="A157:A161"/>
    <mergeCell ref="A162:A166"/>
    <mergeCell ref="A167:A171"/>
    <mergeCell ref="A122:A126"/>
    <mergeCell ref="A127:A131"/>
    <mergeCell ref="A132:A136"/>
    <mergeCell ref="A137:A141"/>
    <mergeCell ref="A142:A146"/>
    <mergeCell ref="A97:A101"/>
    <mergeCell ref="A102:A106"/>
    <mergeCell ref="A107:A111"/>
    <mergeCell ref="A112:A116"/>
    <mergeCell ref="A117:A121"/>
    <mergeCell ref="A72:A76"/>
    <mergeCell ref="A77:A81"/>
    <mergeCell ref="A82:A86"/>
    <mergeCell ref="A87:A91"/>
    <mergeCell ref="A92:A96"/>
    <mergeCell ref="A47:A51"/>
    <mergeCell ref="A52:A56"/>
    <mergeCell ref="A57:A61"/>
    <mergeCell ref="A62:A66"/>
    <mergeCell ref="A67:A71"/>
    <mergeCell ref="AL1:AM1"/>
    <mergeCell ref="A3:A7"/>
    <mergeCell ref="A8:A12"/>
    <mergeCell ref="A13:A17"/>
    <mergeCell ref="A18:A22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孙质方</cp:lastModifiedBy>
  <dcterms:created xsi:type="dcterms:W3CDTF">2015-06-05T18:19:34Z</dcterms:created>
  <dcterms:modified xsi:type="dcterms:W3CDTF">2022-06-30T05:57:12Z</dcterms:modified>
</cp:coreProperties>
</file>