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DD5EFDD9-4710-47DD-8A75-EA3C736C79BA}" xr6:coauthVersionLast="45" xr6:coauthVersionMax="45" xr10:uidLastSave="{00000000-0000-0000-0000-000000000000}"/>
  <bookViews>
    <workbookView xWindow="-120" yWindow="-120" windowWidth="38640" windowHeight="21240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Observed!$A$1:$CG$2267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1" i="1" l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<sst xmlns="http://schemas.openxmlformats.org/spreadsheetml/2006/main" count="46772" uniqueCount="136">
  <si>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</si>
  <si>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</si>
  <si>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</si>
  <si>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</si>
  <si>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</si>
  <si>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</si>
  <si>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</si>
  <si>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</si>
  <si>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</si>
  <si>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</si>
  <si>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</si>
  <si>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</si>
  <si>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</si>
  <si>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</si>
  <si>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</si>
  <si>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</si>
  <si>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</si>
  <si>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</si>
  <si>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</si>
  <si>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</si>
  <si>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</si>
  <si>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</si>
  <si>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</si>
  <si>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</si>
  <si>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</si>
  <si>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</si>
  <si>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</si>
  <si>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</si>
  <si>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</si>
  <si>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</si>
  <si>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</si>
  <si>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</si>
  <si>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</si>
  <si>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</si>
  <si>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</si>
  <si>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</si>
  <si>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</si>
  <si>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</si>
  <si>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</si>
  <si>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</si>
  <si>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</si>
  <si>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</si>
  <si>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</si>
  <si>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</si>
  <si>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</si>
  <si>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</si>
  <si>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</si>
  <si>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</si>
  <si>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</si>
  <si>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</si>
  <si>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</si>
  <si>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</si>
  <si>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</si>
  <si>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</si>
  <si>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</si>
  <si>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</si>
  <si>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</si>
  <si>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</si>
  <si>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</si>
  <si>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</si>
  <si>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Canola.Aboveground.N</t>
  </si>
  <si>
    <t>Canola.Leaf.Live.N</t>
  </si>
  <si>
    <t>Canola.Grain.N</t>
  </si>
  <si>
    <t>Canola.Aboveground.NconcError</t>
  </si>
  <si>
    <t>Canola.Leaf.Live.NconcError</t>
  </si>
  <si>
    <t>Canola.Aboveground.NError</t>
  </si>
  <si>
    <t>Canola.Leaf.Live.NError</t>
  </si>
  <si>
    <t>Canola.Grain.NError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</si>
  <si>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</si>
  <si>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</si>
  <si>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</si>
  <si>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</si>
  <si>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</si>
  <si>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</si>
  <si>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</si>
  <si>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</si>
  <si>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</si>
  <si>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</si>
  <si>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</si>
  <si>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</si>
  <si>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</si>
  <si>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</si>
  <si>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</si>
  <si>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</si>
  <si>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</si>
  <si>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</si>
  <si>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</si>
  <si>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</si>
  <si>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</si>
  <si>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</si>
  <si>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</si>
  <si>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</si>
  <si>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</si>
  <si>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</si>
  <si>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</si>
  <si>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</si>
  <si>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</si>
  <si>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</si>
  <si>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</si>
  <si>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</si>
  <si>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</si>
  <si>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</si>
  <si>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</si>
  <si>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</si>
  <si>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</si>
  <si>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</si>
  <si>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</si>
  <si>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</si>
  <si>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</si>
  <si>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</si>
  <si>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</si>
  <si>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</si>
  <si>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</si>
  <si>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</si>
  <si>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</si>
  <si>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</si>
  <si>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</si>
  <si>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</si>
  <si>
    <t>Canola.Shell.NError</t>
  </si>
  <si>
    <t>Canola.Stem.N</t>
  </si>
  <si>
    <t>Canola.Pod.N</t>
  </si>
  <si>
    <t>Canola.Shell.N</t>
  </si>
  <si>
    <t>Canola.Stem.NconcError</t>
  </si>
  <si>
    <t>Canola.Pod.NconcError</t>
  </si>
  <si>
    <t>Canola.Shell.NconcError</t>
  </si>
  <si>
    <t>Canola.Stem.Wt</t>
  </si>
  <si>
    <t>Canola.Pod.Wt</t>
  </si>
  <si>
    <t>Canola.Stem.WtError</t>
  </si>
  <si>
    <t>Canola.Pod.WtError</t>
  </si>
  <si>
    <t>Canola.Pod.Nconc</t>
  </si>
  <si>
    <t>Canola.Stem.Nconc</t>
  </si>
  <si>
    <t>Canola.Shell.Nconc</t>
  </si>
  <si>
    <t>Canola.Stem.NError</t>
  </si>
  <si>
    <t>Canola.Pod.Nerror</t>
  </si>
  <si>
    <t>Canola.Shell.Wt</t>
  </si>
  <si>
    <t>Canola.Shell.WtError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</si>
</sst>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/>
      <sheetData sheetId="4">
        <row r="8">
          <cell r="D8" t="str">
            <v>43C80_CL</v>
          </cell>
          <cell r="E8" t="str">
            <v>CL</v>
          </cell>
          <cell r="F8" t="str">
            <v>OP</v>
          </cell>
          <cell r="G8" t="str">
            <v>Early</v>
          </cell>
          <cell r="H8" t="str">
            <v>43C80_CL</v>
          </cell>
        </row>
        <row r="9">
          <cell r="D9" t="str">
            <v>43Y23_RR</v>
          </cell>
          <cell r="E9" t="str">
            <v>RR</v>
          </cell>
          <cell r="F9" t="str">
            <v>HB</v>
          </cell>
          <cell r="G9" t="str">
            <v>Early</v>
          </cell>
          <cell r="H9" t="str">
            <v>43Y23_RR</v>
          </cell>
        </row>
        <row r="10">
          <cell r="D10" t="str">
            <v>43Y85_CL</v>
          </cell>
          <cell r="E10" t="str">
            <v>CL</v>
          </cell>
          <cell r="F10" t="str">
            <v>HB</v>
          </cell>
          <cell r="G10" t="str">
            <v>Early</v>
          </cell>
          <cell r="H10" t="str">
            <v>43Y85_CL</v>
          </cell>
        </row>
        <row r="11">
          <cell r="D11" t="str">
            <v>44Y26_RR</v>
          </cell>
          <cell r="E11" t="str">
            <v>RR</v>
          </cell>
          <cell r="F11" t="str">
            <v>HB</v>
          </cell>
          <cell r="G11" t="str">
            <v>Mid</v>
          </cell>
          <cell r="H11" t="str">
            <v>44Y26_RR</v>
          </cell>
        </row>
        <row r="12">
          <cell r="D12" t="str">
            <v>44Y87_CL</v>
          </cell>
          <cell r="E12" t="str">
            <v>CL</v>
          </cell>
          <cell r="F12" t="str">
            <v>HB</v>
          </cell>
          <cell r="G12" t="str">
            <v>Mid</v>
          </cell>
          <cell r="H12" t="str">
            <v>44Y87_CL</v>
          </cell>
        </row>
        <row r="13">
          <cell r="D13" t="str">
            <v>45Y22_RR</v>
          </cell>
          <cell r="E13" t="str">
            <v>RR</v>
          </cell>
          <cell r="F13" t="str">
            <v>HB</v>
          </cell>
          <cell r="G13" t="str">
            <v>Mid</v>
          </cell>
          <cell r="H13" t="str">
            <v>45Y22_RR</v>
          </cell>
        </row>
        <row r="14">
          <cell r="D14" t="str">
            <v>45Y86_CL</v>
          </cell>
          <cell r="E14" t="str">
            <v>CL</v>
          </cell>
          <cell r="F14" t="str">
            <v>HB</v>
          </cell>
          <cell r="G14" t="str">
            <v>Mid</v>
          </cell>
          <cell r="H14" t="str">
            <v>45Y86_CL</v>
          </cell>
        </row>
        <row r="15">
          <cell r="D15" t="str">
            <v>ATR Gem</v>
          </cell>
          <cell r="E15" t="str">
            <v>TT</v>
          </cell>
          <cell r="F15" t="str">
            <v>OP</v>
          </cell>
          <cell r="G15" t="str">
            <v>Mid</v>
          </cell>
          <cell r="H15" t="str">
            <v>ATR_Gem</v>
          </cell>
        </row>
        <row r="16">
          <cell r="D16" t="str">
            <v>ATR Stingray</v>
          </cell>
          <cell r="E16" t="str">
            <v>TT</v>
          </cell>
          <cell r="F16" t="str">
            <v>OP</v>
          </cell>
          <cell r="G16" t="str">
            <v>Early</v>
          </cell>
          <cell r="H16" t="str">
            <v>ATR_Stingray</v>
          </cell>
        </row>
        <row r="17">
          <cell r="D17" t="str">
            <v>ATR Wahoo</v>
          </cell>
          <cell r="E17" t="str">
            <v>TT</v>
          </cell>
          <cell r="F17" t="str">
            <v>OP</v>
          </cell>
          <cell r="G17" t="str">
            <v>Mid</v>
          </cell>
          <cell r="H17" t="str">
            <v>ATR_Wahoo</v>
          </cell>
        </row>
        <row r="18">
          <cell r="D18" t="str">
            <v>ATR_Gem</v>
          </cell>
          <cell r="E18" t="str">
            <v>TT</v>
          </cell>
          <cell r="F18" t="str">
            <v>OP</v>
          </cell>
          <cell r="G18" t="str">
            <v>Mid</v>
          </cell>
          <cell r="H18" t="str">
            <v>ATR_Gem</v>
          </cell>
        </row>
        <row r="19">
          <cell r="D19" t="str">
            <v>ATR_Stingray</v>
          </cell>
          <cell r="E19" t="str">
            <v>TT</v>
          </cell>
          <cell r="F19" t="str">
            <v>OP</v>
          </cell>
          <cell r="G19" t="str">
            <v>Early</v>
          </cell>
          <cell r="H19" t="str">
            <v>ATR_Stingray</v>
          </cell>
        </row>
        <row r="20">
          <cell r="D20" t="str">
            <v>ATR_Wahoo</v>
          </cell>
          <cell r="E20" t="str">
            <v>TT</v>
          </cell>
          <cell r="F20" t="str">
            <v>OP</v>
          </cell>
          <cell r="G20" t="str">
            <v>Mid</v>
          </cell>
          <cell r="H20" t="str">
            <v>ATR_Wahoo</v>
          </cell>
        </row>
        <row r="21">
          <cell r="D21" t="str">
            <v>AV Garnet</v>
          </cell>
          <cell r="E21" t="str">
            <v>CV</v>
          </cell>
          <cell r="F21" t="str">
            <v>OP</v>
          </cell>
          <cell r="G21" t="str">
            <v>Late</v>
          </cell>
          <cell r="H21" t="str">
            <v>AV_Garnet</v>
          </cell>
        </row>
        <row r="22">
          <cell r="D22" t="str">
            <v>AV Zicorn</v>
          </cell>
          <cell r="E22" t="str">
            <v>CL</v>
          </cell>
          <cell r="F22" t="str">
            <v>OP</v>
          </cell>
          <cell r="G22" t="str">
            <v>Mid</v>
          </cell>
          <cell r="H22" t="str">
            <v>AV_Zircon</v>
          </cell>
        </row>
        <row r="23">
          <cell r="D23" t="str">
            <v>AV Zipon</v>
          </cell>
          <cell r="E23" t="str">
            <v>CL</v>
          </cell>
          <cell r="F23" t="str">
            <v>OP</v>
          </cell>
          <cell r="G23" t="str">
            <v>Mid</v>
          </cell>
          <cell r="H23" t="str">
            <v>AV_Zipon</v>
          </cell>
        </row>
        <row r="24">
          <cell r="D24" t="str">
            <v>AV_Garnet</v>
          </cell>
          <cell r="E24" t="str">
            <v>CV</v>
          </cell>
          <cell r="F24" t="str">
            <v>OP</v>
          </cell>
          <cell r="G24" t="str">
            <v>Late</v>
          </cell>
          <cell r="H24" t="str">
            <v>AV_Garnet</v>
          </cell>
        </row>
        <row r="25">
          <cell r="D25" t="str">
            <v>CB Atomic</v>
          </cell>
          <cell r="E25" t="str">
            <v>TT</v>
          </cell>
          <cell r="F25" t="str">
            <v>HB</v>
          </cell>
          <cell r="G25" t="str">
            <v>Mid</v>
          </cell>
          <cell r="H25" t="str">
            <v>CB_Atomic</v>
          </cell>
        </row>
        <row r="26">
          <cell r="D26" t="str">
            <v>CB Status RR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CB_Status_RR</v>
          </cell>
        </row>
        <row r="27">
          <cell r="D27" t="str">
            <v>CB Tango</v>
          </cell>
          <cell r="E27" t="str">
            <v>CV</v>
          </cell>
          <cell r="F27" t="str">
            <v>HB</v>
          </cell>
          <cell r="G27" t="str">
            <v>Early</v>
          </cell>
          <cell r="H27" t="str">
            <v>CB_Tango</v>
          </cell>
        </row>
        <row r="28">
          <cell r="D28" t="str">
            <v>CB Telfer</v>
          </cell>
          <cell r="E28" t="str">
            <v>TT</v>
          </cell>
          <cell r="F28" t="str">
            <v>OP</v>
          </cell>
          <cell r="G28" t="str">
            <v>Early</v>
          </cell>
          <cell r="H28" t="str">
            <v>CB_Telfer</v>
          </cell>
        </row>
        <row r="29">
          <cell r="D29" t="str">
            <v>CB_Atomic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CB_Atomic</v>
          </cell>
        </row>
        <row r="30">
          <cell r="D30" t="str">
            <v>CB_Status_RR</v>
          </cell>
          <cell r="E30" t="str">
            <v>RR</v>
          </cell>
          <cell r="F30" t="str">
            <v>OP</v>
          </cell>
          <cell r="G30" t="str">
            <v>Mid</v>
          </cell>
          <cell r="H30" t="str">
            <v>CB_Status_RR</v>
          </cell>
        </row>
        <row r="31">
          <cell r="D31" t="str">
            <v>CB_Tango</v>
          </cell>
          <cell r="E31" t="str">
            <v>CV</v>
          </cell>
          <cell r="F31" t="str">
            <v>HB</v>
          </cell>
          <cell r="G31" t="str">
            <v>Early</v>
          </cell>
          <cell r="H31" t="str">
            <v>CB_Tango</v>
          </cell>
        </row>
        <row r="32">
          <cell r="D32" t="str">
            <v>CB_Telfer</v>
          </cell>
          <cell r="E32" t="str">
            <v>TT</v>
          </cell>
          <cell r="F32" t="str">
            <v>OP</v>
          </cell>
          <cell r="G32" t="str">
            <v>Early</v>
          </cell>
          <cell r="H32" t="str">
            <v>CB_Telfer</v>
          </cell>
        </row>
        <row r="33">
          <cell r="D33" t="str">
            <v>Crusher</v>
          </cell>
          <cell r="E33" t="str">
            <v>TT</v>
          </cell>
          <cell r="F33" t="str">
            <v>OP</v>
          </cell>
          <cell r="G33" t="str">
            <v>Mid</v>
          </cell>
          <cell r="H33" t="str">
            <v>Crusher_TT</v>
          </cell>
        </row>
        <row r="34">
          <cell r="D34" t="str">
            <v>Crusher_TT</v>
          </cell>
          <cell r="E34" t="str">
            <v>TT</v>
          </cell>
          <cell r="F34" t="str">
            <v>OP</v>
          </cell>
          <cell r="G34" t="str">
            <v>Mid</v>
          </cell>
          <cell r="H34" t="str">
            <v>Crusher_TT</v>
          </cell>
        </row>
        <row r="35">
          <cell r="D35" t="str">
            <v>Garnet</v>
          </cell>
          <cell r="E35" t="str">
            <v>CV</v>
          </cell>
          <cell r="F35" t="str">
            <v>OP</v>
          </cell>
          <cell r="G35" t="str">
            <v>Late</v>
          </cell>
          <cell r="H35" t="str">
            <v>AV_Garnet</v>
          </cell>
        </row>
        <row r="36">
          <cell r="D36" t="str">
            <v>GT Cobra</v>
          </cell>
          <cell r="E36" t="str">
            <v>RR</v>
          </cell>
          <cell r="F36" t="str">
            <v>OP</v>
          </cell>
          <cell r="G36" t="str">
            <v>Mid</v>
          </cell>
          <cell r="H36" t="str">
            <v>GT_Cobra</v>
          </cell>
        </row>
        <row r="37">
          <cell r="D37" t="str">
            <v>GT Viper</v>
          </cell>
          <cell r="E37" t="str">
            <v>RR</v>
          </cell>
          <cell r="F37" t="str">
            <v>OP</v>
          </cell>
          <cell r="G37" t="str">
            <v>Early</v>
          </cell>
          <cell r="H37" t="str">
            <v>GT_Viper</v>
          </cell>
        </row>
        <row r="38">
          <cell r="D38" t="str">
            <v>GT_Cobra</v>
          </cell>
          <cell r="E38" t="str">
            <v>RR</v>
          </cell>
          <cell r="F38" t="str">
            <v>OP</v>
          </cell>
          <cell r="G38" t="str">
            <v>Mid</v>
          </cell>
          <cell r="H38" t="str">
            <v>GT_Cobra</v>
          </cell>
        </row>
        <row r="39">
          <cell r="D39" t="str">
            <v>GT_Viper</v>
          </cell>
          <cell r="E39" t="str">
            <v>RR</v>
          </cell>
          <cell r="F39" t="str">
            <v>OP</v>
          </cell>
          <cell r="G39" t="str">
            <v>Early</v>
          </cell>
          <cell r="H39" t="str">
            <v>GT_Viper</v>
          </cell>
        </row>
        <row r="40">
          <cell r="D40" t="str">
            <v>H  404RR</v>
          </cell>
          <cell r="E40" t="str">
            <v>RR</v>
          </cell>
          <cell r="F40" t="str">
            <v>HB</v>
          </cell>
          <cell r="G40" t="str">
            <v>Early</v>
          </cell>
          <cell r="H40" t="str">
            <v>Hyola404_RR</v>
          </cell>
        </row>
        <row r="41">
          <cell r="D41" t="str">
            <v>H  505RR</v>
          </cell>
          <cell r="E41" t="str">
            <v>RR</v>
          </cell>
          <cell r="F41" t="str">
            <v>HB</v>
          </cell>
          <cell r="G41" t="str">
            <v>Mid</v>
          </cell>
          <cell r="H41" t="str">
            <v>Hyola505_RR</v>
          </cell>
        </row>
        <row r="42">
          <cell r="D42" t="str">
            <v>H  555TT</v>
          </cell>
          <cell r="E42" t="str">
            <v>TT</v>
          </cell>
          <cell r="F42" t="str">
            <v>HB</v>
          </cell>
          <cell r="G42" t="str">
            <v>Mid</v>
          </cell>
          <cell r="H42" t="str">
            <v>Hyola555_TT</v>
          </cell>
        </row>
        <row r="43">
          <cell r="D43" t="str">
            <v>H 450TT</v>
          </cell>
          <cell r="E43" t="str">
            <v>TT</v>
          </cell>
          <cell r="F43" t="str">
            <v>HB</v>
          </cell>
          <cell r="G43" t="str">
            <v>Early</v>
          </cell>
          <cell r="H43" t="str">
            <v>Hyola450_TT</v>
          </cell>
        </row>
        <row r="44">
          <cell r="D44" t="str">
            <v>H 50</v>
          </cell>
          <cell r="E44" t="str">
            <v>CV</v>
          </cell>
          <cell r="F44" t="str">
            <v>HB</v>
          </cell>
          <cell r="G44" t="str">
            <v>Mid</v>
          </cell>
          <cell r="H44" t="str">
            <v>Hyola50</v>
          </cell>
        </row>
        <row r="45">
          <cell r="D45" t="str">
            <v>H 559TT</v>
          </cell>
          <cell r="E45" t="str">
            <v>TT</v>
          </cell>
          <cell r="F45" t="str">
            <v>HB</v>
          </cell>
          <cell r="G45" t="str">
            <v>Mid</v>
          </cell>
          <cell r="H45" t="str">
            <v>Hyola559_TT</v>
          </cell>
        </row>
        <row r="46">
          <cell r="D46" t="str">
            <v>H 575CL</v>
          </cell>
          <cell r="E46" t="str">
            <v>CL</v>
          </cell>
          <cell r="F46" t="str">
            <v>HB</v>
          </cell>
          <cell r="G46" t="str">
            <v>Mid</v>
          </cell>
          <cell r="H46" t="str">
            <v>Hyola575_CL</v>
          </cell>
        </row>
        <row r="47">
          <cell r="D47" t="str">
            <v>H404RR</v>
          </cell>
          <cell r="E47" t="str">
            <v>RR</v>
          </cell>
          <cell r="F47" t="str">
            <v>HB</v>
          </cell>
          <cell r="G47" t="str">
            <v>Early</v>
          </cell>
          <cell r="H47" t="str">
            <v>Hyola404_RR</v>
          </cell>
        </row>
        <row r="48">
          <cell r="D48" t="str">
            <v>H450</v>
          </cell>
          <cell r="E48" t="str">
            <v>TT</v>
          </cell>
          <cell r="F48" t="str">
            <v>HB</v>
          </cell>
          <cell r="G48" t="str">
            <v>Early</v>
          </cell>
          <cell r="H48" t="str">
            <v>Hyola450_TT</v>
          </cell>
        </row>
        <row r="49">
          <cell r="D49" t="str">
            <v>H50</v>
          </cell>
          <cell r="E49" t="str">
            <v>CV</v>
          </cell>
          <cell r="F49" t="str">
            <v>HB</v>
          </cell>
          <cell r="G49" t="str">
            <v>Mid</v>
          </cell>
          <cell r="H49" t="str">
            <v>Hyola50</v>
          </cell>
        </row>
        <row r="50">
          <cell r="D50" t="str">
            <v>H505RR</v>
          </cell>
          <cell r="E50" t="str">
            <v>RR</v>
          </cell>
          <cell r="F50" t="str">
            <v>HB</v>
          </cell>
          <cell r="G50" t="str">
            <v>Mid</v>
          </cell>
          <cell r="H50" t="str">
            <v>Hyola505_RR</v>
          </cell>
        </row>
        <row r="51">
          <cell r="D51" t="str">
            <v>H555TT</v>
          </cell>
          <cell r="E51" t="str">
            <v>TT</v>
          </cell>
          <cell r="F51" t="str">
            <v>HB</v>
          </cell>
          <cell r="G51" t="str">
            <v>Mid</v>
          </cell>
          <cell r="H51" t="str">
            <v>Hyola555_TT</v>
          </cell>
        </row>
        <row r="52">
          <cell r="D52" t="str">
            <v>H559TT</v>
          </cell>
          <cell r="E52" t="str">
            <v>TT</v>
          </cell>
          <cell r="F52" t="str">
            <v>HB</v>
          </cell>
          <cell r="G52" t="str">
            <v>Mid</v>
          </cell>
          <cell r="H52" t="str">
            <v>Hyola559_TT</v>
          </cell>
        </row>
        <row r="53">
          <cell r="D53" t="str">
            <v>H575CL</v>
          </cell>
          <cell r="E53" t="str">
            <v>CL</v>
          </cell>
          <cell r="F53" t="str">
            <v>HB</v>
          </cell>
          <cell r="G53" t="str">
            <v>Mid</v>
          </cell>
          <cell r="H53" t="str">
            <v>Hyola575_CL</v>
          </cell>
        </row>
        <row r="54">
          <cell r="D54" t="str">
            <v>H577CL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Hyola577_CL</v>
          </cell>
        </row>
        <row r="55">
          <cell r="D55" t="str">
            <v>H600RR</v>
          </cell>
          <cell r="E55" t="str">
            <v>RR</v>
          </cell>
          <cell r="F55" t="str">
            <v>HB</v>
          </cell>
          <cell r="G55" t="str">
            <v>Late</v>
          </cell>
          <cell r="H55" t="str">
            <v>Hyola600_RR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Late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Late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Late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Late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Late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Late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Late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Late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Late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Late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Late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Late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Late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Late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Late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Late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2267"/>
  <sheetViews>
    <sheetView tabSelected="1" topLeftCell="A313" workbookViewId="0"/>
  </sheetViews>
  <sheetFormatPr defaultColWidth="9.140625"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13.85546875" style="6" bestFit="1" customWidth="1"/>
    <col min="6" max="6" width="7.85546875" style="5" bestFit="1" customWidth="1"/>
    <col min="7" max="7" width="10.7109375" style="5" bestFit="1" customWidth="1"/>
    <col min="8" max="8" width="14.5703125" style="5" bestFit="1" customWidth="1"/>
    <col min="9" max="9" width="18.85546875" style="5" bestFit="1" customWidth="1"/>
    <col min="10" max="10" width="21.7109375" style="5" bestFit="1" customWidth="1"/>
    <col min="11" max="11" width="21.140625" style="5" bestFit="1" customWidth="1"/>
    <col min="12" max="12" width="24" style="5" bestFit="1" customWidth="1"/>
    <col min="13" max="13" width="22" style="5" bestFit="1" customWidth="1"/>
    <col min="14" max="14" width="23.140625" style="5" bestFit="1" customWidth="1"/>
    <col min="15" max="15" width="22.140625" style="5" bestFit="1" customWidth="1"/>
    <col min="16" max="16" width="25.42578125" style="5" bestFit="1" customWidth="1"/>
    <col min="17" max="17" width="17" style="5" bestFit="1" customWidth="1"/>
    <col min="18" max="18" width="17.140625" style="5" bestFit="1" customWidth="1"/>
    <col min="19" max="19" width="17.28515625" style="5" bestFit="1" customWidth="1"/>
    <col min="20" max="20" width="18" style="5" bestFit="1" customWidth="1"/>
    <col min="21" max="21" width="17.42578125" style="5" bestFit="1" customWidth="1"/>
    <col min="22" max="22" width="20.28515625" style="5" bestFit="1" customWidth="1"/>
    <col min="23" max="23" width="23.28515625" style="5" bestFit="1" customWidth="1"/>
    <col min="24" max="24" width="26.140625" style="5" bestFit="1" customWidth="1"/>
    <col min="25" max="25" width="25.5703125" style="5" bestFit="1" customWidth="1"/>
    <col min="26" max="26" width="28.42578125" style="5" bestFit="1" customWidth="1"/>
    <col min="27" max="27" width="26.42578125" style="5" bestFit="1" customWidth="1"/>
    <col min="28" max="28" width="27.5703125" style="5" bestFit="1" customWidth="1"/>
    <col min="29" max="29" width="26.5703125" style="5" bestFit="1" customWidth="1"/>
    <col min="30" max="30" width="29.85546875" style="5" bestFit="1" customWidth="1"/>
    <col min="31" max="31" width="17" style="5" hidden="1" customWidth="1"/>
    <col min="32" max="32" width="19.5703125" style="5" hidden="1" customWidth="1"/>
    <col min="33" max="33" width="22.42578125" style="5" hidden="1" customWidth="1"/>
    <col min="34" max="34" width="21.85546875" style="5" hidden="1" customWidth="1"/>
    <col min="35" max="35" width="24.7109375" style="5" hidden="1" customWidth="1"/>
    <col min="36" max="36" width="17.42578125" style="5" hidden="1" customWidth="1"/>
    <col min="37" max="37" width="32" style="5" bestFit="1" customWidth="1"/>
    <col min="38" max="38" width="20.7109375" style="5" bestFit="1" customWidth="1"/>
    <col min="39" max="39" width="34.28515625" style="5" bestFit="1" customWidth="1"/>
    <col min="40" max="40" width="23" style="5" bestFit="1" customWidth="1"/>
    <col min="41" max="41" width="30.85546875" style="5" bestFit="1" customWidth="1"/>
    <col min="42" max="42" width="19.7109375" style="5" bestFit="1" customWidth="1"/>
    <col min="43" max="43" width="17.85546875" style="5" bestFit="1" customWidth="1"/>
    <col min="44" max="44" width="22" style="5" bestFit="1" customWidth="1"/>
    <col min="45" max="45" width="20.42578125" style="5" bestFit="1" customWidth="1"/>
    <col min="46" max="46" width="21.42578125" style="5" bestFit="1" customWidth="1"/>
    <col min="47" max="47" width="30.7109375" style="5" bestFit="1" customWidth="1"/>
    <col min="48" max="48" width="36.42578125" style="5" bestFit="1" customWidth="1"/>
    <col min="49" max="49" width="33" style="5" bestFit="1" customWidth="1"/>
    <col min="50" max="50" width="38.7109375" style="5" bestFit="1" customWidth="1"/>
    <col min="51" max="51" width="27.42578125" style="5" bestFit="1" customWidth="1"/>
    <col min="52" max="52" width="35.28515625" style="5" bestFit="1" customWidth="1"/>
    <col min="53" max="53" width="24.140625" style="5" bestFit="1" customWidth="1"/>
    <col min="54" max="54" width="22.28515625" style="5" bestFit="1" customWidth="1"/>
    <col min="55" max="55" width="26.42578125" style="5" bestFit="1" customWidth="1"/>
    <col min="56" max="56" width="24.85546875" style="5" bestFit="1" customWidth="1"/>
    <col min="57" max="57" width="25.85546875" style="5" bestFit="1" customWidth="1"/>
    <col min="58" max="58" width="35.140625" style="5" bestFit="1" customWidth="1"/>
    <col min="59" max="59" width="19.7109375" style="5" bestFit="1" customWidth="1"/>
    <col min="60" max="60" width="37.42578125" style="5" bestFit="1" customWidth="1"/>
    <col min="61" max="61" width="21.85546875" style="7" bestFit="1" customWidth="1"/>
    <col min="62" max="62" width="25.28515625" style="7" bestFit="1" customWidth="1"/>
    <col min="63" max="63" width="28.42578125" style="5" bestFit="1" customWidth="1"/>
    <col min="64" max="64" width="24.140625" style="5" bestFit="1" customWidth="1"/>
    <col min="65" max="65" width="23.85546875" style="5" bestFit="1" customWidth="1"/>
    <col min="66" max="66" width="25" style="5" bestFit="1" customWidth="1"/>
    <col min="67" max="67" width="24.7109375" style="5" bestFit="1" customWidth="1"/>
    <col min="68" max="68" width="24.28515625" style="5" bestFit="1" customWidth="1"/>
    <col min="69" max="69" width="30.5703125" style="5" bestFit="1" customWidth="1"/>
    <col min="70" max="70" width="26.28515625" style="5" bestFit="1" customWidth="1"/>
    <col min="71" max="71" width="26" style="5" bestFit="1" customWidth="1"/>
    <col min="72" max="72" width="27.140625" style="5" bestFit="1" customWidth="1"/>
    <col min="73" max="73" width="25.7109375" style="5" bestFit="1" customWidth="1"/>
    <col min="74" max="74" width="32.85546875" style="5" bestFit="1" customWidth="1"/>
    <col min="75" max="75" width="28.5703125" style="5" bestFit="1" customWidth="1"/>
    <col min="76" max="76" width="28.28515625" style="5" bestFit="1" customWidth="1"/>
    <col min="77" max="77" width="29.42578125" style="5" bestFit="1" customWidth="1"/>
    <col min="78" max="78" width="27.85546875" style="5" bestFit="1" customWidth="1"/>
    <col min="79" max="79" width="25.28515625" style="5" bestFit="1" customWidth="1"/>
    <col min="80" max="80" width="28.7109375" style="5" bestFit="1" customWidth="1"/>
    <col min="81" max="81" width="24.42578125" style="5" bestFit="1" customWidth="1"/>
    <col min="82" max="82" width="25.28515625" style="5" bestFit="1" customWidth="1"/>
    <col min="83" max="83" width="24.140625" style="5" bestFit="1" customWidth="1"/>
    <col min="84" max="84" width="21.140625" style="5" bestFit="1" customWidth="1"/>
    <col min="85" max="85" width="23.7109375" style="5" bestFit="1" customWidth="1"/>
    <col min="86" max="87" width="9.140625" style="5"/>
    <col min="88" max="88" width="18.5703125" bestFit="1" customWidth="1"/>
    <col min="90" max="97" width="9.140625" style="5"/>
    <col min="98" max="98" width="18.5703125" style="5" bestFit="1" customWidth="1"/>
    <col min="99" max="99" width="23" style="5" bestFit="1" customWidth="1"/>
    <col min="100" max="100" width="18.5703125" style="5" bestFit="1" customWidth="1"/>
    <col min="101" max="101" width="26.42578125" style="5" bestFit="1" customWidth="1"/>
    <col min="102" max="16384" width="9.140625" style="5"/>
  </cols>
  <sheetData>
    <row r="1" spans="1:8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125</v>
      </c>
      <c r="N1" s="1" t="s">
        <v>126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127</v>
      </c>
      <c r="AB1" s="1" t="s">
        <v>128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3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129</v>
      </c>
      <c r="BN1" s="4" t="s">
        <v>130</v>
      </c>
      <c r="BO1" s="4" t="s">
        <v>131</v>
      </c>
      <c r="BP1" s="4" t="s">
        <v>60</v>
      </c>
      <c r="BQ1" s="4" t="s">
        <v>61</v>
      </c>
      <c r="BR1" s="4" t="s">
        <v>119</v>
      </c>
      <c r="BS1" s="4" t="s">
        <v>120</v>
      </c>
      <c r="BT1" s="4" t="s">
        <v>62</v>
      </c>
      <c r="BU1" s="4" t="s">
        <v>121</v>
      </c>
      <c r="BV1" s="1" t="s">
        <v>63</v>
      </c>
      <c r="BW1" s="1" t="s">
        <v>64</v>
      </c>
      <c r="BX1" s="1" t="s">
        <v>123</v>
      </c>
      <c r="BY1" s="1" t="s">
        <v>122</v>
      </c>
      <c r="BZ1" s="1" t="s">
        <v>124</v>
      </c>
      <c r="CA1" s="1" t="s">
        <v>57</v>
      </c>
      <c r="CB1" s="1" t="s">
        <v>65</v>
      </c>
      <c r="CC1" s="1" t="s">
        <v>66</v>
      </c>
      <c r="CD1" s="1" t="s">
        <v>132</v>
      </c>
      <c r="CE1" s="1" t="s">
        <v>133</v>
      </c>
      <c r="CF1" s="1" t="s">
        <v>67</v>
      </c>
      <c r="CG1" s="1" t="s">
        <v>118</v>
      </c>
      <c r="CH1" t="s">
        <v>117</v>
      </c>
      <c r="CI1" t="s">
        <v>116</v>
      </c>
      <c r="CJ1" t="s">
        <v>134</v>
      </c>
      <c r="CK1" t="s">
        <v>135</v>
      </c>
    </row>
    <row r="2" spans="1:89" x14ac:dyDescent="0.25">
      <c r="A2" s="5" t="str">
        <f t="shared" ref="A2:A65" si="0">B2&amp;C2&amp;"CV"&amp;I2&amp;"Fert"&amp;F2&amp;"N"</f>
        <v>Cunderdin2013CVATR_GemFert0N</v>
      </c>
      <c r="B2" s="1" t="s">
        <v>69</v>
      </c>
      <c r="C2" s="1">
        <v>2013</v>
      </c>
      <c r="D2" s="5" t="s">
        <v>70</v>
      </c>
      <c r="E2" s="2">
        <v>41459</v>
      </c>
      <c r="F2" s="1">
        <v>0</v>
      </c>
      <c r="G2" s="1" t="s">
        <v>71</v>
      </c>
      <c r="H2" s="1" t="s">
        <v>72</v>
      </c>
      <c r="I2" s="1" t="s">
        <v>89</v>
      </c>
      <c r="J2" s="1" t="s">
        <v>79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73</v>
      </c>
      <c r="AB2" s="1" t="s">
        <v>73</v>
      </c>
      <c r="AC2" s="1" t="s">
        <v>73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73</v>
      </c>
      <c r="BJ2" s="8" t="s">
        <v>73</v>
      </c>
      <c r="BK2" s="5" t="s">
        <v>73</v>
      </c>
      <c r="BL2" s="5" t="s">
        <v>73</v>
      </c>
      <c r="BM2" s="5" t="s">
        <v>73</v>
      </c>
      <c r="BN2" s="5" t="s">
        <v>73</v>
      </c>
      <c r="BO2" s="5" t="s">
        <v>73</v>
      </c>
      <c r="BP2" s="5" t="s">
        <v>73</v>
      </c>
      <c r="BQ2" s="5" t="s">
        <v>73</v>
      </c>
      <c r="BR2" s="5" t="s">
        <v>73</v>
      </c>
      <c r="BS2" s="5" t="s">
        <v>73</v>
      </c>
      <c r="BT2" s="5" t="s">
        <v>73</v>
      </c>
      <c r="BU2" s="5" t="s">
        <v>73</v>
      </c>
      <c r="BV2" s="5" t="s">
        <v>73</v>
      </c>
      <c r="BW2" s="5" t="s">
        <v>73</v>
      </c>
      <c r="BX2" s="5" t="s">
        <v>73</v>
      </c>
      <c r="BY2" s="5" t="s">
        <v>73</v>
      </c>
      <c r="BZ2" s="5" t="s">
        <v>73</v>
      </c>
      <c r="CB2" s="5" t="s">
        <v>73</v>
      </c>
      <c r="CC2" s="5" t="s">
        <v>73</v>
      </c>
      <c r="CD2" s="5" t="s">
        <v>73</v>
      </c>
      <c r="CE2" s="5" t="s">
        <v>73</v>
      </c>
      <c r="CF2" s="5" t="s">
        <v>73</v>
      </c>
      <c r="CG2" s="5" t="s">
        <v>73</v>
      </c>
    </row>
    <row r="3" spans="1:89" x14ac:dyDescent="0.25">
      <c r="A3" s="5" t="str">
        <f t="shared" si="0"/>
        <v>Cunderdin2013CVATR_GemFert100N</v>
      </c>
      <c r="B3" s="1" t="s">
        <v>69</v>
      </c>
      <c r="C3" s="1">
        <v>2013</v>
      </c>
      <c r="D3" s="5" t="s">
        <v>70</v>
      </c>
      <c r="E3" s="2">
        <v>41459</v>
      </c>
      <c r="F3" s="1">
        <v>100</v>
      </c>
      <c r="G3" s="1" t="s">
        <v>71</v>
      </c>
      <c r="H3" s="1" t="s">
        <v>72</v>
      </c>
      <c r="I3" s="1" t="s">
        <v>89</v>
      </c>
      <c r="J3" s="1" t="s">
        <v>79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73</v>
      </c>
      <c r="AB3" s="1" t="s">
        <v>73</v>
      </c>
      <c r="AC3" s="1" t="s">
        <v>73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73</v>
      </c>
      <c r="BJ3" s="8" t="s">
        <v>73</v>
      </c>
      <c r="BK3" s="5" t="s">
        <v>73</v>
      </c>
      <c r="BL3" s="5" t="s">
        <v>73</v>
      </c>
      <c r="BM3" s="5" t="s">
        <v>73</v>
      </c>
      <c r="BN3" s="5" t="s">
        <v>73</v>
      </c>
      <c r="BO3" s="5" t="s">
        <v>73</v>
      </c>
      <c r="BP3" s="5" t="s">
        <v>73</v>
      </c>
      <c r="BQ3" s="5" t="s">
        <v>73</v>
      </c>
      <c r="BR3" s="5" t="s">
        <v>73</v>
      </c>
      <c r="BS3" s="5" t="s">
        <v>73</v>
      </c>
      <c r="BT3" s="5" t="s">
        <v>73</v>
      </c>
      <c r="BU3" s="5" t="s">
        <v>73</v>
      </c>
      <c r="BV3" s="5" t="s">
        <v>73</v>
      </c>
      <c r="BW3" s="5" t="s">
        <v>73</v>
      </c>
      <c r="BX3" s="5" t="s">
        <v>73</v>
      </c>
      <c r="BY3" s="5" t="s">
        <v>73</v>
      </c>
      <c r="BZ3" s="5" t="s">
        <v>73</v>
      </c>
      <c r="CB3" s="5" t="s">
        <v>73</v>
      </c>
      <c r="CC3" s="5" t="s">
        <v>73</v>
      </c>
      <c r="CD3" s="5" t="s">
        <v>73</v>
      </c>
      <c r="CE3" s="5" t="s">
        <v>73</v>
      </c>
      <c r="CF3" s="5" t="s">
        <v>73</v>
      </c>
      <c r="CG3" s="5" t="s">
        <v>73</v>
      </c>
    </row>
    <row r="4" spans="1:89" x14ac:dyDescent="0.25">
      <c r="A4" s="5" t="str">
        <f t="shared" si="0"/>
        <v>Cunderdin2013CVATR_GemFert0N</v>
      </c>
      <c r="B4" s="1" t="s">
        <v>69</v>
      </c>
      <c r="C4" s="1">
        <v>2013</v>
      </c>
      <c r="D4" s="5" t="s">
        <v>70</v>
      </c>
      <c r="E4" s="2">
        <v>41498</v>
      </c>
      <c r="F4" s="1">
        <v>0</v>
      </c>
      <c r="G4" s="1" t="s">
        <v>71</v>
      </c>
      <c r="H4" s="1" t="s">
        <v>72</v>
      </c>
      <c r="I4" s="1" t="s">
        <v>89</v>
      </c>
      <c r="J4" s="1" t="s">
        <v>79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73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73</v>
      </c>
      <c r="BJ4" s="8" t="s">
        <v>73</v>
      </c>
      <c r="BK4" s="5" t="s">
        <v>73</v>
      </c>
      <c r="BL4" s="5" t="s">
        <v>73</v>
      </c>
      <c r="BM4" s="5" t="s">
        <v>73</v>
      </c>
      <c r="BN4" s="5" t="s">
        <v>73</v>
      </c>
      <c r="BO4" s="5" t="s">
        <v>73</v>
      </c>
      <c r="BP4" s="5" t="s">
        <v>73</v>
      </c>
      <c r="BQ4" s="5" t="s">
        <v>73</v>
      </c>
      <c r="BR4" s="5" t="s">
        <v>73</v>
      </c>
      <c r="BS4" s="5" t="s">
        <v>73</v>
      </c>
      <c r="BT4" s="5" t="s">
        <v>73</v>
      </c>
      <c r="BU4" s="5" t="s">
        <v>73</v>
      </c>
      <c r="BV4" s="5" t="s">
        <v>73</v>
      </c>
      <c r="BW4" s="5" t="s">
        <v>73</v>
      </c>
      <c r="BX4" s="5" t="s">
        <v>73</v>
      </c>
      <c r="BY4" s="5" t="s">
        <v>73</v>
      </c>
      <c r="BZ4" s="5" t="s">
        <v>73</v>
      </c>
      <c r="CB4" s="5" t="s">
        <v>73</v>
      </c>
      <c r="CC4" s="5" t="s">
        <v>73</v>
      </c>
      <c r="CD4" s="5" t="s">
        <v>73</v>
      </c>
      <c r="CE4" s="5" t="s">
        <v>73</v>
      </c>
      <c r="CF4" s="5" t="s">
        <v>73</v>
      </c>
      <c r="CG4" s="5" t="s">
        <v>73</v>
      </c>
    </row>
    <row r="5" spans="1:89" x14ac:dyDescent="0.25">
      <c r="A5" s="5" t="str">
        <f t="shared" si="0"/>
        <v>Cunderdin2013CVATR_GemFert100N</v>
      </c>
      <c r="B5" s="1" t="s">
        <v>69</v>
      </c>
      <c r="C5" s="1">
        <v>2013</v>
      </c>
      <c r="D5" s="5" t="s">
        <v>70</v>
      </c>
      <c r="E5" s="2">
        <v>41498</v>
      </c>
      <c r="F5" s="1">
        <v>100</v>
      </c>
      <c r="G5" s="1" t="s">
        <v>71</v>
      </c>
      <c r="H5" s="1" t="s">
        <v>72</v>
      </c>
      <c r="I5" s="1" t="s">
        <v>89</v>
      </c>
      <c r="J5" s="1" t="s">
        <v>79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73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73</v>
      </c>
      <c r="BJ5" s="8" t="s">
        <v>73</v>
      </c>
      <c r="BK5" s="5" t="s">
        <v>73</v>
      </c>
      <c r="BL5" s="5" t="s">
        <v>73</v>
      </c>
      <c r="BM5" s="5" t="s">
        <v>73</v>
      </c>
      <c r="BN5" s="5" t="s">
        <v>73</v>
      </c>
      <c r="BO5" s="5" t="s">
        <v>73</v>
      </c>
      <c r="BP5" s="5" t="s">
        <v>73</v>
      </c>
      <c r="BQ5" s="5" t="s">
        <v>73</v>
      </c>
      <c r="BR5" s="5" t="s">
        <v>73</v>
      </c>
      <c r="BS5" s="5" t="s">
        <v>73</v>
      </c>
      <c r="BT5" s="5" t="s">
        <v>73</v>
      </c>
      <c r="BU5" s="5" t="s">
        <v>73</v>
      </c>
      <c r="BV5" s="5" t="s">
        <v>73</v>
      </c>
      <c r="BW5" s="5" t="s">
        <v>73</v>
      </c>
      <c r="BX5" s="5" t="s">
        <v>73</v>
      </c>
      <c r="BY5" s="5" t="s">
        <v>73</v>
      </c>
      <c r="BZ5" s="5" t="s">
        <v>73</v>
      </c>
      <c r="CB5" s="5" t="s">
        <v>73</v>
      </c>
      <c r="CC5" s="5" t="s">
        <v>73</v>
      </c>
      <c r="CD5" s="5" t="s">
        <v>73</v>
      </c>
      <c r="CE5" s="5" t="s">
        <v>73</v>
      </c>
      <c r="CF5" s="5" t="s">
        <v>73</v>
      </c>
      <c r="CG5" s="5" t="s">
        <v>73</v>
      </c>
    </row>
    <row r="6" spans="1:89" x14ac:dyDescent="0.25">
      <c r="A6" s="5" t="str">
        <f t="shared" si="0"/>
        <v>Cunderdin2013CVATR_GemFert0N</v>
      </c>
      <c r="B6" s="1" t="s">
        <v>69</v>
      </c>
      <c r="C6" s="1">
        <v>2013</v>
      </c>
      <c r="D6" s="5" t="s">
        <v>70</v>
      </c>
      <c r="E6" s="2">
        <v>41533</v>
      </c>
      <c r="F6" s="1">
        <v>0</v>
      </c>
      <c r="G6" s="1" t="s">
        <v>71</v>
      </c>
      <c r="H6" s="1" t="s">
        <v>72</v>
      </c>
      <c r="I6" s="1" t="s">
        <v>89</v>
      </c>
      <c r="J6" s="1" t="s">
        <v>79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73</v>
      </c>
      <c r="BJ6" s="8" t="s">
        <v>73</v>
      </c>
      <c r="BK6" s="5" t="s">
        <v>73</v>
      </c>
      <c r="BL6" s="5" t="s">
        <v>73</v>
      </c>
      <c r="BM6" s="5" t="s">
        <v>73</v>
      </c>
      <c r="BN6" s="5" t="s">
        <v>73</v>
      </c>
      <c r="BO6" s="5" t="s">
        <v>73</v>
      </c>
      <c r="BP6" s="5" t="s">
        <v>73</v>
      </c>
      <c r="BQ6" s="5" t="s">
        <v>73</v>
      </c>
      <c r="BR6" s="5" t="s">
        <v>73</v>
      </c>
      <c r="BS6" s="5" t="s">
        <v>73</v>
      </c>
      <c r="BT6" s="5" t="s">
        <v>73</v>
      </c>
      <c r="BU6" s="5" t="s">
        <v>73</v>
      </c>
      <c r="BV6" s="5" t="s">
        <v>73</v>
      </c>
      <c r="BW6" s="5" t="s">
        <v>73</v>
      </c>
      <c r="BX6" s="5" t="s">
        <v>73</v>
      </c>
      <c r="BY6" s="5" t="s">
        <v>73</v>
      </c>
      <c r="BZ6" s="5" t="s">
        <v>73</v>
      </c>
      <c r="CB6" s="5" t="s">
        <v>73</v>
      </c>
      <c r="CC6" s="5" t="s">
        <v>73</v>
      </c>
      <c r="CD6" s="5" t="s">
        <v>73</v>
      </c>
      <c r="CE6" s="5" t="s">
        <v>73</v>
      </c>
      <c r="CF6" s="5" t="s">
        <v>73</v>
      </c>
      <c r="CG6" s="5" t="s">
        <v>73</v>
      </c>
    </row>
    <row r="7" spans="1:89" x14ac:dyDescent="0.25">
      <c r="A7" s="5" t="str">
        <f t="shared" si="0"/>
        <v>Cunderdin2013CVATR_GemFert100N</v>
      </c>
      <c r="B7" s="1" t="s">
        <v>69</v>
      </c>
      <c r="C7" s="1">
        <v>2013</v>
      </c>
      <c r="D7" s="5" t="s">
        <v>70</v>
      </c>
      <c r="E7" s="2">
        <v>41533</v>
      </c>
      <c r="F7" s="1">
        <v>100</v>
      </c>
      <c r="G7" s="1" t="s">
        <v>71</v>
      </c>
      <c r="H7" s="1" t="s">
        <v>72</v>
      </c>
      <c r="I7" s="1" t="s">
        <v>89</v>
      </c>
      <c r="J7" s="1" t="s">
        <v>79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73</v>
      </c>
      <c r="BJ7" s="8" t="s">
        <v>73</v>
      </c>
      <c r="BK7" s="5" t="s">
        <v>73</v>
      </c>
      <c r="BL7" s="5" t="s">
        <v>73</v>
      </c>
      <c r="BM7" s="5" t="s">
        <v>73</v>
      </c>
      <c r="BN7" s="5" t="s">
        <v>73</v>
      </c>
      <c r="BO7" s="5" t="s">
        <v>73</v>
      </c>
      <c r="BP7" s="5" t="s">
        <v>73</v>
      </c>
      <c r="BQ7" s="5" t="s">
        <v>73</v>
      </c>
      <c r="BR7" s="5" t="s">
        <v>73</v>
      </c>
      <c r="BS7" s="5" t="s">
        <v>73</v>
      </c>
      <c r="BT7" s="5" t="s">
        <v>73</v>
      </c>
      <c r="BU7" s="5" t="s">
        <v>73</v>
      </c>
      <c r="BV7" s="5" t="s">
        <v>73</v>
      </c>
      <c r="BW7" s="5" t="s">
        <v>73</v>
      </c>
      <c r="BX7" s="5" t="s">
        <v>73</v>
      </c>
      <c r="BY7" s="5" t="s">
        <v>73</v>
      </c>
      <c r="BZ7" s="5" t="s">
        <v>73</v>
      </c>
      <c r="CB7" s="5" t="s">
        <v>73</v>
      </c>
      <c r="CC7" s="5" t="s">
        <v>73</v>
      </c>
      <c r="CD7" s="5" t="s">
        <v>73</v>
      </c>
      <c r="CE7" s="5" t="s">
        <v>73</v>
      </c>
      <c r="CF7" s="5" t="s">
        <v>73</v>
      </c>
      <c r="CG7" s="5" t="s">
        <v>73</v>
      </c>
    </row>
    <row r="8" spans="1:89" x14ac:dyDescent="0.25">
      <c r="A8" s="5" t="str">
        <f t="shared" si="0"/>
        <v>Cunderdin2013CVATR_GemFert0N</v>
      </c>
      <c r="B8" s="1" t="s">
        <v>69</v>
      </c>
      <c r="C8" s="1">
        <v>2013</v>
      </c>
      <c r="D8" s="5" t="s">
        <v>70</v>
      </c>
      <c r="E8" s="2">
        <v>41576</v>
      </c>
      <c r="F8" s="1">
        <v>0</v>
      </c>
      <c r="G8" s="1" t="s">
        <v>71</v>
      </c>
      <c r="H8" s="1" t="s">
        <v>72</v>
      </c>
      <c r="I8" s="1" t="s">
        <v>89</v>
      </c>
      <c r="J8" s="1" t="s">
        <v>79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73</v>
      </c>
      <c r="R8" s="1"/>
      <c r="S8" s="1"/>
      <c r="T8" s="1"/>
      <c r="U8" s="1" t="s">
        <v>73</v>
      </c>
      <c r="V8" s="1"/>
      <c r="W8" s="1" t="s">
        <v>73</v>
      </c>
      <c r="X8" s="1">
        <v>61.818181818181813</v>
      </c>
      <c r="Y8" s="1" t="s">
        <v>73</v>
      </c>
      <c r="Z8" s="1"/>
      <c r="AA8" s="1">
        <v>30.852656057066806</v>
      </c>
      <c r="AB8" s="1">
        <v>81.123228474684481</v>
      </c>
      <c r="AC8" s="1" t="s">
        <v>73</v>
      </c>
      <c r="AD8" s="1">
        <v>52.403524720405017</v>
      </c>
      <c r="AE8" s="1" t="s">
        <v>73</v>
      </c>
      <c r="AF8" s="1" t="s">
        <v>73</v>
      </c>
      <c r="AG8" s="1"/>
      <c r="AH8" s="1"/>
      <c r="AI8" s="1"/>
      <c r="AJ8" s="1" t="s">
        <v>73</v>
      </c>
      <c r="AK8" s="1">
        <v>12.727272727272727</v>
      </c>
      <c r="BI8" s="8" t="s">
        <v>73</v>
      </c>
      <c r="BJ8" s="8" t="s">
        <v>73</v>
      </c>
      <c r="BK8" s="5" t="s">
        <v>73</v>
      </c>
      <c r="BL8" s="5" t="s">
        <v>73</v>
      </c>
      <c r="BM8" s="5" t="s">
        <v>73</v>
      </c>
      <c r="BN8" s="5" t="s">
        <v>73</v>
      </c>
      <c r="BO8" s="5" t="s">
        <v>73</v>
      </c>
      <c r="BP8" s="5" t="s">
        <v>73</v>
      </c>
      <c r="BQ8" s="5" t="s">
        <v>73</v>
      </c>
      <c r="BR8" s="5" t="s">
        <v>73</v>
      </c>
      <c r="BS8" s="5" t="s">
        <v>73</v>
      </c>
      <c r="BT8" s="5" t="s">
        <v>73</v>
      </c>
      <c r="BU8" s="5" t="s">
        <v>73</v>
      </c>
      <c r="BV8" s="5" t="s">
        <v>73</v>
      </c>
      <c r="BW8" s="5" t="s">
        <v>73</v>
      </c>
      <c r="BX8" s="5" t="s">
        <v>73</v>
      </c>
      <c r="BY8" s="5" t="s">
        <v>73</v>
      </c>
      <c r="BZ8" s="5" t="s">
        <v>73</v>
      </c>
      <c r="CB8" s="5" t="s">
        <v>73</v>
      </c>
      <c r="CC8" s="5" t="s">
        <v>73</v>
      </c>
      <c r="CD8" s="5" t="s">
        <v>73</v>
      </c>
      <c r="CE8" s="5" t="s">
        <v>73</v>
      </c>
      <c r="CF8" s="5" t="s">
        <v>73</v>
      </c>
      <c r="CG8" s="5" t="s">
        <v>73</v>
      </c>
    </row>
    <row r="9" spans="1:89" x14ac:dyDescent="0.25">
      <c r="A9" s="5" t="str">
        <f t="shared" si="0"/>
        <v>Cunderdin2013CVATR_GemFert100N</v>
      </c>
      <c r="B9" s="1" t="s">
        <v>69</v>
      </c>
      <c r="C9" s="1">
        <v>2013</v>
      </c>
      <c r="D9" s="5" t="s">
        <v>70</v>
      </c>
      <c r="E9" s="2">
        <v>41576</v>
      </c>
      <c r="F9" s="1">
        <v>100</v>
      </c>
      <c r="G9" s="1" t="s">
        <v>71</v>
      </c>
      <c r="H9" s="1" t="s">
        <v>72</v>
      </c>
      <c r="I9" s="1" t="s">
        <v>89</v>
      </c>
      <c r="J9" s="1" t="s">
        <v>79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73</v>
      </c>
      <c r="R9" s="1"/>
      <c r="S9" s="1"/>
      <c r="T9" s="1"/>
      <c r="U9" s="1" t="s">
        <v>73</v>
      </c>
      <c r="V9" s="1"/>
      <c r="W9" s="1" t="s">
        <v>73</v>
      </c>
      <c r="X9" s="1">
        <v>50.30303030303029</v>
      </c>
      <c r="Y9" s="1" t="s">
        <v>73</v>
      </c>
      <c r="Z9" s="1"/>
      <c r="AA9" s="1">
        <v>11.290268233399626</v>
      </c>
      <c r="AB9" s="1">
        <v>78.33527474444233</v>
      </c>
      <c r="AC9" s="1" t="s">
        <v>73</v>
      </c>
      <c r="AD9" s="1">
        <v>30.636542276852573</v>
      </c>
      <c r="AE9" s="1" t="s">
        <v>73</v>
      </c>
      <c r="AF9" s="1" t="s">
        <v>73</v>
      </c>
      <c r="AG9" s="1"/>
      <c r="AH9" s="1"/>
      <c r="AI9" s="1"/>
      <c r="AJ9" s="1" t="s">
        <v>73</v>
      </c>
      <c r="AK9" s="1">
        <v>7.948410332487299</v>
      </c>
      <c r="BI9" s="8" t="s">
        <v>73</v>
      </c>
      <c r="BJ9" s="8" t="s">
        <v>73</v>
      </c>
      <c r="BK9" s="5" t="s">
        <v>73</v>
      </c>
      <c r="BL9" s="5" t="s">
        <v>73</v>
      </c>
      <c r="BM9" s="5" t="s">
        <v>73</v>
      </c>
      <c r="BN9" s="5" t="s">
        <v>73</v>
      </c>
      <c r="BO9" s="5" t="s">
        <v>73</v>
      </c>
      <c r="BP9" s="5" t="s">
        <v>73</v>
      </c>
      <c r="BQ9" s="5" t="s">
        <v>73</v>
      </c>
      <c r="BR9" s="5" t="s">
        <v>73</v>
      </c>
      <c r="BS9" s="5" t="s">
        <v>73</v>
      </c>
      <c r="BT9" s="5" t="s">
        <v>73</v>
      </c>
      <c r="BU9" s="5" t="s">
        <v>73</v>
      </c>
      <c r="BV9" s="5" t="s">
        <v>73</v>
      </c>
      <c r="BW9" s="5" t="s">
        <v>73</v>
      </c>
      <c r="BX9" s="5" t="s">
        <v>73</v>
      </c>
      <c r="BY9" s="5" t="s">
        <v>73</v>
      </c>
      <c r="BZ9" s="5" t="s">
        <v>73</v>
      </c>
      <c r="CB9" s="5" t="s">
        <v>73</v>
      </c>
      <c r="CC9" s="5" t="s">
        <v>73</v>
      </c>
      <c r="CD9" s="5" t="s">
        <v>73</v>
      </c>
      <c r="CE9" s="5" t="s">
        <v>73</v>
      </c>
      <c r="CF9" s="5" t="s">
        <v>73</v>
      </c>
      <c r="CG9" s="5" t="s">
        <v>73</v>
      </c>
    </row>
    <row r="10" spans="1:89" x14ac:dyDescent="0.25">
      <c r="A10" s="5" t="str">
        <f t="shared" si="0"/>
        <v>Cunderdin2013CVATR_StingrayFert0N</v>
      </c>
      <c r="B10" s="1" t="s">
        <v>69</v>
      </c>
      <c r="C10" s="1">
        <v>2013</v>
      </c>
      <c r="D10" s="5" t="s">
        <v>70</v>
      </c>
      <c r="E10" s="2">
        <v>41459</v>
      </c>
      <c r="F10" s="1">
        <v>0</v>
      </c>
      <c r="G10" s="1" t="s">
        <v>71</v>
      </c>
      <c r="H10" s="1" t="s">
        <v>72</v>
      </c>
      <c r="I10" s="1" t="s">
        <v>90</v>
      </c>
      <c r="J10" s="1" t="s">
        <v>80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73</v>
      </c>
      <c r="AB10" s="1" t="s">
        <v>73</v>
      </c>
      <c r="AC10" s="1" t="s">
        <v>73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73</v>
      </c>
      <c r="BJ10" s="8" t="s">
        <v>73</v>
      </c>
      <c r="BK10" s="5">
        <v>5.8634999999999993E-2</v>
      </c>
      <c r="BL10" s="5">
        <v>5.8634999999999993E-2</v>
      </c>
      <c r="BM10" s="5" t="s">
        <v>73</v>
      </c>
      <c r="BN10" s="5" t="s">
        <v>73</v>
      </c>
      <c r="BO10" s="5" t="s">
        <v>73</v>
      </c>
      <c r="BP10" s="5">
        <v>2.0608653939393933</v>
      </c>
      <c r="BQ10" s="5">
        <v>2.0608653939393933</v>
      </c>
      <c r="BR10" s="5" t="s">
        <v>73</v>
      </c>
      <c r="BS10" s="5" t="s">
        <v>73</v>
      </c>
      <c r="BT10" s="5" t="s">
        <v>73</v>
      </c>
      <c r="BU10" s="5" t="s">
        <v>73</v>
      </c>
      <c r="BV10" s="5">
        <v>4.067791087719921E-3</v>
      </c>
      <c r="BW10" s="5">
        <v>4.067791087719921E-3</v>
      </c>
      <c r="BX10" s="5" t="s">
        <v>73</v>
      </c>
      <c r="BY10" s="5" t="s">
        <v>73</v>
      </c>
      <c r="BZ10" s="5" t="s">
        <v>73</v>
      </c>
      <c r="CB10" s="5">
        <v>0.51646977250994008</v>
      </c>
      <c r="CC10" s="5">
        <v>0.51646977250994008</v>
      </c>
      <c r="CD10" s="5" t="s">
        <v>73</v>
      </c>
      <c r="CE10" s="5" t="s">
        <v>73</v>
      </c>
      <c r="CF10" s="5" t="s">
        <v>73</v>
      </c>
      <c r="CG10" s="5" t="s">
        <v>73</v>
      </c>
    </row>
    <row r="11" spans="1:89" x14ac:dyDescent="0.25">
      <c r="A11" s="5" t="str">
        <f t="shared" si="0"/>
        <v>Cunderdin2013CVATR_StingrayFert50N</v>
      </c>
      <c r="B11" s="1" t="s">
        <v>69</v>
      </c>
      <c r="C11" s="1">
        <v>2013</v>
      </c>
      <c r="D11" s="5" t="s">
        <v>70</v>
      </c>
      <c r="E11" s="2">
        <v>41459</v>
      </c>
      <c r="F11" s="1">
        <v>50</v>
      </c>
      <c r="G11" s="1" t="s">
        <v>71</v>
      </c>
      <c r="H11" s="1" t="s">
        <v>72</v>
      </c>
      <c r="I11" s="1" t="s">
        <v>90</v>
      </c>
      <c r="J11" s="1" t="s">
        <v>80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73</v>
      </c>
      <c r="AB11" s="1" t="s">
        <v>73</v>
      </c>
      <c r="AC11" s="1" t="s">
        <v>73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73</v>
      </c>
      <c r="BJ11" s="8" t="s">
        <v>73</v>
      </c>
      <c r="BK11" s="5" t="s">
        <v>73</v>
      </c>
      <c r="BL11" s="5" t="s">
        <v>73</v>
      </c>
      <c r="BM11" s="5" t="s">
        <v>73</v>
      </c>
      <c r="BN11" s="5" t="s">
        <v>73</v>
      </c>
      <c r="BO11" s="5" t="s">
        <v>73</v>
      </c>
      <c r="BP11" s="5" t="s">
        <v>73</v>
      </c>
      <c r="BQ11" s="5" t="s">
        <v>73</v>
      </c>
      <c r="BR11" s="5" t="s">
        <v>73</v>
      </c>
      <c r="BS11" s="5" t="s">
        <v>73</v>
      </c>
      <c r="BT11" s="5" t="s">
        <v>73</v>
      </c>
      <c r="BU11" s="5" t="s">
        <v>73</v>
      </c>
      <c r="BV11" s="5" t="s">
        <v>73</v>
      </c>
      <c r="BW11" s="5" t="s">
        <v>73</v>
      </c>
      <c r="BX11" s="5" t="s">
        <v>73</v>
      </c>
      <c r="BY11" s="5" t="s">
        <v>73</v>
      </c>
      <c r="BZ11" s="5" t="s">
        <v>73</v>
      </c>
      <c r="CB11" s="5" t="s">
        <v>73</v>
      </c>
      <c r="CC11" s="5" t="s">
        <v>73</v>
      </c>
      <c r="CD11" s="5" t="s">
        <v>73</v>
      </c>
      <c r="CE11" s="5" t="s">
        <v>73</v>
      </c>
      <c r="CF11" s="5" t="s">
        <v>73</v>
      </c>
      <c r="CG11" s="5" t="s">
        <v>73</v>
      </c>
    </row>
    <row r="12" spans="1:89" x14ac:dyDescent="0.25">
      <c r="A12" s="5" t="str">
        <f t="shared" si="0"/>
        <v>Cunderdin2013CVATR_StingrayFert100N</v>
      </c>
      <c r="B12" s="1" t="s">
        <v>69</v>
      </c>
      <c r="C12" s="1">
        <v>2013</v>
      </c>
      <c r="D12" s="5" t="s">
        <v>70</v>
      </c>
      <c r="E12" s="2">
        <v>41459</v>
      </c>
      <c r="F12" s="1">
        <v>100</v>
      </c>
      <c r="G12" s="1" t="s">
        <v>71</v>
      </c>
      <c r="H12" s="1" t="s">
        <v>72</v>
      </c>
      <c r="I12" s="1" t="s">
        <v>90</v>
      </c>
      <c r="J12" s="1" t="s">
        <v>80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73</v>
      </c>
      <c r="AB12" s="1" t="s">
        <v>73</v>
      </c>
      <c r="AC12" s="1" t="s">
        <v>73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73</v>
      </c>
      <c r="BJ12" s="8" t="s">
        <v>73</v>
      </c>
      <c r="BK12" s="5">
        <v>5.3366333333333342E-2</v>
      </c>
      <c r="BL12" s="5">
        <v>5.3366333333333342E-2</v>
      </c>
      <c r="BM12" s="5" t="s">
        <v>73</v>
      </c>
      <c r="BN12" s="5" t="s">
        <v>73</v>
      </c>
      <c r="BO12" s="5" t="s">
        <v>73</v>
      </c>
      <c r="BP12" s="5">
        <v>1.7241005575757573</v>
      </c>
      <c r="BQ12" s="5">
        <v>1.7241005575757573</v>
      </c>
      <c r="BR12" s="5" t="s">
        <v>73</v>
      </c>
      <c r="BS12" s="5" t="s">
        <v>73</v>
      </c>
      <c r="BT12" s="5" t="s">
        <v>73</v>
      </c>
      <c r="BU12" s="5" t="s">
        <v>73</v>
      </c>
      <c r="BV12" s="5">
        <v>1.1172682956408792E-3</v>
      </c>
      <c r="BW12" s="5">
        <v>1.1172682956408792E-3</v>
      </c>
      <c r="BX12" s="5" t="s">
        <v>73</v>
      </c>
      <c r="BY12" s="5" t="s">
        <v>73</v>
      </c>
      <c r="BZ12" s="5" t="s">
        <v>73</v>
      </c>
      <c r="CB12" s="5">
        <v>0.31311000039379655</v>
      </c>
      <c r="CC12" s="5">
        <v>0.31311000039379655</v>
      </c>
      <c r="CD12" s="5" t="s">
        <v>73</v>
      </c>
      <c r="CE12" s="5" t="s">
        <v>73</v>
      </c>
      <c r="CF12" s="5" t="s">
        <v>73</v>
      </c>
      <c r="CG12" s="5" t="s">
        <v>73</v>
      </c>
    </row>
    <row r="13" spans="1:89" x14ac:dyDescent="0.25">
      <c r="A13" s="5" t="str">
        <f t="shared" si="0"/>
        <v>Cunderdin2013CVATR_StingrayFert150N</v>
      </c>
      <c r="B13" s="1" t="s">
        <v>69</v>
      </c>
      <c r="C13" s="1">
        <v>2013</v>
      </c>
      <c r="D13" s="5" t="s">
        <v>70</v>
      </c>
      <c r="E13" s="2">
        <v>41459</v>
      </c>
      <c r="F13" s="1">
        <v>150</v>
      </c>
      <c r="G13" s="1" t="s">
        <v>71</v>
      </c>
      <c r="H13" s="1" t="s">
        <v>72</v>
      </c>
      <c r="I13" s="1" t="s">
        <v>90</v>
      </c>
      <c r="J13" s="1" t="s">
        <v>80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73</v>
      </c>
      <c r="AB13" s="1" t="s">
        <v>73</v>
      </c>
      <c r="AC13" s="1" t="s">
        <v>73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73</v>
      </c>
      <c r="BJ13" s="8" t="s">
        <v>73</v>
      </c>
      <c r="BK13" s="5" t="s">
        <v>73</v>
      </c>
      <c r="BL13" s="5" t="s">
        <v>73</v>
      </c>
      <c r="BM13" s="5" t="s">
        <v>73</v>
      </c>
      <c r="BN13" s="5" t="s">
        <v>73</v>
      </c>
      <c r="BO13" s="5" t="s">
        <v>73</v>
      </c>
      <c r="BP13" s="5" t="s">
        <v>73</v>
      </c>
      <c r="BQ13" s="5" t="s">
        <v>73</v>
      </c>
      <c r="BR13" s="5" t="s">
        <v>73</v>
      </c>
      <c r="BS13" s="5" t="s">
        <v>73</v>
      </c>
      <c r="BT13" s="5" t="s">
        <v>73</v>
      </c>
      <c r="BU13" s="5" t="s">
        <v>73</v>
      </c>
      <c r="BV13" s="5" t="s">
        <v>73</v>
      </c>
      <c r="BW13" s="5" t="s">
        <v>73</v>
      </c>
      <c r="BX13" s="5" t="s">
        <v>73</v>
      </c>
      <c r="BY13" s="5" t="s">
        <v>73</v>
      </c>
      <c r="BZ13" s="5" t="s">
        <v>73</v>
      </c>
      <c r="CB13" s="5" t="s">
        <v>73</v>
      </c>
      <c r="CC13" s="5" t="s">
        <v>73</v>
      </c>
      <c r="CD13" s="5" t="s">
        <v>73</v>
      </c>
      <c r="CE13" s="5" t="s">
        <v>73</v>
      </c>
      <c r="CF13" s="5" t="s">
        <v>73</v>
      </c>
      <c r="CG13" s="5" t="s">
        <v>73</v>
      </c>
    </row>
    <row r="14" spans="1:89" x14ac:dyDescent="0.25">
      <c r="A14" s="5" t="str">
        <f t="shared" si="0"/>
        <v>Cunderdin2013CVATR_StingrayFert0N</v>
      </c>
      <c r="B14" s="1" t="s">
        <v>69</v>
      </c>
      <c r="C14" s="1">
        <v>2013</v>
      </c>
      <c r="D14" s="5" t="s">
        <v>70</v>
      </c>
      <c r="E14" s="2">
        <v>41498</v>
      </c>
      <c r="F14" s="1">
        <v>0</v>
      </c>
      <c r="G14" s="1" t="s">
        <v>71</v>
      </c>
      <c r="H14" s="1" t="s">
        <v>72</v>
      </c>
      <c r="I14" s="1" t="s">
        <v>90</v>
      </c>
      <c r="J14" s="1" t="s">
        <v>80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73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73</v>
      </c>
      <c r="BJ14" s="8" t="s">
        <v>73</v>
      </c>
      <c r="BK14" s="5" t="s">
        <v>73</v>
      </c>
      <c r="BL14" s="5">
        <v>3.8528E-2</v>
      </c>
      <c r="BM14" s="5">
        <v>2.4893333333333333E-2</v>
      </c>
      <c r="BN14" s="5">
        <v>3.7766000000000001E-2</v>
      </c>
      <c r="BO14" s="5" t="s">
        <v>73</v>
      </c>
      <c r="BP14" s="5">
        <v>7.5404317318080443</v>
      </c>
      <c r="BQ14" s="5">
        <v>3.3460287121368588</v>
      </c>
      <c r="BR14" s="5">
        <v>4.1944030196711841</v>
      </c>
      <c r="BS14" s="5" t="s">
        <v>73</v>
      </c>
      <c r="BT14" s="5" t="s">
        <v>73</v>
      </c>
      <c r="BU14" s="5" t="s">
        <v>73</v>
      </c>
      <c r="BV14" s="5" t="s">
        <v>73</v>
      </c>
      <c r="BW14" s="5">
        <v>4.7931632909106563E-3</v>
      </c>
      <c r="BX14" s="5">
        <v>7.1542815463502272E-4</v>
      </c>
      <c r="BY14" s="5">
        <v>2.5497020420694915E-2</v>
      </c>
      <c r="BZ14" s="5" t="s">
        <v>73</v>
      </c>
      <c r="CB14" s="5">
        <v>1.9242580895297838</v>
      </c>
      <c r="CC14" s="5">
        <v>0.44649755267555924</v>
      </c>
      <c r="CD14" s="5">
        <v>2.2978057078617251</v>
      </c>
      <c r="CE14" s="5" t="s">
        <v>73</v>
      </c>
      <c r="CF14" s="5" t="s">
        <v>73</v>
      </c>
      <c r="CG14" s="5" t="s">
        <v>73</v>
      </c>
    </row>
    <row r="15" spans="1:89" x14ac:dyDescent="0.25">
      <c r="A15" s="5" t="str">
        <f t="shared" si="0"/>
        <v>Cunderdin2013CVATR_StingrayFert50N</v>
      </c>
      <c r="B15" s="1" t="s">
        <v>69</v>
      </c>
      <c r="C15" s="1">
        <v>2013</v>
      </c>
      <c r="D15" s="5" t="s">
        <v>70</v>
      </c>
      <c r="E15" s="2">
        <v>41498</v>
      </c>
      <c r="F15" s="1">
        <v>50</v>
      </c>
      <c r="G15" s="1" t="s">
        <v>71</v>
      </c>
      <c r="H15" s="1" t="s">
        <v>72</v>
      </c>
      <c r="I15" s="1" t="s">
        <v>90</v>
      </c>
      <c r="J15" s="1" t="s">
        <v>80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73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73</v>
      </c>
      <c r="BJ15" s="8" t="s">
        <v>73</v>
      </c>
      <c r="BK15" s="5" t="s">
        <v>73</v>
      </c>
      <c r="BL15" s="5" t="s">
        <v>73</v>
      </c>
      <c r="BM15" s="5" t="s">
        <v>73</v>
      </c>
      <c r="BN15" s="5" t="s">
        <v>73</v>
      </c>
      <c r="BO15" s="5" t="s">
        <v>73</v>
      </c>
      <c r="BP15" s="5" t="s">
        <v>73</v>
      </c>
      <c r="BQ15" s="5" t="s">
        <v>73</v>
      </c>
      <c r="BR15" s="5" t="s">
        <v>73</v>
      </c>
      <c r="BS15" s="5" t="s">
        <v>73</v>
      </c>
      <c r="BT15" s="5" t="s">
        <v>73</v>
      </c>
      <c r="BU15" s="5" t="s">
        <v>73</v>
      </c>
      <c r="BV15" s="5" t="s">
        <v>73</v>
      </c>
      <c r="BW15" s="5" t="s">
        <v>73</v>
      </c>
      <c r="BX15" s="5" t="s">
        <v>73</v>
      </c>
      <c r="BY15" s="5" t="s">
        <v>73</v>
      </c>
      <c r="BZ15" s="5" t="s">
        <v>73</v>
      </c>
      <c r="CB15" s="5" t="s">
        <v>73</v>
      </c>
      <c r="CC15" s="5" t="s">
        <v>73</v>
      </c>
      <c r="CD15" s="5" t="s">
        <v>73</v>
      </c>
      <c r="CE15" s="5" t="s">
        <v>73</v>
      </c>
      <c r="CF15" s="5" t="s">
        <v>73</v>
      </c>
      <c r="CG15" s="5" t="s">
        <v>73</v>
      </c>
    </row>
    <row r="16" spans="1:89" x14ac:dyDescent="0.25">
      <c r="A16" s="5" t="str">
        <f t="shared" si="0"/>
        <v>Cunderdin2013CVATR_StingrayFert100N</v>
      </c>
      <c r="B16" s="1" t="s">
        <v>69</v>
      </c>
      <c r="C16" s="1">
        <v>2013</v>
      </c>
      <c r="D16" s="5" t="s">
        <v>70</v>
      </c>
      <c r="E16" s="2">
        <v>41498</v>
      </c>
      <c r="F16" s="1">
        <v>100</v>
      </c>
      <c r="G16" s="1" t="s">
        <v>71</v>
      </c>
      <c r="H16" s="1" t="s">
        <v>72</v>
      </c>
      <c r="I16" s="1" t="s">
        <v>90</v>
      </c>
      <c r="J16" s="1" t="s">
        <v>80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73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73</v>
      </c>
      <c r="BJ16" s="8" t="s">
        <v>73</v>
      </c>
      <c r="BK16" s="5" t="s">
        <v>73</v>
      </c>
      <c r="BL16" s="5">
        <v>5.2248666666666672E-2</v>
      </c>
      <c r="BM16" s="5">
        <v>3.2385666666666667E-2</v>
      </c>
      <c r="BN16" s="5">
        <v>1.8270333333333333E-2</v>
      </c>
      <c r="BO16" s="5" t="s">
        <v>73</v>
      </c>
      <c r="BP16" s="5">
        <v>8.0394987197353363</v>
      </c>
      <c r="BQ16" s="5">
        <v>5.2313268082288404</v>
      </c>
      <c r="BR16" s="5">
        <v>2.8081719115064963</v>
      </c>
      <c r="BS16" s="5" t="s">
        <v>73</v>
      </c>
      <c r="BT16" s="5" t="s">
        <v>73</v>
      </c>
      <c r="BU16" s="5" t="s">
        <v>73</v>
      </c>
      <c r="BV16" s="5" t="s">
        <v>73</v>
      </c>
      <c r="BW16" s="5">
        <v>5.6994044523164963E-4</v>
      </c>
      <c r="BX16" s="5">
        <v>2.0454812256396858E-3</v>
      </c>
      <c r="BY16" s="5">
        <v>9.2349577391802925E-4</v>
      </c>
      <c r="BZ16" s="5" t="s">
        <v>73</v>
      </c>
      <c r="CB16" s="5">
        <v>0.19631484838476554</v>
      </c>
      <c r="CC16" s="5">
        <v>0.10418876699607983</v>
      </c>
      <c r="CD16" s="5">
        <v>9.5538298237820035E-2</v>
      </c>
      <c r="CE16" s="5" t="s">
        <v>73</v>
      </c>
      <c r="CF16" s="5" t="s">
        <v>73</v>
      </c>
      <c r="CG16" s="5" t="s">
        <v>73</v>
      </c>
    </row>
    <row r="17" spans="1:85" x14ac:dyDescent="0.25">
      <c r="A17" s="5" t="str">
        <f t="shared" si="0"/>
        <v>Cunderdin2013CVATR_StingrayFert150N</v>
      </c>
      <c r="B17" s="1" t="s">
        <v>69</v>
      </c>
      <c r="C17" s="1">
        <v>2013</v>
      </c>
      <c r="D17" s="5" t="s">
        <v>70</v>
      </c>
      <c r="E17" s="2">
        <v>41498</v>
      </c>
      <c r="F17" s="1">
        <v>150</v>
      </c>
      <c r="G17" s="1" t="s">
        <v>71</v>
      </c>
      <c r="H17" s="1" t="s">
        <v>72</v>
      </c>
      <c r="I17" s="1" t="s">
        <v>90</v>
      </c>
      <c r="J17" s="1" t="s">
        <v>80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73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73</v>
      </c>
      <c r="BJ17" s="8" t="s">
        <v>73</v>
      </c>
      <c r="BK17" s="5" t="s">
        <v>73</v>
      </c>
      <c r="BL17" s="5" t="s">
        <v>73</v>
      </c>
      <c r="BM17" s="5" t="s">
        <v>73</v>
      </c>
      <c r="BN17" s="5" t="s">
        <v>73</v>
      </c>
      <c r="BO17" s="5" t="s">
        <v>73</v>
      </c>
      <c r="BP17" s="5" t="s">
        <v>73</v>
      </c>
      <c r="BQ17" s="5" t="s">
        <v>73</v>
      </c>
      <c r="BR17" s="5" t="s">
        <v>73</v>
      </c>
      <c r="BS17" s="5" t="s">
        <v>73</v>
      </c>
      <c r="BT17" s="5" t="s">
        <v>73</v>
      </c>
      <c r="BU17" s="5" t="s">
        <v>73</v>
      </c>
      <c r="BV17" s="5" t="s">
        <v>73</v>
      </c>
      <c r="BW17" s="5" t="s">
        <v>73</v>
      </c>
      <c r="BX17" s="5" t="s">
        <v>73</v>
      </c>
      <c r="BY17" s="5" t="s">
        <v>73</v>
      </c>
      <c r="BZ17" s="5" t="s">
        <v>73</v>
      </c>
      <c r="CB17" s="5" t="s">
        <v>73</v>
      </c>
      <c r="CC17" s="5" t="s">
        <v>73</v>
      </c>
      <c r="CD17" s="5" t="s">
        <v>73</v>
      </c>
      <c r="CE17" s="5" t="s">
        <v>73</v>
      </c>
      <c r="CF17" s="5" t="s">
        <v>73</v>
      </c>
      <c r="CG17" s="5" t="s">
        <v>73</v>
      </c>
    </row>
    <row r="18" spans="1:85" x14ac:dyDescent="0.25">
      <c r="A18" s="5" t="str">
        <f t="shared" si="0"/>
        <v>Cunderdin2013CVATR_StingrayFert0N</v>
      </c>
      <c r="B18" s="1" t="s">
        <v>69</v>
      </c>
      <c r="C18" s="1">
        <v>2013</v>
      </c>
      <c r="D18" s="5" t="s">
        <v>70</v>
      </c>
      <c r="E18" s="2">
        <v>41533</v>
      </c>
      <c r="F18" s="1">
        <v>0</v>
      </c>
      <c r="G18" s="1" t="s">
        <v>71</v>
      </c>
      <c r="H18" s="1" t="s">
        <v>72</v>
      </c>
      <c r="I18" s="1" t="s">
        <v>90</v>
      </c>
      <c r="J18" s="1" t="s">
        <v>80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73</v>
      </c>
      <c r="BL18" s="5" t="s">
        <v>73</v>
      </c>
      <c r="BM18" s="5" t="s">
        <v>73</v>
      </c>
      <c r="BN18" s="5">
        <v>5.995533333333334E-3</v>
      </c>
      <c r="BO18" s="5">
        <v>1.0876333333333332E-2</v>
      </c>
      <c r="BP18" s="5">
        <v>8.5833646638361234</v>
      </c>
      <c r="BQ18" s="5" t="s">
        <v>73</v>
      </c>
      <c r="BR18" s="5">
        <v>1.6303651954682354</v>
      </c>
      <c r="BS18" s="5" t="s">
        <v>73</v>
      </c>
      <c r="BT18" s="5">
        <v>6.9529994683678886</v>
      </c>
      <c r="BU18" s="5" t="s">
        <v>73</v>
      </c>
      <c r="BV18" s="5" t="s">
        <v>73</v>
      </c>
      <c r="BW18" s="5" t="s">
        <v>73</v>
      </c>
      <c r="BX18" s="5" t="s">
        <v>73</v>
      </c>
      <c r="BY18" s="5">
        <v>5.707606513339113E-4</v>
      </c>
      <c r="BZ18" s="5">
        <v>3.4804421813583323E-4</v>
      </c>
      <c r="CB18" s="5">
        <v>0.69761963322683707</v>
      </c>
      <c r="CC18" s="5" t="s">
        <v>73</v>
      </c>
      <c r="CD18" s="5">
        <v>0.19378304473171196</v>
      </c>
      <c r="CE18" s="5" t="s">
        <v>73</v>
      </c>
      <c r="CF18" s="5">
        <v>0.59818699291704081</v>
      </c>
      <c r="CG18" s="5" t="s">
        <v>73</v>
      </c>
    </row>
    <row r="19" spans="1:85" x14ac:dyDescent="0.25">
      <c r="A19" s="5" t="str">
        <f t="shared" si="0"/>
        <v>Cunderdin2013CVATR_StingrayFert50N</v>
      </c>
      <c r="B19" s="1" t="s">
        <v>69</v>
      </c>
      <c r="C19" s="1">
        <v>2013</v>
      </c>
      <c r="D19" s="5" t="s">
        <v>70</v>
      </c>
      <c r="E19" s="2">
        <v>41533</v>
      </c>
      <c r="F19" s="1">
        <v>50</v>
      </c>
      <c r="G19" s="1" t="s">
        <v>71</v>
      </c>
      <c r="H19" s="1" t="s">
        <v>72</v>
      </c>
      <c r="I19" s="1" t="s">
        <v>90</v>
      </c>
      <c r="J19" s="1" t="s">
        <v>80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73</v>
      </c>
      <c r="BJ19" s="8" t="s">
        <v>73</v>
      </c>
      <c r="BK19" s="5" t="s">
        <v>73</v>
      </c>
      <c r="BL19" s="5" t="s">
        <v>73</v>
      </c>
      <c r="BM19" s="5" t="s">
        <v>73</v>
      </c>
      <c r="BN19" s="5" t="s">
        <v>73</v>
      </c>
      <c r="BO19" s="5" t="s">
        <v>73</v>
      </c>
      <c r="BP19" s="5" t="s">
        <v>73</v>
      </c>
      <c r="BQ19" s="5" t="s">
        <v>73</v>
      </c>
      <c r="BR19" s="5" t="s">
        <v>73</v>
      </c>
      <c r="BS19" s="5" t="s">
        <v>73</v>
      </c>
      <c r="BT19" s="5" t="s">
        <v>73</v>
      </c>
      <c r="BU19" s="5" t="s">
        <v>73</v>
      </c>
      <c r="BV19" s="5" t="s">
        <v>73</v>
      </c>
      <c r="BW19" s="5" t="s">
        <v>73</v>
      </c>
      <c r="BX19" s="5" t="s">
        <v>73</v>
      </c>
      <c r="BY19" s="5" t="s">
        <v>73</v>
      </c>
      <c r="BZ19" s="5" t="s">
        <v>73</v>
      </c>
      <c r="CB19" s="5" t="s">
        <v>73</v>
      </c>
      <c r="CC19" s="5" t="s">
        <v>73</v>
      </c>
      <c r="CD19" s="5" t="s">
        <v>73</v>
      </c>
      <c r="CE19" s="5" t="s">
        <v>73</v>
      </c>
      <c r="CF19" s="5" t="s">
        <v>73</v>
      </c>
      <c r="CG19" s="5" t="s">
        <v>73</v>
      </c>
    </row>
    <row r="20" spans="1:85" x14ac:dyDescent="0.25">
      <c r="A20" s="5" t="str">
        <f t="shared" si="0"/>
        <v>Cunderdin2013CVATR_StingrayFert100N</v>
      </c>
      <c r="B20" s="1" t="s">
        <v>69</v>
      </c>
      <c r="C20" s="1">
        <v>2013</v>
      </c>
      <c r="D20" s="5" t="s">
        <v>70</v>
      </c>
      <c r="E20" s="2">
        <v>41533</v>
      </c>
      <c r="F20" s="1">
        <v>100</v>
      </c>
      <c r="G20" s="1" t="s">
        <v>71</v>
      </c>
      <c r="H20" s="1" t="s">
        <v>72</v>
      </c>
      <c r="I20" s="1" t="s">
        <v>90</v>
      </c>
      <c r="J20" s="1" t="s">
        <v>80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73</v>
      </c>
      <c r="BL20" s="5" t="s">
        <v>73</v>
      </c>
      <c r="BM20" s="5" t="s">
        <v>73</v>
      </c>
      <c r="BN20" s="5">
        <v>9.3431999999999994E-3</v>
      </c>
      <c r="BO20" s="5">
        <v>1.6265000000000002E-2</v>
      </c>
      <c r="BP20" s="5">
        <v>13.183378336413172</v>
      </c>
      <c r="BQ20" s="5" t="s">
        <v>73</v>
      </c>
      <c r="BR20" s="5">
        <v>2.5266638228565559</v>
      </c>
      <c r="BS20" s="5" t="s">
        <v>73</v>
      </c>
      <c r="BT20" s="5">
        <v>10.656714513556617</v>
      </c>
      <c r="BU20" s="5" t="s">
        <v>73</v>
      </c>
      <c r="BV20" s="5" t="s">
        <v>73</v>
      </c>
      <c r="BW20" s="5" t="s">
        <v>73</v>
      </c>
      <c r="BX20" s="5" t="s">
        <v>73</v>
      </c>
      <c r="BY20" s="5">
        <v>3.1158928757794853E-3</v>
      </c>
      <c r="BZ20" s="5">
        <v>2.5259584979435727E-3</v>
      </c>
      <c r="CB20" s="5">
        <v>0.42898318373087785</v>
      </c>
      <c r="CC20" s="5" t="s">
        <v>73</v>
      </c>
      <c r="CD20" s="5">
        <v>0.58417032442696859</v>
      </c>
      <c r="CE20" s="5" t="s">
        <v>73</v>
      </c>
      <c r="CF20" s="5">
        <v>0.53460977925504483</v>
      </c>
      <c r="CG20" s="5" t="s">
        <v>73</v>
      </c>
    </row>
    <row r="21" spans="1:85" x14ac:dyDescent="0.25">
      <c r="A21" s="5" t="str">
        <f t="shared" si="0"/>
        <v>Cunderdin2013CVATR_StingrayFert150N</v>
      </c>
      <c r="B21" s="1" t="s">
        <v>69</v>
      </c>
      <c r="C21" s="1">
        <v>2013</v>
      </c>
      <c r="D21" s="5" t="s">
        <v>70</v>
      </c>
      <c r="E21" s="2">
        <v>41533</v>
      </c>
      <c r="F21" s="1">
        <v>150</v>
      </c>
      <c r="G21" s="1" t="s">
        <v>71</v>
      </c>
      <c r="H21" s="1" t="s">
        <v>72</v>
      </c>
      <c r="I21" s="1" t="s">
        <v>90</v>
      </c>
      <c r="J21" s="1" t="s">
        <v>80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73</v>
      </c>
      <c r="BJ21" s="8" t="s">
        <v>73</v>
      </c>
      <c r="BK21" s="5" t="s">
        <v>73</v>
      </c>
      <c r="BL21" s="5" t="s">
        <v>73</v>
      </c>
      <c r="BM21" s="5" t="s">
        <v>73</v>
      </c>
      <c r="BN21" s="5" t="s">
        <v>73</v>
      </c>
      <c r="BO21" s="5" t="s">
        <v>73</v>
      </c>
      <c r="BP21" s="5" t="s">
        <v>73</v>
      </c>
      <c r="BQ21" s="5" t="s">
        <v>73</v>
      </c>
      <c r="BR21" s="5" t="s">
        <v>73</v>
      </c>
      <c r="BS21" s="5" t="s">
        <v>73</v>
      </c>
      <c r="BT21" s="5" t="s">
        <v>73</v>
      </c>
      <c r="BU21" s="5" t="s">
        <v>73</v>
      </c>
      <c r="BV21" s="5" t="s">
        <v>73</v>
      </c>
      <c r="BW21" s="5" t="s">
        <v>73</v>
      </c>
      <c r="BX21" s="5" t="s">
        <v>73</v>
      </c>
      <c r="BY21" s="5" t="s">
        <v>73</v>
      </c>
      <c r="BZ21" s="5" t="s">
        <v>73</v>
      </c>
      <c r="CB21" s="5" t="s">
        <v>73</v>
      </c>
      <c r="CC21" s="5" t="s">
        <v>73</v>
      </c>
      <c r="CD21" s="5" t="s">
        <v>73</v>
      </c>
      <c r="CE21" s="5" t="s">
        <v>73</v>
      </c>
      <c r="CF21" s="5" t="s">
        <v>73</v>
      </c>
      <c r="CG21" s="5" t="s">
        <v>73</v>
      </c>
    </row>
    <row r="22" spans="1:85" x14ac:dyDescent="0.25">
      <c r="A22" s="5" t="str">
        <f t="shared" si="0"/>
        <v>Cunderdin2013CVATR_StingrayFert0N</v>
      </c>
      <c r="B22" s="1" t="s">
        <v>69</v>
      </c>
      <c r="C22" s="1">
        <v>2013</v>
      </c>
      <c r="D22" s="5" t="s">
        <v>70</v>
      </c>
      <c r="E22" s="2">
        <v>41576</v>
      </c>
      <c r="F22" s="1">
        <v>0</v>
      </c>
      <c r="G22" s="1" t="s">
        <v>71</v>
      </c>
      <c r="H22" s="1" t="s">
        <v>72</v>
      </c>
      <c r="I22" s="1" t="s">
        <v>90</v>
      </c>
      <c r="J22" s="1" t="s">
        <v>80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73</v>
      </c>
      <c r="R22" s="1"/>
      <c r="S22" s="1"/>
      <c r="T22" s="1"/>
      <c r="U22" s="1" t="s">
        <v>73</v>
      </c>
      <c r="V22" s="1"/>
      <c r="W22" s="1" t="s">
        <v>73</v>
      </c>
      <c r="X22" s="1">
        <v>62.424242424242415</v>
      </c>
      <c r="Y22" s="1" t="s">
        <v>73</v>
      </c>
      <c r="Z22" s="1"/>
      <c r="AA22" s="1">
        <v>51.717601566227771</v>
      </c>
      <c r="AB22" s="1">
        <v>102.45684142343869</v>
      </c>
      <c r="AC22" s="1" t="s">
        <v>73</v>
      </c>
      <c r="AD22" s="1">
        <v>47.037076987949099</v>
      </c>
      <c r="AE22" s="1" t="s">
        <v>73</v>
      </c>
      <c r="AF22" s="1" t="s">
        <v>73</v>
      </c>
      <c r="AG22" s="1"/>
      <c r="AH22" s="1"/>
      <c r="AI22" s="1"/>
      <c r="AJ22" s="1" t="s">
        <v>73</v>
      </c>
      <c r="AK22" s="1">
        <v>6.8299561633846455</v>
      </c>
      <c r="BI22" s="8" t="s">
        <v>73</v>
      </c>
      <c r="BJ22" s="8" t="s">
        <v>73</v>
      </c>
      <c r="BK22" s="5" t="s">
        <v>73</v>
      </c>
      <c r="BL22" s="5" t="s">
        <v>73</v>
      </c>
      <c r="BM22" s="5" t="s">
        <v>73</v>
      </c>
      <c r="BN22" s="5" t="s">
        <v>73</v>
      </c>
      <c r="BO22" s="5" t="s">
        <v>73</v>
      </c>
      <c r="BP22" s="5" t="s">
        <v>73</v>
      </c>
      <c r="BQ22" s="5" t="s">
        <v>73</v>
      </c>
      <c r="BR22" s="5" t="s">
        <v>73</v>
      </c>
      <c r="BS22" s="5" t="s">
        <v>73</v>
      </c>
      <c r="BT22" s="5" t="s">
        <v>73</v>
      </c>
      <c r="BU22" s="5" t="s">
        <v>73</v>
      </c>
      <c r="BV22" s="5" t="s">
        <v>73</v>
      </c>
      <c r="BW22" s="5" t="s">
        <v>73</v>
      </c>
      <c r="BX22" s="5" t="s">
        <v>73</v>
      </c>
      <c r="BY22" s="5" t="s">
        <v>73</v>
      </c>
      <c r="BZ22" s="5" t="s">
        <v>73</v>
      </c>
      <c r="CB22" s="5" t="s">
        <v>73</v>
      </c>
      <c r="CC22" s="5" t="s">
        <v>73</v>
      </c>
      <c r="CD22" s="5" t="s">
        <v>73</v>
      </c>
      <c r="CE22" s="5" t="s">
        <v>73</v>
      </c>
      <c r="CF22" s="5" t="s">
        <v>73</v>
      </c>
      <c r="CG22" s="5" t="s">
        <v>73</v>
      </c>
    </row>
    <row r="23" spans="1:85" x14ac:dyDescent="0.25">
      <c r="A23" s="5" t="str">
        <f t="shared" si="0"/>
        <v>Cunderdin2013CVATR_StingrayFert50N</v>
      </c>
      <c r="B23" s="1" t="s">
        <v>69</v>
      </c>
      <c r="C23" s="1">
        <v>2013</v>
      </c>
      <c r="D23" s="5" t="s">
        <v>70</v>
      </c>
      <c r="E23" s="2">
        <v>41576</v>
      </c>
      <c r="F23" s="1">
        <v>50</v>
      </c>
      <c r="G23" s="1" t="s">
        <v>71</v>
      </c>
      <c r="H23" s="1" t="s">
        <v>72</v>
      </c>
      <c r="I23" s="1" t="s">
        <v>90</v>
      </c>
      <c r="J23" s="1" t="s">
        <v>80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73</v>
      </c>
      <c r="R23" s="1"/>
      <c r="S23" s="1"/>
      <c r="T23" s="1"/>
      <c r="U23" s="1" t="s">
        <v>73</v>
      </c>
      <c r="V23" s="1"/>
      <c r="W23" s="1" t="s">
        <v>73</v>
      </c>
      <c r="X23" s="1">
        <v>50.30303030303029</v>
      </c>
      <c r="Y23" s="1" t="s">
        <v>73</v>
      </c>
      <c r="Z23" s="1"/>
      <c r="AA23" s="1">
        <v>38.116093463446745</v>
      </c>
      <c r="AB23" s="1">
        <v>63.076018736528638</v>
      </c>
      <c r="AC23" s="1" t="s">
        <v>73</v>
      </c>
      <c r="AD23" s="1">
        <v>37.821786444374759</v>
      </c>
      <c r="AE23" s="1" t="s">
        <v>73</v>
      </c>
      <c r="AF23" s="1" t="s">
        <v>73</v>
      </c>
      <c r="AG23" s="1"/>
      <c r="AH23" s="1"/>
      <c r="AI23" s="1"/>
      <c r="AJ23" s="1" t="s">
        <v>73</v>
      </c>
      <c r="AK23" s="1">
        <v>24.400996532360477</v>
      </c>
      <c r="BI23" s="8" t="s">
        <v>73</v>
      </c>
      <c r="BJ23" s="8" t="s">
        <v>73</v>
      </c>
      <c r="BK23" s="5" t="s">
        <v>73</v>
      </c>
      <c r="BL23" s="5" t="s">
        <v>73</v>
      </c>
      <c r="BM23" s="5" t="s">
        <v>73</v>
      </c>
      <c r="BN23" s="5" t="s">
        <v>73</v>
      </c>
      <c r="BO23" s="5" t="s">
        <v>73</v>
      </c>
      <c r="BP23" s="5" t="s">
        <v>73</v>
      </c>
      <c r="BQ23" s="5" t="s">
        <v>73</v>
      </c>
      <c r="BR23" s="5" t="s">
        <v>73</v>
      </c>
      <c r="BS23" s="5" t="s">
        <v>73</v>
      </c>
      <c r="BT23" s="5" t="s">
        <v>73</v>
      </c>
      <c r="BU23" s="5" t="s">
        <v>73</v>
      </c>
      <c r="BV23" s="5" t="s">
        <v>73</v>
      </c>
      <c r="BW23" s="5" t="s">
        <v>73</v>
      </c>
      <c r="BX23" s="5" t="s">
        <v>73</v>
      </c>
      <c r="BY23" s="5" t="s">
        <v>73</v>
      </c>
      <c r="BZ23" s="5" t="s">
        <v>73</v>
      </c>
      <c r="CB23" s="5" t="s">
        <v>73</v>
      </c>
      <c r="CC23" s="5" t="s">
        <v>73</v>
      </c>
      <c r="CD23" s="5" t="s">
        <v>73</v>
      </c>
      <c r="CE23" s="5" t="s">
        <v>73</v>
      </c>
      <c r="CF23" s="5" t="s">
        <v>73</v>
      </c>
      <c r="CG23" s="5" t="s">
        <v>73</v>
      </c>
    </row>
    <row r="24" spans="1:85" x14ac:dyDescent="0.25">
      <c r="A24" s="5" t="str">
        <f t="shared" si="0"/>
        <v>Cunderdin2013CVATR_StingrayFert100N</v>
      </c>
      <c r="B24" s="1" t="s">
        <v>69</v>
      </c>
      <c r="C24" s="1">
        <v>2013</v>
      </c>
      <c r="D24" s="5" t="s">
        <v>70</v>
      </c>
      <c r="E24" s="2">
        <v>41576</v>
      </c>
      <c r="F24" s="1">
        <v>100</v>
      </c>
      <c r="G24" s="1" t="s">
        <v>71</v>
      </c>
      <c r="H24" s="1" t="s">
        <v>72</v>
      </c>
      <c r="I24" s="1" t="s">
        <v>90</v>
      </c>
      <c r="J24" s="1" t="s">
        <v>80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73</v>
      </c>
      <c r="R24" s="1"/>
      <c r="S24" s="1"/>
      <c r="T24" s="1"/>
      <c r="U24" s="1" t="s">
        <v>73</v>
      </c>
      <c r="V24" s="1"/>
      <c r="W24" s="1" t="s">
        <v>73</v>
      </c>
      <c r="X24" s="1">
        <v>56.363636363636353</v>
      </c>
      <c r="Y24" s="1" t="s">
        <v>73</v>
      </c>
      <c r="Z24" s="1"/>
      <c r="AA24" s="1">
        <v>30.129366832149046</v>
      </c>
      <c r="AB24" s="1">
        <v>79.638352124004783</v>
      </c>
      <c r="AC24" s="1" t="s">
        <v>73</v>
      </c>
      <c r="AD24" s="1">
        <v>19.574780911934834</v>
      </c>
      <c r="AE24" s="1" t="s">
        <v>73</v>
      </c>
      <c r="AF24" s="1" t="s">
        <v>73</v>
      </c>
      <c r="AG24" s="1"/>
      <c r="AH24" s="1"/>
      <c r="AI24" s="1"/>
      <c r="AJ24" s="1" t="s">
        <v>73</v>
      </c>
      <c r="AK24" s="1">
        <v>9.1513144669948492</v>
      </c>
      <c r="BI24" s="8" t="s">
        <v>73</v>
      </c>
      <c r="BJ24" s="8" t="s">
        <v>73</v>
      </c>
      <c r="BK24" s="5" t="s">
        <v>73</v>
      </c>
      <c r="BL24" s="5" t="s">
        <v>73</v>
      </c>
      <c r="BM24" s="5" t="s">
        <v>73</v>
      </c>
      <c r="BN24" s="5" t="s">
        <v>73</v>
      </c>
      <c r="BO24" s="5" t="s">
        <v>73</v>
      </c>
      <c r="BP24" s="5" t="s">
        <v>73</v>
      </c>
      <c r="BQ24" s="5" t="s">
        <v>73</v>
      </c>
      <c r="BR24" s="5" t="s">
        <v>73</v>
      </c>
      <c r="BS24" s="5" t="s">
        <v>73</v>
      </c>
      <c r="BT24" s="5" t="s">
        <v>73</v>
      </c>
      <c r="BU24" s="5" t="s">
        <v>73</v>
      </c>
      <c r="BV24" s="5" t="s">
        <v>73</v>
      </c>
      <c r="BW24" s="5" t="s">
        <v>73</v>
      </c>
      <c r="BX24" s="5" t="s">
        <v>73</v>
      </c>
      <c r="BY24" s="5" t="s">
        <v>73</v>
      </c>
      <c r="BZ24" s="5" t="s">
        <v>73</v>
      </c>
      <c r="CB24" s="5" t="s">
        <v>73</v>
      </c>
      <c r="CC24" s="5" t="s">
        <v>73</v>
      </c>
      <c r="CD24" s="5" t="s">
        <v>73</v>
      </c>
      <c r="CE24" s="5" t="s">
        <v>73</v>
      </c>
      <c r="CF24" s="5" t="s">
        <v>73</v>
      </c>
      <c r="CG24" s="5" t="s">
        <v>73</v>
      </c>
    </row>
    <row r="25" spans="1:85" x14ac:dyDescent="0.25">
      <c r="A25" s="5" t="str">
        <f t="shared" si="0"/>
        <v>Cunderdin2013CVATR_StingrayFert150N</v>
      </c>
      <c r="B25" s="1" t="s">
        <v>69</v>
      </c>
      <c r="C25" s="1">
        <v>2013</v>
      </c>
      <c r="D25" s="5" t="s">
        <v>70</v>
      </c>
      <c r="E25" s="2">
        <v>41576</v>
      </c>
      <c r="F25" s="1">
        <v>150</v>
      </c>
      <c r="G25" s="1" t="s">
        <v>71</v>
      </c>
      <c r="H25" s="1" t="s">
        <v>72</v>
      </c>
      <c r="I25" s="1" t="s">
        <v>90</v>
      </c>
      <c r="J25" s="1" t="s">
        <v>80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73</v>
      </c>
      <c r="R25" s="1"/>
      <c r="S25" s="1"/>
      <c r="T25" s="1"/>
      <c r="U25" s="1" t="s">
        <v>73</v>
      </c>
      <c r="V25" s="1"/>
      <c r="W25" s="1" t="s">
        <v>73</v>
      </c>
      <c r="X25" s="1">
        <v>75.151515151515142</v>
      </c>
      <c r="Y25" s="1" t="s">
        <v>73</v>
      </c>
      <c r="Z25" s="1"/>
      <c r="AA25" s="1">
        <v>21.17052517791155</v>
      </c>
      <c r="AB25" s="1">
        <v>78.183202093260306</v>
      </c>
      <c r="AC25" s="1" t="s">
        <v>73</v>
      </c>
      <c r="AD25" s="1">
        <v>51.885353945851321</v>
      </c>
      <c r="AE25" s="1" t="s">
        <v>73</v>
      </c>
      <c r="AF25" s="1" t="s">
        <v>73</v>
      </c>
      <c r="AG25" s="1"/>
      <c r="AH25" s="1"/>
      <c r="AI25" s="1"/>
      <c r="AJ25" s="1" t="s">
        <v>73</v>
      </c>
      <c r="AK25" s="1">
        <v>10.72230667451765</v>
      </c>
      <c r="BI25" s="8" t="s">
        <v>73</v>
      </c>
      <c r="BJ25" s="8" t="s">
        <v>73</v>
      </c>
      <c r="BK25" s="5" t="s">
        <v>73</v>
      </c>
      <c r="BL25" s="5" t="s">
        <v>73</v>
      </c>
      <c r="BM25" s="5" t="s">
        <v>73</v>
      </c>
      <c r="BN25" s="5" t="s">
        <v>73</v>
      </c>
      <c r="BO25" s="5" t="s">
        <v>73</v>
      </c>
      <c r="BP25" s="5" t="s">
        <v>73</v>
      </c>
      <c r="BQ25" s="5" t="s">
        <v>73</v>
      </c>
      <c r="BR25" s="5" t="s">
        <v>73</v>
      </c>
      <c r="BS25" s="5" t="s">
        <v>73</v>
      </c>
      <c r="BT25" s="5" t="s">
        <v>73</v>
      </c>
      <c r="BU25" s="5" t="s">
        <v>73</v>
      </c>
      <c r="BV25" s="5" t="s">
        <v>73</v>
      </c>
      <c r="BW25" s="5" t="s">
        <v>73</v>
      </c>
      <c r="BX25" s="5" t="s">
        <v>73</v>
      </c>
      <c r="BY25" s="5" t="s">
        <v>73</v>
      </c>
      <c r="BZ25" s="5" t="s">
        <v>73</v>
      </c>
      <c r="CB25" s="5" t="s">
        <v>73</v>
      </c>
      <c r="CC25" s="5" t="s">
        <v>73</v>
      </c>
      <c r="CD25" s="5" t="s">
        <v>73</v>
      </c>
      <c r="CE25" s="5" t="s">
        <v>73</v>
      </c>
      <c r="CF25" s="5" t="s">
        <v>73</v>
      </c>
      <c r="CG25" s="5" t="s">
        <v>73</v>
      </c>
    </row>
    <row r="26" spans="1:85" x14ac:dyDescent="0.25">
      <c r="A26" s="5" t="str">
        <f t="shared" si="0"/>
        <v>Cunderdin2013CVAV_GarnetFert0N</v>
      </c>
      <c r="B26" s="1" t="s">
        <v>69</v>
      </c>
      <c r="C26" s="1">
        <v>2013</v>
      </c>
      <c r="D26" s="5" t="s">
        <v>70</v>
      </c>
      <c r="E26" s="2">
        <v>41459</v>
      </c>
      <c r="F26" s="1">
        <v>0</v>
      </c>
      <c r="G26" s="1" t="s">
        <v>68</v>
      </c>
      <c r="H26" s="1" t="s">
        <v>72</v>
      </c>
      <c r="I26" s="1" t="s">
        <v>83</v>
      </c>
      <c r="J26" s="1" t="s">
        <v>81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73</v>
      </c>
      <c r="AB26" s="1" t="s">
        <v>73</v>
      </c>
      <c r="AC26" s="1" t="s">
        <v>73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73</v>
      </c>
      <c r="BJ26" s="8" t="s">
        <v>73</v>
      </c>
      <c r="BK26" s="5">
        <v>4.4882999999999999E-2</v>
      </c>
      <c r="BL26" s="5">
        <v>4.4882999999999999E-2</v>
      </c>
      <c r="BM26" s="5" t="s">
        <v>73</v>
      </c>
      <c r="BN26" s="5" t="s">
        <v>73</v>
      </c>
      <c r="BO26" s="5" t="s">
        <v>73</v>
      </c>
      <c r="BP26" s="5">
        <v>2.2642938060606057</v>
      </c>
      <c r="BQ26" s="5">
        <v>2.2642938060606057</v>
      </c>
      <c r="BR26" s="5" t="s">
        <v>73</v>
      </c>
      <c r="BS26" s="5" t="s">
        <v>73</v>
      </c>
      <c r="BT26" s="5" t="s">
        <v>73</v>
      </c>
      <c r="BU26" s="5" t="s">
        <v>73</v>
      </c>
      <c r="BV26" s="5">
        <v>1.2019635324472542E-3</v>
      </c>
      <c r="BW26" s="5">
        <v>1.2019635324472542E-3</v>
      </c>
      <c r="BX26" s="5" t="s">
        <v>73</v>
      </c>
      <c r="BY26" s="5" t="s">
        <v>73</v>
      </c>
      <c r="BZ26" s="5" t="s">
        <v>73</v>
      </c>
      <c r="CB26" s="5">
        <v>0.50479020664741137</v>
      </c>
      <c r="CC26" s="5">
        <v>0.50479020664741137</v>
      </c>
      <c r="CD26" s="5" t="s">
        <v>73</v>
      </c>
      <c r="CE26" s="5" t="s">
        <v>73</v>
      </c>
      <c r="CF26" s="5" t="s">
        <v>73</v>
      </c>
      <c r="CG26" s="5" t="s">
        <v>73</v>
      </c>
    </row>
    <row r="27" spans="1:85" x14ac:dyDescent="0.25">
      <c r="A27" s="5" t="str">
        <f t="shared" si="0"/>
        <v>Cunderdin2013CVAV_GarnetFert100N</v>
      </c>
      <c r="B27" s="1" t="s">
        <v>69</v>
      </c>
      <c r="C27" s="1">
        <v>2013</v>
      </c>
      <c r="D27" s="5" t="s">
        <v>70</v>
      </c>
      <c r="E27" s="2">
        <v>41459</v>
      </c>
      <c r="F27" s="1">
        <v>100</v>
      </c>
      <c r="G27" s="1" t="s">
        <v>68</v>
      </c>
      <c r="H27" s="1" t="s">
        <v>72</v>
      </c>
      <c r="I27" s="1" t="s">
        <v>83</v>
      </c>
      <c r="J27" s="1" t="s">
        <v>81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73</v>
      </c>
      <c r="AB27" s="1" t="s">
        <v>73</v>
      </c>
      <c r="AC27" s="1" t="s">
        <v>73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73</v>
      </c>
      <c r="BJ27" s="8" t="s">
        <v>73</v>
      </c>
      <c r="BK27" s="5">
        <v>4.9756666666666664E-2</v>
      </c>
      <c r="BL27" s="5">
        <v>4.9756666666666664E-2</v>
      </c>
      <c r="BM27" s="5" t="s">
        <v>73</v>
      </c>
      <c r="BN27" s="5" t="s">
        <v>73</v>
      </c>
      <c r="BO27" s="5" t="s">
        <v>73</v>
      </c>
      <c r="BP27" s="5">
        <v>2.5569740121212123</v>
      </c>
      <c r="BQ27" s="5">
        <v>2.5569740121212123</v>
      </c>
      <c r="BR27" s="5" t="s">
        <v>73</v>
      </c>
      <c r="BS27" s="5" t="s">
        <v>73</v>
      </c>
      <c r="BT27" s="5" t="s">
        <v>73</v>
      </c>
      <c r="BU27" s="5" t="s">
        <v>73</v>
      </c>
      <c r="BV27" s="5">
        <v>1.855007756797217E-3</v>
      </c>
      <c r="BW27" s="5">
        <v>1.855007756797217E-3</v>
      </c>
      <c r="BX27" s="5" t="s">
        <v>73</v>
      </c>
      <c r="BY27" s="5" t="s">
        <v>73</v>
      </c>
      <c r="BZ27" s="5" t="s">
        <v>73</v>
      </c>
      <c r="CB27" s="5">
        <v>0.59801457040408712</v>
      </c>
      <c r="CC27" s="5">
        <v>0.59801457040408712</v>
      </c>
      <c r="CD27" s="5" t="s">
        <v>73</v>
      </c>
      <c r="CE27" s="5" t="s">
        <v>73</v>
      </c>
      <c r="CF27" s="5" t="s">
        <v>73</v>
      </c>
      <c r="CG27" s="5" t="s">
        <v>73</v>
      </c>
    </row>
    <row r="28" spans="1:85" x14ac:dyDescent="0.25">
      <c r="A28" s="5" t="str">
        <f t="shared" si="0"/>
        <v>Cunderdin2013CVAV_GarnetFert0N</v>
      </c>
      <c r="B28" s="1" t="s">
        <v>69</v>
      </c>
      <c r="C28" s="1">
        <v>2013</v>
      </c>
      <c r="D28" s="5" t="s">
        <v>70</v>
      </c>
      <c r="E28" s="2">
        <v>41498</v>
      </c>
      <c r="F28" s="1">
        <v>0</v>
      </c>
      <c r="G28" s="1" t="s">
        <v>68</v>
      </c>
      <c r="H28" s="1" t="s">
        <v>72</v>
      </c>
      <c r="I28" s="1" t="s">
        <v>83</v>
      </c>
      <c r="J28" s="1" t="s">
        <v>81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73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73</v>
      </c>
      <c r="BJ28" s="8" t="s">
        <v>73</v>
      </c>
      <c r="BK28" s="5" t="s">
        <v>73</v>
      </c>
      <c r="BL28" s="5">
        <v>3.7659333333333336E-2</v>
      </c>
      <c r="BM28" s="5">
        <v>2.4893999999999999E-2</v>
      </c>
      <c r="BN28" s="5">
        <v>1.7060000000000002E-2</v>
      </c>
      <c r="BO28" s="5" t="s">
        <v>73</v>
      </c>
      <c r="BP28" s="5">
        <v>9.5507286344779985</v>
      </c>
      <c r="BQ28" s="5">
        <v>6.1802831254845207</v>
      </c>
      <c r="BR28" s="5">
        <v>3.3704455089934782</v>
      </c>
      <c r="BS28" s="5" t="s">
        <v>73</v>
      </c>
      <c r="BT28" s="5" t="s">
        <v>73</v>
      </c>
      <c r="BU28" s="5" t="s">
        <v>73</v>
      </c>
      <c r="BV28" s="5" t="s">
        <v>73</v>
      </c>
      <c r="BW28" s="5">
        <v>1.7536267498466469E-3</v>
      </c>
      <c r="BX28" s="5">
        <v>2.0716783051429677E-3</v>
      </c>
      <c r="BY28" s="5">
        <v>4.4191304951690831E-3</v>
      </c>
      <c r="BZ28" s="5" t="s">
        <v>73</v>
      </c>
      <c r="CB28" s="5">
        <v>2.161447080561651</v>
      </c>
      <c r="CC28" s="5">
        <v>0.91173118567868738</v>
      </c>
      <c r="CD28" s="5">
        <v>1.6364988493544199</v>
      </c>
      <c r="CE28" s="5" t="s">
        <v>73</v>
      </c>
      <c r="CF28" s="5" t="s">
        <v>73</v>
      </c>
      <c r="CG28" s="5" t="s">
        <v>73</v>
      </c>
    </row>
    <row r="29" spans="1:85" x14ac:dyDescent="0.25">
      <c r="A29" s="5" t="str">
        <f t="shared" si="0"/>
        <v>Cunderdin2013CVAV_GarnetFert100N</v>
      </c>
      <c r="B29" s="1" t="s">
        <v>69</v>
      </c>
      <c r="C29" s="1">
        <v>2013</v>
      </c>
      <c r="D29" s="5" t="s">
        <v>70</v>
      </c>
      <c r="E29" s="2">
        <v>41498</v>
      </c>
      <c r="F29" s="1">
        <v>100</v>
      </c>
      <c r="G29" s="1" t="s">
        <v>68</v>
      </c>
      <c r="H29" s="1" t="s">
        <v>72</v>
      </c>
      <c r="I29" s="1" t="s">
        <v>83</v>
      </c>
      <c r="J29" s="1" t="s">
        <v>81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73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73</v>
      </c>
      <c r="BJ29" s="8" t="s">
        <v>73</v>
      </c>
      <c r="BK29" s="5" t="s">
        <v>73</v>
      </c>
      <c r="BL29" s="5">
        <v>3.7462999999999996E-2</v>
      </c>
      <c r="BM29" s="5">
        <v>3.2294333333333335E-2</v>
      </c>
      <c r="BN29" s="5">
        <v>1.5858999999999998E-2</v>
      </c>
      <c r="BO29" s="5" t="s">
        <v>73</v>
      </c>
      <c r="BP29" s="5">
        <v>9.1135654151547865</v>
      </c>
      <c r="BQ29" s="5">
        <v>6.7878885930605106</v>
      </c>
      <c r="BR29" s="5">
        <v>2.3256768220942781</v>
      </c>
      <c r="BS29" s="5" t="s">
        <v>73</v>
      </c>
      <c r="BT29" s="5" t="s">
        <v>73</v>
      </c>
      <c r="BU29" s="5" t="s">
        <v>73</v>
      </c>
      <c r="BV29" s="5" t="s">
        <v>73</v>
      </c>
      <c r="BW29" s="5">
        <v>3.4796315896945314E-3</v>
      </c>
      <c r="BX29" s="5">
        <v>3.2918850897995277E-3</v>
      </c>
      <c r="BY29" s="5">
        <v>5.2193326521054139E-4</v>
      </c>
      <c r="BZ29" s="5" t="s">
        <v>73</v>
      </c>
      <c r="CB29" s="5">
        <v>1.5751342899917866</v>
      </c>
      <c r="CC29" s="5">
        <v>1.2684126915018281</v>
      </c>
      <c r="CD29" s="5">
        <v>0.34079525106875985</v>
      </c>
      <c r="CE29" s="5" t="s">
        <v>73</v>
      </c>
      <c r="CF29" s="5" t="s">
        <v>73</v>
      </c>
      <c r="CG29" s="5" t="s">
        <v>73</v>
      </c>
    </row>
    <row r="30" spans="1:85" x14ac:dyDescent="0.25">
      <c r="A30" s="5" t="str">
        <f t="shared" si="0"/>
        <v>Cunderdin2013CVAV_GarnetFert0N</v>
      </c>
      <c r="B30" s="1" t="s">
        <v>69</v>
      </c>
      <c r="C30" s="1">
        <v>2013</v>
      </c>
      <c r="D30" s="5" t="s">
        <v>70</v>
      </c>
      <c r="E30" s="2">
        <v>41533</v>
      </c>
      <c r="F30" s="1">
        <v>0</v>
      </c>
      <c r="G30" s="1" t="s">
        <v>68</v>
      </c>
      <c r="H30" s="1" t="s">
        <v>72</v>
      </c>
      <c r="I30" s="1" t="s">
        <v>83</v>
      </c>
      <c r="J30" s="1" t="s">
        <v>81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73</v>
      </c>
      <c r="BL30" s="5" t="s">
        <v>73</v>
      </c>
      <c r="BM30" s="5" t="s">
        <v>73</v>
      </c>
      <c r="BN30" s="5">
        <v>5.937200000000001E-3</v>
      </c>
      <c r="BO30" s="5">
        <v>1.1270033333333334E-2</v>
      </c>
      <c r="BP30" s="5">
        <v>11.086029414562994</v>
      </c>
      <c r="BQ30" s="5" t="s">
        <v>73</v>
      </c>
      <c r="BR30" s="5">
        <v>1.9260113390712352</v>
      </c>
      <c r="BS30" s="5" t="s">
        <v>73</v>
      </c>
      <c r="BT30" s="5">
        <v>9.1600180754917595</v>
      </c>
      <c r="BU30" s="5" t="s">
        <v>73</v>
      </c>
      <c r="BV30" s="5" t="s">
        <v>73</v>
      </c>
      <c r="BW30" s="5" t="s">
        <v>73</v>
      </c>
      <c r="BX30" s="5" t="s">
        <v>73</v>
      </c>
      <c r="BY30" s="5">
        <v>5.6782654922079721E-4</v>
      </c>
      <c r="BZ30" s="5">
        <v>1.3771673105004761E-3</v>
      </c>
      <c r="CB30" s="5">
        <v>0.78430542899174538</v>
      </c>
      <c r="CC30" s="5" t="s">
        <v>73</v>
      </c>
      <c r="CD30" s="5">
        <v>7.2895139974382697E-2</v>
      </c>
      <c r="CE30" s="5" t="s">
        <v>73</v>
      </c>
      <c r="CF30" s="5">
        <v>0.789038455331044</v>
      </c>
      <c r="CG30" s="5" t="s">
        <v>73</v>
      </c>
    </row>
    <row r="31" spans="1:85" x14ac:dyDescent="0.25">
      <c r="A31" s="5" t="str">
        <f t="shared" si="0"/>
        <v>Cunderdin2013CVAV_GarnetFert100N</v>
      </c>
      <c r="B31" s="1" t="s">
        <v>69</v>
      </c>
      <c r="C31" s="1">
        <v>2013</v>
      </c>
      <c r="D31" s="5" t="s">
        <v>70</v>
      </c>
      <c r="E31" s="2">
        <v>41533</v>
      </c>
      <c r="F31" s="1">
        <v>100</v>
      </c>
      <c r="G31" s="1" t="s">
        <v>68</v>
      </c>
      <c r="H31" s="1" t="s">
        <v>72</v>
      </c>
      <c r="I31" s="1" t="s">
        <v>83</v>
      </c>
      <c r="J31" s="1" t="s">
        <v>81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73</v>
      </c>
      <c r="BL31" s="5" t="s">
        <v>73</v>
      </c>
      <c r="BM31" s="5" t="s">
        <v>73</v>
      </c>
      <c r="BN31" s="5">
        <v>9.3051999999999996E-3</v>
      </c>
      <c r="BO31" s="5">
        <v>1.6743666666666667E-2</v>
      </c>
      <c r="BP31" s="5">
        <v>12.829958849970275</v>
      </c>
      <c r="BQ31" s="5" t="s">
        <v>73</v>
      </c>
      <c r="BR31" s="5">
        <v>3.5352570955843112</v>
      </c>
      <c r="BS31" s="5" t="s">
        <v>73</v>
      </c>
      <c r="BT31" s="5">
        <v>9.2947017543859634</v>
      </c>
      <c r="BU31" s="5" t="s">
        <v>73</v>
      </c>
      <c r="BV31" s="5" t="s">
        <v>73</v>
      </c>
      <c r="BW31" s="5" t="s">
        <v>73</v>
      </c>
      <c r="BX31" s="5" t="s">
        <v>73</v>
      </c>
      <c r="BY31" s="5">
        <v>1.7209205017470555E-3</v>
      </c>
      <c r="BZ31" s="5">
        <v>1.7720384056535447E-3</v>
      </c>
      <c r="CB31" s="5">
        <v>1.2824619693509134</v>
      </c>
      <c r="CC31" s="5" t="s">
        <v>73</v>
      </c>
      <c r="CD31" s="5">
        <v>0.72029147518527459</v>
      </c>
      <c r="CE31" s="5" t="s">
        <v>73</v>
      </c>
      <c r="CF31" s="5">
        <v>0.6392354596567088</v>
      </c>
      <c r="CG31" s="5" t="s">
        <v>73</v>
      </c>
    </row>
    <row r="32" spans="1:85" x14ac:dyDescent="0.25">
      <c r="A32" s="5" t="str">
        <f t="shared" si="0"/>
        <v>Cunderdin2013CVAV_GarnetFert0N</v>
      </c>
      <c r="B32" s="1" t="s">
        <v>69</v>
      </c>
      <c r="C32" s="1">
        <v>2013</v>
      </c>
      <c r="D32" s="5" t="s">
        <v>70</v>
      </c>
      <c r="E32" s="2">
        <v>41576</v>
      </c>
      <c r="F32" s="1">
        <v>0</v>
      </c>
      <c r="G32" s="1" t="s">
        <v>68</v>
      </c>
      <c r="H32" s="1" t="s">
        <v>72</v>
      </c>
      <c r="I32" s="1" t="s">
        <v>83</v>
      </c>
      <c r="J32" s="1" t="s">
        <v>81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73</v>
      </c>
      <c r="R32" s="1"/>
      <c r="S32" s="1"/>
      <c r="T32" s="1"/>
      <c r="U32" s="1" t="s">
        <v>73</v>
      </c>
      <c r="V32" s="1"/>
      <c r="W32" s="1" t="s">
        <v>73</v>
      </c>
      <c r="X32" s="1">
        <v>58.18181818181818</v>
      </c>
      <c r="Y32" s="1" t="s">
        <v>73</v>
      </c>
      <c r="Z32" s="1"/>
      <c r="AA32" s="1">
        <v>67.800333692909874</v>
      </c>
      <c r="AB32" s="1">
        <v>39.085976567212278</v>
      </c>
      <c r="AC32" s="1" t="s">
        <v>73</v>
      </c>
      <c r="AD32" s="1">
        <v>27.352105359274521</v>
      </c>
      <c r="AE32" s="1" t="s">
        <v>73</v>
      </c>
      <c r="AF32" s="1" t="s">
        <v>73</v>
      </c>
      <c r="AG32" s="1"/>
      <c r="AH32" s="1"/>
      <c r="AI32" s="1"/>
      <c r="AJ32" s="1" t="s">
        <v>73</v>
      </c>
      <c r="AK32" s="1">
        <v>15.463455542027955</v>
      </c>
      <c r="BI32" s="8" t="s">
        <v>73</v>
      </c>
      <c r="BJ32" s="8" t="s">
        <v>73</v>
      </c>
      <c r="BK32" s="5" t="s">
        <v>73</v>
      </c>
      <c r="BL32" s="5" t="s">
        <v>73</v>
      </c>
      <c r="BM32" s="5" t="s">
        <v>73</v>
      </c>
      <c r="BN32" s="5" t="s">
        <v>73</v>
      </c>
      <c r="BO32" s="5" t="s">
        <v>73</v>
      </c>
      <c r="BP32" s="5" t="s">
        <v>73</v>
      </c>
      <c r="BQ32" s="5" t="s">
        <v>73</v>
      </c>
      <c r="BR32" s="5" t="s">
        <v>73</v>
      </c>
      <c r="BS32" s="5" t="s">
        <v>73</v>
      </c>
      <c r="BT32" s="5" t="s">
        <v>73</v>
      </c>
      <c r="BU32" s="5" t="s">
        <v>73</v>
      </c>
      <c r="BV32" s="5" t="s">
        <v>73</v>
      </c>
      <c r="BW32" s="5" t="s">
        <v>73</v>
      </c>
      <c r="BX32" s="5" t="s">
        <v>73</v>
      </c>
      <c r="BY32" s="5" t="s">
        <v>73</v>
      </c>
      <c r="BZ32" s="5" t="s">
        <v>73</v>
      </c>
      <c r="CB32" s="5" t="s">
        <v>73</v>
      </c>
      <c r="CC32" s="5" t="s">
        <v>73</v>
      </c>
      <c r="CD32" s="5" t="s">
        <v>73</v>
      </c>
      <c r="CE32" s="5" t="s">
        <v>73</v>
      </c>
      <c r="CF32" s="5" t="s">
        <v>73</v>
      </c>
      <c r="CG32" s="5" t="s">
        <v>73</v>
      </c>
    </row>
    <row r="33" spans="1:85" x14ac:dyDescent="0.25">
      <c r="A33" s="5" t="str">
        <f t="shared" si="0"/>
        <v>Cunderdin2013CVAV_GarnetFert100N</v>
      </c>
      <c r="B33" s="1" t="s">
        <v>69</v>
      </c>
      <c r="C33" s="1">
        <v>2013</v>
      </c>
      <c r="D33" s="5" t="s">
        <v>70</v>
      </c>
      <c r="E33" s="2">
        <v>41576</v>
      </c>
      <c r="F33" s="1">
        <v>100</v>
      </c>
      <c r="G33" s="1" t="s">
        <v>68</v>
      </c>
      <c r="H33" s="1" t="s">
        <v>72</v>
      </c>
      <c r="I33" s="1" t="s">
        <v>83</v>
      </c>
      <c r="J33" s="1" t="s">
        <v>81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73</v>
      </c>
      <c r="R33" s="1"/>
      <c r="S33" s="1"/>
      <c r="T33" s="1"/>
      <c r="U33" s="1" t="s">
        <v>73</v>
      </c>
      <c r="V33" s="1"/>
      <c r="W33" s="1" t="s">
        <v>73</v>
      </c>
      <c r="X33" s="1">
        <v>41.81818181818182</v>
      </c>
      <c r="Y33" s="1" t="s">
        <v>73</v>
      </c>
      <c r="Z33" s="1"/>
      <c r="AA33" s="1">
        <v>30.434692242647635</v>
      </c>
      <c r="AB33" s="1">
        <v>17.879924397380208</v>
      </c>
      <c r="AC33" s="1" t="s">
        <v>73</v>
      </c>
      <c r="AD33" s="1">
        <v>52.523067825583638</v>
      </c>
      <c r="AE33" s="1" t="s">
        <v>73</v>
      </c>
      <c r="AF33" s="1" t="s">
        <v>73</v>
      </c>
      <c r="AG33" s="1"/>
      <c r="AH33" s="1"/>
      <c r="AI33" s="1"/>
      <c r="AJ33" s="1" t="s">
        <v>73</v>
      </c>
      <c r="AK33" s="1">
        <v>17.280699914403943</v>
      </c>
      <c r="BI33" s="8" t="s">
        <v>73</v>
      </c>
      <c r="BJ33" s="8" t="s">
        <v>73</v>
      </c>
      <c r="BK33" s="5" t="s">
        <v>73</v>
      </c>
      <c r="BL33" s="5" t="s">
        <v>73</v>
      </c>
      <c r="BM33" s="5" t="s">
        <v>73</v>
      </c>
      <c r="BN33" s="5" t="s">
        <v>73</v>
      </c>
      <c r="BO33" s="5" t="s">
        <v>73</v>
      </c>
      <c r="BP33" s="5" t="s">
        <v>73</v>
      </c>
      <c r="BQ33" s="5" t="s">
        <v>73</v>
      </c>
      <c r="BR33" s="5" t="s">
        <v>73</v>
      </c>
      <c r="BS33" s="5" t="s">
        <v>73</v>
      </c>
      <c r="BT33" s="5" t="s">
        <v>73</v>
      </c>
      <c r="BU33" s="5" t="s">
        <v>73</v>
      </c>
      <c r="BV33" s="5" t="s">
        <v>73</v>
      </c>
      <c r="BW33" s="5" t="s">
        <v>73</v>
      </c>
      <c r="BX33" s="5" t="s">
        <v>73</v>
      </c>
      <c r="BY33" s="5" t="s">
        <v>73</v>
      </c>
      <c r="BZ33" s="5" t="s">
        <v>73</v>
      </c>
      <c r="CB33" s="5" t="s">
        <v>73</v>
      </c>
      <c r="CC33" s="5" t="s">
        <v>73</v>
      </c>
      <c r="CD33" s="5" t="s">
        <v>73</v>
      </c>
      <c r="CE33" s="5" t="s">
        <v>73</v>
      </c>
      <c r="CF33" s="5" t="s">
        <v>73</v>
      </c>
      <c r="CG33" s="5" t="s">
        <v>73</v>
      </c>
    </row>
    <row r="34" spans="1:85" x14ac:dyDescent="0.25">
      <c r="A34" s="5" t="str">
        <f t="shared" si="0"/>
        <v>Cunderdin2013CVAV_ZiponFert0N</v>
      </c>
      <c r="B34" s="1" t="s">
        <v>69</v>
      </c>
      <c r="C34" s="1">
        <v>2013</v>
      </c>
      <c r="D34" s="5" t="s">
        <v>70</v>
      </c>
      <c r="E34" s="2">
        <v>41459</v>
      </c>
      <c r="F34" s="1">
        <v>0</v>
      </c>
      <c r="G34" s="1" t="s">
        <v>75</v>
      </c>
      <c r="H34" s="1" t="s">
        <v>72</v>
      </c>
      <c r="I34" s="1" t="s">
        <v>91</v>
      </c>
      <c r="J34" s="1" t="s">
        <v>79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73</v>
      </c>
      <c r="AB34" s="1" t="s">
        <v>73</v>
      </c>
      <c r="AC34" s="1" t="s">
        <v>73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73</v>
      </c>
      <c r="BJ34" s="8" t="s">
        <v>73</v>
      </c>
      <c r="BK34" s="5" t="s">
        <v>73</v>
      </c>
      <c r="BL34" s="5" t="s">
        <v>73</v>
      </c>
      <c r="BM34" s="5" t="s">
        <v>73</v>
      </c>
      <c r="BN34" s="5" t="s">
        <v>73</v>
      </c>
      <c r="BO34" s="5" t="s">
        <v>73</v>
      </c>
      <c r="BP34" s="5" t="s">
        <v>73</v>
      </c>
      <c r="BQ34" s="5" t="s">
        <v>73</v>
      </c>
      <c r="BR34" s="5" t="s">
        <v>73</v>
      </c>
      <c r="BS34" s="5" t="s">
        <v>73</v>
      </c>
      <c r="BT34" s="5" t="s">
        <v>73</v>
      </c>
      <c r="BU34" s="5" t="s">
        <v>73</v>
      </c>
      <c r="BV34" s="5" t="s">
        <v>73</v>
      </c>
      <c r="BW34" s="5" t="s">
        <v>73</v>
      </c>
      <c r="BX34" s="5" t="s">
        <v>73</v>
      </c>
      <c r="BY34" s="5" t="s">
        <v>73</v>
      </c>
      <c r="BZ34" s="5" t="s">
        <v>73</v>
      </c>
      <c r="CB34" s="5" t="s">
        <v>73</v>
      </c>
      <c r="CC34" s="5" t="s">
        <v>73</v>
      </c>
      <c r="CD34" s="5" t="s">
        <v>73</v>
      </c>
      <c r="CE34" s="5" t="s">
        <v>73</v>
      </c>
      <c r="CF34" s="5" t="s">
        <v>73</v>
      </c>
      <c r="CG34" s="5" t="s">
        <v>73</v>
      </c>
    </row>
    <row r="35" spans="1:85" x14ac:dyDescent="0.25">
      <c r="A35" s="5" t="str">
        <f t="shared" si="0"/>
        <v>Cunderdin2013CVAV_ZiponFert100N</v>
      </c>
      <c r="B35" s="1" t="s">
        <v>69</v>
      </c>
      <c r="C35" s="1">
        <v>2013</v>
      </c>
      <c r="D35" s="5" t="s">
        <v>70</v>
      </c>
      <c r="E35" s="2">
        <v>41459</v>
      </c>
      <c r="F35" s="1">
        <v>100</v>
      </c>
      <c r="G35" s="1" t="s">
        <v>75</v>
      </c>
      <c r="H35" s="1" t="s">
        <v>72</v>
      </c>
      <c r="I35" s="1" t="s">
        <v>91</v>
      </c>
      <c r="J35" s="1" t="s">
        <v>79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73</v>
      </c>
      <c r="AB35" s="1" t="s">
        <v>73</v>
      </c>
      <c r="AC35" s="1" t="s">
        <v>73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73</v>
      </c>
      <c r="BJ35" s="8" t="s">
        <v>73</v>
      </c>
      <c r="BK35" s="5" t="s">
        <v>73</v>
      </c>
      <c r="BL35" s="5" t="s">
        <v>73</v>
      </c>
      <c r="BM35" s="5" t="s">
        <v>73</v>
      </c>
      <c r="BN35" s="5" t="s">
        <v>73</v>
      </c>
      <c r="BO35" s="5" t="s">
        <v>73</v>
      </c>
      <c r="BP35" s="5" t="s">
        <v>73</v>
      </c>
      <c r="BQ35" s="5" t="s">
        <v>73</v>
      </c>
      <c r="BR35" s="5" t="s">
        <v>73</v>
      </c>
      <c r="BS35" s="5" t="s">
        <v>73</v>
      </c>
      <c r="BT35" s="5" t="s">
        <v>73</v>
      </c>
      <c r="BU35" s="5" t="s">
        <v>73</v>
      </c>
      <c r="BV35" s="5" t="s">
        <v>73</v>
      </c>
      <c r="BW35" s="5" t="s">
        <v>73</v>
      </c>
      <c r="BX35" s="5" t="s">
        <v>73</v>
      </c>
      <c r="BY35" s="5" t="s">
        <v>73</v>
      </c>
      <c r="BZ35" s="5" t="s">
        <v>73</v>
      </c>
      <c r="CB35" s="5" t="s">
        <v>73</v>
      </c>
      <c r="CC35" s="5" t="s">
        <v>73</v>
      </c>
      <c r="CD35" s="5" t="s">
        <v>73</v>
      </c>
      <c r="CE35" s="5" t="s">
        <v>73</v>
      </c>
      <c r="CF35" s="5" t="s">
        <v>73</v>
      </c>
      <c r="CG35" s="5" t="s">
        <v>73</v>
      </c>
    </row>
    <row r="36" spans="1:85" x14ac:dyDescent="0.25">
      <c r="A36" s="5" t="str">
        <f t="shared" si="0"/>
        <v>Cunderdin2013CVAV_ZiponFert0N</v>
      </c>
      <c r="B36" s="1" t="s">
        <v>69</v>
      </c>
      <c r="C36" s="1">
        <v>2013</v>
      </c>
      <c r="D36" s="5" t="s">
        <v>70</v>
      </c>
      <c r="E36" s="2">
        <v>41498</v>
      </c>
      <c r="F36" s="1">
        <v>0</v>
      </c>
      <c r="G36" s="1" t="s">
        <v>75</v>
      </c>
      <c r="H36" s="1" t="s">
        <v>72</v>
      </c>
      <c r="I36" s="1" t="s">
        <v>91</v>
      </c>
      <c r="J36" s="1" t="s">
        <v>79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73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73</v>
      </c>
      <c r="BJ36" s="8" t="s">
        <v>73</v>
      </c>
      <c r="BK36" s="5" t="s">
        <v>73</v>
      </c>
      <c r="BL36" s="5" t="s">
        <v>73</v>
      </c>
      <c r="BM36" s="5" t="s">
        <v>73</v>
      </c>
      <c r="BN36" s="5" t="s">
        <v>73</v>
      </c>
      <c r="BO36" s="5" t="s">
        <v>73</v>
      </c>
      <c r="BP36" s="5" t="s">
        <v>73</v>
      </c>
      <c r="BQ36" s="5" t="s">
        <v>73</v>
      </c>
      <c r="BR36" s="5" t="s">
        <v>73</v>
      </c>
      <c r="BS36" s="5" t="s">
        <v>73</v>
      </c>
      <c r="BT36" s="5" t="s">
        <v>73</v>
      </c>
      <c r="BU36" s="5" t="s">
        <v>73</v>
      </c>
      <c r="BV36" s="5" t="s">
        <v>73</v>
      </c>
      <c r="BW36" s="5" t="s">
        <v>73</v>
      </c>
      <c r="BX36" s="5" t="s">
        <v>73</v>
      </c>
      <c r="BY36" s="5" t="s">
        <v>73</v>
      </c>
      <c r="BZ36" s="5" t="s">
        <v>73</v>
      </c>
      <c r="CB36" s="5" t="s">
        <v>73</v>
      </c>
      <c r="CC36" s="5" t="s">
        <v>73</v>
      </c>
      <c r="CD36" s="5" t="s">
        <v>73</v>
      </c>
      <c r="CE36" s="5" t="s">
        <v>73</v>
      </c>
      <c r="CF36" s="5" t="s">
        <v>73</v>
      </c>
      <c r="CG36" s="5" t="s">
        <v>73</v>
      </c>
    </row>
    <row r="37" spans="1:85" x14ac:dyDescent="0.25">
      <c r="A37" s="5" t="str">
        <f t="shared" si="0"/>
        <v>Cunderdin2013CVAV_ZiponFert100N</v>
      </c>
      <c r="B37" s="1" t="s">
        <v>69</v>
      </c>
      <c r="C37" s="1">
        <v>2013</v>
      </c>
      <c r="D37" s="5" t="s">
        <v>70</v>
      </c>
      <c r="E37" s="2">
        <v>41498</v>
      </c>
      <c r="F37" s="1">
        <v>100</v>
      </c>
      <c r="G37" s="1" t="s">
        <v>75</v>
      </c>
      <c r="H37" s="1" t="s">
        <v>72</v>
      </c>
      <c r="I37" s="1" t="s">
        <v>91</v>
      </c>
      <c r="J37" s="1" t="s">
        <v>79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73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73</v>
      </c>
      <c r="BJ37" s="8" t="s">
        <v>73</v>
      </c>
      <c r="BK37" s="5" t="s">
        <v>73</v>
      </c>
      <c r="BL37" s="5" t="s">
        <v>73</v>
      </c>
      <c r="BM37" s="5" t="s">
        <v>73</v>
      </c>
      <c r="BN37" s="5" t="s">
        <v>73</v>
      </c>
      <c r="BO37" s="5" t="s">
        <v>73</v>
      </c>
      <c r="BP37" s="5" t="s">
        <v>73</v>
      </c>
      <c r="BQ37" s="5" t="s">
        <v>73</v>
      </c>
      <c r="BR37" s="5" t="s">
        <v>73</v>
      </c>
      <c r="BS37" s="5" t="s">
        <v>73</v>
      </c>
      <c r="BT37" s="5" t="s">
        <v>73</v>
      </c>
      <c r="BU37" s="5" t="s">
        <v>73</v>
      </c>
      <c r="BV37" s="5" t="s">
        <v>73</v>
      </c>
      <c r="BW37" s="5" t="s">
        <v>73</v>
      </c>
      <c r="BX37" s="5" t="s">
        <v>73</v>
      </c>
      <c r="BY37" s="5" t="s">
        <v>73</v>
      </c>
      <c r="BZ37" s="5" t="s">
        <v>73</v>
      </c>
      <c r="CB37" s="5" t="s">
        <v>73</v>
      </c>
      <c r="CC37" s="5" t="s">
        <v>73</v>
      </c>
      <c r="CD37" s="5" t="s">
        <v>73</v>
      </c>
      <c r="CE37" s="5" t="s">
        <v>73</v>
      </c>
      <c r="CF37" s="5" t="s">
        <v>73</v>
      </c>
      <c r="CG37" s="5" t="s">
        <v>73</v>
      </c>
    </row>
    <row r="38" spans="1:85" x14ac:dyDescent="0.25">
      <c r="A38" s="5" t="str">
        <f t="shared" si="0"/>
        <v>Cunderdin2013CVAV_ZiponFert0N</v>
      </c>
      <c r="B38" s="1" t="s">
        <v>69</v>
      </c>
      <c r="C38" s="1">
        <v>2013</v>
      </c>
      <c r="D38" s="5" t="s">
        <v>70</v>
      </c>
      <c r="E38" s="2">
        <v>41533</v>
      </c>
      <c r="F38" s="1">
        <v>0</v>
      </c>
      <c r="G38" s="1" t="s">
        <v>75</v>
      </c>
      <c r="H38" s="1" t="s">
        <v>72</v>
      </c>
      <c r="I38" s="1" t="s">
        <v>91</v>
      </c>
      <c r="J38" s="1" t="s">
        <v>79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73</v>
      </c>
      <c r="BJ38" s="8" t="s">
        <v>73</v>
      </c>
      <c r="BK38" s="5" t="s">
        <v>73</v>
      </c>
      <c r="BL38" s="5" t="s">
        <v>73</v>
      </c>
      <c r="BM38" s="5" t="s">
        <v>73</v>
      </c>
      <c r="BN38" s="5" t="s">
        <v>73</v>
      </c>
      <c r="BO38" s="5" t="s">
        <v>73</v>
      </c>
      <c r="BP38" s="5" t="s">
        <v>73</v>
      </c>
      <c r="BQ38" s="5" t="s">
        <v>73</v>
      </c>
      <c r="BR38" s="5" t="s">
        <v>73</v>
      </c>
      <c r="BS38" s="5" t="s">
        <v>73</v>
      </c>
      <c r="BT38" s="5" t="s">
        <v>73</v>
      </c>
      <c r="BU38" s="5" t="s">
        <v>73</v>
      </c>
      <c r="BV38" s="5" t="s">
        <v>73</v>
      </c>
      <c r="BW38" s="5" t="s">
        <v>73</v>
      </c>
      <c r="BX38" s="5" t="s">
        <v>73</v>
      </c>
      <c r="BY38" s="5" t="s">
        <v>73</v>
      </c>
      <c r="BZ38" s="5" t="s">
        <v>73</v>
      </c>
      <c r="CB38" s="5" t="s">
        <v>73</v>
      </c>
      <c r="CC38" s="5" t="s">
        <v>73</v>
      </c>
      <c r="CD38" s="5" t="s">
        <v>73</v>
      </c>
      <c r="CE38" s="5" t="s">
        <v>73</v>
      </c>
      <c r="CF38" s="5" t="s">
        <v>73</v>
      </c>
      <c r="CG38" s="5" t="s">
        <v>73</v>
      </c>
    </row>
    <row r="39" spans="1:85" x14ac:dyDescent="0.25">
      <c r="A39" s="5" t="str">
        <f t="shared" si="0"/>
        <v>Cunderdin2013CVAV_ZiponFert100N</v>
      </c>
      <c r="B39" s="1" t="s">
        <v>69</v>
      </c>
      <c r="C39" s="1">
        <v>2013</v>
      </c>
      <c r="D39" s="5" t="s">
        <v>70</v>
      </c>
      <c r="E39" s="2">
        <v>41533</v>
      </c>
      <c r="F39" s="1">
        <v>100</v>
      </c>
      <c r="G39" s="1" t="s">
        <v>75</v>
      </c>
      <c r="H39" s="1" t="s">
        <v>72</v>
      </c>
      <c r="I39" s="1" t="s">
        <v>91</v>
      </c>
      <c r="J39" s="1" t="s">
        <v>79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73</v>
      </c>
      <c r="BJ39" s="8" t="s">
        <v>73</v>
      </c>
      <c r="BK39" s="5" t="s">
        <v>73</v>
      </c>
      <c r="BL39" s="5" t="s">
        <v>73</v>
      </c>
      <c r="BM39" s="5" t="s">
        <v>73</v>
      </c>
      <c r="BN39" s="5" t="s">
        <v>73</v>
      </c>
      <c r="BO39" s="5" t="s">
        <v>73</v>
      </c>
      <c r="BP39" s="5" t="s">
        <v>73</v>
      </c>
      <c r="BQ39" s="5" t="s">
        <v>73</v>
      </c>
      <c r="BR39" s="5" t="s">
        <v>73</v>
      </c>
      <c r="BS39" s="5" t="s">
        <v>73</v>
      </c>
      <c r="BT39" s="5" t="s">
        <v>73</v>
      </c>
      <c r="BU39" s="5" t="s">
        <v>73</v>
      </c>
      <c r="BV39" s="5" t="s">
        <v>73</v>
      </c>
      <c r="BW39" s="5" t="s">
        <v>73</v>
      </c>
      <c r="BX39" s="5" t="s">
        <v>73</v>
      </c>
      <c r="BY39" s="5" t="s">
        <v>73</v>
      </c>
      <c r="BZ39" s="5" t="s">
        <v>73</v>
      </c>
      <c r="CB39" s="5" t="s">
        <v>73</v>
      </c>
      <c r="CC39" s="5" t="s">
        <v>73</v>
      </c>
      <c r="CD39" s="5" t="s">
        <v>73</v>
      </c>
      <c r="CE39" s="5" t="s">
        <v>73</v>
      </c>
      <c r="CF39" s="5" t="s">
        <v>73</v>
      </c>
      <c r="CG39" s="5" t="s">
        <v>73</v>
      </c>
    </row>
    <row r="40" spans="1:85" x14ac:dyDescent="0.25">
      <c r="A40" s="5" t="str">
        <f t="shared" si="0"/>
        <v>Cunderdin2013CVAV_ZiponFert0N</v>
      </c>
      <c r="B40" s="1" t="s">
        <v>69</v>
      </c>
      <c r="C40" s="1">
        <v>2013</v>
      </c>
      <c r="D40" s="5" t="s">
        <v>70</v>
      </c>
      <c r="E40" s="2">
        <v>41576</v>
      </c>
      <c r="F40" s="1">
        <v>0</v>
      </c>
      <c r="G40" s="1" t="s">
        <v>75</v>
      </c>
      <c r="H40" s="1" t="s">
        <v>72</v>
      </c>
      <c r="I40" s="1" t="s">
        <v>91</v>
      </c>
      <c r="J40" s="1" t="s">
        <v>79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73</v>
      </c>
      <c r="R40" s="1"/>
      <c r="S40" s="1"/>
      <c r="T40" s="1"/>
      <c r="U40" s="1" t="s">
        <v>73</v>
      </c>
      <c r="V40" s="1"/>
      <c r="W40" s="1" t="s">
        <v>73</v>
      </c>
      <c r="X40" s="1">
        <v>55.757575757575751</v>
      </c>
      <c r="Y40" s="1" t="s">
        <v>73</v>
      </c>
      <c r="Z40" s="1"/>
      <c r="AA40" s="1">
        <v>69.483576700919613</v>
      </c>
      <c r="AB40" s="1">
        <v>86.500528962664077</v>
      </c>
      <c r="AC40" s="1" t="s">
        <v>73</v>
      </c>
      <c r="AD40" s="1">
        <v>52.88698521162906</v>
      </c>
      <c r="AE40" s="1" t="s">
        <v>73</v>
      </c>
      <c r="AF40" s="1" t="s">
        <v>73</v>
      </c>
      <c r="AG40" s="1"/>
      <c r="AH40" s="1"/>
      <c r="AI40" s="1"/>
      <c r="AJ40" s="1" t="s">
        <v>73</v>
      </c>
      <c r="AK40" s="1">
        <v>14.290698330365569</v>
      </c>
      <c r="BI40" s="8" t="s">
        <v>73</v>
      </c>
      <c r="BJ40" s="8" t="s">
        <v>73</v>
      </c>
      <c r="BK40" s="5" t="s">
        <v>73</v>
      </c>
      <c r="BL40" s="5" t="s">
        <v>73</v>
      </c>
      <c r="BM40" s="5" t="s">
        <v>73</v>
      </c>
      <c r="BN40" s="5" t="s">
        <v>73</v>
      </c>
      <c r="BO40" s="5" t="s">
        <v>73</v>
      </c>
      <c r="BP40" s="5" t="s">
        <v>73</v>
      </c>
      <c r="BQ40" s="5" t="s">
        <v>73</v>
      </c>
      <c r="BR40" s="5" t="s">
        <v>73</v>
      </c>
      <c r="BS40" s="5" t="s">
        <v>73</v>
      </c>
      <c r="BT40" s="5" t="s">
        <v>73</v>
      </c>
      <c r="BU40" s="5" t="s">
        <v>73</v>
      </c>
      <c r="BV40" s="5" t="s">
        <v>73</v>
      </c>
      <c r="BW40" s="5" t="s">
        <v>73</v>
      </c>
      <c r="BX40" s="5" t="s">
        <v>73</v>
      </c>
      <c r="BY40" s="5" t="s">
        <v>73</v>
      </c>
      <c r="BZ40" s="5" t="s">
        <v>73</v>
      </c>
      <c r="CB40" s="5" t="s">
        <v>73</v>
      </c>
      <c r="CC40" s="5" t="s">
        <v>73</v>
      </c>
      <c r="CD40" s="5" t="s">
        <v>73</v>
      </c>
      <c r="CE40" s="5" t="s">
        <v>73</v>
      </c>
      <c r="CF40" s="5" t="s">
        <v>73</v>
      </c>
      <c r="CG40" s="5" t="s">
        <v>73</v>
      </c>
    </row>
    <row r="41" spans="1:85" x14ac:dyDescent="0.25">
      <c r="A41" s="5" t="str">
        <f t="shared" si="0"/>
        <v>Cunderdin2013CVAV_ZiponFert100N</v>
      </c>
      <c r="B41" s="1" t="s">
        <v>69</v>
      </c>
      <c r="C41" s="1">
        <v>2013</v>
      </c>
      <c r="D41" s="5" t="s">
        <v>70</v>
      </c>
      <c r="E41" s="2">
        <v>41576</v>
      </c>
      <c r="F41" s="1">
        <v>100</v>
      </c>
      <c r="G41" s="1" t="s">
        <v>75</v>
      </c>
      <c r="H41" s="1" t="s">
        <v>72</v>
      </c>
      <c r="I41" s="1" t="s">
        <v>91</v>
      </c>
      <c r="J41" s="1" t="s">
        <v>79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73</v>
      </c>
      <c r="R41" s="1"/>
      <c r="S41" s="1"/>
      <c r="T41" s="1"/>
      <c r="U41" s="1" t="s">
        <v>73</v>
      </c>
      <c r="V41" s="1"/>
      <c r="W41" s="1" t="s">
        <v>73</v>
      </c>
      <c r="X41" s="1">
        <v>47.878787878787875</v>
      </c>
      <c r="Y41" s="1" t="s">
        <v>73</v>
      </c>
      <c r="Z41" s="1"/>
      <c r="AA41" s="1">
        <v>49.93158781426029</v>
      </c>
      <c r="AB41" s="1">
        <v>85.075260872863538</v>
      </c>
      <c r="AC41" s="1" t="s">
        <v>73</v>
      </c>
      <c r="AD41" s="1">
        <v>109.91639714710318</v>
      </c>
      <c r="AE41" s="1" t="s">
        <v>73</v>
      </c>
      <c r="AF41" s="1" t="s">
        <v>73</v>
      </c>
      <c r="AG41" s="1"/>
      <c r="AH41" s="1"/>
      <c r="AI41" s="1"/>
      <c r="AJ41" s="1" t="s">
        <v>73</v>
      </c>
      <c r="AK41" s="1">
        <v>2.641756935479187</v>
      </c>
      <c r="BI41" s="8" t="s">
        <v>73</v>
      </c>
      <c r="BJ41" s="8" t="s">
        <v>73</v>
      </c>
      <c r="BK41" s="5" t="s">
        <v>73</v>
      </c>
      <c r="BL41" s="5" t="s">
        <v>73</v>
      </c>
      <c r="BM41" s="5" t="s">
        <v>73</v>
      </c>
      <c r="BN41" s="5" t="s">
        <v>73</v>
      </c>
      <c r="BO41" s="5" t="s">
        <v>73</v>
      </c>
      <c r="BP41" s="5" t="s">
        <v>73</v>
      </c>
      <c r="BQ41" s="5" t="s">
        <v>73</v>
      </c>
      <c r="BR41" s="5" t="s">
        <v>73</v>
      </c>
      <c r="BS41" s="5" t="s">
        <v>73</v>
      </c>
      <c r="BT41" s="5" t="s">
        <v>73</v>
      </c>
      <c r="BU41" s="5" t="s">
        <v>73</v>
      </c>
      <c r="BV41" s="5" t="s">
        <v>73</v>
      </c>
      <c r="BW41" s="5" t="s">
        <v>73</v>
      </c>
      <c r="BX41" s="5" t="s">
        <v>73</v>
      </c>
      <c r="BY41" s="5" t="s">
        <v>73</v>
      </c>
      <c r="BZ41" s="5" t="s">
        <v>73</v>
      </c>
      <c r="CB41" s="5" t="s">
        <v>73</v>
      </c>
      <c r="CC41" s="5" t="s">
        <v>73</v>
      </c>
      <c r="CD41" s="5" t="s">
        <v>73</v>
      </c>
      <c r="CE41" s="5" t="s">
        <v>73</v>
      </c>
      <c r="CF41" s="5" t="s">
        <v>73</v>
      </c>
      <c r="CG41" s="5" t="s">
        <v>73</v>
      </c>
    </row>
    <row r="42" spans="1:85" x14ac:dyDescent="0.25">
      <c r="A42" s="5" t="str">
        <f t="shared" si="0"/>
        <v>Cunderdin2013CVCB_AtomicFert0N</v>
      </c>
      <c r="B42" s="1" t="s">
        <v>69</v>
      </c>
      <c r="C42" s="1">
        <v>2013</v>
      </c>
      <c r="D42" s="5" t="s">
        <v>70</v>
      </c>
      <c r="E42" s="2">
        <v>41459</v>
      </c>
      <c r="F42" s="1">
        <v>0</v>
      </c>
      <c r="G42" s="1" t="s">
        <v>71</v>
      </c>
      <c r="H42" s="1" t="s">
        <v>74</v>
      </c>
      <c r="I42" s="1" t="s">
        <v>84</v>
      </c>
      <c r="J42" s="1" t="s">
        <v>79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73</v>
      </c>
      <c r="AB42" s="1" t="s">
        <v>73</v>
      </c>
      <c r="AC42" s="1" t="s">
        <v>73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73</v>
      </c>
      <c r="BJ42" s="8" t="s">
        <v>73</v>
      </c>
      <c r="BK42" s="5" t="s">
        <v>73</v>
      </c>
      <c r="BL42" s="5" t="s">
        <v>73</v>
      </c>
      <c r="BM42" s="5" t="s">
        <v>73</v>
      </c>
      <c r="BN42" s="5" t="s">
        <v>73</v>
      </c>
      <c r="BO42" s="5" t="s">
        <v>73</v>
      </c>
      <c r="BP42" s="5" t="s">
        <v>73</v>
      </c>
      <c r="BQ42" s="5" t="s">
        <v>73</v>
      </c>
      <c r="BR42" s="5" t="s">
        <v>73</v>
      </c>
      <c r="BS42" s="5" t="s">
        <v>73</v>
      </c>
      <c r="BT42" s="5" t="s">
        <v>73</v>
      </c>
      <c r="BU42" s="5" t="s">
        <v>73</v>
      </c>
      <c r="BV42" s="5" t="s">
        <v>73</v>
      </c>
      <c r="BW42" s="5" t="s">
        <v>73</v>
      </c>
      <c r="BX42" s="5" t="s">
        <v>73</v>
      </c>
      <c r="BY42" s="5" t="s">
        <v>73</v>
      </c>
      <c r="BZ42" s="5" t="s">
        <v>73</v>
      </c>
      <c r="CB42" s="5" t="s">
        <v>73</v>
      </c>
      <c r="CC42" s="5" t="s">
        <v>73</v>
      </c>
      <c r="CD42" s="5" t="s">
        <v>73</v>
      </c>
      <c r="CE42" s="5" t="s">
        <v>73</v>
      </c>
      <c r="CF42" s="5" t="s">
        <v>73</v>
      </c>
      <c r="CG42" s="5" t="s">
        <v>73</v>
      </c>
    </row>
    <row r="43" spans="1:85" x14ac:dyDescent="0.25">
      <c r="A43" s="5" t="str">
        <f t="shared" si="0"/>
        <v>Cunderdin2013CVCB_AtomicFert100N</v>
      </c>
      <c r="B43" s="1" t="s">
        <v>69</v>
      </c>
      <c r="C43" s="1">
        <v>2013</v>
      </c>
      <c r="D43" s="5" t="s">
        <v>70</v>
      </c>
      <c r="E43" s="2">
        <v>41459</v>
      </c>
      <c r="F43" s="1">
        <v>100</v>
      </c>
      <c r="G43" s="1" t="s">
        <v>71</v>
      </c>
      <c r="H43" s="1" t="s">
        <v>74</v>
      </c>
      <c r="I43" s="1" t="s">
        <v>84</v>
      </c>
      <c r="J43" s="1" t="s">
        <v>79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73</v>
      </c>
      <c r="AB43" s="1" t="s">
        <v>73</v>
      </c>
      <c r="AC43" s="1" t="s">
        <v>73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73</v>
      </c>
      <c r="BJ43" s="8" t="s">
        <v>73</v>
      </c>
      <c r="BK43" s="5" t="s">
        <v>73</v>
      </c>
      <c r="BL43" s="5" t="s">
        <v>73</v>
      </c>
      <c r="BM43" s="5" t="s">
        <v>73</v>
      </c>
      <c r="BN43" s="5" t="s">
        <v>73</v>
      </c>
      <c r="BO43" s="5" t="s">
        <v>73</v>
      </c>
      <c r="BP43" s="5" t="s">
        <v>73</v>
      </c>
      <c r="BQ43" s="5" t="s">
        <v>73</v>
      </c>
      <c r="BR43" s="5" t="s">
        <v>73</v>
      </c>
      <c r="BS43" s="5" t="s">
        <v>73</v>
      </c>
      <c r="BT43" s="5" t="s">
        <v>73</v>
      </c>
      <c r="BU43" s="5" t="s">
        <v>73</v>
      </c>
      <c r="BV43" s="5" t="s">
        <v>73</v>
      </c>
      <c r="BW43" s="5" t="s">
        <v>73</v>
      </c>
      <c r="BX43" s="5" t="s">
        <v>73</v>
      </c>
      <c r="BY43" s="5" t="s">
        <v>73</v>
      </c>
      <c r="BZ43" s="5" t="s">
        <v>73</v>
      </c>
      <c r="CB43" s="5" t="s">
        <v>73</v>
      </c>
      <c r="CC43" s="5" t="s">
        <v>73</v>
      </c>
      <c r="CD43" s="5" t="s">
        <v>73</v>
      </c>
      <c r="CE43" s="5" t="s">
        <v>73</v>
      </c>
      <c r="CF43" s="5" t="s">
        <v>73</v>
      </c>
      <c r="CG43" s="5" t="s">
        <v>73</v>
      </c>
    </row>
    <row r="44" spans="1:85" x14ac:dyDescent="0.25">
      <c r="A44" s="5" t="str">
        <f t="shared" si="0"/>
        <v>Cunderdin2013CVCB_AtomicFert0N</v>
      </c>
      <c r="B44" s="1" t="s">
        <v>69</v>
      </c>
      <c r="C44" s="1">
        <v>2013</v>
      </c>
      <c r="D44" s="5" t="s">
        <v>70</v>
      </c>
      <c r="E44" s="2">
        <v>41498</v>
      </c>
      <c r="F44" s="1">
        <v>0</v>
      </c>
      <c r="G44" s="1" t="s">
        <v>71</v>
      </c>
      <c r="H44" s="1" t="s">
        <v>74</v>
      </c>
      <c r="I44" s="1" t="s">
        <v>84</v>
      </c>
      <c r="J44" s="1" t="s">
        <v>79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73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73</v>
      </c>
      <c r="BJ44" s="8" t="s">
        <v>73</v>
      </c>
      <c r="BK44" s="5" t="s">
        <v>73</v>
      </c>
      <c r="BL44" s="5" t="s">
        <v>73</v>
      </c>
      <c r="BM44" s="5" t="s">
        <v>73</v>
      </c>
      <c r="BN44" s="5" t="s">
        <v>73</v>
      </c>
      <c r="BO44" s="5" t="s">
        <v>73</v>
      </c>
      <c r="BP44" s="5" t="s">
        <v>73</v>
      </c>
      <c r="BQ44" s="5" t="s">
        <v>73</v>
      </c>
      <c r="BR44" s="5" t="s">
        <v>73</v>
      </c>
      <c r="BS44" s="5" t="s">
        <v>73</v>
      </c>
      <c r="BT44" s="5" t="s">
        <v>73</v>
      </c>
      <c r="BU44" s="5" t="s">
        <v>73</v>
      </c>
      <c r="BV44" s="5" t="s">
        <v>73</v>
      </c>
      <c r="BW44" s="5" t="s">
        <v>73</v>
      </c>
      <c r="BX44" s="5" t="s">
        <v>73</v>
      </c>
      <c r="BY44" s="5" t="s">
        <v>73</v>
      </c>
      <c r="BZ44" s="5" t="s">
        <v>73</v>
      </c>
      <c r="CB44" s="5" t="s">
        <v>73</v>
      </c>
      <c r="CC44" s="5" t="s">
        <v>73</v>
      </c>
      <c r="CD44" s="5" t="s">
        <v>73</v>
      </c>
      <c r="CE44" s="5" t="s">
        <v>73</v>
      </c>
      <c r="CF44" s="5" t="s">
        <v>73</v>
      </c>
      <c r="CG44" s="5" t="s">
        <v>73</v>
      </c>
    </row>
    <row r="45" spans="1:85" x14ac:dyDescent="0.25">
      <c r="A45" s="5" t="str">
        <f t="shared" si="0"/>
        <v>Cunderdin2013CVCB_AtomicFert100N</v>
      </c>
      <c r="B45" s="1" t="s">
        <v>69</v>
      </c>
      <c r="C45" s="1">
        <v>2013</v>
      </c>
      <c r="D45" s="5" t="s">
        <v>70</v>
      </c>
      <c r="E45" s="2">
        <v>41498</v>
      </c>
      <c r="F45" s="1">
        <v>100</v>
      </c>
      <c r="G45" s="1" t="s">
        <v>71</v>
      </c>
      <c r="H45" s="1" t="s">
        <v>74</v>
      </c>
      <c r="I45" s="1" t="s">
        <v>84</v>
      </c>
      <c r="J45" s="1" t="s">
        <v>79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73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73</v>
      </c>
      <c r="BJ45" s="8" t="s">
        <v>73</v>
      </c>
      <c r="BK45" s="5" t="s">
        <v>73</v>
      </c>
      <c r="BL45" s="5" t="s">
        <v>73</v>
      </c>
      <c r="BM45" s="5" t="s">
        <v>73</v>
      </c>
      <c r="BN45" s="5" t="s">
        <v>73</v>
      </c>
      <c r="BO45" s="5" t="s">
        <v>73</v>
      </c>
      <c r="BP45" s="5" t="s">
        <v>73</v>
      </c>
      <c r="BQ45" s="5" t="s">
        <v>73</v>
      </c>
      <c r="BR45" s="5" t="s">
        <v>73</v>
      </c>
      <c r="BS45" s="5" t="s">
        <v>73</v>
      </c>
      <c r="BT45" s="5" t="s">
        <v>73</v>
      </c>
      <c r="BU45" s="5" t="s">
        <v>73</v>
      </c>
      <c r="BV45" s="5" t="s">
        <v>73</v>
      </c>
      <c r="BW45" s="5" t="s">
        <v>73</v>
      </c>
      <c r="BX45" s="5" t="s">
        <v>73</v>
      </c>
      <c r="BY45" s="5" t="s">
        <v>73</v>
      </c>
      <c r="BZ45" s="5" t="s">
        <v>73</v>
      </c>
      <c r="CB45" s="5" t="s">
        <v>73</v>
      </c>
      <c r="CC45" s="5" t="s">
        <v>73</v>
      </c>
      <c r="CD45" s="5" t="s">
        <v>73</v>
      </c>
      <c r="CE45" s="5" t="s">
        <v>73</v>
      </c>
      <c r="CF45" s="5" t="s">
        <v>73</v>
      </c>
      <c r="CG45" s="5" t="s">
        <v>73</v>
      </c>
    </row>
    <row r="46" spans="1:85" x14ac:dyDescent="0.25">
      <c r="A46" s="5" t="str">
        <f t="shared" si="0"/>
        <v>Cunderdin2013CVCB_AtomicFert0N</v>
      </c>
      <c r="B46" s="1" t="s">
        <v>69</v>
      </c>
      <c r="C46" s="1">
        <v>2013</v>
      </c>
      <c r="D46" s="5" t="s">
        <v>70</v>
      </c>
      <c r="E46" s="2">
        <v>41533</v>
      </c>
      <c r="F46" s="1">
        <v>0</v>
      </c>
      <c r="G46" s="1" t="s">
        <v>71</v>
      </c>
      <c r="H46" s="1" t="s">
        <v>74</v>
      </c>
      <c r="I46" s="1" t="s">
        <v>84</v>
      </c>
      <c r="J46" s="1" t="s">
        <v>79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73</v>
      </c>
      <c r="BJ46" s="8" t="s">
        <v>73</v>
      </c>
      <c r="BK46" s="5" t="s">
        <v>73</v>
      </c>
      <c r="BL46" s="5" t="s">
        <v>73</v>
      </c>
      <c r="BM46" s="5" t="s">
        <v>73</v>
      </c>
      <c r="BN46" s="5" t="s">
        <v>73</v>
      </c>
      <c r="BO46" s="5" t="s">
        <v>73</v>
      </c>
      <c r="BP46" s="5" t="s">
        <v>73</v>
      </c>
      <c r="BQ46" s="5" t="s">
        <v>73</v>
      </c>
      <c r="BR46" s="5" t="s">
        <v>73</v>
      </c>
      <c r="BS46" s="5" t="s">
        <v>73</v>
      </c>
      <c r="BT46" s="5" t="s">
        <v>73</v>
      </c>
      <c r="BU46" s="5" t="s">
        <v>73</v>
      </c>
      <c r="BV46" s="5" t="s">
        <v>73</v>
      </c>
      <c r="BW46" s="5" t="s">
        <v>73</v>
      </c>
      <c r="BX46" s="5" t="s">
        <v>73</v>
      </c>
      <c r="BY46" s="5" t="s">
        <v>73</v>
      </c>
      <c r="BZ46" s="5" t="s">
        <v>73</v>
      </c>
      <c r="CB46" s="5" t="s">
        <v>73</v>
      </c>
      <c r="CC46" s="5" t="s">
        <v>73</v>
      </c>
      <c r="CD46" s="5" t="s">
        <v>73</v>
      </c>
      <c r="CE46" s="5" t="s">
        <v>73</v>
      </c>
      <c r="CF46" s="5" t="s">
        <v>73</v>
      </c>
      <c r="CG46" s="5" t="s">
        <v>73</v>
      </c>
    </row>
    <row r="47" spans="1:85" x14ac:dyDescent="0.25">
      <c r="A47" s="5" t="str">
        <f t="shared" si="0"/>
        <v>Cunderdin2013CVCB_AtomicFert100N</v>
      </c>
      <c r="B47" s="1" t="s">
        <v>69</v>
      </c>
      <c r="C47" s="1">
        <v>2013</v>
      </c>
      <c r="D47" s="5" t="s">
        <v>70</v>
      </c>
      <c r="E47" s="2">
        <v>41533</v>
      </c>
      <c r="F47" s="1">
        <v>100</v>
      </c>
      <c r="G47" s="1" t="s">
        <v>71</v>
      </c>
      <c r="H47" s="1" t="s">
        <v>74</v>
      </c>
      <c r="I47" s="1" t="s">
        <v>84</v>
      </c>
      <c r="J47" s="1" t="s">
        <v>79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73</v>
      </c>
      <c r="BJ47" s="8" t="s">
        <v>73</v>
      </c>
      <c r="BK47" s="5" t="s">
        <v>73</v>
      </c>
      <c r="BL47" s="5" t="s">
        <v>73</v>
      </c>
      <c r="BM47" s="5" t="s">
        <v>73</v>
      </c>
      <c r="BN47" s="5" t="s">
        <v>73</v>
      </c>
      <c r="BO47" s="5" t="s">
        <v>73</v>
      </c>
      <c r="BP47" s="5" t="s">
        <v>73</v>
      </c>
      <c r="BQ47" s="5" t="s">
        <v>73</v>
      </c>
      <c r="BR47" s="5" t="s">
        <v>73</v>
      </c>
      <c r="BS47" s="5" t="s">
        <v>73</v>
      </c>
      <c r="BT47" s="5" t="s">
        <v>73</v>
      </c>
      <c r="BU47" s="5" t="s">
        <v>73</v>
      </c>
      <c r="BV47" s="5" t="s">
        <v>73</v>
      </c>
      <c r="BW47" s="5" t="s">
        <v>73</v>
      </c>
      <c r="BX47" s="5" t="s">
        <v>73</v>
      </c>
      <c r="BY47" s="5" t="s">
        <v>73</v>
      </c>
      <c r="BZ47" s="5" t="s">
        <v>73</v>
      </c>
      <c r="CB47" s="5" t="s">
        <v>73</v>
      </c>
      <c r="CC47" s="5" t="s">
        <v>73</v>
      </c>
      <c r="CD47" s="5" t="s">
        <v>73</v>
      </c>
      <c r="CE47" s="5" t="s">
        <v>73</v>
      </c>
      <c r="CF47" s="5" t="s">
        <v>73</v>
      </c>
      <c r="CG47" s="5" t="s">
        <v>73</v>
      </c>
    </row>
    <row r="48" spans="1:85" x14ac:dyDescent="0.25">
      <c r="A48" s="5" t="str">
        <f t="shared" si="0"/>
        <v>Cunderdin2013CVCB_AtomicFert0N</v>
      </c>
      <c r="B48" s="1" t="s">
        <v>69</v>
      </c>
      <c r="C48" s="1">
        <v>2013</v>
      </c>
      <c r="D48" s="5" t="s">
        <v>70</v>
      </c>
      <c r="E48" s="2">
        <v>41576</v>
      </c>
      <c r="F48" s="1">
        <v>0</v>
      </c>
      <c r="G48" s="1" t="s">
        <v>71</v>
      </c>
      <c r="H48" s="1" t="s">
        <v>74</v>
      </c>
      <c r="I48" s="1" t="s">
        <v>84</v>
      </c>
      <c r="J48" s="1" t="s">
        <v>79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73</v>
      </c>
      <c r="R48" s="1"/>
      <c r="S48" s="1"/>
      <c r="T48" s="1"/>
      <c r="U48" s="1" t="s">
        <v>73</v>
      </c>
      <c r="V48" s="1"/>
      <c r="W48" s="1" t="s">
        <v>73</v>
      </c>
      <c r="X48" s="1">
        <v>48.484848484848477</v>
      </c>
      <c r="Y48" s="1" t="s">
        <v>73</v>
      </c>
      <c r="Z48" s="1"/>
      <c r="AA48" s="1">
        <v>41.258423051528659</v>
      </c>
      <c r="AB48" s="1">
        <v>55.207282372414781</v>
      </c>
      <c r="AC48" s="1" t="s">
        <v>73</v>
      </c>
      <c r="AD48" s="1">
        <v>69.986369655507829</v>
      </c>
      <c r="AE48" s="1" t="s">
        <v>73</v>
      </c>
      <c r="AF48" s="1" t="s">
        <v>73</v>
      </c>
      <c r="AG48" s="1"/>
      <c r="AH48" s="1"/>
      <c r="AI48" s="1"/>
      <c r="AJ48" s="1" t="s">
        <v>73</v>
      </c>
      <c r="AK48" s="1">
        <v>13.978863751116121</v>
      </c>
      <c r="BI48" s="8" t="s">
        <v>73</v>
      </c>
      <c r="BJ48" s="8" t="s">
        <v>73</v>
      </c>
      <c r="BK48" s="5" t="s">
        <v>73</v>
      </c>
      <c r="BL48" s="5" t="s">
        <v>73</v>
      </c>
      <c r="BM48" s="5" t="s">
        <v>73</v>
      </c>
      <c r="BN48" s="5" t="s">
        <v>73</v>
      </c>
      <c r="BO48" s="5" t="s">
        <v>73</v>
      </c>
      <c r="BP48" s="5" t="s">
        <v>73</v>
      </c>
      <c r="BQ48" s="5" t="s">
        <v>73</v>
      </c>
      <c r="BR48" s="5" t="s">
        <v>73</v>
      </c>
      <c r="BS48" s="5" t="s">
        <v>73</v>
      </c>
      <c r="BT48" s="5" t="s">
        <v>73</v>
      </c>
      <c r="BU48" s="5" t="s">
        <v>73</v>
      </c>
      <c r="BV48" s="5" t="s">
        <v>73</v>
      </c>
      <c r="BW48" s="5" t="s">
        <v>73</v>
      </c>
      <c r="BX48" s="5" t="s">
        <v>73</v>
      </c>
      <c r="BY48" s="5" t="s">
        <v>73</v>
      </c>
      <c r="BZ48" s="5" t="s">
        <v>73</v>
      </c>
      <c r="CB48" s="5" t="s">
        <v>73</v>
      </c>
      <c r="CC48" s="5" t="s">
        <v>73</v>
      </c>
      <c r="CD48" s="5" t="s">
        <v>73</v>
      </c>
      <c r="CE48" s="5" t="s">
        <v>73</v>
      </c>
      <c r="CF48" s="5" t="s">
        <v>73</v>
      </c>
      <c r="CG48" s="5" t="s">
        <v>73</v>
      </c>
    </row>
    <row r="49" spans="1:85" x14ac:dyDescent="0.25">
      <c r="A49" s="5" t="str">
        <f t="shared" si="0"/>
        <v>Cunderdin2013CVCB_AtomicFert100N</v>
      </c>
      <c r="B49" s="1" t="s">
        <v>69</v>
      </c>
      <c r="C49" s="1">
        <v>2013</v>
      </c>
      <c r="D49" s="5" t="s">
        <v>70</v>
      </c>
      <c r="E49" s="2">
        <v>41576</v>
      </c>
      <c r="F49" s="1">
        <v>100</v>
      </c>
      <c r="G49" s="1" t="s">
        <v>71</v>
      </c>
      <c r="H49" s="1" t="s">
        <v>74</v>
      </c>
      <c r="I49" s="1" t="s">
        <v>84</v>
      </c>
      <c r="J49" s="1" t="s">
        <v>79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73</v>
      </c>
      <c r="R49" s="1"/>
      <c r="S49" s="1"/>
      <c r="T49" s="1"/>
      <c r="U49" s="1" t="s">
        <v>73</v>
      </c>
      <c r="V49" s="1"/>
      <c r="W49" s="1" t="s">
        <v>73</v>
      </c>
      <c r="X49" s="1">
        <v>43.030303030303031</v>
      </c>
      <c r="Y49" s="1" t="s">
        <v>73</v>
      </c>
      <c r="Z49" s="1"/>
      <c r="AA49" s="1">
        <v>22.050594932768689</v>
      </c>
      <c r="AB49" s="1">
        <v>54.413053832074972</v>
      </c>
      <c r="AC49" s="1" t="s">
        <v>73</v>
      </c>
      <c r="AD49" s="1">
        <v>52.385644925940845</v>
      </c>
      <c r="AE49" s="1" t="s">
        <v>73</v>
      </c>
      <c r="AF49" s="1" t="s">
        <v>73</v>
      </c>
      <c r="AG49" s="1"/>
      <c r="AH49" s="1"/>
      <c r="AI49" s="1"/>
      <c r="AJ49" s="1" t="s">
        <v>73</v>
      </c>
      <c r="AK49" s="1">
        <v>4.8484848484848069</v>
      </c>
      <c r="BI49" s="8" t="s">
        <v>73</v>
      </c>
      <c r="BJ49" s="8" t="s">
        <v>73</v>
      </c>
      <c r="BK49" s="5" t="s">
        <v>73</v>
      </c>
      <c r="BL49" s="5" t="s">
        <v>73</v>
      </c>
      <c r="BM49" s="5" t="s">
        <v>73</v>
      </c>
      <c r="BN49" s="5" t="s">
        <v>73</v>
      </c>
      <c r="BO49" s="5" t="s">
        <v>73</v>
      </c>
      <c r="BP49" s="5" t="s">
        <v>73</v>
      </c>
      <c r="BQ49" s="5" t="s">
        <v>73</v>
      </c>
      <c r="BR49" s="5" t="s">
        <v>73</v>
      </c>
      <c r="BS49" s="5" t="s">
        <v>73</v>
      </c>
      <c r="BT49" s="5" t="s">
        <v>73</v>
      </c>
      <c r="BU49" s="5" t="s">
        <v>73</v>
      </c>
      <c r="BV49" s="5" t="s">
        <v>73</v>
      </c>
      <c r="BW49" s="5" t="s">
        <v>73</v>
      </c>
      <c r="BX49" s="5" t="s">
        <v>73</v>
      </c>
      <c r="BY49" s="5" t="s">
        <v>73</v>
      </c>
      <c r="BZ49" s="5" t="s">
        <v>73</v>
      </c>
      <c r="CB49" s="5" t="s">
        <v>73</v>
      </c>
      <c r="CC49" s="5" t="s">
        <v>73</v>
      </c>
      <c r="CD49" s="5" t="s">
        <v>73</v>
      </c>
      <c r="CE49" s="5" t="s">
        <v>73</v>
      </c>
      <c r="CF49" s="5" t="s">
        <v>73</v>
      </c>
      <c r="CG49" s="5" t="s">
        <v>73</v>
      </c>
    </row>
    <row r="50" spans="1:85" x14ac:dyDescent="0.25">
      <c r="A50" s="5" t="str">
        <f t="shared" si="0"/>
        <v>Cunderdin2013CVCB_Status_RRFert0N</v>
      </c>
      <c r="B50" s="1" t="s">
        <v>69</v>
      </c>
      <c r="C50" s="1">
        <v>2013</v>
      </c>
      <c r="D50" s="5" t="s">
        <v>70</v>
      </c>
      <c r="E50" s="2">
        <v>41459</v>
      </c>
      <c r="F50" s="1">
        <v>0</v>
      </c>
      <c r="G50" s="1" t="s">
        <v>76</v>
      </c>
      <c r="H50" s="1" t="s">
        <v>72</v>
      </c>
      <c r="I50" s="1" t="s">
        <v>92</v>
      </c>
      <c r="J50" s="1" t="s">
        <v>79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73</v>
      </c>
      <c r="AB50" s="1" t="s">
        <v>73</v>
      </c>
      <c r="AC50" s="1" t="s">
        <v>73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73</v>
      </c>
      <c r="BJ50" s="8" t="s">
        <v>73</v>
      </c>
      <c r="BK50" s="5">
        <v>5.4232666666666665E-2</v>
      </c>
      <c r="BL50" s="5">
        <v>5.4232666666666665E-2</v>
      </c>
      <c r="BM50" s="5" t="s">
        <v>73</v>
      </c>
      <c r="BN50" s="5" t="s">
        <v>73</v>
      </c>
      <c r="BO50" s="5" t="s">
        <v>73</v>
      </c>
      <c r="BP50" s="5">
        <v>1.3926906181818179</v>
      </c>
      <c r="BQ50" s="5">
        <v>1.3926906181818179</v>
      </c>
      <c r="BR50" s="5" t="s">
        <v>73</v>
      </c>
      <c r="BS50" s="5" t="s">
        <v>73</v>
      </c>
      <c r="BT50" s="5" t="s">
        <v>73</v>
      </c>
      <c r="BU50" s="5" t="s">
        <v>73</v>
      </c>
      <c r="BV50" s="5">
        <v>2.2898623927602971E-3</v>
      </c>
      <c r="BW50" s="5">
        <v>2.2898623927602971E-3</v>
      </c>
      <c r="BX50" s="5" t="s">
        <v>73</v>
      </c>
      <c r="BY50" s="5" t="s">
        <v>73</v>
      </c>
      <c r="BZ50" s="5" t="s">
        <v>73</v>
      </c>
      <c r="CB50" s="5">
        <v>0.21581913564419394</v>
      </c>
      <c r="CC50" s="5">
        <v>0.21581913564419394</v>
      </c>
      <c r="CD50" s="5" t="s">
        <v>73</v>
      </c>
      <c r="CE50" s="5" t="s">
        <v>73</v>
      </c>
      <c r="CF50" s="5" t="s">
        <v>73</v>
      </c>
      <c r="CG50" s="5" t="s">
        <v>73</v>
      </c>
    </row>
    <row r="51" spans="1:85" x14ac:dyDescent="0.25">
      <c r="A51" s="5" t="str">
        <f t="shared" si="0"/>
        <v>Cunderdin2013CVCB_Status_RRFert100N</v>
      </c>
      <c r="B51" s="1" t="s">
        <v>69</v>
      </c>
      <c r="C51" s="1">
        <v>2013</v>
      </c>
      <c r="D51" s="5" t="s">
        <v>70</v>
      </c>
      <c r="E51" s="2">
        <v>41459</v>
      </c>
      <c r="F51" s="1">
        <v>100</v>
      </c>
      <c r="G51" s="1" t="s">
        <v>76</v>
      </c>
      <c r="H51" s="1" t="s">
        <v>72</v>
      </c>
      <c r="I51" s="1" t="s">
        <v>92</v>
      </c>
      <c r="J51" s="1" t="s">
        <v>79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73</v>
      </c>
      <c r="AB51" s="1" t="s">
        <v>73</v>
      </c>
      <c r="AC51" s="1" t="s">
        <v>73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73</v>
      </c>
      <c r="BJ51" s="8" t="s">
        <v>73</v>
      </c>
      <c r="BK51" s="5">
        <v>5.1259666666666669E-2</v>
      </c>
      <c r="BL51" s="5">
        <v>5.1259666666666669E-2</v>
      </c>
      <c r="BM51" s="5" t="s">
        <v>73</v>
      </c>
      <c r="BN51" s="5" t="s">
        <v>73</v>
      </c>
      <c r="BO51" s="5" t="s">
        <v>73</v>
      </c>
      <c r="BP51" s="5">
        <v>1.9191623515151512</v>
      </c>
      <c r="BQ51" s="5">
        <v>1.9191623515151512</v>
      </c>
      <c r="BR51" s="5" t="s">
        <v>73</v>
      </c>
      <c r="BS51" s="5" t="s">
        <v>73</v>
      </c>
      <c r="BT51" s="5" t="s">
        <v>73</v>
      </c>
      <c r="BU51" s="5" t="s">
        <v>73</v>
      </c>
      <c r="BV51" s="5">
        <v>7.0839756571518307E-4</v>
      </c>
      <c r="BW51" s="5">
        <v>7.0839756571518307E-4</v>
      </c>
      <c r="BX51" s="5" t="s">
        <v>73</v>
      </c>
      <c r="BY51" s="5" t="s">
        <v>73</v>
      </c>
      <c r="BZ51" s="5" t="s">
        <v>73</v>
      </c>
      <c r="CB51" s="5">
        <v>0.29482279508787945</v>
      </c>
      <c r="CC51" s="5">
        <v>0.29482279508787945</v>
      </c>
      <c r="CD51" s="5" t="s">
        <v>73</v>
      </c>
      <c r="CE51" s="5" t="s">
        <v>73</v>
      </c>
      <c r="CF51" s="5" t="s">
        <v>73</v>
      </c>
      <c r="CG51" s="5" t="s">
        <v>73</v>
      </c>
    </row>
    <row r="52" spans="1:85" x14ac:dyDescent="0.25">
      <c r="A52" s="5" t="str">
        <f t="shared" si="0"/>
        <v>Cunderdin2013CVCB_Status_RRFert0N</v>
      </c>
      <c r="B52" s="1" t="s">
        <v>69</v>
      </c>
      <c r="C52" s="1">
        <v>2013</v>
      </c>
      <c r="D52" s="5" t="s">
        <v>70</v>
      </c>
      <c r="E52" s="2">
        <v>41498</v>
      </c>
      <c r="F52" s="1">
        <v>0</v>
      </c>
      <c r="G52" s="1" t="s">
        <v>76</v>
      </c>
      <c r="H52" s="1" t="s">
        <v>72</v>
      </c>
      <c r="I52" s="1" t="s">
        <v>92</v>
      </c>
      <c r="J52" s="1" t="s">
        <v>79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73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73</v>
      </c>
      <c r="BJ52" s="8" t="s">
        <v>73</v>
      </c>
      <c r="BK52" s="5" t="s">
        <v>73</v>
      </c>
      <c r="BL52" s="5">
        <v>2.834766666666667E-2</v>
      </c>
      <c r="BM52" s="5">
        <v>2.4067333333333333E-2</v>
      </c>
      <c r="BN52" s="5">
        <v>1.0997300000000002E-2</v>
      </c>
      <c r="BO52" s="5" t="s">
        <v>73</v>
      </c>
      <c r="BP52" s="5">
        <v>5.7054343940263195</v>
      </c>
      <c r="BQ52" s="5">
        <v>3.7842137918423853</v>
      </c>
      <c r="BR52" s="5">
        <v>1.9212206021839349</v>
      </c>
      <c r="BS52" s="5" t="s">
        <v>73</v>
      </c>
      <c r="BT52" s="5" t="s">
        <v>73</v>
      </c>
      <c r="BU52" s="5" t="s">
        <v>73</v>
      </c>
      <c r="BV52" s="5" t="s">
        <v>73</v>
      </c>
      <c r="BW52" s="5">
        <v>3.013305291167453E-3</v>
      </c>
      <c r="BX52" s="5">
        <v>2.0299577444972666E-3</v>
      </c>
      <c r="BY52" s="5">
        <v>7.1246075213538874E-4</v>
      </c>
      <c r="BZ52" s="5" t="s">
        <v>73</v>
      </c>
      <c r="CB52" s="5">
        <v>0.85431132471503168</v>
      </c>
      <c r="CC52" s="5">
        <v>0.62301849291680489</v>
      </c>
      <c r="CD52" s="5">
        <v>0.23152631558963985</v>
      </c>
      <c r="CE52" s="5" t="s">
        <v>73</v>
      </c>
      <c r="CF52" s="5" t="s">
        <v>73</v>
      </c>
      <c r="CG52" s="5" t="s">
        <v>73</v>
      </c>
    </row>
    <row r="53" spans="1:85" x14ac:dyDescent="0.25">
      <c r="A53" s="5" t="str">
        <f t="shared" si="0"/>
        <v>Cunderdin2013CVCB_Status_RRFert100N</v>
      </c>
      <c r="B53" s="1" t="s">
        <v>69</v>
      </c>
      <c r="C53" s="1">
        <v>2013</v>
      </c>
      <c r="D53" s="5" t="s">
        <v>70</v>
      </c>
      <c r="E53" s="2">
        <v>41498</v>
      </c>
      <c r="F53" s="1">
        <v>100</v>
      </c>
      <c r="G53" s="1" t="s">
        <v>76</v>
      </c>
      <c r="H53" s="1" t="s">
        <v>72</v>
      </c>
      <c r="I53" s="1" t="s">
        <v>92</v>
      </c>
      <c r="J53" s="1" t="s">
        <v>79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73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73</v>
      </c>
      <c r="BJ53" s="8" t="s">
        <v>73</v>
      </c>
      <c r="BK53" s="5" t="s">
        <v>73</v>
      </c>
      <c r="BL53" s="5">
        <v>3.4715999999999997E-2</v>
      </c>
      <c r="BM53" s="5">
        <v>2.9804333333333335E-2</v>
      </c>
      <c r="BN53" s="5">
        <v>1.8186333333333332E-2</v>
      </c>
      <c r="BO53" s="5" t="s">
        <v>73</v>
      </c>
      <c r="BP53" s="5">
        <v>8.3070300362513674</v>
      </c>
      <c r="BQ53" s="5">
        <v>5.2165745011514764</v>
      </c>
      <c r="BR53" s="5">
        <v>3.0904555350998906</v>
      </c>
      <c r="BS53" s="5" t="s">
        <v>73</v>
      </c>
      <c r="BT53" s="5" t="s">
        <v>73</v>
      </c>
      <c r="BU53" s="5" t="s">
        <v>73</v>
      </c>
      <c r="BV53" s="5" t="s">
        <v>73</v>
      </c>
      <c r="BW53" s="5">
        <v>1.1418109884448768E-3</v>
      </c>
      <c r="BX53" s="5">
        <v>2.1388917950918161E-3</v>
      </c>
      <c r="BY53" s="5">
        <v>9.0127360502296994E-4</v>
      </c>
      <c r="BZ53" s="5" t="s">
        <v>73</v>
      </c>
      <c r="CB53" s="5">
        <v>0.37733998797341495</v>
      </c>
      <c r="CC53" s="5">
        <v>0.43015066667520246</v>
      </c>
      <c r="CD53" s="5">
        <v>0.27922106740916514</v>
      </c>
      <c r="CE53" s="5" t="s">
        <v>73</v>
      </c>
      <c r="CF53" s="5" t="s">
        <v>73</v>
      </c>
      <c r="CG53" s="5" t="s">
        <v>73</v>
      </c>
    </row>
    <row r="54" spans="1:85" x14ac:dyDescent="0.25">
      <c r="A54" s="5" t="str">
        <f t="shared" si="0"/>
        <v>Cunderdin2013CVCB_Status_RRFert0N</v>
      </c>
      <c r="B54" s="1" t="s">
        <v>69</v>
      </c>
      <c r="C54" s="1">
        <v>2013</v>
      </c>
      <c r="D54" s="5" t="s">
        <v>70</v>
      </c>
      <c r="E54" s="2">
        <v>41533</v>
      </c>
      <c r="F54" s="1">
        <v>0</v>
      </c>
      <c r="G54" s="1" t="s">
        <v>76</v>
      </c>
      <c r="H54" s="1" t="s">
        <v>72</v>
      </c>
      <c r="I54" s="1" t="s">
        <v>92</v>
      </c>
      <c r="J54" s="1" t="s">
        <v>79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73</v>
      </c>
      <c r="BL54" s="5" t="s">
        <v>73</v>
      </c>
      <c r="BM54" s="5" t="s">
        <v>73</v>
      </c>
      <c r="BN54" s="5">
        <v>4.5709666666666673E-3</v>
      </c>
      <c r="BO54" s="5">
        <v>7.5832999999999994E-3</v>
      </c>
      <c r="BP54" s="5">
        <v>9.9576656824979999</v>
      </c>
      <c r="BQ54" s="5" t="s">
        <v>73</v>
      </c>
      <c r="BR54" s="5">
        <v>1.2637751987127803</v>
      </c>
      <c r="BS54" s="5" t="s">
        <v>73</v>
      </c>
      <c r="BT54" s="5">
        <v>8.6938904837852196</v>
      </c>
      <c r="BU54" s="5" t="s">
        <v>73</v>
      </c>
      <c r="BV54" s="5" t="s">
        <v>73</v>
      </c>
      <c r="BW54" s="5" t="s">
        <v>73</v>
      </c>
      <c r="BX54" s="5" t="s">
        <v>73</v>
      </c>
      <c r="BY54" s="5">
        <v>4.7412411994235333E-4</v>
      </c>
      <c r="BZ54" s="5">
        <v>5.5382062077897153E-4</v>
      </c>
      <c r="CB54" s="5">
        <v>1.3604217691545613</v>
      </c>
      <c r="CC54" s="5" t="s">
        <v>73</v>
      </c>
      <c r="CD54" s="5">
        <v>0.17774946278266207</v>
      </c>
      <c r="CE54" s="5" t="s">
        <v>73</v>
      </c>
      <c r="CF54" s="5">
        <v>1.4251201743634834</v>
      </c>
      <c r="CG54" s="5" t="s">
        <v>73</v>
      </c>
    </row>
    <row r="55" spans="1:85" x14ac:dyDescent="0.25">
      <c r="A55" s="5" t="str">
        <f t="shared" si="0"/>
        <v>Cunderdin2013CVCB_Status_RRFert100N</v>
      </c>
      <c r="B55" s="1" t="s">
        <v>69</v>
      </c>
      <c r="C55" s="1">
        <v>2013</v>
      </c>
      <c r="D55" s="5" t="s">
        <v>70</v>
      </c>
      <c r="E55" s="2">
        <v>41533</v>
      </c>
      <c r="F55" s="1">
        <v>100</v>
      </c>
      <c r="G55" s="1" t="s">
        <v>76</v>
      </c>
      <c r="H55" s="1" t="s">
        <v>72</v>
      </c>
      <c r="I55" s="1" t="s">
        <v>92</v>
      </c>
      <c r="J55" s="1" t="s">
        <v>79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73</v>
      </c>
      <c r="BL55" s="5" t="s">
        <v>73</v>
      </c>
      <c r="BM55" s="5" t="s">
        <v>73</v>
      </c>
      <c r="BN55" s="5">
        <v>7.2335999999999998E-3</v>
      </c>
      <c r="BO55" s="5">
        <v>1.1302133333333336E-2</v>
      </c>
      <c r="BP55" s="5">
        <v>13.108979659205435</v>
      </c>
      <c r="BQ55" s="5" t="s">
        <v>73</v>
      </c>
      <c r="BR55" s="5">
        <v>2.3492530014054323</v>
      </c>
      <c r="BS55" s="5" t="s">
        <v>73</v>
      </c>
      <c r="BT55" s="5">
        <v>10.487408293460923</v>
      </c>
      <c r="BU55" s="5" t="s">
        <v>73</v>
      </c>
      <c r="BV55" s="5" t="s">
        <v>73</v>
      </c>
      <c r="BW55" s="5" t="s">
        <v>73</v>
      </c>
      <c r="BX55" s="5" t="s">
        <v>73</v>
      </c>
      <c r="BY55" s="5">
        <v>1.0495328294055414E-3</v>
      </c>
      <c r="BZ55" s="5">
        <v>1.3170044866202082E-3</v>
      </c>
      <c r="CB55" s="5">
        <v>0.58376281436300392</v>
      </c>
      <c r="CC55" s="5" t="s">
        <v>73</v>
      </c>
      <c r="CD55" s="5">
        <v>0.45415587536346863</v>
      </c>
      <c r="CE55" s="5" t="s">
        <v>73</v>
      </c>
      <c r="CF55" s="5">
        <v>1.2132870813397167</v>
      </c>
      <c r="CG55" s="5" t="s">
        <v>73</v>
      </c>
    </row>
    <row r="56" spans="1:85" x14ac:dyDescent="0.25">
      <c r="A56" s="5" t="str">
        <f t="shared" si="0"/>
        <v>Cunderdin2013CVCB_Status_RRFert0N</v>
      </c>
      <c r="B56" s="1" t="s">
        <v>69</v>
      </c>
      <c r="C56" s="1">
        <v>2013</v>
      </c>
      <c r="D56" s="5" t="s">
        <v>70</v>
      </c>
      <c r="E56" s="2">
        <v>41576</v>
      </c>
      <c r="F56" s="1">
        <v>0</v>
      </c>
      <c r="G56" s="1" t="s">
        <v>76</v>
      </c>
      <c r="H56" s="1" t="s">
        <v>72</v>
      </c>
      <c r="I56" s="1" t="s">
        <v>92</v>
      </c>
      <c r="J56" s="1" t="s">
        <v>79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73</v>
      </c>
      <c r="R56" s="1"/>
      <c r="S56" s="1"/>
      <c r="T56" s="1"/>
      <c r="U56" s="1" t="s">
        <v>73</v>
      </c>
      <c r="V56" s="1"/>
      <c r="W56" s="1" t="s">
        <v>73</v>
      </c>
      <c r="X56" s="1">
        <v>46.060606060606062</v>
      </c>
      <c r="Y56" s="1" t="s">
        <v>73</v>
      </c>
      <c r="Z56" s="1"/>
      <c r="AA56" s="1">
        <v>25.822521103157769</v>
      </c>
      <c r="AB56" s="1">
        <v>31.538998594144157</v>
      </c>
      <c r="AC56" s="1" t="s">
        <v>73</v>
      </c>
      <c r="AD56" s="1">
        <v>68.245624285808148</v>
      </c>
      <c r="AE56" s="1" t="s">
        <v>73</v>
      </c>
      <c r="AF56" s="1" t="s">
        <v>73</v>
      </c>
      <c r="AG56" s="1"/>
      <c r="AH56" s="1"/>
      <c r="AI56" s="1"/>
      <c r="AJ56" s="1" t="s">
        <v>73</v>
      </c>
      <c r="AK56" s="1">
        <v>12.611304270718051</v>
      </c>
      <c r="BI56" s="8" t="s">
        <v>73</v>
      </c>
      <c r="BJ56" s="8" t="s">
        <v>73</v>
      </c>
      <c r="BK56" s="5" t="s">
        <v>73</v>
      </c>
      <c r="BL56" s="5" t="s">
        <v>73</v>
      </c>
      <c r="BM56" s="5" t="s">
        <v>73</v>
      </c>
      <c r="BN56" s="5" t="s">
        <v>73</v>
      </c>
      <c r="BO56" s="5" t="s">
        <v>73</v>
      </c>
      <c r="BP56" s="5" t="s">
        <v>73</v>
      </c>
      <c r="BQ56" s="5" t="s">
        <v>73</v>
      </c>
      <c r="BR56" s="5" t="s">
        <v>73</v>
      </c>
      <c r="BS56" s="5" t="s">
        <v>73</v>
      </c>
      <c r="BT56" s="5" t="s">
        <v>73</v>
      </c>
      <c r="BU56" s="5" t="s">
        <v>73</v>
      </c>
      <c r="BV56" s="5" t="s">
        <v>73</v>
      </c>
      <c r="BW56" s="5" t="s">
        <v>73</v>
      </c>
      <c r="BX56" s="5" t="s">
        <v>73</v>
      </c>
      <c r="BY56" s="5" t="s">
        <v>73</v>
      </c>
      <c r="BZ56" s="5" t="s">
        <v>73</v>
      </c>
      <c r="CB56" s="5" t="s">
        <v>73</v>
      </c>
      <c r="CC56" s="5" t="s">
        <v>73</v>
      </c>
      <c r="CD56" s="5" t="s">
        <v>73</v>
      </c>
      <c r="CE56" s="5" t="s">
        <v>73</v>
      </c>
      <c r="CF56" s="5" t="s">
        <v>73</v>
      </c>
      <c r="CG56" s="5" t="s">
        <v>73</v>
      </c>
    </row>
    <row r="57" spans="1:85" x14ac:dyDescent="0.25">
      <c r="A57" s="5" t="str">
        <f t="shared" si="0"/>
        <v>Cunderdin2013CVCB_Status_RRFert100N</v>
      </c>
      <c r="B57" s="1" t="s">
        <v>69</v>
      </c>
      <c r="C57" s="1">
        <v>2013</v>
      </c>
      <c r="D57" s="5" t="s">
        <v>70</v>
      </c>
      <c r="E57" s="2">
        <v>41576</v>
      </c>
      <c r="F57" s="1">
        <v>100</v>
      </c>
      <c r="G57" s="1" t="s">
        <v>76</v>
      </c>
      <c r="H57" s="1" t="s">
        <v>72</v>
      </c>
      <c r="I57" s="1" t="s">
        <v>92</v>
      </c>
      <c r="J57" s="1" t="s">
        <v>79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73</v>
      </c>
      <c r="R57" s="1"/>
      <c r="S57" s="1"/>
      <c r="T57" s="1"/>
      <c r="U57" s="1" t="s">
        <v>73</v>
      </c>
      <c r="V57" s="1"/>
      <c r="W57" s="1" t="s">
        <v>73</v>
      </c>
      <c r="X57" s="1">
        <v>49.696969696969695</v>
      </c>
      <c r="Y57" s="1" t="s">
        <v>73</v>
      </c>
      <c r="Z57" s="1"/>
      <c r="AA57" s="1">
        <v>43.055495970547234</v>
      </c>
      <c r="AB57" s="1">
        <v>113.31700010399213</v>
      </c>
      <c r="AC57" s="1" t="s">
        <v>73</v>
      </c>
      <c r="AD57" s="1">
        <v>61.608286266046264</v>
      </c>
      <c r="AE57" s="1" t="s">
        <v>73</v>
      </c>
      <c r="AF57" s="1" t="s">
        <v>73</v>
      </c>
      <c r="AG57" s="1"/>
      <c r="AH57" s="1"/>
      <c r="AI57" s="1"/>
      <c r="AJ57" s="1" t="s">
        <v>73</v>
      </c>
      <c r="AK57" s="1">
        <v>18.372735019665594</v>
      </c>
      <c r="BI57" s="8" t="s">
        <v>73</v>
      </c>
      <c r="BJ57" s="8" t="s">
        <v>73</v>
      </c>
      <c r="BK57" s="5" t="s">
        <v>73</v>
      </c>
      <c r="BL57" s="5" t="s">
        <v>73</v>
      </c>
      <c r="BM57" s="5" t="s">
        <v>73</v>
      </c>
      <c r="BN57" s="5" t="s">
        <v>73</v>
      </c>
      <c r="BO57" s="5" t="s">
        <v>73</v>
      </c>
      <c r="BP57" s="5" t="s">
        <v>73</v>
      </c>
      <c r="BQ57" s="5" t="s">
        <v>73</v>
      </c>
      <c r="BR57" s="5" t="s">
        <v>73</v>
      </c>
      <c r="BS57" s="5" t="s">
        <v>73</v>
      </c>
      <c r="BT57" s="5" t="s">
        <v>73</v>
      </c>
      <c r="BU57" s="5" t="s">
        <v>73</v>
      </c>
      <c r="BV57" s="5" t="s">
        <v>73</v>
      </c>
      <c r="BW57" s="5" t="s">
        <v>73</v>
      </c>
      <c r="BX57" s="5" t="s">
        <v>73</v>
      </c>
      <c r="BY57" s="5" t="s">
        <v>73</v>
      </c>
      <c r="BZ57" s="5" t="s">
        <v>73</v>
      </c>
      <c r="CB57" s="5" t="s">
        <v>73</v>
      </c>
      <c r="CC57" s="5" t="s">
        <v>73</v>
      </c>
      <c r="CD57" s="5" t="s">
        <v>73</v>
      </c>
      <c r="CE57" s="5" t="s">
        <v>73</v>
      </c>
      <c r="CF57" s="5" t="s">
        <v>73</v>
      </c>
      <c r="CG57" s="5" t="s">
        <v>73</v>
      </c>
    </row>
    <row r="58" spans="1:85" x14ac:dyDescent="0.25">
      <c r="A58" s="5" t="str">
        <f t="shared" si="0"/>
        <v>Cunderdin2013CVCB_TelferFert0N</v>
      </c>
      <c r="B58" s="1" t="s">
        <v>69</v>
      </c>
      <c r="C58" s="1">
        <v>2013</v>
      </c>
      <c r="D58" s="5" t="s">
        <v>70</v>
      </c>
      <c r="E58" s="2">
        <v>41459</v>
      </c>
      <c r="F58" s="1">
        <v>0</v>
      </c>
      <c r="G58" s="1" t="s">
        <v>71</v>
      </c>
      <c r="H58" s="1" t="s">
        <v>72</v>
      </c>
      <c r="I58" s="1" t="s">
        <v>93</v>
      </c>
      <c r="J58" s="1" t="s">
        <v>80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73</v>
      </c>
      <c r="AB58" s="1" t="s">
        <v>73</v>
      </c>
      <c r="AC58" s="1" t="s">
        <v>73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73</v>
      </c>
      <c r="BJ58" s="8" t="s">
        <v>73</v>
      </c>
      <c r="BK58" s="5" t="s">
        <v>73</v>
      </c>
      <c r="BL58" s="5" t="s">
        <v>73</v>
      </c>
      <c r="BM58" s="5" t="s">
        <v>73</v>
      </c>
      <c r="BN58" s="5" t="s">
        <v>73</v>
      </c>
      <c r="BO58" s="5" t="s">
        <v>73</v>
      </c>
      <c r="BP58" s="5" t="s">
        <v>73</v>
      </c>
      <c r="BQ58" s="5" t="s">
        <v>73</v>
      </c>
      <c r="BR58" s="5" t="s">
        <v>73</v>
      </c>
      <c r="BS58" s="5" t="s">
        <v>73</v>
      </c>
      <c r="BT58" s="5" t="s">
        <v>73</v>
      </c>
      <c r="BU58" s="5" t="s">
        <v>73</v>
      </c>
      <c r="BV58" s="5" t="s">
        <v>73</v>
      </c>
      <c r="BW58" s="5" t="s">
        <v>73</v>
      </c>
      <c r="BX58" s="5" t="s">
        <v>73</v>
      </c>
      <c r="BY58" s="5" t="s">
        <v>73</v>
      </c>
      <c r="BZ58" s="5" t="s">
        <v>73</v>
      </c>
      <c r="CB58" s="5" t="s">
        <v>73</v>
      </c>
      <c r="CC58" s="5" t="s">
        <v>73</v>
      </c>
      <c r="CD58" s="5" t="s">
        <v>73</v>
      </c>
      <c r="CE58" s="5" t="s">
        <v>73</v>
      </c>
      <c r="CF58" s="5" t="s">
        <v>73</v>
      </c>
      <c r="CG58" s="5" t="s">
        <v>73</v>
      </c>
    </row>
    <row r="59" spans="1:85" x14ac:dyDescent="0.25">
      <c r="A59" s="5" t="str">
        <f t="shared" si="0"/>
        <v>Cunderdin2013CVCB_TelferFert100N</v>
      </c>
      <c r="B59" s="1" t="s">
        <v>69</v>
      </c>
      <c r="C59" s="1">
        <v>2013</v>
      </c>
      <c r="D59" s="5" t="s">
        <v>70</v>
      </c>
      <c r="E59" s="2">
        <v>41459</v>
      </c>
      <c r="F59" s="1">
        <v>100</v>
      </c>
      <c r="G59" s="1" t="s">
        <v>71</v>
      </c>
      <c r="H59" s="1" t="s">
        <v>72</v>
      </c>
      <c r="I59" s="1" t="s">
        <v>93</v>
      </c>
      <c r="J59" s="1" t="s">
        <v>80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73</v>
      </c>
      <c r="AB59" s="1" t="s">
        <v>73</v>
      </c>
      <c r="AC59" s="1" t="s">
        <v>73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73</v>
      </c>
      <c r="BJ59" s="8" t="s">
        <v>73</v>
      </c>
      <c r="BK59" s="5" t="s">
        <v>73</v>
      </c>
      <c r="BL59" s="5" t="s">
        <v>73</v>
      </c>
      <c r="BM59" s="5" t="s">
        <v>73</v>
      </c>
      <c r="BN59" s="5" t="s">
        <v>73</v>
      </c>
      <c r="BO59" s="5" t="s">
        <v>73</v>
      </c>
      <c r="BP59" s="5" t="s">
        <v>73</v>
      </c>
      <c r="BQ59" s="5" t="s">
        <v>73</v>
      </c>
      <c r="BR59" s="5" t="s">
        <v>73</v>
      </c>
      <c r="BS59" s="5" t="s">
        <v>73</v>
      </c>
      <c r="BT59" s="5" t="s">
        <v>73</v>
      </c>
      <c r="BU59" s="5" t="s">
        <v>73</v>
      </c>
      <c r="BV59" s="5" t="s">
        <v>73</v>
      </c>
      <c r="BW59" s="5" t="s">
        <v>73</v>
      </c>
      <c r="BX59" s="5" t="s">
        <v>73</v>
      </c>
      <c r="BY59" s="5" t="s">
        <v>73</v>
      </c>
      <c r="BZ59" s="5" t="s">
        <v>73</v>
      </c>
      <c r="CB59" s="5" t="s">
        <v>73</v>
      </c>
      <c r="CC59" s="5" t="s">
        <v>73</v>
      </c>
      <c r="CD59" s="5" t="s">
        <v>73</v>
      </c>
      <c r="CE59" s="5" t="s">
        <v>73</v>
      </c>
      <c r="CF59" s="5" t="s">
        <v>73</v>
      </c>
      <c r="CG59" s="5" t="s">
        <v>73</v>
      </c>
    </row>
    <row r="60" spans="1:85" x14ac:dyDescent="0.25">
      <c r="A60" s="5" t="str">
        <f t="shared" si="0"/>
        <v>Cunderdin2013CVCB_TelferFert0N</v>
      </c>
      <c r="B60" s="1" t="s">
        <v>69</v>
      </c>
      <c r="C60" s="1">
        <v>2013</v>
      </c>
      <c r="D60" s="5" t="s">
        <v>70</v>
      </c>
      <c r="E60" s="2">
        <v>41498</v>
      </c>
      <c r="F60" s="1">
        <v>0</v>
      </c>
      <c r="G60" s="1" t="s">
        <v>71</v>
      </c>
      <c r="H60" s="1" t="s">
        <v>72</v>
      </c>
      <c r="I60" s="1" t="s">
        <v>93</v>
      </c>
      <c r="J60" s="1" t="s">
        <v>80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73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73</v>
      </c>
      <c r="BJ60" s="8" t="s">
        <v>73</v>
      </c>
      <c r="BK60" s="5" t="s">
        <v>73</v>
      </c>
      <c r="BL60" s="5" t="s">
        <v>73</v>
      </c>
      <c r="BM60" s="5" t="s">
        <v>73</v>
      </c>
      <c r="BN60" s="5" t="s">
        <v>73</v>
      </c>
      <c r="BO60" s="5" t="s">
        <v>73</v>
      </c>
      <c r="BP60" s="5" t="s">
        <v>73</v>
      </c>
      <c r="BQ60" s="5" t="s">
        <v>73</v>
      </c>
      <c r="BR60" s="5" t="s">
        <v>73</v>
      </c>
      <c r="BS60" s="5" t="s">
        <v>73</v>
      </c>
      <c r="BT60" s="5" t="s">
        <v>73</v>
      </c>
      <c r="BU60" s="5" t="s">
        <v>73</v>
      </c>
      <c r="BV60" s="5" t="s">
        <v>73</v>
      </c>
      <c r="BW60" s="5" t="s">
        <v>73</v>
      </c>
      <c r="BX60" s="5" t="s">
        <v>73</v>
      </c>
      <c r="BY60" s="5" t="s">
        <v>73</v>
      </c>
      <c r="BZ60" s="5" t="s">
        <v>73</v>
      </c>
      <c r="CB60" s="5" t="s">
        <v>73</v>
      </c>
      <c r="CC60" s="5" t="s">
        <v>73</v>
      </c>
      <c r="CD60" s="5" t="s">
        <v>73</v>
      </c>
      <c r="CE60" s="5" t="s">
        <v>73</v>
      </c>
      <c r="CF60" s="5" t="s">
        <v>73</v>
      </c>
      <c r="CG60" s="5" t="s">
        <v>73</v>
      </c>
    </row>
    <row r="61" spans="1:85" x14ac:dyDescent="0.25">
      <c r="A61" s="5" t="str">
        <f t="shared" si="0"/>
        <v>Cunderdin2013CVCB_TelferFert100N</v>
      </c>
      <c r="B61" s="1" t="s">
        <v>69</v>
      </c>
      <c r="C61" s="1">
        <v>2013</v>
      </c>
      <c r="D61" s="5" t="s">
        <v>70</v>
      </c>
      <c r="E61" s="2">
        <v>41498</v>
      </c>
      <c r="F61" s="1">
        <v>100</v>
      </c>
      <c r="G61" s="1" t="s">
        <v>71</v>
      </c>
      <c r="H61" s="1" t="s">
        <v>72</v>
      </c>
      <c r="I61" s="1" t="s">
        <v>93</v>
      </c>
      <c r="J61" s="1" t="s">
        <v>80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73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73</v>
      </c>
      <c r="BJ61" s="8" t="s">
        <v>73</v>
      </c>
      <c r="BK61" s="5" t="s">
        <v>73</v>
      </c>
      <c r="BL61" s="5" t="s">
        <v>73</v>
      </c>
      <c r="BM61" s="5" t="s">
        <v>73</v>
      </c>
      <c r="BN61" s="5" t="s">
        <v>73</v>
      </c>
      <c r="BO61" s="5" t="s">
        <v>73</v>
      </c>
      <c r="BP61" s="5" t="s">
        <v>73</v>
      </c>
      <c r="BQ61" s="5" t="s">
        <v>73</v>
      </c>
      <c r="BR61" s="5" t="s">
        <v>73</v>
      </c>
      <c r="BS61" s="5" t="s">
        <v>73</v>
      </c>
      <c r="BT61" s="5" t="s">
        <v>73</v>
      </c>
      <c r="BU61" s="5" t="s">
        <v>73</v>
      </c>
      <c r="BV61" s="5" t="s">
        <v>73</v>
      </c>
      <c r="BW61" s="5" t="s">
        <v>73</v>
      </c>
      <c r="BX61" s="5" t="s">
        <v>73</v>
      </c>
      <c r="BY61" s="5" t="s">
        <v>73</v>
      </c>
      <c r="BZ61" s="5" t="s">
        <v>73</v>
      </c>
      <c r="CB61" s="5" t="s">
        <v>73</v>
      </c>
      <c r="CC61" s="5" t="s">
        <v>73</v>
      </c>
      <c r="CD61" s="5" t="s">
        <v>73</v>
      </c>
      <c r="CE61" s="5" t="s">
        <v>73</v>
      </c>
      <c r="CF61" s="5" t="s">
        <v>73</v>
      </c>
      <c r="CG61" s="5" t="s">
        <v>73</v>
      </c>
    </row>
    <row r="62" spans="1:85" x14ac:dyDescent="0.25">
      <c r="A62" s="5" t="str">
        <f t="shared" si="0"/>
        <v>Cunderdin2013CVCB_TelferFert0N</v>
      </c>
      <c r="B62" s="1" t="s">
        <v>69</v>
      </c>
      <c r="C62" s="1">
        <v>2013</v>
      </c>
      <c r="D62" s="5" t="s">
        <v>70</v>
      </c>
      <c r="E62" s="2">
        <v>41533</v>
      </c>
      <c r="F62" s="1">
        <v>0</v>
      </c>
      <c r="G62" s="1" t="s">
        <v>71</v>
      </c>
      <c r="H62" s="1" t="s">
        <v>72</v>
      </c>
      <c r="I62" s="1" t="s">
        <v>93</v>
      </c>
      <c r="J62" s="1" t="s">
        <v>80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73</v>
      </c>
      <c r="BJ62" s="8" t="s">
        <v>73</v>
      </c>
      <c r="BK62" s="5" t="s">
        <v>73</v>
      </c>
      <c r="BL62" s="5" t="s">
        <v>73</v>
      </c>
      <c r="BM62" s="5" t="s">
        <v>73</v>
      </c>
      <c r="BN62" s="5" t="s">
        <v>73</v>
      </c>
      <c r="BO62" s="5" t="s">
        <v>73</v>
      </c>
      <c r="BP62" s="5" t="s">
        <v>73</v>
      </c>
      <c r="BQ62" s="5" t="s">
        <v>73</v>
      </c>
      <c r="BR62" s="5" t="s">
        <v>73</v>
      </c>
      <c r="BS62" s="5" t="s">
        <v>73</v>
      </c>
      <c r="BT62" s="5" t="s">
        <v>73</v>
      </c>
      <c r="BU62" s="5" t="s">
        <v>73</v>
      </c>
      <c r="BV62" s="5" t="s">
        <v>73</v>
      </c>
      <c r="BW62" s="5" t="s">
        <v>73</v>
      </c>
      <c r="BX62" s="5" t="s">
        <v>73</v>
      </c>
      <c r="BY62" s="5" t="s">
        <v>73</v>
      </c>
      <c r="BZ62" s="5" t="s">
        <v>73</v>
      </c>
      <c r="CB62" s="5" t="s">
        <v>73</v>
      </c>
      <c r="CC62" s="5" t="s">
        <v>73</v>
      </c>
      <c r="CD62" s="5" t="s">
        <v>73</v>
      </c>
      <c r="CE62" s="5" t="s">
        <v>73</v>
      </c>
      <c r="CF62" s="5" t="s">
        <v>73</v>
      </c>
      <c r="CG62" s="5" t="s">
        <v>73</v>
      </c>
    </row>
    <row r="63" spans="1:85" x14ac:dyDescent="0.25">
      <c r="A63" s="5" t="str">
        <f t="shared" si="0"/>
        <v>Cunderdin2013CVCB_TelferFert100N</v>
      </c>
      <c r="B63" s="1" t="s">
        <v>69</v>
      </c>
      <c r="C63" s="1">
        <v>2013</v>
      </c>
      <c r="D63" s="5" t="s">
        <v>70</v>
      </c>
      <c r="E63" s="2">
        <v>41533</v>
      </c>
      <c r="F63" s="1">
        <v>100</v>
      </c>
      <c r="G63" s="1" t="s">
        <v>71</v>
      </c>
      <c r="H63" s="1" t="s">
        <v>72</v>
      </c>
      <c r="I63" s="1" t="s">
        <v>93</v>
      </c>
      <c r="J63" s="1" t="s">
        <v>80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73</v>
      </c>
      <c r="BJ63" s="8" t="s">
        <v>73</v>
      </c>
      <c r="BK63" s="5" t="s">
        <v>73</v>
      </c>
      <c r="BL63" s="5" t="s">
        <v>73</v>
      </c>
      <c r="BM63" s="5" t="s">
        <v>73</v>
      </c>
      <c r="BN63" s="5" t="s">
        <v>73</v>
      </c>
      <c r="BO63" s="5" t="s">
        <v>73</v>
      </c>
      <c r="BP63" s="5" t="s">
        <v>73</v>
      </c>
      <c r="BQ63" s="5" t="s">
        <v>73</v>
      </c>
      <c r="BR63" s="5" t="s">
        <v>73</v>
      </c>
      <c r="BS63" s="5" t="s">
        <v>73</v>
      </c>
      <c r="BT63" s="5" t="s">
        <v>73</v>
      </c>
      <c r="BU63" s="5" t="s">
        <v>73</v>
      </c>
      <c r="BV63" s="5" t="s">
        <v>73</v>
      </c>
      <c r="BW63" s="5" t="s">
        <v>73</v>
      </c>
      <c r="BX63" s="5" t="s">
        <v>73</v>
      </c>
      <c r="BY63" s="5" t="s">
        <v>73</v>
      </c>
      <c r="BZ63" s="5" t="s">
        <v>73</v>
      </c>
      <c r="CB63" s="5" t="s">
        <v>73</v>
      </c>
      <c r="CC63" s="5" t="s">
        <v>73</v>
      </c>
      <c r="CD63" s="5" t="s">
        <v>73</v>
      </c>
      <c r="CE63" s="5" t="s">
        <v>73</v>
      </c>
      <c r="CF63" s="5" t="s">
        <v>73</v>
      </c>
      <c r="CG63" s="5" t="s">
        <v>73</v>
      </c>
    </row>
    <row r="64" spans="1:85" x14ac:dyDescent="0.25">
      <c r="A64" s="5" t="str">
        <f t="shared" si="0"/>
        <v>Cunderdin2013CVCB_TelferFert0N</v>
      </c>
      <c r="B64" s="1" t="s">
        <v>69</v>
      </c>
      <c r="C64" s="1">
        <v>2013</v>
      </c>
      <c r="D64" s="5" t="s">
        <v>70</v>
      </c>
      <c r="E64" s="2">
        <v>41576</v>
      </c>
      <c r="F64" s="1">
        <v>0</v>
      </c>
      <c r="G64" s="1" t="s">
        <v>71</v>
      </c>
      <c r="H64" s="1" t="s">
        <v>72</v>
      </c>
      <c r="I64" s="1" t="s">
        <v>93</v>
      </c>
      <c r="J64" s="1" t="s">
        <v>80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73</v>
      </c>
      <c r="R64" s="1"/>
      <c r="S64" s="1"/>
      <c r="T64" s="1"/>
      <c r="U64" s="1" t="s">
        <v>73</v>
      </c>
      <c r="V64" s="1"/>
      <c r="W64" s="1" t="s">
        <v>73</v>
      </c>
      <c r="X64" s="1">
        <v>54.54545454545454</v>
      </c>
      <c r="Y64" s="1" t="s">
        <v>73</v>
      </c>
      <c r="Z64" s="1"/>
      <c r="AA64" s="1">
        <v>38.357842010710186</v>
      </c>
      <c r="AB64" s="1">
        <v>67.748864108987917</v>
      </c>
      <c r="AC64" s="1" t="s">
        <v>73</v>
      </c>
      <c r="AD64" s="1">
        <v>42.86779899879344</v>
      </c>
      <c r="AE64" s="1" t="s">
        <v>73</v>
      </c>
      <c r="AF64" s="1" t="s">
        <v>73</v>
      </c>
      <c r="AG64" s="1"/>
      <c r="AH64" s="1"/>
      <c r="AI64" s="1"/>
      <c r="AJ64" s="1" t="s">
        <v>73</v>
      </c>
      <c r="AK64" s="1">
        <v>10.959479587894</v>
      </c>
      <c r="BI64" s="8" t="s">
        <v>73</v>
      </c>
      <c r="BJ64" s="8" t="s">
        <v>73</v>
      </c>
      <c r="BK64" s="5" t="s">
        <v>73</v>
      </c>
      <c r="BL64" s="5" t="s">
        <v>73</v>
      </c>
      <c r="BM64" s="5" t="s">
        <v>73</v>
      </c>
      <c r="BN64" s="5" t="s">
        <v>73</v>
      </c>
      <c r="BO64" s="5" t="s">
        <v>73</v>
      </c>
      <c r="BP64" s="5" t="s">
        <v>73</v>
      </c>
      <c r="BQ64" s="5" t="s">
        <v>73</v>
      </c>
      <c r="BR64" s="5" t="s">
        <v>73</v>
      </c>
      <c r="BS64" s="5" t="s">
        <v>73</v>
      </c>
      <c r="BT64" s="5" t="s">
        <v>73</v>
      </c>
      <c r="BU64" s="5" t="s">
        <v>73</v>
      </c>
      <c r="BV64" s="5" t="s">
        <v>73</v>
      </c>
      <c r="BW64" s="5" t="s">
        <v>73</v>
      </c>
      <c r="BX64" s="5" t="s">
        <v>73</v>
      </c>
      <c r="BY64" s="5" t="s">
        <v>73</v>
      </c>
      <c r="BZ64" s="5" t="s">
        <v>73</v>
      </c>
      <c r="CB64" s="5" t="s">
        <v>73</v>
      </c>
      <c r="CC64" s="5" t="s">
        <v>73</v>
      </c>
      <c r="CD64" s="5" t="s">
        <v>73</v>
      </c>
      <c r="CE64" s="5" t="s">
        <v>73</v>
      </c>
      <c r="CF64" s="5" t="s">
        <v>73</v>
      </c>
      <c r="CG64" s="5" t="s">
        <v>73</v>
      </c>
    </row>
    <row r="65" spans="1:85" x14ac:dyDescent="0.25">
      <c r="A65" s="5" t="str">
        <f t="shared" si="0"/>
        <v>Cunderdin2013CVCB_TelferFert100N</v>
      </c>
      <c r="B65" s="1" t="s">
        <v>69</v>
      </c>
      <c r="C65" s="1">
        <v>2013</v>
      </c>
      <c r="D65" s="5" t="s">
        <v>70</v>
      </c>
      <c r="E65" s="2">
        <v>41576</v>
      </c>
      <c r="F65" s="1">
        <v>100</v>
      </c>
      <c r="G65" s="1" t="s">
        <v>71</v>
      </c>
      <c r="H65" s="1" t="s">
        <v>72</v>
      </c>
      <c r="I65" s="1" t="s">
        <v>93</v>
      </c>
      <c r="J65" s="1" t="s">
        <v>80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73</v>
      </c>
      <c r="R65" s="1"/>
      <c r="S65" s="1"/>
      <c r="T65" s="1"/>
      <c r="U65" s="1" t="s">
        <v>73</v>
      </c>
      <c r="V65" s="1"/>
      <c r="W65" s="1" t="s">
        <v>73</v>
      </c>
      <c r="X65" s="1">
        <v>41.212121212121211</v>
      </c>
      <c r="Y65" s="1" t="s">
        <v>73</v>
      </c>
      <c r="Z65" s="1"/>
      <c r="AA65" s="1">
        <v>87.443193810404836</v>
      </c>
      <c r="AB65" s="1">
        <v>37.849403248401927</v>
      </c>
      <c r="AC65" s="1" t="s">
        <v>73</v>
      </c>
      <c r="AD65" s="1">
        <v>119.65244756947692</v>
      </c>
      <c r="AE65" s="1" t="s">
        <v>73</v>
      </c>
      <c r="AF65" s="1" t="s">
        <v>73</v>
      </c>
      <c r="AG65" s="1"/>
      <c r="AH65" s="1"/>
      <c r="AI65" s="1"/>
      <c r="AJ65" s="1" t="s">
        <v>73</v>
      </c>
      <c r="AK65" s="1">
        <v>2.641756935479187</v>
      </c>
      <c r="BI65" s="8" t="s">
        <v>73</v>
      </c>
      <c r="BJ65" s="8" t="s">
        <v>73</v>
      </c>
      <c r="BK65" s="5" t="s">
        <v>73</v>
      </c>
      <c r="BL65" s="5" t="s">
        <v>73</v>
      </c>
      <c r="BM65" s="5" t="s">
        <v>73</v>
      </c>
      <c r="BN65" s="5" t="s">
        <v>73</v>
      </c>
      <c r="BO65" s="5" t="s">
        <v>73</v>
      </c>
      <c r="BP65" s="5" t="s">
        <v>73</v>
      </c>
      <c r="BQ65" s="5" t="s">
        <v>73</v>
      </c>
      <c r="BR65" s="5" t="s">
        <v>73</v>
      </c>
      <c r="BS65" s="5" t="s">
        <v>73</v>
      </c>
      <c r="BT65" s="5" t="s">
        <v>73</v>
      </c>
      <c r="BU65" s="5" t="s">
        <v>73</v>
      </c>
      <c r="BV65" s="5" t="s">
        <v>73</v>
      </c>
      <c r="BW65" s="5" t="s">
        <v>73</v>
      </c>
      <c r="BX65" s="5" t="s">
        <v>73</v>
      </c>
      <c r="BY65" s="5" t="s">
        <v>73</v>
      </c>
      <c r="BZ65" s="5" t="s">
        <v>73</v>
      </c>
      <c r="CB65" s="5" t="s">
        <v>73</v>
      </c>
      <c r="CC65" s="5" t="s">
        <v>73</v>
      </c>
      <c r="CD65" s="5" t="s">
        <v>73</v>
      </c>
      <c r="CE65" s="5" t="s">
        <v>73</v>
      </c>
      <c r="CF65" s="5" t="s">
        <v>73</v>
      </c>
      <c r="CG65" s="5" t="s">
        <v>73</v>
      </c>
    </row>
    <row r="66" spans="1:85" x14ac:dyDescent="0.25">
      <c r="A66" s="5" t="str">
        <f t="shared" ref="A66:A129" si="1">B66&amp;C66&amp;"CV"&amp;I66&amp;"Fert"&amp;F66&amp;"N"</f>
        <v>Cunderdin2013CVCrusher_TTFert0N</v>
      </c>
      <c r="B66" s="1" t="s">
        <v>69</v>
      </c>
      <c r="C66" s="1">
        <v>2013</v>
      </c>
      <c r="D66" s="5" t="s">
        <v>70</v>
      </c>
      <c r="E66" s="2">
        <v>41459</v>
      </c>
      <c r="F66" s="1">
        <v>0</v>
      </c>
      <c r="G66" s="1" t="s">
        <v>71</v>
      </c>
      <c r="H66" s="1" t="s">
        <v>72</v>
      </c>
      <c r="I66" s="1" t="s">
        <v>85</v>
      </c>
      <c r="J66" s="1" t="s">
        <v>79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73</v>
      </c>
      <c r="AB66" s="1" t="s">
        <v>73</v>
      </c>
      <c r="AC66" s="1" t="s">
        <v>73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73</v>
      </c>
      <c r="BJ66" s="8" t="s">
        <v>73</v>
      </c>
      <c r="BK66" s="5">
        <v>4.9324333333333331E-2</v>
      </c>
      <c r="BL66" s="5">
        <v>4.9324333333333331E-2</v>
      </c>
      <c r="BM66" s="5" t="s">
        <v>73</v>
      </c>
      <c r="BN66" s="5" t="s">
        <v>73</v>
      </c>
      <c r="BO66" s="5" t="s">
        <v>73</v>
      </c>
      <c r="BP66" s="5">
        <v>1.3140597696969694</v>
      </c>
      <c r="BQ66" s="5">
        <v>1.3140597696969694</v>
      </c>
      <c r="BR66" s="5" t="s">
        <v>73</v>
      </c>
      <c r="BS66" s="5" t="s">
        <v>73</v>
      </c>
      <c r="BT66" s="5" t="s">
        <v>73</v>
      </c>
      <c r="BU66" s="5" t="s">
        <v>73</v>
      </c>
      <c r="BV66" s="5">
        <v>4.3655244943890713E-3</v>
      </c>
      <c r="BW66" s="5">
        <v>4.3655244943890713E-3</v>
      </c>
      <c r="BX66" s="5" t="s">
        <v>73</v>
      </c>
      <c r="BY66" s="5" t="s">
        <v>73</v>
      </c>
      <c r="BZ66" s="5" t="s">
        <v>73</v>
      </c>
      <c r="CB66" s="5">
        <v>0.22363762119220915</v>
      </c>
      <c r="CC66" s="5">
        <v>0.22363762119220915</v>
      </c>
      <c r="CD66" s="5" t="s">
        <v>73</v>
      </c>
      <c r="CE66" s="5" t="s">
        <v>73</v>
      </c>
      <c r="CF66" s="5" t="s">
        <v>73</v>
      </c>
      <c r="CG66" s="5" t="s">
        <v>73</v>
      </c>
    </row>
    <row r="67" spans="1:85" x14ac:dyDescent="0.25">
      <c r="A67" s="5" t="str">
        <f t="shared" si="1"/>
        <v>Cunderdin2013CVCrusher_TTFert100N</v>
      </c>
      <c r="B67" s="1" t="s">
        <v>69</v>
      </c>
      <c r="C67" s="1">
        <v>2013</v>
      </c>
      <c r="D67" s="5" t="s">
        <v>70</v>
      </c>
      <c r="E67" s="2">
        <v>41459</v>
      </c>
      <c r="F67" s="1">
        <v>100</v>
      </c>
      <c r="G67" s="1" t="s">
        <v>71</v>
      </c>
      <c r="H67" s="1" t="s">
        <v>72</v>
      </c>
      <c r="I67" s="1" t="s">
        <v>85</v>
      </c>
      <c r="J67" s="1" t="s">
        <v>79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73</v>
      </c>
      <c r="AB67" s="1" t="s">
        <v>73</v>
      </c>
      <c r="AC67" s="1" t="s">
        <v>73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73</v>
      </c>
      <c r="BJ67" s="8" t="s">
        <v>73</v>
      </c>
      <c r="BK67" s="5">
        <v>5.1190666666666669E-2</v>
      </c>
      <c r="BL67" s="5">
        <v>5.1190666666666669E-2</v>
      </c>
      <c r="BM67" s="5" t="s">
        <v>73</v>
      </c>
      <c r="BN67" s="5" t="s">
        <v>73</v>
      </c>
      <c r="BO67" s="5" t="s">
        <v>73</v>
      </c>
      <c r="BP67" s="5">
        <v>2.5490611212121208</v>
      </c>
      <c r="BQ67" s="5">
        <v>2.5490611212121208</v>
      </c>
      <c r="BR67" s="5" t="s">
        <v>73</v>
      </c>
      <c r="BS67" s="5" t="s">
        <v>73</v>
      </c>
      <c r="BT67" s="5" t="s">
        <v>73</v>
      </c>
      <c r="BU67" s="5" t="s">
        <v>73</v>
      </c>
      <c r="BV67" s="5">
        <v>1.1062872341504775E-3</v>
      </c>
      <c r="BW67" s="5">
        <v>1.1062872341504775E-3</v>
      </c>
      <c r="BX67" s="5" t="s">
        <v>73</v>
      </c>
      <c r="BY67" s="5" t="s">
        <v>73</v>
      </c>
      <c r="BZ67" s="5" t="s">
        <v>73</v>
      </c>
      <c r="CB67" s="5">
        <v>0.44695498935606892</v>
      </c>
      <c r="CC67" s="5">
        <v>0.44695498935606892</v>
      </c>
      <c r="CD67" s="5" t="s">
        <v>73</v>
      </c>
      <c r="CE67" s="5" t="s">
        <v>73</v>
      </c>
      <c r="CF67" s="5" t="s">
        <v>73</v>
      </c>
      <c r="CG67" s="5" t="s">
        <v>73</v>
      </c>
    </row>
    <row r="68" spans="1:85" x14ac:dyDescent="0.25">
      <c r="A68" s="5" t="str">
        <f t="shared" si="1"/>
        <v>Cunderdin2013CVCrusher_TTFert0N</v>
      </c>
      <c r="B68" s="1" t="s">
        <v>69</v>
      </c>
      <c r="C68" s="1">
        <v>2013</v>
      </c>
      <c r="D68" s="5" t="s">
        <v>70</v>
      </c>
      <c r="E68" s="2">
        <v>41498</v>
      </c>
      <c r="F68" s="1">
        <v>0</v>
      </c>
      <c r="G68" s="1" t="s">
        <v>71</v>
      </c>
      <c r="H68" s="1" t="s">
        <v>72</v>
      </c>
      <c r="I68" s="1" t="s">
        <v>85</v>
      </c>
      <c r="J68" s="1" t="s">
        <v>79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73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73</v>
      </c>
      <c r="BJ68" s="8" t="s">
        <v>73</v>
      </c>
      <c r="BK68" s="5" t="s">
        <v>73</v>
      </c>
      <c r="BL68" s="5">
        <v>3.519166666666667E-2</v>
      </c>
      <c r="BM68" s="5">
        <v>2.4222E-2</v>
      </c>
      <c r="BN68" s="5">
        <v>2.1539066666666669E-2</v>
      </c>
      <c r="BO68" s="5" t="s">
        <v>73</v>
      </c>
      <c r="BP68" s="5">
        <v>8.1578719987645893</v>
      </c>
      <c r="BQ68" s="5">
        <v>5.3164783530842499</v>
      </c>
      <c r="BR68" s="5">
        <v>2.841393645680339</v>
      </c>
      <c r="BS68" s="5" t="s">
        <v>73</v>
      </c>
      <c r="BT68" s="5" t="s">
        <v>73</v>
      </c>
      <c r="BU68" s="5" t="s">
        <v>73</v>
      </c>
      <c r="BV68" s="5" t="s">
        <v>73</v>
      </c>
      <c r="BW68" s="5">
        <v>1.9413748850864462E-3</v>
      </c>
      <c r="BX68" s="5">
        <v>1.144409163425961E-3</v>
      </c>
      <c r="BY68" s="5">
        <v>1.0963421862620166E-2</v>
      </c>
      <c r="BZ68" s="5" t="s">
        <v>73</v>
      </c>
      <c r="CB68" s="5">
        <v>1.5314663229003977</v>
      </c>
      <c r="CC68" s="5">
        <v>0.239448112184596</v>
      </c>
      <c r="CD68" s="5">
        <v>1.2925198090908514</v>
      </c>
      <c r="CE68" s="5" t="s">
        <v>73</v>
      </c>
      <c r="CF68" s="5" t="s">
        <v>73</v>
      </c>
      <c r="CG68" s="5" t="s">
        <v>73</v>
      </c>
    </row>
    <row r="69" spans="1:85" x14ac:dyDescent="0.25">
      <c r="A69" s="5" t="str">
        <f t="shared" si="1"/>
        <v>Cunderdin2013CVCrusher_TTFert100N</v>
      </c>
      <c r="B69" s="1" t="s">
        <v>69</v>
      </c>
      <c r="C69" s="1">
        <v>2013</v>
      </c>
      <c r="D69" s="5" t="s">
        <v>70</v>
      </c>
      <c r="E69" s="2">
        <v>41498</v>
      </c>
      <c r="F69" s="1">
        <v>100</v>
      </c>
      <c r="G69" s="1" t="s">
        <v>71</v>
      </c>
      <c r="H69" s="1" t="s">
        <v>72</v>
      </c>
      <c r="I69" s="1" t="s">
        <v>85</v>
      </c>
      <c r="J69" s="1" t="s">
        <v>79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73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73</v>
      </c>
      <c r="BJ69" s="8" t="s">
        <v>73</v>
      </c>
      <c r="BK69" s="5" t="s">
        <v>73</v>
      </c>
      <c r="BL69" s="5">
        <v>3.7575999999999998E-2</v>
      </c>
      <c r="BM69" s="5">
        <v>3.0878666666666669E-2</v>
      </c>
      <c r="BN69" s="5">
        <v>1.6273999999999997E-2</v>
      </c>
      <c r="BO69" s="5" t="s">
        <v>73</v>
      </c>
      <c r="BP69" s="5">
        <v>6.8062176917123933</v>
      </c>
      <c r="BQ69" s="5">
        <v>5.0647787931879602</v>
      </c>
      <c r="BR69" s="5">
        <v>1.7414388985244333</v>
      </c>
      <c r="BS69" s="5" t="s">
        <v>73</v>
      </c>
      <c r="BT69" s="5" t="s">
        <v>73</v>
      </c>
      <c r="BU69" s="5" t="s">
        <v>73</v>
      </c>
      <c r="BV69" s="5" t="s">
        <v>73</v>
      </c>
      <c r="BW69" s="5">
        <v>1.646802153670367E-3</v>
      </c>
      <c r="BX69" s="5">
        <v>7.5464038529026887E-4</v>
      </c>
      <c r="BY69" s="5">
        <v>1.0990188048133518E-3</v>
      </c>
      <c r="BZ69" s="5" t="s">
        <v>73</v>
      </c>
      <c r="CB69" s="5">
        <v>0.51079924233079022</v>
      </c>
      <c r="CC69" s="5">
        <v>0.43689093836163939</v>
      </c>
      <c r="CD69" s="5">
        <v>0.33112136499534567</v>
      </c>
      <c r="CE69" s="5" t="s">
        <v>73</v>
      </c>
      <c r="CF69" s="5" t="s">
        <v>73</v>
      </c>
      <c r="CG69" s="5" t="s">
        <v>73</v>
      </c>
    </row>
    <row r="70" spans="1:85" x14ac:dyDescent="0.25">
      <c r="A70" s="5" t="str">
        <f t="shared" si="1"/>
        <v>Cunderdin2013CVCrusher_TTFert0N</v>
      </c>
      <c r="B70" s="1" t="s">
        <v>69</v>
      </c>
      <c r="C70" s="1">
        <v>2013</v>
      </c>
      <c r="D70" s="5" t="s">
        <v>70</v>
      </c>
      <c r="E70" s="2">
        <v>41533</v>
      </c>
      <c r="F70" s="1">
        <v>0</v>
      </c>
      <c r="G70" s="1" t="s">
        <v>71</v>
      </c>
      <c r="H70" s="1" t="s">
        <v>72</v>
      </c>
      <c r="I70" s="1" t="s">
        <v>85</v>
      </c>
      <c r="J70" s="1" t="s">
        <v>79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73</v>
      </c>
      <c r="BL70" s="5" t="s">
        <v>73</v>
      </c>
      <c r="BM70" s="5" t="s">
        <v>73</v>
      </c>
      <c r="BN70" s="5">
        <v>5.7802333333333332E-3</v>
      </c>
      <c r="BO70" s="5">
        <v>1.3193333333333333E-2</v>
      </c>
      <c r="BP70" s="5">
        <v>9.1521713357668926</v>
      </c>
      <c r="BQ70" s="5" t="s">
        <v>73</v>
      </c>
      <c r="BR70" s="5">
        <v>1.635540820083744</v>
      </c>
      <c r="BS70" s="5" t="s">
        <v>73</v>
      </c>
      <c r="BT70" s="5">
        <v>7.5166305156831479</v>
      </c>
      <c r="BU70" s="5" t="s">
        <v>73</v>
      </c>
      <c r="BV70" s="5" t="s">
        <v>73</v>
      </c>
      <c r="BW70" s="5" t="s">
        <v>73</v>
      </c>
      <c r="BX70" s="5" t="s">
        <v>73</v>
      </c>
      <c r="BY70" s="5">
        <v>8.4432496969143471E-4</v>
      </c>
      <c r="BZ70" s="5">
        <v>1.1486016619253949E-3</v>
      </c>
      <c r="CB70" s="5">
        <v>0.963470482732948</v>
      </c>
      <c r="CC70" s="5" t="s">
        <v>73</v>
      </c>
      <c r="CD70" s="5">
        <v>0.33803252810685674</v>
      </c>
      <c r="CE70" s="5" t="s">
        <v>73</v>
      </c>
      <c r="CF70" s="5">
        <v>0.94839015926296688</v>
      </c>
      <c r="CG70" s="5" t="s">
        <v>73</v>
      </c>
    </row>
    <row r="71" spans="1:85" x14ac:dyDescent="0.25">
      <c r="A71" s="5" t="str">
        <f t="shared" si="1"/>
        <v>Cunderdin2013CVCrusher_TTFert100N</v>
      </c>
      <c r="B71" s="1" t="s">
        <v>69</v>
      </c>
      <c r="C71" s="1">
        <v>2013</v>
      </c>
      <c r="D71" s="5" t="s">
        <v>70</v>
      </c>
      <c r="E71" s="2">
        <v>41533</v>
      </c>
      <c r="F71" s="1">
        <v>100</v>
      </c>
      <c r="G71" s="1" t="s">
        <v>71</v>
      </c>
      <c r="H71" s="1" t="s">
        <v>72</v>
      </c>
      <c r="I71" s="1" t="s">
        <v>85</v>
      </c>
      <c r="J71" s="1" t="s">
        <v>79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73</v>
      </c>
      <c r="BL71" s="5" t="s">
        <v>73</v>
      </c>
      <c r="BM71" s="5" t="s">
        <v>73</v>
      </c>
      <c r="BN71" s="5">
        <v>7.0160333333333337E-3</v>
      </c>
      <c r="BO71" s="5">
        <v>1.2807666666666667E-2</v>
      </c>
      <c r="BP71" s="5">
        <v>11.27985215967608</v>
      </c>
      <c r="BQ71" s="5" t="s">
        <v>73</v>
      </c>
      <c r="BR71" s="5">
        <v>2.40070596084567</v>
      </c>
      <c r="BS71" s="5" t="s">
        <v>73</v>
      </c>
      <c r="BT71" s="5">
        <v>8.8791461988304086</v>
      </c>
      <c r="BU71" s="5" t="s">
        <v>73</v>
      </c>
      <c r="BV71" s="5" t="s">
        <v>73</v>
      </c>
      <c r="BW71" s="5" t="s">
        <v>73</v>
      </c>
      <c r="BX71" s="5" t="s">
        <v>73</v>
      </c>
      <c r="BY71" s="5">
        <v>1.473705004779147E-3</v>
      </c>
      <c r="BZ71" s="5">
        <v>1.2016701340680513E-3</v>
      </c>
      <c r="CB71" s="5">
        <v>1.0812211661235451</v>
      </c>
      <c r="CC71" s="5" t="s">
        <v>73</v>
      </c>
      <c r="CD71" s="5">
        <v>0.33836840770728199</v>
      </c>
      <c r="CE71" s="5" t="s">
        <v>73</v>
      </c>
      <c r="CF71" s="5">
        <v>1.0591233384579191</v>
      </c>
      <c r="CG71" s="5" t="s">
        <v>73</v>
      </c>
    </row>
    <row r="72" spans="1:85" x14ac:dyDescent="0.25">
      <c r="A72" s="5" t="str">
        <f t="shared" si="1"/>
        <v>Cunderdin2013CVCrusher_TTFert0N</v>
      </c>
      <c r="B72" s="1" t="s">
        <v>69</v>
      </c>
      <c r="C72" s="1">
        <v>2013</v>
      </c>
      <c r="D72" s="5" t="s">
        <v>70</v>
      </c>
      <c r="E72" s="2">
        <v>41576</v>
      </c>
      <c r="F72" s="1">
        <v>0</v>
      </c>
      <c r="G72" s="1" t="s">
        <v>71</v>
      </c>
      <c r="H72" s="1" t="s">
        <v>72</v>
      </c>
      <c r="I72" s="1" t="s">
        <v>85</v>
      </c>
      <c r="J72" s="1" t="s">
        <v>79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73</v>
      </c>
      <c r="R72" s="1"/>
      <c r="S72" s="1"/>
      <c r="T72" s="1"/>
      <c r="U72" s="1" t="s">
        <v>73</v>
      </c>
      <c r="V72" s="1"/>
      <c r="W72" s="1" t="s">
        <v>73</v>
      </c>
      <c r="X72" s="1">
        <v>79.393939393939377</v>
      </c>
      <c r="Y72" s="1" t="s">
        <v>73</v>
      </c>
      <c r="Z72" s="1"/>
      <c r="AA72" s="1">
        <v>78.799078158469769</v>
      </c>
      <c r="AB72" s="1">
        <v>116.52352208882482</v>
      </c>
      <c r="AC72" s="1" t="s">
        <v>73</v>
      </c>
      <c r="AD72" s="1">
        <v>75.20684888609253</v>
      </c>
      <c r="AE72" s="1" t="s">
        <v>73</v>
      </c>
      <c r="AF72" s="1" t="s">
        <v>73</v>
      </c>
      <c r="AG72" s="1"/>
      <c r="AH72" s="1"/>
      <c r="AI72" s="1"/>
      <c r="AJ72" s="1" t="s">
        <v>73</v>
      </c>
      <c r="AK72" s="1">
        <v>19.954033494732528</v>
      </c>
      <c r="BI72" s="8" t="s">
        <v>73</v>
      </c>
      <c r="BJ72" s="8" t="s">
        <v>73</v>
      </c>
      <c r="BK72" s="5" t="s">
        <v>73</v>
      </c>
      <c r="BL72" s="5" t="s">
        <v>73</v>
      </c>
      <c r="BM72" s="5" t="s">
        <v>73</v>
      </c>
      <c r="BN72" s="5" t="s">
        <v>73</v>
      </c>
      <c r="BO72" s="5" t="s">
        <v>73</v>
      </c>
      <c r="BP72" s="5" t="s">
        <v>73</v>
      </c>
      <c r="BQ72" s="5" t="s">
        <v>73</v>
      </c>
      <c r="BR72" s="5" t="s">
        <v>73</v>
      </c>
      <c r="BS72" s="5" t="s">
        <v>73</v>
      </c>
      <c r="BT72" s="5" t="s">
        <v>73</v>
      </c>
      <c r="BU72" s="5" t="s">
        <v>73</v>
      </c>
      <c r="BV72" s="5" t="s">
        <v>73</v>
      </c>
      <c r="BW72" s="5" t="s">
        <v>73</v>
      </c>
      <c r="BX72" s="5" t="s">
        <v>73</v>
      </c>
      <c r="BY72" s="5" t="s">
        <v>73</v>
      </c>
      <c r="BZ72" s="5" t="s">
        <v>73</v>
      </c>
      <c r="CB72" s="5" t="s">
        <v>73</v>
      </c>
      <c r="CC72" s="5" t="s">
        <v>73</v>
      </c>
      <c r="CD72" s="5" t="s">
        <v>73</v>
      </c>
      <c r="CE72" s="5" t="s">
        <v>73</v>
      </c>
      <c r="CF72" s="5" t="s">
        <v>73</v>
      </c>
      <c r="CG72" s="5" t="s">
        <v>73</v>
      </c>
    </row>
    <row r="73" spans="1:85" x14ac:dyDescent="0.25">
      <c r="A73" s="5" t="str">
        <f t="shared" si="1"/>
        <v>Cunderdin2013CVCrusher_TTFert100N</v>
      </c>
      <c r="B73" s="1" t="s">
        <v>69</v>
      </c>
      <c r="C73" s="1">
        <v>2013</v>
      </c>
      <c r="D73" s="5" t="s">
        <v>70</v>
      </c>
      <c r="E73" s="2">
        <v>41576</v>
      </c>
      <c r="F73" s="1">
        <v>100</v>
      </c>
      <c r="G73" s="1" t="s">
        <v>71</v>
      </c>
      <c r="H73" s="1" t="s">
        <v>72</v>
      </c>
      <c r="I73" s="1" t="s">
        <v>85</v>
      </c>
      <c r="J73" s="1" t="s">
        <v>79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73</v>
      </c>
      <c r="R73" s="1"/>
      <c r="S73" s="1"/>
      <c r="T73" s="1"/>
      <c r="U73" s="1" t="s">
        <v>73</v>
      </c>
      <c r="V73" s="1"/>
      <c r="W73" s="1" t="s">
        <v>73</v>
      </c>
      <c r="X73" s="1">
        <v>86.060606060606048</v>
      </c>
      <c r="Y73" s="1" t="s">
        <v>73</v>
      </c>
      <c r="Z73" s="1"/>
      <c r="AA73" s="1">
        <v>51.721441605293514</v>
      </c>
      <c r="AB73" s="1">
        <v>115.74337856392424</v>
      </c>
      <c r="AC73" s="1" t="s">
        <v>73</v>
      </c>
      <c r="AD73" s="1">
        <v>63.866727916831636</v>
      </c>
      <c r="AE73" s="1" t="s">
        <v>73</v>
      </c>
      <c r="AF73" s="1" t="s">
        <v>73</v>
      </c>
      <c r="AG73" s="1"/>
      <c r="AH73" s="1"/>
      <c r="AI73" s="1"/>
      <c r="AJ73" s="1" t="s">
        <v>73</v>
      </c>
      <c r="AK73" s="1">
        <v>9.7536223875339907</v>
      </c>
      <c r="BI73" s="8" t="s">
        <v>73</v>
      </c>
      <c r="BJ73" s="8" t="s">
        <v>73</v>
      </c>
      <c r="BK73" s="5" t="s">
        <v>73</v>
      </c>
      <c r="BL73" s="5" t="s">
        <v>73</v>
      </c>
      <c r="BM73" s="5" t="s">
        <v>73</v>
      </c>
      <c r="BN73" s="5" t="s">
        <v>73</v>
      </c>
      <c r="BO73" s="5" t="s">
        <v>73</v>
      </c>
      <c r="BP73" s="5" t="s">
        <v>73</v>
      </c>
      <c r="BQ73" s="5" t="s">
        <v>73</v>
      </c>
      <c r="BR73" s="5" t="s">
        <v>73</v>
      </c>
      <c r="BS73" s="5" t="s">
        <v>73</v>
      </c>
      <c r="BT73" s="5" t="s">
        <v>73</v>
      </c>
      <c r="BU73" s="5" t="s">
        <v>73</v>
      </c>
      <c r="BV73" s="5" t="s">
        <v>73</v>
      </c>
      <c r="BW73" s="5" t="s">
        <v>73</v>
      </c>
      <c r="BX73" s="5" t="s">
        <v>73</v>
      </c>
      <c r="BY73" s="5" t="s">
        <v>73</v>
      </c>
      <c r="BZ73" s="5" t="s">
        <v>73</v>
      </c>
      <c r="CB73" s="5" t="s">
        <v>73</v>
      </c>
      <c r="CC73" s="5" t="s">
        <v>73</v>
      </c>
      <c r="CD73" s="5" t="s">
        <v>73</v>
      </c>
      <c r="CE73" s="5" t="s">
        <v>73</v>
      </c>
      <c r="CF73" s="5" t="s">
        <v>73</v>
      </c>
      <c r="CG73" s="5" t="s">
        <v>73</v>
      </c>
    </row>
    <row r="74" spans="1:85" x14ac:dyDescent="0.25">
      <c r="A74" s="5" t="str">
        <f t="shared" si="1"/>
        <v>Cunderdin2013CVGT_CobraFert0N</v>
      </c>
      <c r="B74" s="1" t="s">
        <v>69</v>
      </c>
      <c r="C74" s="1">
        <v>2013</v>
      </c>
      <c r="D74" s="5" t="s">
        <v>70</v>
      </c>
      <c r="E74" s="2">
        <v>41459</v>
      </c>
      <c r="F74" s="1">
        <v>0</v>
      </c>
      <c r="G74" s="1" t="s">
        <v>76</v>
      </c>
      <c r="H74" s="1" t="s">
        <v>72</v>
      </c>
      <c r="I74" s="1" t="s">
        <v>86</v>
      </c>
      <c r="J74" s="1" t="s">
        <v>79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73</v>
      </c>
      <c r="AB74" s="1" t="s">
        <v>73</v>
      </c>
      <c r="AC74" s="1" t="s">
        <v>73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73</v>
      </c>
      <c r="BJ74" s="8" t="s">
        <v>73</v>
      </c>
      <c r="BK74" s="5">
        <v>4.4703000000000007E-2</v>
      </c>
      <c r="BL74" s="5">
        <v>4.4703000000000007E-2</v>
      </c>
      <c r="BM74" s="5" t="s">
        <v>73</v>
      </c>
      <c r="BN74" s="5" t="s">
        <v>73</v>
      </c>
      <c r="BO74" s="5" t="s">
        <v>73</v>
      </c>
      <c r="BP74" s="5">
        <v>2.1840984545454543</v>
      </c>
      <c r="BQ74" s="5">
        <v>2.1840984545454543</v>
      </c>
      <c r="BR74" s="5" t="s">
        <v>73</v>
      </c>
      <c r="BS74" s="5" t="s">
        <v>73</v>
      </c>
      <c r="BT74" s="5" t="s">
        <v>73</v>
      </c>
      <c r="BU74" s="5" t="s">
        <v>73</v>
      </c>
      <c r="BV74" s="5">
        <v>2.7346358075619336E-3</v>
      </c>
      <c r="BW74" s="5">
        <v>2.7346358075619336E-3</v>
      </c>
      <c r="BX74" s="5" t="s">
        <v>73</v>
      </c>
      <c r="BY74" s="5" t="s">
        <v>73</v>
      </c>
      <c r="BZ74" s="5" t="s">
        <v>73</v>
      </c>
      <c r="CB74" s="5">
        <v>0.12814705162238679</v>
      </c>
      <c r="CC74" s="5">
        <v>0.12814705162238679</v>
      </c>
      <c r="CD74" s="5" t="s">
        <v>73</v>
      </c>
      <c r="CE74" s="5" t="s">
        <v>73</v>
      </c>
      <c r="CF74" s="5" t="s">
        <v>73</v>
      </c>
      <c r="CG74" s="5" t="s">
        <v>73</v>
      </c>
    </row>
    <row r="75" spans="1:85" x14ac:dyDescent="0.25">
      <c r="A75" s="5" t="str">
        <f t="shared" si="1"/>
        <v>Cunderdin2013CVGT_CobraFert100N</v>
      </c>
      <c r="B75" s="1" t="s">
        <v>69</v>
      </c>
      <c r="C75" s="1">
        <v>2013</v>
      </c>
      <c r="D75" s="5" t="s">
        <v>70</v>
      </c>
      <c r="E75" s="2">
        <v>41459</v>
      </c>
      <c r="F75" s="1">
        <v>100</v>
      </c>
      <c r="G75" s="1" t="s">
        <v>76</v>
      </c>
      <c r="H75" s="1" t="s">
        <v>72</v>
      </c>
      <c r="I75" s="1" t="s">
        <v>86</v>
      </c>
      <c r="J75" s="1" t="s">
        <v>79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73</v>
      </c>
      <c r="AB75" s="1" t="s">
        <v>73</v>
      </c>
      <c r="AC75" s="1" t="s">
        <v>73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73</v>
      </c>
      <c r="BJ75" s="8" t="s">
        <v>73</v>
      </c>
      <c r="BK75" s="5">
        <v>5.1539000000000001E-2</v>
      </c>
      <c r="BL75" s="5">
        <v>5.1539000000000001E-2</v>
      </c>
      <c r="BM75" s="5" t="s">
        <v>73</v>
      </c>
      <c r="BN75" s="5" t="s">
        <v>73</v>
      </c>
      <c r="BO75" s="5" t="s">
        <v>73</v>
      </c>
      <c r="BP75" s="5">
        <v>2.1543411818181819</v>
      </c>
      <c r="BQ75" s="5">
        <v>2.1543411818181819</v>
      </c>
      <c r="BR75" s="5" t="s">
        <v>73</v>
      </c>
      <c r="BS75" s="5" t="s">
        <v>73</v>
      </c>
      <c r="BT75" s="5" t="s">
        <v>73</v>
      </c>
      <c r="BU75" s="5" t="s">
        <v>73</v>
      </c>
      <c r="BV75" s="5">
        <v>2.1073756981926798E-3</v>
      </c>
      <c r="BW75" s="5">
        <v>2.1073756981926798E-3</v>
      </c>
      <c r="BX75" s="5" t="s">
        <v>73</v>
      </c>
      <c r="BY75" s="5" t="s">
        <v>73</v>
      </c>
      <c r="BZ75" s="5" t="s">
        <v>73</v>
      </c>
      <c r="CB75" s="5">
        <v>5.4551201799021308E-2</v>
      </c>
      <c r="CC75" s="5">
        <v>5.4551201799021308E-2</v>
      </c>
      <c r="CD75" s="5" t="s">
        <v>73</v>
      </c>
      <c r="CE75" s="5" t="s">
        <v>73</v>
      </c>
      <c r="CF75" s="5" t="s">
        <v>73</v>
      </c>
      <c r="CG75" s="5" t="s">
        <v>73</v>
      </c>
    </row>
    <row r="76" spans="1:85" x14ac:dyDescent="0.25">
      <c r="A76" s="5" t="str">
        <f t="shared" si="1"/>
        <v>Cunderdin2013CVGT_CobraFert0N</v>
      </c>
      <c r="B76" s="1" t="s">
        <v>69</v>
      </c>
      <c r="C76" s="1">
        <v>2013</v>
      </c>
      <c r="D76" s="5" t="s">
        <v>70</v>
      </c>
      <c r="E76" s="2">
        <v>41498</v>
      </c>
      <c r="F76" s="1">
        <v>0</v>
      </c>
      <c r="G76" s="1" t="s">
        <v>76</v>
      </c>
      <c r="H76" s="1" t="s">
        <v>72</v>
      </c>
      <c r="I76" s="1" t="s">
        <v>86</v>
      </c>
      <c r="J76" s="1" t="s">
        <v>79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73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73</v>
      </c>
      <c r="BJ76" s="8" t="s">
        <v>73</v>
      </c>
      <c r="BK76" s="5" t="s">
        <v>73</v>
      </c>
      <c r="BL76" s="5">
        <v>3.1045333333333328E-2</v>
      </c>
      <c r="BM76" s="5">
        <v>2.4805333333333332E-2</v>
      </c>
      <c r="BN76" s="5">
        <v>9.9279333333333348E-3</v>
      </c>
      <c r="BO76" s="5" t="s">
        <v>73</v>
      </c>
      <c r="BP76" s="5">
        <v>5.5469597653263252</v>
      </c>
      <c r="BQ76" s="5">
        <v>4.3065816027870882</v>
      </c>
      <c r="BR76" s="5">
        <v>1.2403781625392376</v>
      </c>
      <c r="BS76" s="5" t="s">
        <v>73</v>
      </c>
      <c r="BT76" s="5" t="s">
        <v>73</v>
      </c>
      <c r="BU76" s="5" t="s">
        <v>73</v>
      </c>
      <c r="BV76" s="5" t="s">
        <v>73</v>
      </c>
      <c r="BW76" s="5">
        <v>1.5633334399431833E-3</v>
      </c>
      <c r="BX76" s="5">
        <v>1.2992454647901509E-3</v>
      </c>
      <c r="BY76" s="5">
        <v>1.1782765964652648E-3</v>
      </c>
      <c r="BZ76" s="5" t="s">
        <v>73</v>
      </c>
      <c r="CB76" s="5">
        <v>0.28523083021256723</v>
      </c>
      <c r="CC76" s="5">
        <v>0.43444494732587718</v>
      </c>
      <c r="CD76" s="5">
        <v>0.2760944362307709</v>
      </c>
      <c r="CE76" s="5" t="s">
        <v>73</v>
      </c>
      <c r="CF76" s="5" t="s">
        <v>73</v>
      </c>
      <c r="CG76" s="5" t="s">
        <v>73</v>
      </c>
    </row>
    <row r="77" spans="1:85" x14ac:dyDescent="0.25">
      <c r="A77" s="5" t="str">
        <f t="shared" si="1"/>
        <v>Cunderdin2013CVGT_CobraFert100N</v>
      </c>
      <c r="B77" s="1" t="s">
        <v>69</v>
      </c>
      <c r="C77" s="1">
        <v>2013</v>
      </c>
      <c r="D77" s="5" t="s">
        <v>70</v>
      </c>
      <c r="E77" s="2">
        <v>41498</v>
      </c>
      <c r="F77" s="1">
        <v>100</v>
      </c>
      <c r="G77" s="1" t="s">
        <v>76</v>
      </c>
      <c r="H77" s="1" t="s">
        <v>72</v>
      </c>
      <c r="I77" s="1" t="s">
        <v>86</v>
      </c>
      <c r="J77" s="1" t="s">
        <v>79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73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73</v>
      </c>
      <c r="BJ77" s="8" t="s">
        <v>73</v>
      </c>
      <c r="BK77" s="5" t="s">
        <v>73</v>
      </c>
      <c r="BL77" s="5">
        <v>3.8674999999999994E-2</v>
      </c>
      <c r="BM77" s="5">
        <v>3.0035666666666665E-2</v>
      </c>
      <c r="BN77" s="5">
        <v>1.9554999999999999E-2</v>
      </c>
      <c r="BO77" s="5" t="s">
        <v>73</v>
      </c>
      <c r="BP77" s="5">
        <v>8.7286530791510959</v>
      </c>
      <c r="BQ77" s="5">
        <v>6.3729501893463549</v>
      </c>
      <c r="BR77" s="5">
        <v>2.3557028898047427</v>
      </c>
      <c r="BS77" s="5" t="s">
        <v>73</v>
      </c>
      <c r="BT77" s="5" t="s">
        <v>73</v>
      </c>
      <c r="BU77" s="5" t="s">
        <v>73</v>
      </c>
      <c r="BV77" s="5" t="s">
        <v>73</v>
      </c>
      <c r="BW77" s="5">
        <v>2.5642211943070698E-3</v>
      </c>
      <c r="BX77" s="5">
        <v>1.9961564178301479E-3</v>
      </c>
      <c r="BY77" s="5">
        <v>1.6442375132565202E-3</v>
      </c>
      <c r="BZ77" s="5" t="s">
        <v>73</v>
      </c>
      <c r="CB77" s="5">
        <v>0.38862518086486042</v>
      </c>
      <c r="CC77" s="5">
        <v>0.28561751798351992</v>
      </c>
      <c r="CD77" s="5">
        <v>0.12111943978799218</v>
      </c>
      <c r="CE77" s="5" t="s">
        <v>73</v>
      </c>
      <c r="CF77" s="5" t="s">
        <v>73</v>
      </c>
      <c r="CG77" s="5" t="s">
        <v>73</v>
      </c>
    </row>
    <row r="78" spans="1:85" x14ac:dyDescent="0.25">
      <c r="A78" s="5" t="str">
        <f t="shared" si="1"/>
        <v>Cunderdin2013CVGT_CobraFert0N</v>
      </c>
      <c r="B78" s="1" t="s">
        <v>69</v>
      </c>
      <c r="C78" s="1">
        <v>2013</v>
      </c>
      <c r="D78" s="5" t="s">
        <v>70</v>
      </c>
      <c r="E78" s="2">
        <v>41533</v>
      </c>
      <c r="F78" s="1">
        <v>0</v>
      </c>
      <c r="G78" s="1" t="s">
        <v>76</v>
      </c>
      <c r="H78" s="1" t="s">
        <v>72</v>
      </c>
      <c r="I78" s="1" t="s">
        <v>86</v>
      </c>
      <c r="J78" s="1" t="s">
        <v>79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73</v>
      </c>
      <c r="BL78" s="5" t="s">
        <v>73</v>
      </c>
      <c r="BM78" s="5" t="s">
        <v>73</v>
      </c>
      <c r="BN78" s="5">
        <v>5.0280333333333335E-3</v>
      </c>
      <c r="BO78" s="5">
        <v>8.4040333333333331E-3</v>
      </c>
      <c r="BP78" s="5">
        <v>8.8879175643860329</v>
      </c>
      <c r="BQ78" s="5" t="s">
        <v>73</v>
      </c>
      <c r="BR78" s="5">
        <v>1.7433178833653005</v>
      </c>
      <c r="BS78" s="5" t="s">
        <v>73</v>
      </c>
      <c r="BT78" s="5">
        <v>7.1445996810207326</v>
      </c>
      <c r="BU78" s="5" t="s">
        <v>73</v>
      </c>
      <c r="BV78" s="5" t="s">
        <v>73</v>
      </c>
      <c r="BW78" s="5" t="s">
        <v>73</v>
      </c>
      <c r="BX78" s="5" t="s">
        <v>73</v>
      </c>
      <c r="BY78" s="5">
        <v>6.9564326665644174E-4</v>
      </c>
      <c r="BZ78" s="5">
        <v>1.4515293088478948E-3</v>
      </c>
      <c r="CB78" s="5">
        <v>1.1959139893921964</v>
      </c>
      <c r="CC78" s="5" t="s">
        <v>73</v>
      </c>
      <c r="CD78" s="5">
        <v>0.33381171509975816</v>
      </c>
      <c r="CE78" s="5" t="s">
        <v>73</v>
      </c>
      <c r="CF78" s="5">
        <v>0.90011096642463151</v>
      </c>
      <c r="CG78" s="5" t="s">
        <v>73</v>
      </c>
    </row>
    <row r="79" spans="1:85" x14ac:dyDescent="0.25">
      <c r="A79" s="5" t="str">
        <f t="shared" si="1"/>
        <v>Cunderdin2013CVGT_CobraFert100N</v>
      </c>
      <c r="B79" s="1" t="s">
        <v>69</v>
      </c>
      <c r="C79" s="1">
        <v>2013</v>
      </c>
      <c r="D79" s="5" t="s">
        <v>70</v>
      </c>
      <c r="E79" s="2">
        <v>41533</v>
      </c>
      <c r="F79" s="1">
        <v>100</v>
      </c>
      <c r="G79" s="1" t="s">
        <v>76</v>
      </c>
      <c r="H79" s="1" t="s">
        <v>72</v>
      </c>
      <c r="I79" s="1" t="s">
        <v>86</v>
      </c>
      <c r="J79" s="1" t="s">
        <v>79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73</v>
      </c>
      <c r="BL79" s="5" t="s">
        <v>73</v>
      </c>
      <c r="BM79" s="5" t="s">
        <v>73</v>
      </c>
      <c r="BN79" s="5">
        <v>7.2712000000000011E-3</v>
      </c>
      <c r="BO79" s="5">
        <v>1.1452566666666669E-2</v>
      </c>
      <c r="BP79" s="5">
        <v>12.812590778794908</v>
      </c>
      <c r="BQ79" s="5" t="s">
        <v>73</v>
      </c>
      <c r="BR79" s="5">
        <v>2.6388161908097945</v>
      </c>
      <c r="BS79" s="5" t="s">
        <v>73</v>
      </c>
      <c r="BT79" s="5">
        <v>10.173774587985113</v>
      </c>
      <c r="BU79" s="5" t="s">
        <v>73</v>
      </c>
      <c r="BV79" s="5" t="s">
        <v>73</v>
      </c>
      <c r="BW79" s="5" t="s">
        <v>73</v>
      </c>
      <c r="BX79" s="5" t="s">
        <v>73</v>
      </c>
      <c r="BY79" s="5">
        <v>1.3627030380827638E-3</v>
      </c>
      <c r="BZ79" s="5">
        <v>9.3724738166847937E-4</v>
      </c>
      <c r="CB79" s="5">
        <v>0.57751615693318814</v>
      </c>
      <c r="CC79" s="5" t="s">
        <v>73</v>
      </c>
      <c r="CD79" s="5">
        <v>0.22268529500363018</v>
      </c>
      <c r="CE79" s="5" t="s">
        <v>73</v>
      </c>
      <c r="CF79" s="5">
        <v>0.39978172854677385</v>
      </c>
      <c r="CG79" s="5" t="s">
        <v>73</v>
      </c>
    </row>
    <row r="80" spans="1:85" x14ac:dyDescent="0.25">
      <c r="A80" s="5" t="str">
        <f t="shared" si="1"/>
        <v>Cunderdin2013CVGT_CobraFert0N</v>
      </c>
      <c r="B80" s="1" t="s">
        <v>69</v>
      </c>
      <c r="C80" s="1">
        <v>2013</v>
      </c>
      <c r="D80" s="5" t="s">
        <v>70</v>
      </c>
      <c r="E80" s="2">
        <v>41576</v>
      </c>
      <c r="F80" s="1">
        <v>0</v>
      </c>
      <c r="G80" s="1" t="s">
        <v>76</v>
      </c>
      <c r="H80" s="1" t="s">
        <v>72</v>
      </c>
      <c r="I80" s="1" t="s">
        <v>86</v>
      </c>
      <c r="J80" s="1" t="s">
        <v>79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73</v>
      </c>
      <c r="R80" s="1"/>
      <c r="S80" s="1"/>
      <c r="T80" s="1"/>
      <c r="U80" s="1" t="s">
        <v>73</v>
      </c>
      <c r="V80" s="1"/>
      <c r="W80" s="1" t="s">
        <v>73</v>
      </c>
      <c r="X80" s="1">
        <v>45.454545454545446</v>
      </c>
      <c r="Y80" s="1" t="s">
        <v>73</v>
      </c>
      <c r="Z80" s="1"/>
      <c r="AA80" s="1">
        <v>54.912521115512078</v>
      </c>
      <c r="AB80" s="1">
        <v>47.347259159839183</v>
      </c>
      <c r="AC80" s="1" t="s">
        <v>73</v>
      </c>
      <c r="AD80" s="1">
        <v>44.779634702773862</v>
      </c>
      <c r="AE80" s="1" t="s">
        <v>73</v>
      </c>
      <c r="AF80" s="1" t="s">
        <v>73</v>
      </c>
      <c r="AG80" s="1"/>
      <c r="AH80" s="1"/>
      <c r="AI80" s="1"/>
      <c r="AJ80" s="1" t="s">
        <v>73</v>
      </c>
      <c r="AK80" s="1">
        <v>2.7773186030035641</v>
      </c>
      <c r="BI80" s="8" t="s">
        <v>73</v>
      </c>
      <c r="BJ80" s="8" t="s">
        <v>73</v>
      </c>
      <c r="BK80" s="5" t="s">
        <v>73</v>
      </c>
      <c r="BL80" s="5" t="s">
        <v>73</v>
      </c>
      <c r="BM80" s="5" t="s">
        <v>73</v>
      </c>
      <c r="BN80" s="5" t="s">
        <v>73</v>
      </c>
      <c r="BO80" s="5" t="s">
        <v>73</v>
      </c>
      <c r="BP80" s="5" t="s">
        <v>73</v>
      </c>
      <c r="BQ80" s="5" t="s">
        <v>73</v>
      </c>
      <c r="BR80" s="5" t="s">
        <v>73</v>
      </c>
      <c r="BS80" s="5" t="s">
        <v>73</v>
      </c>
      <c r="BT80" s="5" t="s">
        <v>73</v>
      </c>
      <c r="BU80" s="5" t="s">
        <v>73</v>
      </c>
      <c r="BV80" s="5" t="s">
        <v>73</v>
      </c>
      <c r="BW80" s="5" t="s">
        <v>73</v>
      </c>
      <c r="BX80" s="5" t="s">
        <v>73</v>
      </c>
      <c r="BY80" s="5" t="s">
        <v>73</v>
      </c>
      <c r="BZ80" s="5" t="s">
        <v>73</v>
      </c>
      <c r="CB80" s="5" t="s">
        <v>73</v>
      </c>
      <c r="CC80" s="5" t="s">
        <v>73</v>
      </c>
      <c r="CD80" s="5" t="s">
        <v>73</v>
      </c>
      <c r="CE80" s="5" t="s">
        <v>73</v>
      </c>
      <c r="CF80" s="5" t="s">
        <v>73</v>
      </c>
      <c r="CG80" s="5" t="s">
        <v>73</v>
      </c>
    </row>
    <row r="81" spans="1:85" x14ac:dyDescent="0.25">
      <c r="A81" s="5" t="str">
        <f t="shared" si="1"/>
        <v>Cunderdin2013CVGT_CobraFert100N</v>
      </c>
      <c r="B81" s="1" t="s">
        <v>69</v>
      </c>
      <c r="C81" s="1">
        <v>2013</v>
      </c>
      <c r="D81" s="5" t="s">
        <v>70</v>
      </c>
      <c r="E81" s="2">
        <v>41576</v>
      </c>
      <c r="F81" s="1">
        <v>100</v>
      </c>
      <c r="G81" s="1" t="s">
        <v>76</v>
      </c>
      <c r="H81" s="1" t="s">
        <v>72</v>
      </c>
      <c r="I81" s="1" t="s">
        <v>86</v>
      </c>
      <c r="J81" s="1" t="s">
        <v>79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73</v>
      </c>
      <c r="R81" s="1"/>
      <c r="S81" s="1"/>
      <c r="T81" s="1"/>
      <c r="U81" s="1" t="s">
        <v>73</v>
      </c>
      <c r="V81" s="1"/>
      <c r="W81" s="1" t="s">
        <v>73</v>
      </c>
      <c r="X81" s="1">
        <v>35.757575757575751</v>
      </c>
      <c r="Y81" s="1" t="s">
        <v>73</v>
      </c>
      <c r="Z81" s="1"/>
      <c r="AA81" s="1">
        <v>29.496014663646577</v>
      </c>
      <c r="AB81" s="1">
        <v>61.603253607562742</v>
      </c>
      <c r="AC81" s="1" t="s">
        <v>73</v>
      </c>
      <c r="AD81" s="1">
        <v>19.566684265598443</v>
      </c>
      <c r="AE81" s="1" t="s">
        <v>73</v>
      </c>
      <c r="AF81" s="1" t="s">
        <v>73</v>
      </c>
      <c r="AG81" s="1"/>
      <c r="AH81" s="1"/>
      <c r="AI81" s="1"/>
      <c r="AJ81" s="1" t="s">
        <v>73</v>
      </c>
      <c r="AK81" s="1">
        <v>1.2121212121212719</v>
      </c>
      <c r="BI81" s="8" t="s">
        <v>73</v>
      </c>
      <c r="BJ81" s="8" t="s">
        <v>73</v>
      </c>
      <c r="BK81" s="5" t="s">
        <v>73</v>
      </c>
      <c r="BL81" s="5" t="s">
        <v>73</v>
      </c>
      <c r="BM81" s="5" t="s">
        <v>73</v>
      </c>
      <c r="BN81" s="5" t="s">
        <v>73</v>
      </c>
      <c r="BO81" s="5" t="s">
        <v>73</v>
      </c>
      <c r="BP81" s="5" t="s">
        <v>73</v>
      </c>
      <c r="BQ81" s="5" t="s">
        <v>73</v>
      </c>
      <c r="BR81" s="5" t="s">
        <v>73</v>
      </c>
      <c r="BS81" s="5" t="s">
        <v>73</v>
      </c>
      <c r="BT81" s="5" t="s">
        <v>73</v>
      </c>
      <c r="BU81" s="5" t="s">
        <v>73</v>
      </c>
      <c r="BV81" s="5" t="s">
        <v>73</v>
      </c>
      <c r="BW81" s="5" t="s">
        <v>73</v>
      </c>
      <c r="BX81" s="5" t="s">
        <v>73</v>
      </c>
      <c r="BY81" s="5" t="s">
        <v>73</v>
      </c>
      <c r="BZ81" s="5" t="s">
        <v>73</v>
      </c>
      <c r="CB81" s="5" t="s">
        <v>73</v>
      </c>
      <c r="CC81" s="5" t="s">
        <v>73</v>
      </c>
      <c r="CD81" s="5" t="s">
        <v>73</v>
      </c>
      <c r="CE81" s="5" t="s">
        <v>73</v>
      </c>
      <c r="CF81" s="5" t="s">
        <v>73</v>
      </c>
      <c r="CG81" s="5" t="s">
        <v>73</v>
      </c>
    </row>
    <row r="82" spans="1:85" x14ac:dyDescent="0.25">
      <c r="A82" s="5" t="str">
        <f t="shared" si="1"/>
        <v>Cunderdin2013CVHyola404_RRFert0N</v>
      </c>
      <c r="B82" s="1" t="s">
        <v>69</v>
      </c>
      <c r="C82" s="1">
        <v>2013</v>
      </c>
      <c r="D82" s="5" t="s">
        <v>70</v>
      </c>
      <c r="E82" s="2">
        <v>41459</v>
      </c>
      <c r="F82" s="1">
        <v>0</v>
      </c>
      <c r="G82" s="1" t="s">
        <v>76</v>
      </c>
      <c r="H82" s="1" t="s">
        <v>74</v>
      </c>
      <c r="I82" s="1" t="s">
        <v>94</v>
      </c>
      <c r="J82" s="1" t="s">
        <v>80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73</v>
      </c>
      <c r="AB82" s="1" t="s">
        <v>73</v>
      </c>
      <c r="AC82" s="1" t="s">
        <v>73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73</v>
      </c>
      <c r="BJ82" s="8" t="s">
        <v>73</v>
      </c>
      <c r="BK82" s="5">
        <v>5.1363333333333337E-2</v>
      </c>
      <c r="BL82" s="5">
        <v>5.1363333333333337E-2</v>
      </c>
      <c r="BM82" s="5" t="s">
        <v>73</v>
      </c>
      <c r="BN82" s="5" t="s">
        <v>73</v>
      </c>
      <c r="BO82" s="5" t="s">
        <v>73</v>
      </c>
      <c r="BP82" s="5">
        <v>2.4568589333333328</v>
      </c>
      <c r="BQ82" s="5">
        <v>2.4568589333333328</v>
      </c>
      <c r="BR82" s="5" t="s">
        <v>73</v>
      </c>
      <c r="BS82" s="5" t="s">
        <v>73</v>
      </c>
      <c r="BT82" s="5" t="s">
        <v>73</v>
      </c>
      <c r="BU82" s="5" t="s">
        <v>73</v>
      </c>
      <c r="BV82" s="5">
        <v>2.7936327802899983E-3</v>
      </c>
      <c r="BW82" s="5">
        <v>2.7936327802899983E-3</v>
      </c>
      <c r="BX82" s="5" t="s">
        <v>73</v>
      </c>
      <c r="BY82" s="5" t="s">
        <v>73</v>
      </c>
      <c r="BZ82" s="5" t="s">
        <v>73</v>
      </c>
      <c r="CB82" s="5">
        <v>0.2728338693907304</v>
      </c>
      <c r="CC82" s="5">
        <v>0.2728338693907304</v>
      </c>
      <c r="CD82" s="5" t="s">
        <v>73</v>
      </c>
      <c r="CE82" s="5" t="s">
        <v>73</v>
      </c>
      <c r="CF82" s="5" t="s">
        <v>73</v>
      </c>
      <c r="CG82" s="5" t="s">
        <v>73</v>
      </c>
    </row>
    <row r="83" spans="1:85" x14ac:dyDescent="0.25">
      <c r="A83" s="5" t="str">
        <f t="shared" si="1"/>
        <v>Cunderdin2013CVHyola404_RRFert50N</v>
      </c>
      <c r="B83" s="1" t="s">
        <v>69</v>
      </c>
      <c r="C83" s="1">
        <v>2013</v>
      </c>
      <c r="D83" s="5" t="s">
        <v>70</v>
      </c>
      <c r="E83" s="2">
        <v>41459</v>
      </c>
      <c r="F83" s="1">
        <v>50</v>
      </c>
      <c r="G83" s="1" t="s">
        <v>76</v>
      </c>
      <c r="H83" s="1" t="s">
        <v>74</v>
      </c>
      <c r="I83" s="1" t="s">
        <v>94</v>
      </c>
      <c r="J83" s="1" t="s">
        <v>80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73</v>
      </c>
      <c r="AB83" s="1" t="s">
        <v>73</v>
      </c>
      <c r="AC83" s="1" t="s">
        <v>73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73</v>
      </c>
      <c r="BJ83" s="8" t="s">
        <v>73</v>
      </c>
      <c r="BK83" s="5" t="s">
        <v>73</v>
      </c>
      <c r="BL83" s="5" t="s">
        <v>73</v>
      </c>
      <c r="BM83" s="5" t="s">
        <v>73</v>
      </c>
      <c r="BN83" s="5" t="s">
        <v>73</v>
      </c>
      <c r="BO83" s="5" t="s">
        <v>73</v>
      </c>
      <c r="BP83" s="5" t="s">
        <v>73</v>
      </c>
      <c r="BQ83" s="5" t="s">
        <v>73</v>
      </c>
      <c r="BR83" s="5" t="s">
        <v>73</v>
      </c>
      <c r="BS83" s="5" t="s">
        <v>73</v>
      </c>
      <c r="BT83" s="5" t="s">
        <v>73</v>
      </c>
      <c r="BU83" s="5" t="s">
        <v>73</v>
      </c>
      <c r="BV83" s="5" t="s">
        <v>73</v>
      </c>
      <c r="BW83" s="5" t="s">
        <v>73</v>
      </c>
      <c r="BX83" s="5" t="s">
        <v>73</v>
      </c>
      <c r="BY83" s="5" t="s">
        <v>73</v>
      </c>
      <c r="BZ83" s="5" t="s">
        <v>73</v>
      </c>
      <c r="CB83" s="5" t="s">
        <v>73</v>
      </c>
      <c r="CC83" s="5" t="s">
        <v>73</v>
      </c>
      <c r="CD83" s="5" t="s">
        <v>73</v>
      </c>
      <c r="CE83" s="5" t="s">
        <v>73</v>
      </c>
      <c r="CF83" s="5" t="s">
        <v>73</v>
      </c>
      <c r="CG83" s="5" t="s">
        <v>73</v>
      </c>
    </row>
    <row r="84" spans="1:85" x14ac:dyDescent="0.25">
      <c r="A84" s="5" t="str">
        <f t="shared" si="1"/>
        <v>Cunderdin2013CVHyola404_RRFert100N</v>
      </c>
      <c r="B84" s="1" t="s">
        <v>69</v>
      </c>
      <c r="C84" s="1">
        <v>2013</v>
      </c>
      <c r="D84" s="5" t="s">
        <v>70</v>
      </c>
      <c r="E84" s="2">
        <v>41459</v>
      </c>
      <c r="F84" s="1">
        <v>100</v>
      </c>
      <c r="G84" s="1" t="s">
        <v>76</v>
      </c>
      <c r="H84" s="1" t="s">
        <v>74</v>
      </c>
      <c r="I84" s="1" t="s">
        <v>94</v>
      </c>
      <c r="J84" s="1" t="s">
        <v>80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73</v>
      </c>
      <c r="AB84" s="1" t="s">
        <v>73</v>
      </c>
      <c r="AC84" s="1" t="s">
        <v>73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73</v>
      </c>
      <c r="BJ84" s="8" t="s">
        <v>73</v>
      </c>
      <c r="BK84" s="5">
        <v>4.9281666666666668E-2</v>
      </c>
      <c r="BL84" s="5">
        <v>4.9281666666666668E-2</v>
      </c>
      <c r="BM84" s="5" t="s">
        <v>73</v>
      </c>
      <c r="BN84" s="5" t="s">
        <v>73</v>
      </c>
      <c r="BO84" s="5" t="s">
        <v>73</v>
      </c>
      <c r="BP84" s="5">
        <v>2.7955333757575751</v>
      </c>
      <c r="BQ84" s="5">
        <v>2.7955333757575751</v>
      </c>
      <c r="BR84" s="5" t="s">
        <v>73</v>
      </c>
      <c r="BS84" s="5" t="s">
        <v>73</v>
      </c>
      <c r="BT84" s="5" t="s">
        <v>73</v>
      </c>
      <c r="BU84" s="5" t="s">
        <v>73</v>
      </c>
      <c r="BV84" s="5">
        <v>1.1621276942650532E-3</v>
      </c>
      <c r="BW84" s="5">
        <v>1.1621276942650532E-3</v>
      </c>
      <c r="BX84" s="5" t="s">
        <v>73</v>
      </c>
      <c r="BY84" s="5" t="s">
        <v>73</v>
      </c>
      <c r="BZ84" s="5" t="s">
        <v>73</v>
      </c>
      <c r="CB84" s="5">
        <v>0.26669705153199935</v>
      </c>
      <c r="CC84" s="5">
        <v>0.26669705153199935</v>
      </c>
      <c r="CD84" s="5" t="s">
        <v>73</v>
      </c>
      <c r="CE84" s="5" t="s">
        <v>73</v>
      </c>
      <c r="CF84" s="5" t="s">
        <v>73</v>
      </c>
      <c r="CG84" s="5" t="s">
        <v>73</v>
      </c>
    </row>
    <row r="85" spans="1:85" x14ac:dyDescent="0.25">
      <c r="A85" s="5" t="str">
        <f t="shared" si="1"/>
        <v>Cunderdin2013CVHyola404_RRFert150N</v>
      </c>
      <c r="B85" s="1" t="s">
        <v>69</v>
      </c>
      <c r="C85" s="1">
        <v>2013</v>
      </c>
      <c r="D85" s="5" t="s">
        <v>70</v>
      </c>
      <c r="E85" s="2">
        <v>41459</v>
      </c>
      <c r="F85" s="1">
        <v>150</v>
      </c>
      <c r="G85" s="1" t="s">
        <v>76</v>
      </c>
      <c r="H85" s="1" t="s">
        <v>74</v>
      </c>
      <c r="I85" s="1" t="s">
        <v>94</v>
      </c>
      <c r="J85" s="1" t="s">
        <v>80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73</v>
      </c>
      <c r="AB85" s="1" t="s">
        <v>73</v>
      </c>
      <c r="AC85" s="1" t="s">
        <v>73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73</v>
      </c>
      <c r="BJ85" s="8" t="s">
        <v>73</v>
      </c>
      <c r="BK85" s="5" t="s">
        <v>73</v>
      </c>
      <c r="BL85" s="5" t="s">
        <v>73</v>
      </c>
      <c r="BM85" s="5" t="s">
        <v>73</v>
      </c>
      <c r="BN85" s="5" t="s">
        <v>73</v>
      </c>
      <c r="BO85" s="5" t="s">
        <v>73</v>
      </c>
      <c r="BP85" s="5" t="s">
        <v>73</v>
      </c>
      <c r="BQ85" s="5" t="s">
        <v>73</v>
      </c>
      <c r="BR85" s="5" t="s">
        <v>73</v>
      </c>
      <c r="BS85" s="5" t="s">
        <v>73</v>
      </c>
      <c r="BT85" s="5" t="s">
        <v>73</v>
      </c>
      <c r="BU85" s="5" t="s">
        <v>73</v>
      </c>
      <c r="BV85" s="5" t="s">
        <v>73</v>
      </c>
      <c r="BW85" s="5" t="s">
        <v>73</v>
      </c>
      <c r="BX85" s="5" t="s">
        <v>73</v>
      </c>
      <c r="BY85" s="5" t="s">
        <v>73</v>
      </c>
      <c r="BZ85" s="5" t="s">
        <v>73</v>
      </c>
      <c r="CB85" s="5" t="s">
        <v>73</v>
      </c>
      <c r="CC85" s="5" t="s">
        <v>73</v>
      </c>
      <c r="CD85" s="5" t="s">
        <v>73</v>
      </c>
      <c r="CE85" s="5" t="s">
        <v>73</v>
      </c>
      <c r="CF85" s="5" t="s">
        <v>73</v>
      </c>
      <c r="CG85" s="5" t="s">
        <v>73</v>
      </c>
    </row>
    <row r="86" spans="1:85" x14ac:dyDescent="0.25">
      <c r="A86" s="5" t="str">
        <f t="shared" si="1"/>
        <v>Cunderdin2013CVHyola404_RRFert0N</v>
      </c>
      <c r="B86" s="1" t="s">
        <v>69</v>
      </c>
      <c r="C86" s="1">
        <v>2013</v>
      </c>
      <c r="D86" s="5" t="s">
        <v>70</v>
      </c>
      <c r="E86" s="2">
        <v>41498</v>
      </c>
      <c r="F86" s="1">
        <v>0</v>
      </c>
      <c r="G86" s="1" t="s">
        <v>76</v>
      </c>
      <c r="H86" s="1" t="s">
        <v>74</v>
      </c>
      <c r="I86" s="1" t="s">
        <v>94</v>
      </c>
      <c r="J86" s="1" t="s">
        <v>80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73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73</v>
      </c>
      <c r="BJ86" s="8" t="s">
        <v>73</v>
      </c>
      <c r="BK86" s="5" t="s">
        <v>73</v>
      </c>
      <c r="BL86" s="5">
        <v>2.8340000000000001E-2</v>
      </c>
      <c r="BM86" s="5">
        <v>2.7690333333333331E-2</v>
      </c>
      <c r="BN86" s="5">
        <v>9.6397333333333342E-3</v>
      </c>
      <c r="BO86" s="5" t="s">
        <v>73</v>
      </c>
      <c r="BP86" s="5">
        <v>4.1936802768046277</v>
      </c>
      <c r="BQ86" s="5">
        <v>2.7012355881587333</v>
      </c>
      <c r="BR86" s="5">
        <v>1.492444688645894</v>
      </c>
      <c r="BS86" s="5" t="s">
        <v>73</v>
      </c>
      <c r="BT86" s="5" t="s">
        <v>73</v>
      </c>
      <c r="BU86" s="5" t="s">
        <v>73</v>
      </c>
      <c r="BV86" s="5" t="s">
        <v>73</v>
      </c>
      <c r="BW86" s="5">
        <v>5.317063193154661E-3</v>
      </c>
      <c r="BX86" s="5">
        <v>1.160894991423045E-2</v>
      </c>
      <c r="BY86" s="5">
        <v>5.1246991564817446E-4</v>
      </c>
      <c r="BZ86" s="5" t="s">
        <v>73</v>
      </c>
      <c r="CB86" s="5">
        <v>0.58899486866709272</v>
      </c>
      <c r="CC86" s="5">
        <v>0.47454087455057187</v>
      </c>
      <c r="CD86" s="5">
        <v>0.14422527341890876</v>
      </c>
      <c r="CE86" s="5" t="s">
        <v>73</v>
      </c>
      <c r="CF86" s="5" t="s">
        <v>73</v>
      </c>
      <c r="CG86" s="5" t="s">
        <v>73</v>
      </c>
    </row>
    <row r="87" spans="1:85" x14ac:dyDescent="0.25">
      <c r="A87" s="5" t="str">
        <f t="shared" si="1"/>
        <v>Cunderdin2013CVHyola404_RRFert50N</v>
      </c>
      <c r="B87" s="1" t="s">
        <v>69</v>
      </c>
      <c r="C87" s="1">
        <v>2013</v>
      </c>
      <c r="D87" s="5" t="s">
        <v>70</v>
      </c>
      <c r="E87" s="2">
        <v>41498</v>
      </c>
      <c r="F87" s="1">
        <v>50</v>
      </c>
      <c r="G87" s="1" t="s">
        <v>76</v>
      </c>
      <c r="H87" s="1" t="s">
        <v>74</v>
      </c>
      <c r="I87" s="1" t="s">
        <v>94</v>
      </c>
      <c r="J87" s="1" t="s">
        <v>80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73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73</v>
      </c>
      <c r="BJ87" s="8" t="s">
        <v>73</v>
      </c>
      <c r="BK87" s="5" t="s">
        <v>73</v>
      </c>
      <c r="BL87" s="5" t="s">
        <v>73</v>
      </c>
      <c r="BM87" s="5" t="s">
        <v>73</v>
      </c>
      <c r="BN87" s="5" t="s">
        <v>73</v>
      </c>
      <c r="BO87" s="5" t="s">
        <v>73</v>
      </c>
      <c r="BP87" s="5" t="s">
        <v>73</v>
      </c>
      <c r="BQ87" s="5" t="s">
        <v>73</v>
      </c>
      <c r="BR87" s="5" t="s">
        <v>73</v>
      </c>
      <c r="BS87" s="5" t="s">
        <v>73</v>
      </c>
      <c r="BT87" s="5" t="s">
        <v>73</v>
      </c>
      <c r="BU87" s="5" t="s">
        <v>73</v>
      </c>
      <c r="BV87" s="5" t="s">
        <v>73</v>
      </c>
      <c r="BW87" s="5" t="s">
        <v>73</v>
      </c>
      <c r="BX87" s="5" t="s">
        <v>73</v>
      </c>
      <c r="BY87" s="5" t="s">
        <v>73</v>
      </c>
      <c r="BZ87" s="5" t="s">
        <v>73</v>
      </c>
      <c r="CB87" s="5" t="s">
        <v>73</v>
      </c>
      <c r="CC87" s="5" t="s">
        <v>73</v>
      </c>
      <c r="CD87" s="5" t="s">
        <v>73</v>
      </c>
      <c r="CE87" s="5" t="s">
        <v>73</v>
      </c>
      <c r="CF87" s="5" t="s">
        <v>73</v>
      </c>
      <c r="CG87" s="5" t="s">
        <v>73</v>
      </c>
    </row>
    <row r="88" spans="1:85" x14ac:dyDescent="0.25">
      <c r="A88" s="5" t="str">
        <f t="shared" si="1"/>
        <v>Cunderdin2013CVHyola404_RRFert100N</v>
      </c>
      <c r="B88" s="1" t="s">
        <v>69</v>
      </c>
      <c r="C88" s="1">
        <v>2013</v>
      </c>
      <c r="D88" s="5" t="s">
        <v>70</v>
      </c>
      <c r="E88" s="2">
        <v>41498</v>
      </c>
      <c r="F88" s="1">
        <v>100</v>
      </c>
      <c r="G88" s="1" t="s">
        <v>76</v>
      </c>
      <c r="H88" s="1" t="s">
        <v>74</v>
      </c>
      <c r="I88" s="1" t="s">
        <v>94</v>
      </c>
      <c r="J88" s="1" t="s">
        <v>80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73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73</v>
      </c>
      <c r="BJ88" s="8" t="s">
        <v>73</v>
      </c>
      <c r="BK88" s="5" t="s">
        <v>73</v>
      </c>
      <c r="BL88" s="5">
        <v>4.0299000000000001E-2</v>
      </c>
      <c r="BM88" s="5">
        <v>2.5958333333333333E-2</v>
      </c>
      <c r="BN88" s="5">
        <v>1.821233333333333E-2</v>
      </c>
      <c r="BO88" s="5" t="s">
        <v>73</v>
      </c>
      <c r="BP88" s="5">
        <v>9.4760069063441481</v>
      </c>
      <c r="BQ88" s="5">
        <v>5.7731262507540384</v>
      </c>
      <c r="BR88" s="5">
        <v>3.702880655590111</v>
      </c>
      <c r="BS88" s="5" t="s">
        <v>73</v>
      </c>
      <c r="BT88" s="5" t="s">
        <v>73</v>
      </c>
      <c r="BU88" s="5" t="s">
        <v>73</v>
      </c>
      <c r="BV88" s="5" t="s">
        <v>73</v>
      </c>
      <c r="BW88" s="5">
        <v>2.1697088130284482E-3</v>
      </c>
      <c r="BX88" s="5">
        <v>8.565902041103951E-4</v>
      </c>
      <c r="BY88" s="5">
        <v>1.3304343067000687E-3</v>
      </c>
      <c r="BZ88" s="5" t="s">
        <v>73</v>
      </c>
      <c r="CB88" s="5">
        <v>1.462369256848927</v>
      </c>
      <c r="CC88" s="5">
        <v>0.4137962758</v>
      </c>
      <c r="CD88" s="5">
        <v>1.0633282046575583</v>
      </c>
      <c r="CE88" s="5" t="s">
        <v>73</v>
      </c>
      <c r="CF88" s="5" t="s">
        <v>73</v>
      </c>
      <c r="CG88" s="5" t="s">
        <v>73</v>
      </c>
    </row>
    <row r="89" spans="1:85" x14ac:dyDescent="0.25">
      <c r="A89" s="5" t="str">
        <f t="shared" si="1"/>
        <v>Cunderdin2013CVHyola404_RRFert150N</v>
      </c>
      <c r="B89" s="1" t="s">
        <v>69</v>
      </c>
      <c r="C89" s="1">
        <v>2013</v>
      </c>
      <c r="D89" s="5" t="s">
        <v>70</v>
      </c>
      <c r="E89" s="2">
        <v>41498</v>
      </c>
      <c r="F89" s="1">
        <v>150</v>
      </c>
      <c r="G89" s="1" t="s">
        <v>76</v>
      </c>
      <c r="H89" s="1" t="s">
        <v>74</v>
      </c>
      <c r="I89" s="1" t="s">
        <v>94</v>
      </c>
      <c r="J89" s="1" t="s">
        <v>80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73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73</v>
      </c>
      <c r="BJ89" s="8" t="s">
        <v>73</v>
      </c>
      <c r="BK89" s="5" t="s">
        <v>73</v>
      </c>
      <c r="BL89" s="5" t="s">
        <v>73</v>
      </c>
      <c r="BM89" s="5" t="s">
        <v>73</v>
      </c>
      <c r="BN89" s="5" t="s">
        <v>73</v>
      </c>
      <c r="BO89" s="5" t="s">
        <v>73</v>
      </c>
      <c r="BP89" s="5" t="s">
        <v>73</v>
      </c>
      <c r="BQ89" s="5" t="s">
        <v>73</v>
      </c>
      <c r="BR89" s="5" t="s">
        <v>73</v>
      </c>
      <c r="BS89" s="5" t="s">
        <v>73</v>
      </c>
      <c r="BT89" s="5" t="s">
        <v>73</v>
      </c>
      <c r="BU89" s="5" t="s">
        <v>73</v>
      </c>
      <c r="BV89" s="5" t="s">
        <v>73</v>
      </c>
      <c r="BW89" s="5" t="s">
        <v>73</v>
      </c>
      <c r="BX89" s="5" t="s">
        <v>73</v>
      </c>
      <c r="BY89" s="5" t="s">
        <v>73</v>
      </c>
      <c r="BZ89" s="5" t="s">
        <v>73</v>
      </c>
      <c r="CB89" s="5" t="s">
        <v>73</v>
      </c>
      <c r="CC89" s="5" t="s">
        <v>73</v>
      </c>
      <c r="CD89" s="5" t="s">
        <v>73</v>
      </c>
      <c r="CE89" s="5" t="s">
        <v>73</v>
      </c>
      <c r="CF89" s="5" t="s">
        <v>73</v>
      </c>
      <c r="CG89" s="5" t="s">
        <v>73</v>
      </c>
    </row>
    <row r="90" spans="1:85" x14ac:dyDescent="0.25">
      <c r="A90" s="5" t="str">
        <f t="shared" si="1"/>
        <v>Cunderdin2013CVHyola404_RRFert0N</v>
      </c>
      <c r="B90" s="1" t="s">
        <v>69</v>
      </c>
      <c r="C90" s="1">
        <v>2013</v>
      </c>
      <c r="D90" s="5" t="s">
        <v>70</v>
      </c>
      <c r="E90" s="2">
        <v>41533</v>
      </c>
      <c r="F90" s="1">
        <v>0</v>
      </c>
      <c r="G90" s="1" t="s">
        <v>76</v>
      </c>
      <c r="H90" s="1" t="s">
        <v>74</v>
      </c>
      <c r="I90" s="1" t="s">
        <v>94</v>
      </c>
      <c r="J90" s="1" t="s">
        <v>80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73</v>
      </c>
      <c r="BL90" s="5" t="s">
        <v>73</v>
      </c>
      <c r="BM90" s="5" t="s">
        <v>73</v>
      </c>
      <c r="BN90" s="5">
        <v>5.2656333333333336E-3</v>
      </c>
      <c r="BO90" s="5">
        <v>1.0011333333333334E-2</v>
      </c>
      <c r="BP90" s="5">
        <v>11.410525301091392</v>
      </c>
      <c r="BQ90" s="5" t="s">
        <v>73</v>
      </c>
      <c r="BR90" s="5">
        <v>1.7452132330424843</v>
      </c>
      <c r="BS90" s="5" t="s">
        <v>73</v>
      </c>
      <c r="BT90" s="5">
        <v>9.6653120680489071</v>
      </c>
      <c r="BU90" s="5" t="s">
        <v>73</v>
      </c>
      <c r="BV90" s="5" t="s">
        <v>73</v>
      </c>
      <c r="BW90" s="5" t="s">
        <v>73</v>
      </c>
      <c r="BX90" s="5" t="s">
        <v>73</v>
      </c>
      <c r="BY90" s="5">
        <v>1.7271076335241128E-4</v>
      </c>
      <c r="BZ90" s="5">
        <v>1.3464343446467927E-3</v>
      </c>
      <c r="CB90" s="5">
        <v>1.3922814214972505</v>
      </c>
      <c r="CC90" s="5" t="s">
        <v>73</v>
      </c>
      <c r="CD90" s="5">
        <v>0.21330173444077291</v>
      </c>
      <c r="CE90" s="5" t="s">
        <v>73</v>
      </c>
      <c r="CF90" s="5">
        <v>1.372756937790226</v>
      </c>
      <c r="CG90" s="5" t="s">
        <v>73</v>
      </c>
    </row>
    <row r="91" spans="1:85" x14ac:dyDescent="0.25">
      <c r="A91" s="5" t="str">
        <f t="shared" si="1"/>
        <v>Cunderdin2013CVHyola404_RRFert50N</v>
      </c>
      <c r="B91" s="1" t="s">
        <v>69</v>
      </c>
      <c r="C91" s="1">
        <v>2013</v>
      </c>
      <c r="D91" s="5" t="s">
        <v>70</v>
      </c>
      <c r="E91" s="2">
        <v>41533</v>
      </c>
      <c r="F91" s="1">
        <v>50</v>
      </c>
      <c r="G91" s="1" t="s">
        <v>76</v>
      </c>
      <c r="H91" s="1" t="s">
        <v>74</v>
      </c>
      <c r="I91" s="1" t="s">
        <v>94</v>
      </c>
      <c r="J91" s="1" t="s">
        <v>80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73</v>
      </c>
      <c r="BJ91" s="8" t="s">
        <v>73</v>
      </c>
      <c r="BK91" s="5" t="s">
        <v>73</v>
      </c>
      <c r="BL91" s="5" t="s">
        <v>73</v>
      </c>
      <c r="BM91" s="5" t="s">
        <v>73</v>
      </c>
      <c r="BN91" s="5" t="s">
        <v>73</v>
      </c>
      <c r="BO91" s="5" t="s">
        <v>73</v>
      </c>
      <c r="BP91" s="5" t="s">
        <v>73</v>
      </c>
      <c r="BQ91" s="5" t="s">
        <v>73</v>
      </c>
      <c r="BR91" s="5" t="s">
        <v>73</v>
      </c>
      <c r="BS91" s="5" t="s">
        <v>73</v>
      </c>
      <c r="BT91" s="5" t="s">
        <v>73</v>
      </c>
      <c r="BU91" s="5" t="s">
        <v>73</v>
      </c>
      <c r="BV91" s="5" t="s">
        <v>73</v>
      </c>
      <c r="BW91" s="5" t="s">
        <v>73</v>
      </c>
      <c r="BX91" s="5" t="s">
        <v>73</v>
      </c>
      <c r="BY91" s="5" t="s">
        <v>73</v>
      </c>
      <c r="BZ91" s="5" t="s">
        <v>73</v>
      </c>
      <c r="CB91" s="5" t="s">
        <v>73</v>
      </c>
      <c r="CC91" s="5" t="s">
        <v>73</v>
      </c>
      <c r="CD91" s="5" t="s">
        <v>73</v>
      </c>
      <c r="CE91" s="5" t="s">
        <v>73</v>
      </c>
      <c r="CF91" s="5" t="s">
        <v>73</v>
      </c>
      <c r="CG91" s="5" t="s">
        <v>73</v>
      </c>
    </row>
    <row r="92" spans="1:85" x14ac:dyDescent="0.25">
      <c r="A92" s="5" t="str">
        <f t="shared" si="1"/>
        <v>Cunderdin2013CVHyola404_RRFert100N</v>
      </c>
      <c r="B92" s="1" t="s">
        <v>69</v>
      </c>
      <c r="C92" s="1">
        <v>2013</v>
      </c>
      <c r="D92" s="5" t="s">
        <v>70</v>
      </c>
      <c r="E92" s="2">
        <v>41533</v>
      </c>
      <c r="F92" s="1">
        <v>100</v>
      </c>
      <c r="G92" s="1" t="s">
        <v>76</v>
      </c>
      <c r="H92" s="1" t="s">
        <v>74</v>
      </c>
      <c r="I92" s="1" t="s">
        <v>94</v>
      </c>
      <c r="J92" s="1" t="s">
        <v>80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73</v>
      </c>
      <c r="BL92" s="5" t="s">
        <v>73</v>
      </c>
      <c r="BM92" s="5" t="s">
        <v>73</v>
      </c>
      <c r="BN92" s="5">
        <v>9.302566666666668E-3</v>
      </c>
      <c r="BO92" s="5">
        <v>1.1509066666666668E-2</v>
      </c>
      <c r="BP92" s="5">
        <v>15.456563079171406</v>
      </c>
      <c r="BQ92" s="5" t="s">
        <v>73</v>
      </c>
      <c r="BR92" s="5">
        <v>3.5690549072823523</v>
      </c>
      <c r="BS92" s="5" t="s">
        <v>73</v>
      </c>
      <c r="BT92" s="5">
        <v>12.086725677830941</v>
      </c>
      <c r="BU92" s="5" t="s">
        <v>73</v>
      </c>
      <c r="BV92" s="5" t="s">
        <v>73</v>
      </c>
      <c r="BW92" s="5" t="s">
        <v>73</v>
      </c>
      <c r="BX92" s="5" t="s">
        <v>73</v>
      </c>
      <c r="BY92" s="5">
        <v>9.0171966510908352E-4</v>
      </c>
      <c r="BZ92" s="5">
        <v>1.8865141764051942E-3</v>
      </c>
      <c r="CB92" s="5">
        <v>1.1685792526734087</v>
      </c>
      <c r="CC92" s="5" t="s">
        <v>73</v>
      </c>
      <c r="CD92" s="5">
        <v>0.36340752183744862</v>
      </c>
      <c r="CE92" s="5" t="s">
        <v>73</v>
      </c>
      <c r="CF92" s="5">
        <v>1.6950127591706454</v>
      </c>
      <c r="CG92" s="5" t="s">
        <v>73</v>
      </c>
    </row>
    <row r="93" spans="1:85" x14ac:dyDescent="0.25">
      <c r="A93" s="5" t="str">
        <f t="shared" si="1"/>
        <v>Cunderdin2013CVHyola404_RRFert150N</v>
      </c>
      <c r="B93" s="1" t="s">
        <v>69</v>
      </c>
      <c r="C93" s="1">
        <v>2013</v>
      </c>
      <c r="D93" s="5" t="s">
        <v>70</v>
      </c>
      <c r="E93" s="2">
        <v>41533</v>
      </c>
      <c r="F93" s="1">
        <v>150</v>
      </c>
      <c r="G93" s="1" t="s">
        <v>76</v>
      </c>
      <c r="H93" s="1" t="s">
        <v>74</v>
      </c>
      <c r="I93" s="1" t="s">
        <v>94</v>
      </c>
      <c r="J93" s="1" t="s">
        <v>80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73</v>
      </c>
      <c r="BJ93" s="8" t="s">
        <v>73</v>
      </c>
      <c r="BK93" s="5" t="s">
        <v>73</v>
      </c>
      <c r="BL93" s="5" t="s">
        <v>73</v>
      </c>
      <c r="BM93" s="5" t="s">
        <v>73</v>
      </c>
      <c r="BN93" s="5" t="s">
        <v>73</v>
      </c>
      <c r="BO93" s="5" t="s">
        <v>73</v>
      </c>
      <c r="BP93" s="5" t="s">
        <v>73</v>
      </c>
      <c r="BQ93" s="5" t="s">
        <v>73</v>
      </c>
      <c r="BR93" s="5" t="s">
        <v>73</v>
      </c>
      <c r="BS93" s="5" t="s">
        <v>73</v>
      </c>
      <c r="BT93" s="5" t="s">
        <v>73</v>
      </c>
      <c r="BU93" s="5" t="s">
        <v>73</v>
      </c>
      <c r="BV93" s="5" t="s">
        <v>73</v>
      </c>
      <c r="BW93" s="5" t="s">
        <v>73</v>
      </c>
      <c r="BX93" s="5" t="s">
        <v>73</v>
      </c>
      <c r="BY93" s="5" t="s">
        <v>73</v>
      </c>
      <c r="BZ93" s="5" t="s">
        <v>73</v>
      </c>
      <c r="CB93" s="5" t="s">
        <v>73</v>
      </c>
      <c r="CC93" s="5" t="s">
        <v>73</v>
      </c>
      <c r="CD93" s="5" t="s">
        <v>73</v>
      </c>
      <c r="CE93" s="5" t="s">
        <v>73</v>
      </c>
      <c r="CF93" s="5" t="s">
        <v>73</v>
      </c>
      <c r="CG93" s="5" t="s">
        <v>73</v>
      </c>
    </row>
    <row r="94" spans="1:85" x14ac:dyDescent="0.25">
      <c r="A94" s="5" t="str">
        <f t="shared" si="1"/>
        <v>Cunderdin2013CVHyola404_RRFert0N</v>
      </c>
      <c r="B94" s="1" t="s">
        <v>69</v>
      </c>
      <c r="C94" s="1">
        <v>2013</v>
      </c>
      <c r="D94" s="5" t="s">
        <v>70</v>
      </c>
      <c r="E94" s="2">
        <v>41576</v>
      </c>
      <c r="F94" s="1">
        <v>0</v>
      </c>
      <c r="G94" s="1" t="s">
        <v>76</v>
      </c>
      <c r="H94" s="1" t="s">
        <v>74</v>
      </c>
      <c r="I94" s="1" t="s">
        <v>94</v>
      </c>
      <c r="J94" s="1" t="s">
        <v>80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73</v>
      </c>
      <c r="R94" s="1"/>
      <c r="S94" s="1"/>
      <c r="T94" s="1"/>
      <c r="U94" s="1" t="s">
        <v>73</v>
      </c>
      <c r="V94" s="1"/>
      <c r="W94" s="1" t="s">
        <v>73</v>
      </c>
      <c r="X94" s="1">
        <v>51.515151515151508</v>
      </c>
      <c r="Y94" s="1" t="s">
        <v>73</v>
      </c>
      <c r="Z94" s="1"/>
      <c r="AA94" s="1">
        <v>156.85159931294169</v>
      </c>
      <c r="AB94" s="1">
        <v>246.9086258195176</v>
      </c>
      <c r="AC94" s="1" t="s">
        <v>73</v>
      </c>
      <c r="AD94" s="1">
        <v>94.283004612060139</v>
      </c>
      <c r="AE94" s="1" t="s">
        <v>73</v>
      </c>
      <c r="AF94" s="1" t="s">
        <v>73</v>
      </c>
      <c r="AG94" s="1"/>
      <c r="AH94" s="1"/>
      <c r="AI94" s="1"/>
      <c r="AJ94" s="1" t="s">
        <v>73</v>
      </c>
      <c r="AK94" s="1">
        <v>4.8484848484848539</v>
      </c>
      <c r="BI94" s="8" t="s">
        <v>73</v>
      </c>
      <c r="BJ94" s="8" t="s">
        <v>73</v>
      </c>
      <c r="BK94" s="5" t="s">
        <v>73</v>
      </c>
      <c r="BL94" s="5" t="s">
        <v>73</v>
      </c>
      <c r="BM94" s="5" t="s">
        <v>73</v>
      </c>
      <c r="BN94" s="5" t="s">
        <v>73</v>
      </c>
      <c r="BO94" s="5" t="s">
        <v>73</v>
      </c>
      <c r="BP94" s="5" t="s">
        <v>73</v>
      </c>
      <c r="BQ94" s="5" t="s">
        <v>73</v>
      </c>
      <c r="BR94" s="5" t="s">
        <v>73</v>
      </c>
      <c r="BS94" s="5" t="s">
        <v>73</v>
      </c>
      <c r="BT94" s="5" t="s">
        <v>73</v>
      </c>
      <c r="BU94" s="5" t="s">
        <v>73</v>
      </c>
      <c r="BV94" s="5" t="s">
        <v>73</v>
      </c>
      <c r="BW94" s="5" t="s">
        <v>73</v>
      </c>
      <c r="BX94" s="5" t="s">
        <v>73</v>
      </c>
      <c r="BY94" s="5" t="s">
        <v>73</v>
      </c>
      <c r="BZ94" s="5" t="s">
        <v>73</v>
      </c>
      <c r="CB94" s="5" t="s">
        <v>73</v>
      </c>
      <c r="CC94" s="5" t="s">
        <v>73</v>
      </c>
      <c r="CD94" s="5" t="s">
        <v>73</v>
      </c>
      <c r="CE94" s="5" t="s">
        <v>73</v>
      </c>
      <c r="CF94" s="5" t="s">
        <v>73</v>
      </c>
      <c r="CG94" s="5" t="s">
        <v>73</v>
      </c>
    </row>
    <row r="95" spans="1:85" x14ac:dyDescent="0.25">
      <c r="A95" s="5" t="str">
        <f t="shared" si="1"/>
        <v>Cunderdin2013CVHyola404_RRFert50N</v>
      </c>
      <c r="B95" s="1" t="s">
        <v>69</v>
      </c>
      <c r="C95" s="1">
        <v>2013</v>
      </c>
      <c r="D95" s="5" t="s">
        <v>70</v>
      </c>
      <c r="E95" s="2">
        <v>41576</v>
      </c>
      <c r="F95" s="1">
        <v>50</v>
      </c>
      <c r="G95" s="1" t="s">
        <v>76</v>
      </c>
      <c r="H95" s="1" t="s">
        <v>74</v>
      </c>
      <c r="I95" s="1" t="s">
        <v>94</v>
      </c>
      <c r="J95" s="1" t="s">
        <v>80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73</v>
      </c>
      <c r="R95" s="1"/>
      <c r="S95" s="1"/>
      <c r="T95" s="1"/>
      <c r="U95" s="1" t="s">
        <v>73</v>
      </c>
      <c r="V95" s="1"/>
      <c r="W95" s="1" t="s">
        <v>73</v>
      </c>
      <c r="X95" s="1">
        <v>32.727272727272727</v>
      </c>
      <c r="Y95" s="1" t="s">
        <v>73</v>
      </c>
      <c r="Z95" s="1"/>
      <c r="AA95" s="1">
        <v>31.429309929625081</v>
      </c>
      <c r="AB95" s="1">
        <v>28.185875211154915</v>
      </c>
      <c r="AC95" s="1" t="s">
        <v>73</v>
      </c>
      <c r="AD95" s="1">
        <v>19.233740822892877</v>
      </c>
      <c r="AE95" s="1" t="s">
        <v>73</v>
      </c>
      <c r="AF95" s="1" t="s">
        <v>73</v>
      </c>
      <c r="AG95" s="1"/>
      <c r="AH95" s="1"/>
      <c r="AI95" s="1"/>
      <c r="AJ95" s="1" t="s">
        <v>73</v>
      </c>
      <c r="AK95" s="1">
        <v>6.8835252676366983</v>
      </c>
      <c r="BI95" s="8" t="s">
        <v>73</v>
      </c>
      <c r="BJ95" s="8" t="s">
        <v>73</v>
      </c>
      <c r="BK95" s="5" t="s">
        <v>73</v>
      </c>
      <c r="BL95" s="5" t="s">
        <v>73</v>
      </c>
      <c r="BM95" s="5" t="s">
        <v>73</v>
      </c>
      <c r="BN95" s="5" t="s">
        <v>73</v>
      </c>
      <c r="BO95" s="5" t="s">
        <v>73</v>
      </c>
      <c r="BP95" s="5" t="s">
        <v>73</v>
      </c>
      <c r="BQ95" s="5" t="s">
        <v>73</v>
      </c>
      <c r="BR95" s="5" t="s">
        <v>73</v>
      </c>
      <c r="BS95" s="5" t="s">
        <v>73</v>
      </c>
      <c r="BT95" s="5" t="s">
        <v>73</v>
      </c>
      <c r="BU95" s="5" t="s">
        <v>73</v>
      </c>
      <c r="BV95" s="5" t="s">
        <v>73</v>
      </c>
      <c r="BW95" s="5" t="s">
        <v>73</v>
      </c>
      <c r="BX95" s="5" t="s">
        <v>73</v>
      </c>
      <c r="BY95" s="5" t="s">
        <v>73</v>
      </c>
      <c r="BZ95" s="5" t="s">
        <v>73</v>
      </c>
      <c r="CB95" s="5" t="s">
        <v>73</v>
      </c>
      <c r="CC95" s="5" t="s">
        <v>73</v>
      </c>
      <c r="CD95" s="5" t="s">
        <v>73</v>
      </c>
      <c r="CE95" s="5" t="s">
        <v>73</v>
      </c>
      <c r="CF95" s="5" t="s">
        <v>73</v>
      </c>
      <c r="CG95" s="5" t="s">
        <v>73</v>
      </c>
    </row>
    <row r="96" spans="1:85" x14ac:dyDescent="0.25">
      <c r="A96" s="5" t="str">
        <f t="shared" si="1"/>
        <v>Cunderdin2013CVHyola404_RRFert100N</v>
      </c>
      <c r="B96" s="1" t="s">
        <v>69</v>
      </c>
      <c r="C96" s="1">
        <v>2013</v>
      </c>
      <c r="D96" s="5" t="s">
        <v>70</v>
      </c>
      <c r="E96" s="2">
        <v>41576</v>
      </c>
      <c r="F96" s="1">
        <v>100</v>
      </c>
      <c r="G96" s="1" t="s">
        <v>76</v>
      </c>
      <c r="H96" s="1" t="s">
        <v>74</v>
      </c>
      <c r="I96" s="1" t="s">
        <v>94</v>
      </c>
      <c r="J96" s="1" t="s">
        <v>80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73</v>
      </c>
      <c r="R96" s="1"/>
      <c r="S96" s="1"/>
      <c r="T96" s="1"/>
      <c r="U96" s="1" t="s">
        <v>73</v>
      </c>
      <c r="V96" s="1"/>
      <c r="W96" s="1" t="s">
        <v>73</v>
      </c>
      <c r="X96" s="1">
        <v>36.969696969696969</v>
      </c>
      <c r="Y96" s="1" t="s">
        <v>73</v>
      </c>
      <c r="Z96" s="1"/>
      <c r="AA96" s="1">
        <v>48.04787991987012</v>
      </c>
      <c r="AB96" s="1">
        <v>141.16485911459901</v>
      </c>
      <c r="AC96" s="1" t="s">
        <v>73</v>
      </c>
      <c r="AD96" s="1">
        <v>61.318613337206017</v>
      </c>
      <c r="AE96" s="1" t="s">
        <v>73</v>
      </c>
      <c r="AF96" s="1" t="s">
        <v>73</v>
      </c>
      <c r="AG96" s="1"/>
      <c r="AH96" s="1"/>
      <c r="AI96" s="1"/>
      <c r="AJ96" s="1" t="s">
        <v>73</v>
      </c>
      <c r="AK96" s="1">
        <v>6.7488052882788061</v>
      </c>
      <c r="BI96" s="8" t="s">
        <v>73</v>
      </c>
      <c r="BJ96" s="8" t="s">
        <v>73</v>
      </c>
      <c r="BK96" s="5" t="s">
        <v>73</v>
      </c>
      <c r="BL96" s="5" t="s">
        <v>73</v>
      </c>
      <c r="BM96" s="5" t="s">
        <v>73</v>
      </c>
      <c r="BN96" s="5" t="s">
        <v>73</v>
      </c>
      <c r="BO96" s="5" t="s">
        <v>73</v>
      </c>
      <c r="BP96" s="5" t="s">
        <v>73</v>
      </c>
      <c r="BQ96" s="5" t="s">
        <v>73</v>
      </c>
      <c r="BR96" s="5" t="s">
        <v>73</v>
      </c>
      <c r="BS96" s="5" t="s">
        <v>73</v>
      </c>
      <c r="BT96" s="5" t="s">
        <v>73</v>
      </c>
      <c r="BU96" s="5" t="s">
        <v>73</v>
      </c>
      <c r="BV96" s="5" t="s">
        <v>73</v>
      </c>
      <c r="BW96" s="5" t="s">
        <v>73</v>
      </c>
      <c r="BX96" s="5" t="s">
        <v>73</v>
      </c>
      <c r="BY96" s="5" t="s">
        <v>73</v>
      </c>
      <c r="BZ96" s="5" t="s">
        <v>73</v>
      </c>
      <c r="CB96" s="5" t="s">
        <v>73</v>
      </c>
      <c r="CC96" s="5" t="s">
        <v>73</v>
      </c>
      <c r="CD96" s="5" t="s">
        <v>73</v>
      </c>
      <c r="CE96" s="5" t="s">
        <v>73</v>
      </c>
      <c r="CF96" s="5" t="s">
        <v>73</v>
      </c>
      <c r="CG96" s="5" t="s">
        <v>73</v>
      </c>
    </row>
    <row r="97" spans="1:85" x14ac:dyDescent="0.25">
      <c r="A97" s="5" t="str">
        <f t="shared" si="1"/>
        <v>Cunderdin2013CVHyola404_RRFert150N</v>
      </c>
      <c r="B97" s="1" t="s">
        <v>69</v>
      </c>
      <c r="C97" s="1">
        <v>2013</v>
      </c>
      <c r="D97" s="5" t="s">
        <v>70</v>
      </c>
      <c r="E97" s="2">
        <v>41576</v>
      </c>
      <c r="F97" s="1">
        <v>150</v>
      </c>
      <c r="G97" s="1" t="s">
        <v>76</v>
      </c>
      <c r="H97" s="1" t="s">
        <v>74</v>
      </c>
      <c r="I97" s="1" t="s">
        <v>94</v>
      </c>
      <c r="J97" s="1" t="s">
        <v>80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73</v>
      </c>
      <c r="R97" s="1"/>
      <c r="S97" s="1"/>
      <c r="T97" s="1"/>
      <c r="U97" s="1" t="s">
        <v>73</v>
      </c>
      <c r="V97" s="1"/>
      <c r="W97" s="1" t="s">
        <v>73</v>
      </c>
      <c r="X97" s="1">
        <v>44.848484848484844</v>
      </c>
      <c r="Y97" s="1" t="s">
        <v>73</v>
      </c>
      <c r="Z97" s="1"/>
      <c r="AA97" s="1">
        <v>56.005639378242869</v>
      </c>
      <c r="AB97" s="1">
        <v>110.23797953134219</v>
      </c>
      <c r="AC97" s="1" t="s">
        <v>73</v>
      </c>
      <c r="AD97" s="1">
        <v>28.711891419885131</v>
      </c>
      <c r="AE97" s="1" t="s">
        <v>73</v>
      </c>
      <c r="AF97" s="1" t="s">
        <v>73</v>
      </c>
      <c r="AG97" s="1"/>
      <c r="AH97" s="1"/>
      <c r="AI97" s="1"/>
      <c r="AJ97" s="1" t="s">
        <v>73</v>
      </c>
      <c r="AK97" s="1">
        <v>5.7814497055572449</v>
      </c>
      <c r="BI97" s="8" t="s">
        <v>73</v>
      </c>
      <c r="BJ97" s="8" t="s">
        <v>73</v>
      </c>
      <c r="BK97" s="5" t="s">
        <v>73</v>
      </c>
      <c r="BL97" s="5" t="s">
        <v>73</v>
      </c>
      <c r="BM97" s="5" t="s">
        <v>73</v>
      </c>
      <c r="BN97" s="5" t="s">
        <v>73</v>
      </c>
      <c r="BO97" s="5" t="s">
        <v>73</v>
      </c>
      <c r="BP97" s="5" t="s">
        <v>73</v>
      </c>
      <c r="BQ97" s="5" t="s">
        <v>73</v>
      </c>
      <c r="BR97" s="5" t="s">
        <v>73</v>
      </c>
      <c r="BS97" s="5" t="s">
        <v>73</v>
      </c>
      <c r="BT97" s="5" t="s">
        <v>73</v>
      </c>
      <c r="BU97" s="5" t="s">
        <v>73</v>
      </c>
      <c r="BV97" s="5" t="s">
        <v>73</v>
      </c>
      <c r="BW97" s="5" t="s">
        <v>73</v>
      </c>
      <c r="BX97" s="5" t="s">
        <v>73</v>
      </c>
      <c r="BY97" s="5" t="s">
        <v>73</v>
      </c>
      <c r="BZ97" s="5" t="s">
        <v>73</v>
      </c>
      <c r="CB97" s="5" t="s">
        <v>73</v>
      </c>
      <c r="CC97" s="5" t="s">
        <v>73</v>
      </c>
      <c r="CD97" s="5" t="s">
        <v>73</v>
      </c>
      <c r="CE97" s="5" t="s">
        <v>73</v>
      </c>
      <c r="CF97" s="5" t="s">
        <v>73</v>
      </c>
      <c r="CG97" s="5" t="s">
        <v>73</v>
      </c>
    </row>
    <row r="98" spans="1:85" x14ac:dyDescent="0.25">
      <c r="A98" s="5" t="str">
        <f t="shared" si="1"/>
        <v>Cunderdin2013CVHyola505_RRFert0N</v>
      </c>
      <c r="B98" s="1" t="s">
        <v>69</v>
      </c>
      <c r="C98" s="1">
        <v>2013</v>
      </c>
      <c r="D98" s="5" t="s">
        <v>70</v>
      </c>
      <c r="E98" s="2">
        <v>41459</v>
      </c>
      <c r="F98" s="1">
        <v>0</v>
      </c>
      <c r="G98" s="1" t="s">
        <v>76</v>
      </c>
      <c r="H98" s="1" t="s">
        <v>74</v>
      </c>
      <c r="I98" s="1" t="s">
        <v>95</v>
      </c>
      <c r="J98" s="1" t="s">
        <v>79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73</v>
      </c>
      <c r="AB98" s="1" t="s">
        <v>73</v>
      </c>
      <c r="AC98" s="1" t="s">
        <v>73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73</v>
      </c>
      <c r="BJ98" s="8" t="s">
        <v>73</v>
      </c>
      <c r="BK98" s="5" t="s">
        <v>73</v>
      </c>
      <c r="BL98" s="5" t="s">
        <v>73</v>
      </c>
      <c r="BM98" s="5" t="s">
        <v>73</v>
      </c>
      <c r="BN98" s="5" t="s">
        <v>73</v>
      </c>
      <c r="BO98" s="5" t="s">
        <v>73</v>
      </c>
      <c r="BP98" s="5" t="s">
        <v>73</v>
      </c>
      <c r="BQ98" s="5" t="s">
        <v>73</v>
      </c>
      <c r="BR98" s="5" t="s">
        <v>73</v>
      </c>
      <c r="BS98" s="5" t="s">
        <v>73</v>
      </c>
      <c r="BT98" s="5" t="s">
        <v>73</v>
      </c>
      <c r="BU98" s="5" t="s">
        <v>73</v>
      </c>
      <c r="BV98" s="5" t="s">
        <v>73</v>
      </c>
      <c r="BW98" s="5" t="s">
        <v>73</v>
      </c>
      <c r="BX98" s="5" t="s">
        <v>73</v>
      </c>
      <c r="BY98" s="5" t="s">
        <v>73</v>
      </c>
      <c r="BZ98" s="5" t="s">
        <v>73</v>
      </c>
      <c r="CB98" s="5" t="s">
        <v>73</v>
      </c>
      <c r="CC98" s="5" t="s">
        <v>73</v>
      </c>
      <c r="CD98" s="5" t="s">
        <v>73</v>
      </c>
      <c r="CE98" s="5" t="s">
        <v>73</v>
      </c>
      <c r="CF98" s="5" t="s">
        <v>73</v>
      </c>
      <c r="CG98" s="5" t="s">
        <v>73</v>
      </c>
    </row>
    <row r="99" spans="1:85" x14ac:dyDescent="0.25">
      <c r="A99" s="5" t="str">
        <f t="shared" si="1"/>
        <v>Cunderdin2013CVHyola505_RRFert100N</v>
      </c>
      <c r="B99" s="1" t="s">
        <v>69</v>
      </c>
      <c r="C99" s="1">
        <v>2013</v>
      </c>
      <c r="D99" s="5" t="s">
        <v>70</v>
      </c>
      <c r="E99" s="2">
        <v>41459</v>
      </c>
      <c r="F99" s="1">
        <v>100</v>
      </c>
      <c r="G99" s="1" t="s">
        <v>76</v>
      </c>
      <c r="H99" s="1" t="s">
        <v>74</v>
      </c>
      <c r="I99" s="1" t="s">
        <v>95</v>
      </c>
      <c r="J99" s="1" t="s">
        <v>79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73</v>
      </c>
      <c r="AB99" s="1" t="s">
        <v>73</v>
      </c>
      <c r="AC99" s="1" t="s">
        <v>73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73</v>
      </c>
      <c r="BJ99" s="8" t="s">
        <v>73</v>
      </c>
      <c r="BK99" s="5" t="s">
        <v>73</v>
      </c>
      <c r="BL99" s="5" t="s">
        <v>73</v>
      </c>
      <c r="BM99" s="5" t="s">
        <v>73</v>
      </c>
      <c r="BN99" s="5" t="s">
        <v>73</v>
      </c>
      <c r="BO99" s="5" t="s">
        <v>73</v>
      </c>
      <c r="BP99" s="5" t="s">
        <v>73</v>
      </c>
      <c r="BQ99" s="5" t="s">
        <v>73</v>
      </c>
      <c r="BR99" s="5" t="s">
        <v>73</v>
      </c>
      <c r="BS99" s="5" t="s">
        <v>73</v>
      </c>
      <c r="BT99" s="5" t="s">
        <v>73</v>
      </c>
      <c r="BU99" s="5" t="s">
        <v>73</v>
      </c>
      <c r="BV99" s="5" t="s">
        <v>73</v>
      </c>
      <c r="BW99" s="5" t="s">
        <v>73</v>
      </c>
      <c r="BX99" s="5" t="s">
        <v>73</v>
      </c>
      <c r="BY99" s="5" t="s">
        <v>73</v>
      </c>
      <c r="BZ99" s="5" t="s">
        <v>73</v>
      </c>
      <c r="CB99" s="5" t="s">
        <v>73</v>
      </c>
      <c r="CC99" s="5" t="s">
        <v>73</v>
      </c>
      <c r="CD99" s="5" t="s">
        <v>73</v>
      </c>
      <c r="CE99" s="5" t="s">
        <v>73</v>
      </c>
      <c r="CF99" s="5" t="s">
        <v>73</v>
      </c>
      <c r="CG99" s="5" t="s">
        <v>73</v>
      </c>
    </row>
    <row r="100" spans="1:85" x14ac:dyDescent="0.25">
      <c r="A100" s="5" t="str">
        <f t="shared" si="1"/>
        <v>Cunderdin2013CVHyola505_RRFert0N</v>
      </c>
      <c r="B100" s="1" t="s">
        <v>69</v>
      </c>
      <c r="C100" s="1">
        <v>2013</v>
      </c>
      <c r="D100" s="5" t="s">
        <v>70</v>
      </c>
      <c r="E100" s="2">
        <v>41498</v>
      </c>
      <c r="F100" s="1">
        <v>0</v>
      </c>
      <c r="G100" s="1" t="s">
        <v>76</v>
      </c>
      <c r="H100" s="1" t="s">
        <v>74</v>
      </c>
      <c r="I100" s="1" t="s">
        <v>95</v>
      </c>
      <c r="J100" s="1" t="s">
        <v>79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73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73</v>
      </c>
      <c r="BJ100" s="8" t="s">
        <v>73</v>
      </c>
      <c r="BK100" s="5" t="s">
        <v>73</v>
      </c>
      <c r="BL100" s="5" t="s">
        <v>73</v>
      </c>
      <c r="BM100" s="5" t="s">
        <v>73</v>
      </c>
      <c r="BN100" s="5" t="s">
        <v>73</v>
      </c>
      <c r="BO100" s="5" t="s">
        <v>73</v>
      </c>
      <c r="BP100" s="5" t="s">
        <v>73</v>
      </c>
      <c r="BQ100" s="5" t="s">
        <v>73</v>
      </c>
      <c r="BR100" s="5" t="s">
        <v>73</v>
      </c>
      <c r="BS100" s="5" t="s">
        <v>73</v>
      </c>
      <c r="BT100" s="5" t="s">
        <v>73</v>
      </c>
      <c r="BU100" s="5" t="s">
        <v>73</v>
      </c>
      <c r="BV100" s="5" t="s">
        <v>73</v>
      </c>
      <c r="BW100" s="5" t="s">
        <v>73</v>
      </c>
      <c r="BX100" s="5" t="s">
        <v>73</v>
      </c>
      <c r="BY100" s="5" t="s">
        <v>73</v>
      </c>
      <c r="BZ100" s="5" t="s">
        <v>73</v>
      </c>
      <c r="CB100" s="5" t="s">
        <v>73</v>
      </c>
      <c r="CC100" s="5" t="s">
        <v>73</v>
      </c>
      <c r="CD100" s="5" t="s">
        <v>73</v>
      </c>
      <c r="CE100" s="5" t="s">
        <v>73</v>
      </c>
      <c r="CF100" s="5" t="s">
        <v>73</v>
      </c>
      <c r="CG100" s="5" t="s">
        <v>73</v>
      </c>
    </row>
    <row r="101" spans="1:85" x14ac:dyDescent="0.25">
      <c r="A101" s="5" t="str">
        <f t="shared" si="1"/>
        <v>Cunderdin2013CVHyola505_RRFert100N</v>
      </c>
      <c r="B101" s="1" t="s">
        <v>69</v>
      </c>
      <c r="C101" s="1">
        <v>2013</v>
      </c>
      <c r="D101" s="5" t="s">
        <v>70</v>
      </c>
      <c r="E101" s="2">
        <v>41498</v>
      </c>
      <c r="F101" s="1">
        <v>100</v>
      </c>
      <c r="G101" s="1" t="s">
        <v>76</v>
      </c>
      <c r="H101" s="1" t="s">
        <v>74</v>
      </c>
      <c r="I101" s="1" t="s">
        <v>95</v>
      </c>
      <c r="J101" s="1" t="s">
        <v>79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73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73</v>
      </c>
      <c r="BJ101" s="8" t="s">
        <v>73</v>
      </c>
      <c r="BK101" s="5" t="s">
        <v>73</v>
      </c>
      <c r="BL101" s="5" t="s">
        <v>73</v>
      </c>
      <c r="BM101" s="5" t="s">
        <v>73</v>
      </c>
      <c r="BN101" s="5" t="s">
        <v>73</v>
      </c>
      <c r="BO101" s="5" t="s">
        <v>73</v>
      </c>
      <c r="BP101" s="5" t="s">
        <v>73</v>
      </c>
      <c r="BQ101" s="5" t="s">
        <v>73</v>
      </c>
      <c r="BR101" s="5" t="s">
        <v>73</v>
      </c>
      <c r="BS101" s="5" t="s">
        <v>73</v>
      </c>
      <c r="BT101" s="5" t="s">
        <v>73</v>
      </c>
      <c r="BU101" s="5" t="s">
        <v>73</v>
      </c>
      <c r="BV101" s="5" t="s">
        <v>73</v>
      </c>
      <c r="BW101" s="5" t="s">
        <v>73</v>
      </c>
      <c r="BX101" s="5" t="s">
        <v>73</v>
      </c>
      <c r="BY101" s="5" t="s">
        <v>73</v>
      </c>
      <c r="BZ101" s="5" t="s">
        <v>73</v>
      </c>
      <c r="CB101" s="5" t="s">
        <v>73</v>
      </c>
      <c r="CC101" s="5" t="s">
        <v>73</v>
      </c>
      <c r="CD101" s="5" t="s">
        <v>73</v>
      </c>
      <c r="CE101" s="5" t="s">
        <v>73</v>
      </c>
      <c r="CF101" s="5" t="s">
        <v>73</v>
      </c>
      <c r="CG101" s="5" t="s">
        <v>73</v>
      </c>
    </row>
    <row r="102" spans="1:85" x14ac:dyDescent="0.25">
      <c r="A102" s="5" t="str">
        <f t="shared" si="1"/>
        <v>Cunderdin2013CVHyola505_RRFert0N</v>
      </c>
      <c r="B102" s="1" t="s">
        <v>69</v>
      </c>
      <c r="C102" s="1">
        <v>2013</v>
      </c>
      <c r="D102" s="5" t="s">
        <v>70</v>
      </c>
      <c r="E102" s="2">
        <v>41533</v>
      </c>
      <c r="F102" s="1">
        <v>0</v>
      </c>
      <c r="G102" s="1" t="s">
        <v>76</v>
      </c>
      <c r="H102" s="1" t="s">
        <v>74</v>
      </c>
      <c r="I102" s="1" t="s">
        <v>95</v>
      </c>
      <c r="J102" s="1" t="s">
        <v>79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73</v>
      </c>
      <c r="BJ102" s="8" t="s">
        <v>73</v>
      </c>
      <c r="BK102" s="5" t="s">
        <v>73</v>
      </c>
      <c r="BL102" s="5" t="s">
        <v>73</v>
      </c>
      <c r="BM102" s="5" t="s">
        <v>73</v>
      </c>
      <c r="BN102" s="5" t="s">
        <v>73</v>
      </c>
      <c r="BO102" s="5" t="s">
        <v>73</v>
      </c>
      <c r="BP102" s="5" t="s">
        <v>73</v>
      </c>
      <c r="BQ102" s="5" t="s">
        <v>73</v>
      </c>
      <c r="BR102" s="5" t="s">
        <v>73</v>
      </c>
      <c r="BS102" s="5" t="s">
        <v>73</v>
      </c>
      <c r="BT102" s="5" t="s">
        <v>73</v>
      </c>
      <c r="BU102" s="5" t="s">
        <v>73</v>
      </c>
      <c r="BV102" s="5" t="s">
        <v>73</v>
      </c>
      <c r="BW102" s="5" t="s">
        <v>73</v>
      </c>
      <c r="BX102" s="5" t="s">
        <v>73</v>
      </c>
      <c r="BY102" s="5" t="s">
        <v>73</v>
      </c>
      <c r="BZ102" s="5" t="s">
        <v>73</v>
      </c>
      <c r="CB102" s="5" t="s">
        <v>73</v>
      </c>
      <c r="CC102" s="5" t="s">
        <v>73</v>
      </c>
      <c r="CD102" s="5" t="s">
        <v>73</v>
      </c>
      <c r="CE102" s="5" t="s">
        <v>73</v>
      </c>
      <c r="CF102" s="5" t="s">
        <v>73</v>
      </c>
      <c r="CG102" s="5" t="s">
        <v>73</v>
      </c>
    </row>
    <row r="103" spans="1:85" x14ac:dyDescent="0.25">
      <c r="A103" s="5" t="str">
        <f t="shared" si="1"/>
        <v>Cunderdin2013CVHyola505_RRFert100N</v>
      </c>
      <c r="B103" s="1" t="s">
        <v>69</v>
      </c>
      <c r="C103" s="1">
        <v>2013</v>
      </c>
      <c r="D103" s="5" t="s">
        <v>70</v>
      </c>
      <c r="E103" s="2">
        <v>41533</v>
      </c>
      <c r="F103" s="1">
        <v>100</v>
      </c>
      <c r="G103" s="1" t="s">
        <v>76</v>
      </c>
      <c r="H103" s="1" t="s">
        <v>74</v>
      </c>
      <c r="I103" s="1" t="s">
        <v>95</v>
      </c>
      <c r="J103" s="1" t="s">
        <v>79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73</v>
      </c>
      <c r="BJ103" s="8" t="s">
        <v>73</v>
      </c>
      <c r="BK103" s="5" t="s">
        <v>73</v>
      </c>
      <c r="BL103" s="5" t="s">
        <v>73</v>
      </c>
      <c r="BM103" s="5" t="s">
        <v>73</v>
      </c>
      <c r="BN103" s="5" t="s">
        <v>73</v>
      </c>
      <c r="BO103" s="5" t="s">
        <v>73</v>
      </c>
      <c r="BP103" s="5" t="s">
        <v>73</v>
      </c>
      <c r="BQ103" s="5" t="s">
        <v>73</v>
      </c>
      <c r="BR103" s="5" t="s">
        <v>73</v>
      </c>
      <c r="BS103" s="5" t="s">
        <v>73</v>
      </c>
      <c r="BT103" s="5" t="s">
        <v>73</v>
      </c>
      <c r="BU103" s="5" t="s">
        <v>73</v>
      </c>
      <c r="BV103" s="5" t="s">
        <v>73</v>
      </c>
      <c r="BW103" s="5" t="s">
        <v>73</v>
      </c>
      <c r="BX103" s="5" t="s">
        <v>73</v>
      </c>
      <c r="BY103" s="5" t="s">
        <v>73</v>
      </c>
      <c r="BZ103" s="5" t="s">
        <v>73</v>
      </c>
      <c r="CB103" s="5" t="s">
        <v>73</v>
      </c>
      <c r="CC103" s="5" t="s">
        <v>73</v>
      </c>
      <c r="CD103" s="5" t="s">
        <v>73</v>
      </c>
      <c r="CE103" s="5" t="s">
        <v>73</v>
      </c>
      <c r="CF103" s="5" t="s">
        <v>73</v>
      </c>
      <c r="CG103" s="5" t="s">
        <v>73</v>
      </c>
    </row>
    <row r="104" spans="1:85" x14ac:dyDescent="0.25">
      <c r="A104" s="5" t="str">
        <f t="shared" si="1"/>
        <v>Cunderdin2013CVHyola505_RRFert0N</v>
      </c>
      <c r="B104" s="1" t="s">
        <v>69</v>
      </c>
      <c r="C104" s="1">
        <v>2013</v>
      </c>
      <c r="D104" s="5" t="s">
        <v>70</v>
      </c>
      <c r="E104" s="2">
        <v>41576</v>
      </c>
      <c r="F104" s="1">
        <v>0</v>
      </c>
      <c r="G104" s="1" t="s">
        <v>76</v>
      </c>
      <c r="H104" s="1" t="s">
        <v>74</v>
      </c>
      <c r="I104" s="1" t="s">
        <v>95</v>
      </c>
      <c r="J104" s="1" t="s">
        <v>79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73</v>
      </c>
      <c r="R104" s="1"/>
      <c r="S104" s="1"/>
      <c r="T104" s="1"/>
      <c r="U104" s="1" t="s">
        <v>73</v>
      </c>
      <c r="V104" s="1"/>
      <c r="W104" s="1" t="s">
        <v>73</v>
      </c>
      <c r="X104" s="1">
        <v>43.030303030303024</v>
      </c>
      <c r="Y104" s="1" t="s">
        <v>73</v>
      </c>
      <c r="Z104" s="1"/>
      <c r="AA104" s="1">
        <v>99.263825138164904</v>
      </c>
      <c r="AB104" s="1">
        <v>181.90117527926529</v>
      </c>
      <c r="AC104" s="1" t="s">
        <v>73</v>
      </c>
      <c r="AD104" s="1">
        <v>69.802168565564614</v>
      </c>
      <c r="AE104" s="1" t="s">
        <v>73</v>
      </c>
      <c r="AF104" s="1" t="s">
        <v>73</v>
      </c>
      <c r="AG104" s="1"/>
      <c r="AH104" s="1"/>
      <c r="AI104" s="1"/>
      <c r="AJ104" s="1" t="s">
        <v>73</v>
      </c>
      <c r="AK104" s="1">
        <v>9.5249900881828697</v>
      </c>
      <c r="BI104" s="8" t="s">
        <v>73</v>
      </c>
      <c r="BJ104" s="8" t="s">
        <v>73</v>
      </c>
      <c r="BK104" s="5" t="s">
        <v>73</v>
      </c>
      <c r="BL104" s="5" t="s">
        <v>73</v>
      </c>
      <c r="BM104" s="5" t="s">
        <v>73</v>
      </c>
      <c r="BN104" s="5" t="s">
        <v>73</v>
      </c>
      <c r="BO104" s="5" t="s">
        <v>73</v>
      </c>
      <c r="BP104" s="5" t="s">
        <v>73</v>
      </c>
      <c r="BQ104" s="5" t="s">
        <v>73</v>
      </c>
      <c r="BR104" s="5" t="s">
        <v>73</v>
      </c>
      <c r="BS104" s="5" t="s">
        <v>73</v>
      </c>
      <c r="BT104" s="5" t="s">
        <v>73</v>
      </c>
      <c r="BU104" s="5" t="s">
        <v>73</v>
      </c>
      <c r="BV104" s="5" t="s">
        <v>73</v>
      </c>
      <c r="BW104" s="5" t="s">
        <v>73</v>
      </c>
      <c r="BX104" s="5" t="s">
        <v>73</v>
      </c>
      <c r="BY104" s="5" t="s">
        <v>73</v>
      </c>
      <c r="BZ104" s="5" t="s">
        <v>73</v>
      </c>
      <c r="CB104" s="5" t="s">
        <v>73</v>
      </c>
      <c r="CC104" s="5" t="s">
        <v>73</v>
      </c>
      <c r="CD104" s="5" t="s">
        <v>73</v>
      </c>
      <c r="CE104" s="5" t="s">
        <v>73</v>
      </c>
      <c r="CF104" s="5" t="s">
        <v>73</v>
      </c>
      <c r="CG104" s="5" t="s">
        <v>73</v>
      </c>
    </row>
    <row r="105" spans="1:85" x14ac:dyDescent="0.25">
      <c r="A105" s="5" t="str">
        <f t="shared" si="1"/>
        <v>Cunderdin2013CVHyola505_RRFert100N</v>
      </c>
      <c r="B105" s="1" t="s">
        <v>69</v>
      </c>
      <c r="C105" s="1">
        <v>2013</v>
      </c>
      <c r="D105" s="5" t="s">
        <v>70</v>
      </c>
      <c r="E105" s="2">
        <v>41576</v>
      </c>
      <c r="F105" s="1">
        <v>100</v>
      </c>
      <c r="G105" s="1" t="s">
        <v>76</v>
      </c>
      <c r="H105" s="1" t="s">
        <v>74</v>
      </c>
      <c r="I105" s="1" t="s">
        <v>95</v>
      </c>
      <c r="J105" s="1" t="s">
        <v>79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73</v>
      </c>
      <c r="R105" s="1"/>
      <c r="S105" s="1"/>
      <c r="T105" s="1"/>
      <c r="U105" s="1" t="s">
        <v>73</v>
      </c>
      <c r="V105" s="1"/>
      <c r="W105" s="1" t="s">
        <v>73</v>
      </c>
      <c r="X105" s="1">
        <v>47.272727272727273</v>
      </c>
      <c r="Y105" s="1" t="s">
        <v>73</v>
      </c>
      <c r="Z105" s="1"/>
      <c r="AA105" s="1">
        <v>15.778114935159861</v>
      </c>
      <c r="AB105" s="1">
        <v>60.295975747495682</v>
      </c>
      <c r="AC105" s="1" t="s">
        <v>73</v>
      </c>
      <c r="AD105" s="1">
        <v>14.53695585050391</v>
      </c>
      <c r="AE105" s="1" t="s">
        <v>73</v>
      </c>
      <c r="AF105" s="1" t="s">
        <v>73</v>
      </c>
      <c r="AG105" s="1"/>
      <c r="AH105" s="1"/>
      <c r="AI105" s="1"/>
      <c r="AJ105" s="1" t="s">
        <v>73</v>
      </c>
      <c r="AK105" s="1">
        <v>9.0909090909090935</v>
      </c>
      <c r="BI105" s="8" t="s">
        <v>73</v>
      </c>
      <c r="BJ105" s="8" t="s">
        <v>73</v>
      </c>
      <c r="BK105" s="5" t="s">
        <v>73</v>
      </c>
      <c r="BL105" s="5" t="s">
        <v>73</v>
      </c>
      <c r="BM105" s="5" t="s">
        <v>73</v>
      </c>
      <c r="BN105" s="5" t="s">
        <v>73</v>
      </c>
      <c r="BO105" s="5" t="s">
        <v>73</v>
      </c>
      <c r="BP105" s="5" t="s">
        <v>73</v>
      </c>
      <c r="BQ105" s="5" t="s">
        <v>73</v>
      </c>
      <c r="BR105" s="5" t="s">
        <v>73</v>
      </c>
      <c r="BS105" s="5" t="s">
        <v>73</v>
      </c>
      <c r="BT105" s="5" t="s">
        <v>73</v>
      </c>
      <c r="BU105" s="5" t="s">
        <v>73</v>
      </c>
      <c r="BV105" s="5" t="s">
        <v>73</v>
      </c>
      <c r="BW105" s="5" t="s">
        <v>73</v>
      </c>
      <c r="BX105" s="5" t="s">
        <v>73</v>
      </c>
      <c r="BY105" s="5" t="s">
        <v>73</v>
      </c>
      <c r="BZ105" s="5" t="s">
        <v>73</v>
      </c>
      <c r="CB105" s="5" t="s">
        <v>73</v>
      </c>
      <c r="CC105" s="5" t="s">
        <v>73</v>
      </c>
      <c r="CD105" s="5" t="s">
        <v>73</v>
      </c>
      <c r="CE105" s="5" t="s">
        <v>73</v>
      </c>
      <c r="CF105" s="5" t="s">
        <v>73</v>
      </c>
      <c r="CG105" s="5" t="s">
        <v>73</v>
      </c>
    </row>
    <row r="106" spans="1:85" x14ac:dyDescent="0.25">
      <c r="A106" s="5" t="str">
        <f t="shared" si="1"/>
        <v>Cunderdin2013CVHyola555_TTFert0N</v>
      </c>
      <c r="B106" s="1" t="s">
        <v>69</v>
      </c>
      <c r="C106" s="1">
        <v>2013</v>
      </c>
      <c r="D106" s="5" t="s">
        <v>70</v>
      </c>
      <c r="E106" s="2">
        <v>41459</v>
      </c>
      <c r="F106" s="1">
        <v>0</v>
      </c>
      <c r="G106" s="1" t="s">
        <v>71</v>
      </c>
      <c r="H106" s="1" t="s">
        <v>74</v>
      </c>
      <c r="I106" s="1" t="s">
        <v>96</v>
      </c>
      <c r="J106" s="1" t="s">
        <v>79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73</v>
      </c>
      <c r="AB106" s="1" t="s">
        <v>73</v>
      </c>
      <c r="AC106" s="1" t="s">
        <v>73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73</v>
      </c>
      <c r="BJ106" s="8" t="s">
        <v>73</v>
      </c>
      <c r="BK106" s="5" t="s">
        <v>73</v>
      </c>
      <c r="BL106" s="5" t="s">
        <v>73</v>
      </c>
      <c r="BM106" s="5" t="s">
        <v>73</v>
      </c>
      <c r="BN106" s="5" t="s">
        <v>73</v>
      </c>
      <c r="BO106" s="5" t="s">
        <v>73</v>
      </c>
      <c r="BP106" s="5" t="s">
        <v>73</v>
      </c>
      <c r="BQ106" s="5" t="s">
        <v>73</v>
      </c>
      <c r="BR106" s="5" t="s">
        <v>73</v>
      </c>
      <c r="BS106" s="5" t="s">
        <v>73</v>
      </c>
      <c r="BT106" s="5" t="s">
        <v>73</v>
      </c>
      <c r="BU106" s="5" t="s">
        <v>73</v>
      </c>
      <c r="BV106" s="5" t="s">
        <v>73</v>
      </c>
      <c r="BW106" s="5" t="s">
        <v>73</v>
      </c>
      <c r="BX106" s="5" t="s">
        <v>73</v>
      </c>
      <c r="BY106" s="5" t="s">
        <v>73</v>
      </c>
      <c r="BZ106" s="5" t="s">
        <v>73</v>
      </c>
      <c r="CB106" s="5" t="s">
        <v>73</v>
      </c>
      <c r="CC106" s="5" t="s">
        <v>73</v>
      </c>
      <c r="CD106" s="5" t="s">
        <v>73</v>
      </c>
      <c r="CE106" s="5" t="s">
        <v>73</v>
      </c>
      <c r="CF106" s="5" t="s">
        <v>73</v>
      </c>
      <c r="CG106" s="5" t="s">
        <v>73</v>
      </c>
    </row>
    <row r="107" spans="1:85" x14ac:dyDescent="0.25">
      <c r="A107" s="5" t="str">
        <f t="shared" si="1"/>
        <v>Cunderdin2013CVHyola555_TTFert100N</v>
      </c>
      <c r="B107" s="1" t="s">
        <v>69</v>
      </c>
      <c r="C107" s="1">
        <v>2013</v>
      </c>
      <c r="D107" s="5" t="s">
        <v>70</v>
      </c>
      <c r="E107" s="2">
        <v>41459</v>
      </c>
      <c r="F107" s="1">
        <v>100</v>
      </c>
      <c r="G107" s="1" t="s">
        <v>71</v>
      </c>
      <c r="H107" s="1" t="s">
        <v>74</v>
      </c>
      <c r="I107" s="1" t="s">
        <v>96</v>
      </c>
      <c r="J107" s="1" t="s">
        <v>79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73</v>
      </c>
      <c r="AB107" s="1" t="s">
        <v>73</v>
      </c>
      <c r="AC107" s="1" t="s">
        <v>73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73</v>
      </c>
      <c r="BJ107" s="8" t="s">
        <v>73</v>
      </c>
      <c r="BK107" s="5" t="s">
        <v>73</v>
      </c>
      <c r="BL107" s="5" t="s">
        <v>73</v>
      </c>
      <c r="BM107" s="5" t="s">
        <v>73</v>
      </c>
      <c r="BN107" s="5" t="s">
        <v>73</v>
      </c>
      <c r="BO107" s="5" t="s">
        <v>73</v>
      </c>
      <c r="BP107" s="5" t="s">
        <v>73</v>
      </c>
      <c r="BQ107" s="5" t="s">
        <v>73</v>
      </c>
      <c r="BR107" s="5" t="s">
        <v>73</v>
      </c>
      <c r="BS107" s="5" t="s">
        <v>73</v>
      </c>
      <c r="BT107" s="5" t="s">
        <v>73</v>
      </c>
      <c r="BU107" s="5" t="s">
        <v>73</v>
      </c>
      <c r="BV107" s="5" t="s">
        <v>73</v>
      </c>
      <c r="BW107" s="5" t="s">
        <v>73</v>
      </c>
      <c r="BX107" s="5" t="s">
        <v>73</v>
      </c>
      <c r="BY107" s="5" t="s">
        <v>73</v>
      </c>
      <c r="BZ107" s="5" t="s">
        <v>73</v>
      </c>
      <c r="CB107" s="5" t="s">
        <v>73</v>
      </c>
      <c r="CC107" s="5" t="s">
        <v>73</v>
      </c>
      <c r="CD107" s="5" t="s">
        <v>73</v>
      </c>
      <c r="CE107" s="5" t="s">
        <v>73</v>
      </c>
      <c r="CF107" s="5" t="s">
        <v>73</v>
      </c>
      <c r="CG107" s="5" t="s">
        <v>73</v>
      </c>
    </row>
    <row r="108" spans="1:85" x14ac:dyDescent="0.25">
      <c r="A108" s="5" t="str">
        <f t="shared" si="1"/>
        <v>Cunderdin2013CVHyola555_TTFert0N</v>
      </c>
      <c r="B108" s="1" t="s">
        <v>69</v>
      </c>
      <c r="C108" s="1">
        <v>2013</v>
      </c>
      <c r="D108" s="5" t="s">
        <v>70</v>
      </c>
      <c r="E108" s="2">
        <v>41498</v>
      </c>
      <c r="F108" s="1">
        <v>0</v>
      </c>
      <c r="G108" s="1" t="s">
        <v>71</v>
      </c>
      <c r="H108" s="1" t="s">
        <v>74</v>
      </c>
      <c r="I108" s="1" t="s">
        <v>96</v>
      </c>
      <c r="J108" s="1" t="s">
        <v>79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73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73</v>
      </c>
      <c r="BJ108" s="8" t="s">
        <v>73</v>
      </c>
      <c r="BK108" s="5" t="s">
        <v>73</v>
      </c>
      <c r="BL108" s="5" t="s">
        <v>73</v>
      </c>
      <c r="BM108" s="5" t="s">
        <v>73</v>
      </c>
      <c r="BN108" s="5" t="s">
        <v>73</v>
      </c>
      <c r="BO108" s="5" t="s">
        <v>73</v>
      </c>
      <c r="BP108" s="5" t="s">
        <v>73</v>
      </c>
      <c r="BQ108" s="5" t="s">
        <v>73</v>
      </c>
      <c r="BR108" s="5" t="s">
        <v>73</v>
      </c>
      <c r="BS108" s="5" t="s">
        <v>73</v>
      </c>
      <c r="BT108" s="5" t="s">
        <v>73</v>
      </c>
      <c r="BU108" s="5" t="s">
        <v>73</v>
      </c>
      <c r="BV108" s="5" t="s">
        <v>73</v>
      </c>
      <c r="BW108" s="5" t="s">
        <v>73</v>
      </c>
      <c r="BX108" s="5" t="s">
        <v>73</v>
      </c>
      <c r="BY108" s="5" t="s">
        <v>73</v>
      </c>
      <c r="BZ108" s="5" t="s">
        <v>73</v>
      </c>
      <c r="CB108" s="5" t="s">
        <v>73</v>
      </c>
      <c r="CC108" s="5" t="s">
        <v>73</v>
      </c>
      <c r="CD108" s="5" t="s">
        <v>73</v>
      </c>
      <c r="CE108" s="5" t="s">
        <v>73</v>
      </c>
      <c r="CF108" s="5" t="s">
        <v>73</v>
      </c>
      <c r="CG108" s="5" t="s">
        <v>73</v>
      </c>
    </row>
    <row r="109" spans="1:85" x14ac:dyDescent="0.25">
      <c r="A109" s="5" t="str">
        <f t="shared" si="1"/>
        <v>Cunderdin2013CVHyola555_TTFert100N</v>
      </c>
      <c r="B109" s="1" t="s">
        <v>69</v>
      </c>
      <c r="C109" s="1">
        <v>2013</v>
      </c>
      <c r="D109" s="5" t="s">
        <v>70</v>
      </c>
      <c r="E109" s="2">
        <v>41498</v>
      </c>
      <c r="F109" s="1">
        <v>100</v>
      </c>
      <c r="G109" s="1" t="s">
        <v>71</v>
      </c>
      <c r="H109" s="1" t="s">
        <v>74</v>
      </c>
      <c r="I109" s="1" t="s">
        <v>96</v>
      </c>
      <c r="J109" s="1" t="s">
        <v>79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73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73</v>
      </c>
      <c r="BJ109" s="8" t="s">
        <v>73</v>
      </c>
      <c r="BK109" s="5" t="s">
        <v>73</v>
      </c>
      <c r="BL109" s="5" t="s">
        <v>73</v>
      </c>
      <c r="BM109" s="5" t="s">
        <v>73</v>
      </c>
      <c r="BN109" s="5" t="s">
        <v>73</v>
      </c>
      <c r="BO109" s="5" t="s">
        <v>73</v>
      </c>
      <c r="BP109" s="5" t="s">
        <v>73</v>
      </c>
      <c r="BQ109" s="5" t="s">
        <v>73</v>
      </c>
      <c r="BR109" s="5" t="s">
        <v>73</v>
      </c>
      <c r="BS109" s="5" t="s">
        <v>73</v>
      </c>
      <c r="BT109" s="5" t="s">
        <v>73</v>
      </c>
      <c r="BU109" s="5" t="s">
        <v>73</v>
      </c>
      <c r="BV109" s="5" t="s">
        <v>73</v>
      </c>
      <c r="BW109" s="5" t="s">
        <v>73</v>
      </c>
      <c r="BX109" s="5" t="s">
        <v>73</v>
      </c>
      <c r="BY109" s="5" t="s">
        <v>73</v>
      </c>
      <c r="BZ109" s="5" t="s">
        <v>73</v>
      </c>
      <c r="CB109" s="5" t="s">
        <v>73</v>
      </c>
      <c r="CC109" s="5" t="s">
        <v>73</v>
      </c>
      <c r="CD109" s="5" t="s">
        <v>73</v>
      </c>
      <c r="CE109" s="5" t="s">
        <v>73</v>
      </c>
      <c r="CF109" s="5" t="s">
        <v>73</v>
      </c>
      <c r="CG109" s="5" t="s">
        <v>73</v>
      </c>
    </row>
    <row r="110" spans="1:85" x14ac:dyDescent="0.25">
      <c r="A110" s="5" t="str">
        <f t="shared" si="1"/>
        <v>Cunderdin2013CVHyola555_TTFert0N</v>
      </c>
      <c r="B110" s="1" t="s">
        <v>69</v>
      </c>
      <c r="C110" s="1">
        <v>2013</v>
      </c>
      <c r="D110" s="5" t="s">
        <v>70</v>
      </c>
      <c r="E110" s="2">
        <v>41533</v>
      </c>
      <c r="F110" s="1">
        <v>0</v>
      </c>
      <c r="G110" s="1" t="s">
        <v>71</v>
      </c>
      <c r="H110" s="1" t="s">
        <v>74</v>
      </c>
      <c r="I110" s="1" t="s">
        <v>96</v>
      </c>
      <c r="J110" s="1" t="s">
        <v>79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73</v>
      </c>
      <c r="BJ110" s="8" t="s">
        <v>73</v>
      </c>
      <c r="BK110" s="5" t="s">
        <v>73</v>
      </c>
      <c r="BL110" s="5" t="s">
        <v>73</v>
      </c>
      <c r="BM110" s="5" t="s">
        <v>73</v>
      </c>
      <c r="BN110" s="5" t="s">
        <v>73</v>
      </c>
      <c r="BO110" s="5" t="s">
        <v>73</v>
      </c>
      <c r="BP110" s="5" t="s">
        <v>73</v>
      </c>
      <c r="BQ110" s="5" t="s">
        <v>73</v>
      </c>
      <c r="BR110" s="5" t="s">
        <v>73</v>
      </c>
      <c r="BS110" s="5" t="s">
        <v>73</v>
      </c>
      <c r="BT110" s="5" t="s">
        <v>73</v>
      </c>
      <c r="BU110" s="5" t="s">
        <v>73</v>
      </c>
      <c r="BV110" s="5" t="s">
        <v>73</v>
      </c>
      <c r="BW110" s="5" t="s">
        <v>73</v>
      </c>
      <c r="BX110" s="5" t="s">
        <v>73</v>
      </c>
      <c r="BY110" s="5" t="s">
        <v>73</v>
      </c>
      <c r="BZ110" s="5" t="s">
        <v>73</v>
      </c>
      <c r="CB110" s="5" t="s">
        <v>73</v>
      </c>
      <c r="CC110" s="5" t="s">
        <v>73</v>
      </c>
      <c r="CD110" s="5" t="s">
        <v>73</v>
      </c>
      <c r="CE110" s="5" t="s">
        <v>73</v>
      </c>
      <c r="CF110" s="5" t="s">
        <v>73</v>
      </c>
      <c r="CG110" s="5" t="s">
        <v>73</v>
      </c>
    </row>
    <row r="111" spans="1:85" x14ac:dyDescent="0.25">
      <c r="A111" s="5" t="str">
        <f t="shared" si="1"/>
        <v>Cunderdin2013CVHyola555_TTFert100N</v>
      </c>
      <c r="B111" s="1" t="s">
        <v>69</v>
      </c>
      <c r="C111" s="1">
        <v>2013</v>
      </c>
      <c r="D111" s="5" t="s">
        <v>70</v>
      </c>
      <c r="E111" s="2">
        <v>41533</v>
      </c>
      <c r="F111" s="1">
        <v>100</v>
      </c>
      <c r="G111" s="1" t="s">
        <v>71</v>
      </c>
      <c r="H111" s="1" t="s">
        <v>74</v>
      </c>
      <c r="I111" s="1" t="s">
        <v>96</v>
      </c>
      <c r="J111" s="1" t="s">
        <v>79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73</v>
      </c>
      <c r="BJ111" s="8" t="s">
        <v>73</v>
      </c>
      <c r="BK111" s="5" t="s">
        <v>73</v>
      </c>
      <c r="BL111" s="5" t="s">
        <v>73</v>
      </c>
      <c r="BM111" s="5" t="s">
        <v>73</v>
      </c>
      <c r="BN111" s="5" t="s">
        <v>73</v>
      </c>
      <c r="BO111" s="5" t="s">
        <v>73</v>
      </c>
      <c r="BP111" s="5" t="s">
        <v>73</v>
      </c>
      <c r="BQ111" s="5" t="s">
        <v>73</v>
      </c>
      <c r="BR111" s="5" t="s">
        <v>73</v>
      </c>
      <c r="BS111" s="5" t="s">
        <v>73</v>
      </c>
      <c r="BT111" s="5" t="s">
        <v>73</v>
      </c>
      <c r="BU111" s="5" t="s">
        <v>73</v>
      </c>
      <c r="BV111" s="5" t="s">
        <v>73</v>
      </c>
      <c r="BW111" s="5" t="s">
        <v>73</v>
      </c>
      <c r="BX111" s="5" t="s">
        <v>73</v>
      </c>
      <c r="BY111" s="5" t="s">
        <v>73</v>
      </c>
      <c r="BZ111" s="5" t="s">
        <v>73</v>
      </c>
      <c r="CB111" s="5" t="s">
        <v>73</v>
      </c>
      <c r="CC111" s="5" t="s">
        <v>73</v>
      </c>
      <c r="CD111" s="5" t="s">
        <v>73</v>
      </c>
      <c r="CE111" s="5" t="s">
        <v>73</v>
      </c>
      <c r="CF111" s="5" t="s">
        <v>73</v>
      </c>
      <c r="CG111" s="5" t="s">
        <v>73</v>
      </c>
    </row>
    <row r="112" spans="1:85" x14ac:dyDescent="0.25">
      <c r="A112" s="5" t="str">
        <f t="shared" si="1"/>
        <v>Cunderdin2013CVHyola555_TTFert0N</v>
      </c>
      <c r="B112" s="1" t="s">
        <v>69</v>
      </c>
      <c r="C112" s="1">
        <v>2013</v>
      </c>
      <c r="D112" s="5" t="s">
        <v>70</v>
      </c>
      <c r="E112" s="2">
        <v>41576</v>
      </c>
      <c r="F112" s="1">
        <v>0</v>
      </c>
      <c r="G112" s="1" t="s">
        <v>71</v>
      </c>
      <c r="H112" s="1" t="s">
        <v>74</v>
      </c>
      <c r="I112" s="1" t="s">
        <v>96</v>
      </c>
      <c r="J112" s="1" t="s">
        <v>79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73</v>
      </c>
      <c r="R112" s="1"/>
      <c r="S112" s="1"/>
      <c r="T112" s="1"/>
      <c r="U112" s="1" t="s">
        <v>73</v>
      </c>
      <c r="V112" s="1"/>
      <c r="W112" s="1" t="s">
        <v>73</v>
      </c>
      <c r="X112" s="1">
        <v>53.939393939393938</v>
      </c>
      <c r="Y112" s="1" t="s">
        <v>73</v>
      </c>
      <c r="Z112" s="1"/>
      <c r="AA112" s="1">
        <v>23.078005322247758</v>
      </c>
      <c r="AB112" s="1">
        <v>46.683897443862577</v>
      </c>
      <c r="AC112" s="1" t="s">
        <v>73</v>
      </c>
      <c r="AD112" s="1">
        <v>32.522531287129596</v>
      </c>
      <c r="AE112" s="1" t="s">
        <v>73</v>
      </c>
      <c r="AF112" s="1" t="s">
        <v>73</v>
      </c>
      <c r="AG112" s="1"/>
      <c r="AH112" s="1"/>
      <c r="AI112" s="1"/>
      <c r="AJ112" s="1" t="s">
        <v>73</v>
      </c>
      <c r="AK112" s="1">
        <v>11.798740808443492</v>
      </c>
      <c r="BI112" s="8" t="s">
        <v>73</v>
      </c>
      <c r="BJ112" s="8" t="s">
        <v>73</v>
      </c>
      <c r="BK112" s="5" t="s">
        <v>73</v>
      </c>
      <c r="BL112" s="5" t="s">
        <v>73</v>
      </c>
      <c r="BM112" s="5" t="s">
        <v>73</v>
      </c>
      <c r="BN112" s="5" t="s">
        <v>73</v>
      </c>
      <c r="BO112" s="5" t="s">
        <v>73</v>
      </c>
      <c r="BP112" s="5" t="s">
        <v>73</v>
      </c>
      <c r="BQ112" s="5" t="s">
        <v>73</v>
      </c>
      <c r="BR112" s="5" t="s">
        <v>73</v>
      </c>
      <c r="BS112" s="5" t="s">
        <v>73</v>
      </c>
      <c r="BT112" s="5" t="s">
        <v>73</v>
      </c>
      <c r="BU112" s="5" t="s">
        <v>73</v>
      </c>
      <c r="BV112" s="5" t="s">
        <v>73</v>
      </c>
      <c r="BW112" s="5" t="s">
        <v>73</v>
      </c>
      <c r="BX112" s="5" t="s">
        <v>73</v>
      </c>
      <c r="BY112" s="5" t="s">
        <v>73</v>
      </c>
      <c r="BZ112" s="5" t="s">
        <v>73</v>
      </c>
      <c r="CB112" s="5" t="s">
        <v>73</v>
      </c>
      <c r="CC112" s="5" t="s">
        <v>73</v>
      </c>
      <c r="CD112" s="5" t="s">
        <v>73</v>
      </c>
      <c r="CE112" s="5" t="s">
        <v>73</v>
      </c>
      <c r="CF112" s="5" t="s">
        <v>73</v>
      </c>
      <c r="CG112" s="5" t="s">
        <v>73</v>
      </c>
    </row>
    <row r="113" spans="1:105" x14ac:dyDescent="0.25">
      <c r="A113" s="5" t="str">
        <f t="shared" si="1"/>
        <v>Cunderdin2013CVHyola555_TTFert100N</v>
      </c>
      <c r="B113" s="1" t="s">
        <v>69</v>
      </c>
      <c r="C113" s="1">
        <v>2013</v>
      </c>
      <c r="D113" s="5" t="s">
        <v>70</v>
      </c>
      <c r="E113" s="2">
        <v>41576</v>
      </c>
      <c r="F113" s="1">
        <v>100</v>
      </c>
      <c r="G113" s="1" t="s">
        <v>71</v>
      </c>
      <c r="H113" s="1" t="s">
        <v>74</v>
      </c>
      <c r="I113" s="1" t="s">
        <v>96</v>
      </c>
      <c r="J113" s="1" t="s">
        <v>79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73</v>
      </c>
      <c r="R113" s="1"/>
      <c r="S113" s="1"/>
      <c r="T113" s="1"/>
      <c r="U113" s="1" t="s">
        <v>73</v>
      </c>
      <c r="V113" s="1"/>
      <c r="W113" s="1" t="s">
        <v>73</v>
      </c>
      <c r="X113" s="1">
        <v>52.121212121212118</v>
      </c>
      <c r="Y113" s="1" t="s">
        <v>73</v>
      </c>
      <c r="Z113" s="1"/>
      <c r="AA113" s="1">
        <v>19.981625259089888</v>
      </c>
      <c r="AB113" s="1">
        <v>26.549912218506684</v>
      </c>
      <c r="AC113" s="1" t="s">
        <v>73</v>
      </c>
      <c r="AD113" s="1">
        <v>62.607815986420754</v>
      </c>
      <c r="AE113" s="1" t="s">
        <v>73</v>
      </c>
      <c r="AF113" s="1" t="s">
        <v>73</v>
      </c>
      <c r="AG113" s="1"/>
      <c r="AH113" s="1"/>
      <c r="AI113" s="1"/>
      <c r="AJ113" s="1" t="s">
        <v>73</v>
      </c>
      <c r="AK113" s="1">
        <v>7.4473974105724476</v>
      </c>
      <c r="BI113" s="8" t="s">
        <v>73</v>
      </c>
      <c r="BJ113" s="8" t="s">
        <v>73</v>
      </c>
      <c r="BK113" s="5" t="s">
        <v>73</v>
      </c>
      <c r="BL113" s="5" t="s">
        <v>73</v>
      </c>
      <c r="BM113" s="5" t="s">
        <v>73</v>
      </c>
      <c r="BN113" s="5" t="s">
        <v>73</v>
      </c>
      <c r="BO113" s="5" t="s">
        <v>73</v>
      </c>
      <c r="BP113" s="5" t="s">
        <v>73</v>
      </c>
      <c r="BQ113" s="5" t="s">
        <v>73</v>
      </c>
      <c r="BR113" s="5" t="s">
        <v>73</v>
      </c>
      <c r="BS113" s="5" t="s">
        <v>73</v>
      </c>
      <c r="BT113" s="5" t="s">
        <v>73</v>
      </c>
      <c r="BU113" s="5" t="s">
        <v>73</v>
      </c>
      <c r="BV113" s="5" t="s">
        <v>73</v>
      </c>
      <c r="BW113" s="5" t="s">
        <v>73</v>
      </c>
      <c r="BX113" s="5" t="s">
        <v>73</v>
      </c>
      <c r="BY113" s="5" t="s">
        <v>73</v>
      </c>
      <c r="BZ113" s="5" t="s">
        <v>73</v>
      </c>
      <c r="CB113" s="5" t="s">
        <v>73</v>
      </c>
      <c r="CC113" s="5" t="s">
        <v>73</v>
      </c>
      <c r="CD113" s="5" t="s">
        <v>73</v>
      </c>
      <c r="CE113" s="5" t="s">
        <v>73</v>
      </c>
      <c r="CF113" s="5" t="s">
        <v>73</v>
      </c>
      <c r="CG113" s="5" t="s">
        <v>73</v>
      </c>
    </row>
    <row r="114" spans="1:105" x14ac:dyDescent="0.25">
      <c r="A114" s="5" t="str">
        <f t="shared" si="1"/>
        <v>Cunderdin2013CVHyola450_TTFert0N</v>
      </c>
      <c r="B114" s="1" t="s">
        <v>69</v>
      </c>
      <c r="C114" s="1">
        <v>2013</v>
      </c>
      <c r="D114" s="5" t="s">
        <v>70</v>
      </c>
      <c r="E114" s="2">
        <v>41459</v>
      </c>
      <c r="F114" s="1">
        <v>0</v>
      </c>
      <c r="G114" s="1" t="s">
        <v>71</v>
      </c>
      <c r="H114" s="1" t="s">
        <v>74</v>
      </c>
      <c r="I114" s="1" t="s">
        <v>97</v>
      </c>
      <c r="J114" s="1" t="s">
        <v>80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73</v>
      </c>
      <c r="AB114" s="1" t="s">
        <v>73</v>
      </c>
      <c r="AC114" s="1" t="s">
        <v>73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73</v>
      </c>
      <c r="BJ114" s="8" t="s">
        <v>73</v>
      </c>
      <c r="BK114" s="5">
        <v>5.4054333333333336E-2</v>
      </c>
      <c r="BL114" s="5">
        <v>5.4054333333333336E-2</v>
      </c>
      <c r="BM114" s="5" t="s">
        <v>73</v>
      </c>
      <c r="BN114" s="5" t="s">
        <v>73</v>
      </c>
      <c r="BO114" s="5" t="s">
        <v>73</v>
      </c>
      <c r="BP114" s="5">
        <v>1.8023781757575754</v>
      </c>
      <c r="BQ114" s="5">
        <v>1.8023781757575754</v>
      </c>
      <c r="BR114" s="5" t="s">
        <v>73</v>
      </c>
      <c r="BS114" s="5" t="s">
        <v>73</v>
      </c>
      <c r="BT114" s="5" t="s">
        <v>73</v>
      </c>
      <c r="BU114" s="5" t="s">
        <v>73</v>
      </c>
      <c r="BV114" s="5">
        <v>1.6289041647002595E-3</v>
      </c>
      <c r="BW114" s="5">
        <v>1.6289041647002595E-3</v>
      </c>
      <c r="BX114" s="5" t="s">
        <v>73</v>
      </c>
      <c r="BY114" s="5" t="s">
        <v>73</v>
      </c>
      <c r="BZ114" s="5" t="s">
        <v>73</v>
      </c>
      <c r="CB114" s="5">
        <v>0.30088590329424053</v>
      </c>
      <c r="CC114" s="5">
        <v>0.30088590329424053</v>
      </c>
      <c r="CD114" s="5" t="s">
        <v>73</v>
      </c>
      <c r="CE114" s="5" t="s">
        <v>73</v>
      </c>
      <c r="CF114" s="5" t="s">
        <v>73</v>
      </c>
      <c r="CG114" s="5" t="s">
        <v>73</v>
      </c>
    </row>
    <row r="115" spans="1:105" x14ac:dyDescent="0.25">
      <c r="A115" s="5" t="str">
        <f t="shared" si="1"/>
        <v>Cunderdin2013CVHyola450_TTFert100N</v>
      </c>
      <c r="B115" s="1" t="s">
        <v>69</v>
      </c>
      <c r="C115" s="1">
        <v>2013</v>
      </c>
      <c r="D115" s="5" t="s">
        <v>70</v>
      </c>
      <c r="E115" s="2">
        <v>41459</v>
      </c>
      <c r="F115" s="1">
        <v>100</v>
      </c>
      <c r="G115" s="1" t="s">
        <v>71</v>
      </c>
      <c r="H115" s="1" t="s">
        <v>74</v>
      </c>
      <c r="I115" s="1" t="s">
        <v>97</v>
      </c>
      <c r="J115" s="1" t="s">
        <v>80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73</v>
      </c>
      <c r="AB115" s="1" t="s">
        <v>73</v>
      </c>
      <c r="AC115" s="1" t="s">
        <v>73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73</v>
      </c>
      <c r="BJ115" s="8" t="s">
        <v>73</v>
      </c>
      <c r="BK115" s="5">
        <v>5.3058000000000008E-2</v>
      </c>
      <c r="BL115" s="5">
        <v>5.3058000000000008E-2</v>
      </c>
      <c r="BM115" s="5" t="s">
        <v>73</v>
      </c>
      <c r="BN115" s="5" t="s">
        <v>73</v>
      </c>
      <c r="BO115" s="5" t="s">
        <v>73</v>
      </c>
      <c r="BP115" s="5">
        <v>1.6074640242424243</v>
      </c>
      <c r="BQ115" s="5">
        <v>1.6074640242424243</v>
      </c>
      <c r="BR115" s="5" t="s">
        <v>73</v>
      </c>
      <c r="BS115" s="5" t="s">
        <v>73</v>
      </c>
      <c r="BT115" s="5" t="s">
        <v>73</v>
      </c>
      <c r="BU115" s="5" t="s">
        <v>73</v>
      </c>
      <c r="BV115" s="5">
        <v>2.2785597058960112E-3</v>
      </c>
      <c r="BW115" s="5">
        <v>2.2785597058960112E-3</v>
      </c>
      <c r="BX115" s="5" t="s">
        <v>73</v>
      </c>
      <c r="BY115" s="5" t="s">
        <v>73</v>
      </c>
      <c r="BZ115" s="5" t="s">
        <v>73</v>
      </c>
      <c r="CB115" s="5">
        <v>0.28562785204181573</v>
      </c>
      <c r="CC115" s="5">
        <v>0.28562785204181573</v>
      </c>
      <c r="CD115" s="5" t="s">
        <v>73</v>
      </c>
      <c r="CE115" s="5" t="s">
        <v>73</v>
      </c>
      <c r="CF115" s="5" t="s">
        <v>73</v>
      </c>
      <c r="CG115" s="5" t="s">
        <v>73</v>
      </c>
    </row>
    <row r="116" spans="1:105" x14ac:dyDescent="0.25">
      <c r="A116" s="5" t="str">
        <f t="shared" si="1"/>
        <v>Cunderdin2013CVHyola450_TTFert0N</v>
      </c>
      <c r="B116" s="1" t="s">
        <v>69</v>
      </c>
      <c r="C116" s="1">
        <v>2013</v>
      </c>
      <c r="D116" s="5" t="s">
        <v>70</v>
      </c>
      <c r="E116" s="2">
        <v>41498</v>
      </c>
      <c r="F116" s="1">
        <v>0</v>
      </c>
      <c r="G116" s="1" t="s">
        <v>71</v>
      </c>
      <c r="H116" s="1" t="s">
        <v>74</v>
      </c>
      <c r="I116" s="1" t="s">
        <v>97</v>
      </c>
      <c r="J116" s="1" t="s">
        <v>80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73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73</v>
      </c>
      <c r="BJ116" s="8" t="s">
        <v>73</v>
      </c>
      <c r="BK116" s="5" t="s">
        <v>73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73</v>
      </c>
      <c r="BP116" s="5">
        <v>7.4830304751188912</v>
      </c>
      <c r="BQ116" s="5">
        <v>3.0639166422810185</v>
      </c>
      <c r="BR116" s="5">
        <v>4.4191138328378727</v>
      </c>
      <c r="BS116" s="5" t="s">
        <v>73</v>
      </c>
      <c r="BT116" s="5" t="s">
        <v>73</v>
      </c>
      <c r="BU116" s="5" t="s">
        <v>73</v>
      </c>
      <c r="BV116" s="5" t="s">
        <v>73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73</v>
      </c>
      <c r="CB116" s="5">
        <v>2.7001774346260712</v>
      </c>
      <c r="CC116" s="5">
        <v>0.60076905610714038</v>
      </c>
      <c r="CD116" s="5">
        <v>2.6337533268488698</v>
      </c>
      <c r="CE116" s="5" t="s">
        <v>73</v>
      </c>
      <c r="CF116" s="5" t="s">
        <v>73</v>
      </c>
      <c r="CG116" s="5" t="s">
        <v>73</v>
      </c>
    </row>
    <row r="117" spans="1:105" x14ac:dyDescent="0.25">
      <c r="A117" s="5" t="str">
        <f t="shared" si="1"/>
        <v>Cunderdin2013CVHyola450_TTFert100N</v>
      </c>
      <c r="B117" s="1" t="s">
        <v>69</v>
      </c>
      <c r="C117" s="1">
        <v>2013</v>
      </c>
      <c r="D117" s="5" t="s">
        <v>70</v>
      </c>
      <c r="E117" s="2">
        <v>41498</v>
      </c>
      <c r="F117" s="1">
        <v>100</v>
      </c>
      <c r="G117" s="1" t="s">
        <v>71</v>
      </c>
      <c r="H117" s="1" t="s">
        <v>74</v>
      </c>
      <c r="I117" s="1" t="s">
        <v>97</v>
      </c>
      <c r="J117" s="1" t="s">
        <v>80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73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73</v>
      </c>
      <c r="BJ117" s="8" t="s">
        <v>73</v>
      </c>
      <c r="BK117" s="5" t="s">
        <v>73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73</v>
      </c>
      <c r="BP117" s="5">
        <v>8.0591072071322696</v>
      </c>
      <c r="BQ117" s="5">
        <v>5.1487333332463985</v>
      </c>
      <c r="BR117" s="5">
        <v>2.9103738738858702</v>
      </c>
      <c r="BS117" s="5" t="s">
        <v>73</v>
      </c>
      <c r="BT117" s="5" t="s">
        <v>73</v>
      </c>
      <c r="BU117" s="5" t="s">
        <v>73</v>
      </c>
      <c r="BV117" s="5" t="s">
        <v>73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73</v>
      </c>
      <c r="CB117" s="5">
        <v>0.76350080841940604</v>
      </c>
      <c r="CC117" s="5">
        <v>0.34434266353715565</v>
      </c>
      <c r="CD117" s="5">
        <v>0.54806755467761969</v>
      </c>
      <c r="CE117" s="5" t="s">
        <v>73</v>
      </c>
      <c r="CF117" s="5" t="s">
        <v>73</v>
      </c>
      <c r="CG117" s="5" t="s">
        <v>73</v>
      </c>
    </row>
    <row r="118" spans="1:105" x14ac:dyDescent="0.25">
      <c r="A118" s="5" t="str">
        <f t="shared" si="1"/>
        <v>Cunderdin2013CVHyola450_TTFert0N</v>
      </c>
      <c r="B118" s="1" t="s">
        <v>69</v>
      </c>
      <c r="C118" s="1">
        <v>2013</v>
      </c>
      <c r="D118" s="5" t="s">
        <v>70</v>
      </c>
      <c r="E118" s="2">
        <v>41533</v>
      </c>
      <c r="F118" s="1">
        <v>0</v>
      </c>
      <c r="G118" s="1" t="s">
        <v>71</v>
      </c>
      <c r="H118" s="1" t="s">
        <v>74</v>
      </c>
      <c r="I118" s="1" t="s">
        <v>97</v>
      </c>
      <c r="J118" s="1" t="s">
        <v>80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73</v>
      </c>
      <c r="BL118" s="5" t="s">
        <v>73</v>
      </c>
      <c r="BM118" s="5" t="s">
        <v>73</v>
      </c>
      <c r="BN118" s="5">
        <v>6.6405333333333328E-3</v>
      </c>
      <c r="BO118" s="5">
        <v>9.5330999999999992E-3</v>
      </c>
      <c r="BP118" s="5">
        <v>9.516068606281463</v>
      </c>
      <c r="BQ118" s="5" t="s">
        <v>73</v>
      </c>
      <c r="BR118" s="5">
        <v>1.879450849768971</v>
      </c>
      <c r="BS118" s="5" t="s">
        <v>73</v>
      </c>
      <c r="BT118" s="5">
        <v>7.6366177565124929</v>
      </c>
      <c r="BU118" s="5" t="s">
        <v>73</v>
      </c>
      <c r="BV118" s="5" t="s">
        <v>73</v>
      </c>
      <c r="BW118" s="5" t="s">
        <v>73</v>
      </c>
      <c r="BX118" s="5" t="s">
        <v>73</v>
      </c>
      <c r="BY118" s="5">
        <v>1.5787037365439344E-3</v>
      </c>
      <c r="BZ118" s="5">
        <v>1.7670663607610606E-3</v>
      </c>
      <c r="CB118" s="5">
        <v>0.50206452929391654</v>
      </c>
      <c r="CC118" s="5" t="s">
        <v>73</v>
      </c>
      <c r="CD118" s="5">
        <v>0.48414658406133765</v>
      </c>
      <c r="CE118" s="5" t="s">
        <v>73</v>
      </c>
      <c r="CF118" s="5">
        <v>0.34075993900015067</v>
      </c>
      <c r="CG118" s="5" t="s">
        <v>73</v>
      </c>
    </row>
    <row r="119" spans="1:105" x14ac:dyDescent="0.25">
      <c r="A119" s="5" t="str">
        <f t="shared" si="1"/>
        <v>Cunderdin2013CVHyola450_TTFert100N</v>
      </c>
      <c r="B119" s="1" t="s">
        <v>69</v>
      </c>
      <c r="C119" s="1">
        <v>2013</v>
      </c>
      <c r="D119" s="5" t="s">
        <v>70</v>
      </c>
      <c r="E119" s="2">
        <v>41533</v>
      </c>
      <c r="F119" s="1">
        <v>100</v>
      </c>
      <c r="G119" s="1" t="s">
        <v>71</v>
      </c>
      <c r="H119" s="1" t="s">
        <v>74</v>
      </c>
      <c r="I119" s="1" t="s">
        <v>97</v>
      </c>
      <c r="J119" s="1" t="s">
        <v>80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73</v>
      </c>
      <c r="BL119" s="5" t="s">
        <v>73</v>
      </c>
      <c r="BM119" s="5" t="s">
        <v>73</v>
      </c>
      <c r="BN119" s="5">
        <v>8.7434666666666664E-3</v>
      </c>
      <c r="BO119" s="5">
        <v>1.0619633333333331E-2</v>
      </c>
      <c r="BP119" s="5">
        <v>10.693817610778614</v>
      </c>
      <c r="BQ119" s="5" t="s">
        <v>73</v>
      </c>
      <c r="BR119" s="5">
        <v>2.4987086261959455</v>
      </c>
      <c r="BS119" s="5" t="s">
        <v>73</v>
      </c>
      <c r="BT119" s="5">
        <v>8.1951089845826672</v>
      </c>
      <c r="BU119" s="5" t="s">
        <v>73</v>
      </c>
      <c r="BV119" s="5" t="s">
        <v>73</v>
      </c>
      <c r="BW119" s="5" t="s">
        <v>73</v>
      </c>
      <c r="BX119" s="5" t="s">
        <v>73</v>
      </c>
      <c r="BY119" s="5">
        <v>4.1807166982600776E-4</v>
      </c>
      <c r="BZ119" s="5">
        <v>1.0945435583434348E-3</v>
      </c>
      <c r="CB119" s="5">
        <v>0.51241591642929762</v>
      </c>
      <c r="CC119" s="5" t="s">
        <v>73</v>
      </c>
      <c r="CD119" s="5">
        <v>8.9063766387931023E-2</v>
      </c>
      <c r="CE119" s="5" t="s">
        <v>73</v>
      </c>
      <c r="CF119" s="5">
        <v>0.5664232671228483</v>
      </c>
      <c r="CG119" s="5" t="s">
        <v>73</v>
      </c>
    </row>
    <row r="120" spans="1:105" x14ac:dyDescent="0.25">
      <c r="A120" s="5" t="str">
        <f t="shared" si="1"/>
        <v>Cunderdin2013CVHyola450_TTFert0N</v>
      </c>
      <c r="B120" s="1" t="s">
        <v>69</v>
      </c>
      <c r="C120" s="1">
        <v>2013</v>
      </c>
      <c r="D120" s="5" t="s">
        <v>70</v>
      </c>
      <c r="E120" s="2">
        <v>41576</v>
      </c>
      <c r="F120" s="1">
        <v>0</v>
      </c>
      <c r="G120" s="1" t="s">
        <v>71</v>
      </c>
      <c r="H120" s="1" t="s">
        <v>74</v>
      </c>
      <c r="I120" s="1" t="s">
        <v>97</v>
      </c>
      <c r="J120" s="1" t="s">
        <v>80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73</v>
      </c>
      <c r="R120" s="1"/>
      <c r="S120" s="1"/>
      <c r="T120" s="1"/>
      <c r="U120" s="1" t="s">
        <v>73</v>
      </c>
      <c r="V120" s="1"/>
      <c r="W120" s="1" t="s">
        <v>73</v>
      </c>
      <c r="X120" s="1">
        <v>58.787878787878782</v>
      </c>
      <c r="Y120" s="1" t="s">
        <v>73</v>
      </c>
      <c r="Z120" s="1"/>
      <c r="AA120" s="1">
        <v>73.44125661210694</v>
      </c>
      <c r="AB120" s="1">
        <v>27.486932072801196</v>
      </c>
      <c r="AC120" s="1" t="s">
        <v>73</v>
      </c>
      <c r="AD120" s="1">
        <v>46.122970539489543</v>
      </c>
      <c r="AE120" s="1" t="s">
        <v>73</v>
      </c>
      <c r="AF120" s="1" t="s">
        <v>73</v>
      </c>
      <c r="AG120" s="1"/>
      <c r="AH120" s="1"/>
      <c r="AI120" s="1"/>
      <c r="AJ120" s="1" t="s">
        <v>73</v>
      </c>
      <c r="AK120" s="1">
        <v>4.9608198617408812</v>
      </c>
      <c r="BI120" s="8" t="s">
        <v>73</v>
      </c>
      <c r="BJ120" s="8" t="s">
        <v>73</v>
      </c>
      <c r="BK120" s="5" t="s">
        <v>73</v>
      </c>
      <c r="BL120" s="5" t="s">
        <v>73</v>
      </c>
      <c r="BM120" s="5" t="s">
        <v>73</v>
      </c>
      <c r="BN120" s="5" t="s">
        <v>73</v>
      </c>
      <c r="BO120" s="5" t="s">
        <v>73</v>
      </c>
      <c r="BP120" s="5" t="s">
        <v>73</v>
      </c>
      <c r="BQ120" s="5" t="s">
        <v>73</v>
      </c>
      <c r="BR120" s="5" t="s">
        <v>73</v>
      </c>
      <c r="BS120" s="5" t="s">
        <v>73</v>
      </c>
      <c r="BT120" s="5" t="s">
        <v>73</v>
      </c>
      <c r="BU120" s="5" t="s">
        <v>73</v>
      </c>
      <c r="BV120" s="5" t="s">
        <v>73</v>
      </c>
      <c r="BW120" s="5" t="s">
        <v>73</v>
      </c>
      <c r="BX120" s="5" t="s">
        <v>73</v>
      </c>
      <c r="BY120" s="5" t="s">
        <v>73</v>
      </c>
      <c r="BZ120" s="5" t="s">
        <v>73</v>
      </c>
      <c r="CB120" s="5" t="s">
        <v>73</v>
      </c>
      <c r="CC120" s="5" t="s">
        <v>73</v>
      </c>
      <c r="CD120" s="5" t="s">
        <v>73</v>
      </c>
      <c r="CE120" s="5" t="s">
        <v>73</v>
      </c>
      <c r="CF120" s="5" t="s">
        <v>73</v>
      </c>
      <c r="CG120" s="5" t="s">
        <v>73</v>
      </c>
    </row>
    <row r="121" spans="1:105" x14ac:dyDescent="0.25">
      <c r="A121" s="5" t="str">
        <f t="shared" si="1"/>
        <v>Cunderdin2013CVHyola450_TTFert100N</v>
      </c>
      <c r="B121" s="1" t="s">
        <v>69</v>
      </c>
      <c r="C121" s="1">
        <v>2013</v>
      </c>
      <c r="D121" s="5" t="s">
        <v>70</v>
      </c>
      <c r="E121" s="2">
        <v>41576</v>
      </c>
      <c r="F121" s="1">
        <v>100</v>
      </c>
      <c r="G121" s="1" t="s">
        <v>71</v>
      </c>
      <c r="H121" s="1" t="s">
        <v>74</v>
      </c>
      <c r="I121" s="1" t="s">
        <v>97</v>
      </c>
      <c r="J121" s="1" t="s">
        <v>80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73</v>
      </c>
      <c r="R121" s="1"/>
      <c r="S121" s="1"/>
      <c r="T121" s="1"/>
      <c r="U121" s="1" t="s">
        <v>73</v>
      </c>
      <c r="V121" s="1"/>
      <c r="W121" s="1" t="s">
        <v>73</v>
      </c>
      <c r="X121" s="1">
        <v>56.363636363636353</v>
      </c>
      <c r="Y121" s="1" t="s">
        <v>73</v>
      </c>
      <c r="Z121" s="1"/>
      <c r="AA121" s="1">
        <v>39.691074748735637</v>
      </c>
      <c r="AB121" s="1">
        <v>28.377166253310474</v>
      </c>
      <c r="AC121" s="1" t="s">
        <v>73</v>
      </c>
      <c r="AD121" s="1">
        <v>55.132531864487731</v>
      </c>
      <c r="AE121" s="1" t="s">
        <v>73</v>
      </c>
      <c r="AF121" s="1" t="s">
        <v>73</v>
      </c>
      <c r="AG121" s="1"/>
      <c r="AH121" s="1"/>
      <c r="AI121" s="1"/>
      <c r="AJ121" s="1" t="s">
        <v>73</v>
      </c>
      <c r="AK121" s="1">
        <v>11.689273649688435</v>
      </c>
      <c r="BI121" s="8" t="s">
        <v>73</v>
      </c>
      <c r="BJ121" s="8" t="s">
        <v>73</v>
      </c>
      <c r="BK121" s="5" t="s">
        <v>73</v>
      </c>
      <c r="BL121" s="5" t="s">
        <v>73</v>
      </c>
      <c r="BM121" s="5" t="s">
        <v>73</v>
      </c>
      <c r="BN121" s="5" t="s">
        <v>73</v>
      </c>
      <c r="BO121" s="5" t="s">
        <v>73</v>
      </c>
      <c r="BP121" s="5" t="s">
        <v>73</v>
      </c>
      <c r="BQ121" s="5" t="s">
        <v>73</v>
      </c>
      <c r="BR121" s="5" t="s">
        <v>73</v>
      </c>
      <c r="BS121" s="5" t="s">
        <v>73</v>
      </c>
      <c r="BT121" s="5" t="s">
        <v>73</v>
      </c>
      <c r="BU121" s="5" t="s">
        <v>73</v>
      </c>
      <c r="BV121" s="5" t="s">
        <v>73</v>
      </c>
      <c r="BW121" s="5" t="s">
        <v>73</v>
      </c>
      <c r="BX121" s="5" t="s">
        <v>73</v>
      </c>
      <c r="BY121" s="5" t="s">
        <v>73</v>
      </c>
      <c r="BZ121" s="5" t="s">
        <v>73</v>
      </c>
      <c r="CB121" s="5" t="s">
        <v>73</v>
      </c>
      <c r="CC121" s="5" t="s">
        <v>73</v>
      </c>
      <c r="CD121" s="5" t="s">
        <v>73</v>
      </c>
      <c r="CE121" s="5" t="s">
        <v>73</v>
      </c>
      <c r="CF121" s="5" t="s">
        <v>73</v>
      </c>
      <c r="CG121" s="5" t="s">
        <v>73</v>
      </c>
    </row>
    <row r="122" spans="1:105" x14ac:dyDescent="0.25">
      <c r="A122" s="5" t="str">
        <f t="shared" si="1"/>
        <v>Cunderdin2013CVHyola50Fert0N</v>
      </c>
      <c r="B122" s="1" t="s">
        <v>69</v>
      </c>
      <c r="C122" s="1">
        <v>2013</v>
      </c>
      <c r="D122" s="5" t="s">
        <v>70</v>
      </c>
      <c r="E122" s="2">
        <v>41459</v>
      </c>
      <c r="F122" s="1">
        <v>0</v>
      </c>
      <c r="G122" s="1" t="s">
        <v>68</v>
      </c>
      <c r="H122" s="1" t="s">
        <v>74</v>
      </c>
      <c r="I122" s="1" t="s">
        <v>98</v>
      </c>
      <c r="J122" s="1" t="s">
        <v>79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73</v>
      </c>
      <c r="AB122" s="1" t="s">
        <v>73</v>
      </c>
      <c r="AC122" s="1" t="s">
        <v>73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73</v>
      </c>
      <c r="BJ122" s="8" t="s">
        <v>73</v>
      </c>
      <c r="BK122" s="5" t="s">
        <v>73</v>
      </c>
      <c r="BL122" s="5" t="s">
        <v>73</v>
      </c>
      <c r="BM122" s="5" t="s">
        <v>73</v>
      </c>
      <c r="BN122" s="5" t="s">
        <v>73</v>
      </c>
      <c r="BO122" s="5" t="s">
        <v>73</v>
      </c>
      <c r="BP122" s="5" t="s">
        <v>73</v>
      </c>
      <c r="BQ122" s="5" t="s">
        <v>73</v>
      </c>
      <c r="BR122" s="5" t="s">
        <v>73</v>
      </c>
      <c r="BS122" s="5" t="s">
        <v>73</v>
      </c>
      <c r="BT122" s="5" t="s">
        <v>73</v>
      </c>
      <c r="BU122" s="5" t="s">
        <v>73</v>
      </c>
      <c r="BV122" s="5" t="s">
        <v>73</v>
      </c>
      <c r="BW122" s="5" t="s">
        <v>73</v>
      </c>
      <c r="BX122" s="5" t="s">
        <v>73</v>
      </c>
      <c r="BY122" s="5" t="s">
        <v>73</v>
      </c>
      <c r="BZ122" s="5" t="s">
        <v>73</v>
      </c>
      <c r="CB122" s="5" t="s">
        <v>73</v>
      </c>
      <c r="CC122" s="5" t="s">
        <v>73</v>
      </c>
      <c r="CD122" s="5" t="s">
        <v>73</v>
      </c>
      <c r="CE122" s="5" t="s">
        <v>73</v>
      </c>
      <c r="CF122" s="5" t="s">
        <v>73</v>
      </c>
      <c r="CG122" s="5" t="s">
        <v>73</v>
      </c>
    </row>
    <row r="123" spans="1:105" x14ac:dyDescent="0.25">
      <c r="A123" s="5" t="str">
        <f t="shared" si="1"/>
        <v>Cunderdin2013CVHyola50Fert50N</v>
      </c>
      <c r="B123" s="1" t="s">
        <v>69</v>
      </c>
      <c r="C123" s="1">
        <v>2013</v>
      </c>
      <c r="D123" s="5" t="s">
        <v>70</v>
      </c>
      <c r="E123" s="2">
        <v>41459</v>
      </c>
      <c r="F123" s="1">
        <v>50</v>
      </c>
      <c r="G123" s="1" t="s">
        <v>68</v>
      </c>
      <c r="H123" s="1" t="s">
        <v>74</v>
      </c>
      <c r="I123" s="1" t="s">
        <v>98</v>
      </c>
      <c r="J123" s="1" t="s">
        <v>79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73</v>
      </c>
      <c r="AB123" s="1" t="s">
        <v>73</v>
      </c>
      <c r="AC123" s="1" t="s">
        <v>73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73</v>
      </c>
      <c r="BJ123" s="8" t="s">
        <v>73</v>
      </c>
      <c r="BK123" s="5" t="s">
        <v>73</v>
      </c>
      <c r="BL123" s="5" t="s">
        <v>73</v>
      </c>
      <c r="BM123" s="5" t="s">
        <v>73</v>
      </c>
      <c r="BN123" s="5" t="s">
        <v>73</v>
      </c>
      <c r="BO123" s="5" t="s">
        <v>73</v>
      </c>
      <c r="BP123" s="5" t="s">
        <v>73</v>
      </c>
      <c r="BQ123" s="5" t="s">
        <v>73</v>
      </c>
      <c r="BR123" s="5" t="s">
        <v>73</v>
      </c>
      <c r="BS123" s="5" t="s">
        <v>73</v>
      </c>
      <c r="BT123" s="5" t="s">
        <v>73</v>
      </c>
      <c r="BU123" s="5" t="s">
        <v>73</v>
      </c>
      <c r="BV123" s="5" t="s">
        <v>73</v>
      </c>
      <c r="BW123" s="5" t="s">
        <v>73</v>
      </c>
      <c r="BX123" s="5" t="s">
        <v>73</v>
      </c>
      <c r="BY123" s="5" t="s">
        <v>73</v>
      </c>
      <c r="BZ123" s="5" t="s">
        <v>73</v>
      </c>
      <c r="CB123" s="5" t="s">
        <v>73</v>
      </c>
      <c r="CC123" s="5" t="s">
        <v>73</v>
      </c>
      <c r="CD123" s="5" t="s">
        <v>73</v>
      </c>
      <c r="CE123" s="5" t="s">
        <v>73</v>
      </c>
      <c r="CF123" s="5" t="s">
        <v>73</v>
      </c>
      <c r="CG123" s="5" t="s">
        <v>73</v>
      </c>
    </row>
    <row r="124" spans="1:105" x14ac:dyDescent="0.25">
      <c r="A124" s="5" t="str">
        <f t="shared" si="1"/>
        <v>Cunderdin2013CVHyola50Fert100N</v>
      </c>
      <c r="B124" s="1" t="s">
        <v>69</v>
      </c>
      <c r="C124" s="1">
        <v>2013</v>
      </c>
      <c r="D124" s="5" t="s">
        <v>70</v>
      </c>
      <c r="E124" s="2">
        <v>41459</v>
      </c>
      <c r="F124" s="1">
        <v>100</v>
      </c>
      <c r="G124" s="1" t="s">
        <v>68</v>
      </c>
      <c r="H124" s="1" t="s">
        <v>74</v>
      </c>
      <c r="I124" s="1" t="s">
        <v>98</v>
      </c>
      <c r="J124" s="1" t="s">
        <v>79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73</v>
      </c>
      <c r="AB124" s="1" t="s">
        <v>73</v>
      </c>
      <c r="AC124" s="1" t="s">
        <v>73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73</v>
      </c>
      <c r="BJ124" s="8" t="s">
        <v>73</v>
      </c>
      <c r="BK124" s="5" t="s">
        <v>73</v>
      </c>
      <c r="BL124" s="5" t="s">
        <v>73</v>
      </c>
      <c r="BM124" s="5" t="s">
        <v>73</v>
      </c>
      <c r="BN124" s="5" t="s">
        <v>73</v>
      </c>
      <c r="BO124" s="5" t="s">
        <v>73</v>
      </c>
      <c r="BP124" s="5" t="s">
        <v>73</v>
      </c>
      <c r="BQ124" s="5" t="s">
        <v>73</v>
      </c>
      <c r="BR124" s="5" t="s">
        <v>73</v>
      </c>
      <c r="BS124" s="5" t="s">
        <v>73</v>
      </c>
      <c r="BT124" s="5" t="s">
        <v>73</v>
      </c>
      <c r="BU124" s="5" t="s">
        <v>73</v>
      </c>
      <c r="BV124" s="5" t="s">
        <v>73</v>
      </c>
      <c r="BW124" s="5" t="s">
        <v>73</v>
      </c>
      <c r="BX124" s="5" t="s">
        <v>73</v>
      </c>
      <c r="BY124" s="5" t="s">
        <v>73</v>
      </c>
      <c r="BZ124" s="5" t="s">
        <v>73</v>
      </c>
      <c r="CB124" s="5" t="s">
        <v>73</v>
      </c>
      <c r="CC124" s="5" t="s">
        <v>73</v>
      </c>
      <c r="CD124" s="5" t="s">
        <v>73</v>
      </c>
      <c r="CE124" s="5" t="s">
        <v>73</v>
      </c>
      <c r="CF124" s="5" t="s">
        <v>73</v>
      </c>
      <c r="CG124" s="5" t="s">
        <v>73</v>
      </c>
    </row>
    <row r="125" spans="1:105" s="1" customFormat="1" x14ac:dyDescent="0.25">
      <c r="A125" s="5" t="str">
        <f t="shared" si="1"/>
        <v>Cunderdin2013CVHyola50Fert150N</v>
      </c>
      <c r="B125" s="1" t="s">
        <v>69</v>
      </c>
      <c r="C125" s="1">
        <v>2013</v>
      </c>
      <c r="D125" s="5" t="s">
        <v>70</v>
      </c>
      <c r="E125" s="2">
        <v>41459</v>
      </c>
      <c r="F125" s="1">
        <v>150</v>
      </c>
      <c r="G125" s="1" t="s">
        <v>68</v>
      </c>
      <c r="H125" s="1" t="s">
        <v>74</v>
      </c>
      <c r="I125" s="1" t="s">
        <v>98</v>
      </c>
      <c r="J125" s="1" t="s">
        <v>79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73</v>
      </c>
      <c r="AB125" s="1" t="s">
        <v>73</v>
      </c>
      <c r="AC125" s="1" t="s">
        <v>73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73</v>
      </c>
      <c r="BJ125" s="8" t="s">
        <v>73</v>
      </c>
      <c r="BK125" s="5" t="s">
        <v>73</v>
      </c>
      <c r="BL125" s="5" t="s">
        <v>73</v>
      </c>
      <c r="BM125" s="5" t="s">
        <v>73</v>
      </c>
      <c r="BN125" s="5" t="s">
        <v>73</v>
      </c>
      <c r="BO125" s="5" t="s">
        <v>73</v>
      </c>
      <c r="BP125" s="5" t="s">
        <v>73</v>
      </c>
      <c r="BQ125" s="5" t="s">
        <v>73</v>
      </c>
      <c r="BR125" s="5" t="s">
        <v>73</v>
      </c>
      <c r="BS125" s="5" t="s">
        <v>73</v>
      </c>
      <c r="BT125" s="5" t="s">
        <v>73</v>
      </c>
      <c r="BU125" s="5" t="s">
        <v>73</v>
      </c>
      <c r="BV125" s="5" t="s">
        <v>73</v>
      </c>
      <c r="BW125" s="5" t="s">
        <v>73</v>
      </c>
      <c r="BX125" s="5" t="s">
        <v>73</v>
      </c>
      <c r="BY125" s="5" t="s">
        <v>73</v>
      </c>
      <c r="BZ125" s="5" t="s">
        <v>73</v>
      </c>
      <c r="CA125" s="5"/>
      <c r="CB125" s="5" t="s">
        <v>73</v>
      </c>
      <c r="CC125" s="5" t="s">
        <v>73</v>
      </c>
      <c r="CD125" s="5" t="s">
        <v>73</v>
      </c>
      <c r="CE125" s="5" t="s">
        <v>73</v>
      </c>
      <c r="CF125" s="5" t="s">
        <v>73</v>
      </c>
      <c r="CG125" s="5" t="s">
        <v>73</v>
      </c>
      <c r="CJ125"/>
      <c r="CK125"/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25">
      <c r="A126" s="5" t="str">
        <f t="shared" si="1"/>
        <v>Cunderdin2013CVHyola50Fert0N</v>
      </c>
      <c r="B126" s="1" t="s">
        <v>69</v>
      </c>
      <c r="C126" s="1">
        <v>2013</v>
      </c>
      <c r="D126" s="5" t="s">
        <v>70</v>
      </c>
      <c r="E126" s="2">
        <v>41498</v>
      </c>
      <c r="F126" s="1">
        <v>0</v>
      </c>
      <c r="G126" s="1" t="s">
        <v>68</v>
      </c>
      <c r="H126" s="1" t="s">
        <v>74</v>
      </c>
      <c r="I126" s="1" t="s">
        <v>98</v>
      </c>
      <c r="J126" s="1" t="s">
        <v>79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73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73</v>
      </c>
      <c r="BJ126" s="8" t="s">
        <v>73</v>
      </c>
      <c r="BK126" s="5" t="s">
        <v>73</v>
      </c>
      <c r="BL126" s="5" t="s">
        <v>73</v>
      </c>
      <c r="BM126" s="5" t="s">
        <v>73</v>
      </c>
      <c r="BN126" s="5" t="s">
        <v>73</v>
      </c>
      <c r="BO126" s="5" t="s">
        <v>73</v>
      </c>
      <c r="BP126" s="5" t="s">
        <v>73</v>
      </c>
      <c r="BQ126" s="5" t="s">
        <v>73</v>
      </c>
      <c r="BR126" s="5" t="s">
        <v>73</v>
      </c>
      <c r="BS126" s="5" t="s">
        <v>73</v>
      </c>
      <c r="BT126" s="5" t="s">
        <v>73</v>
      </c>
      <c r="BU126" s="5" t="s">
        <v>73</v>
      </c>
      <c r="BV126" s="5" t="s">
        <v>73</v>
      </c>
      <c r="BW126" s="5" t="s">
        <v>73</v>
      </c>
      <c r="BX126" s="5" t="s">
        <v>73</v>
      </c>
      <c r="BY126" s="5" t="s">
        <v>73</v>
      </c>
      <c r="BZ126" s="5" t="s">
        <v>73</v>
      </c>
      <c r="CA126" s="5"/>
      <c r="CB126" s="5" t="s">
        <v>73</v>
      </c>
      <c r="CC126" s="5" t="s">
        <v>73</v>
      </c>
      <c r="CD126" s="5" t="s">
        <v>73</v>
      </c>
      <c r="CE126" s="5" t="s">
        <v>73</v>
      </c>
      <c r="CF126" s="5" t="s">
        <v>73</v>
      </c>
      <c r="CG126" s="5" t="s">
        <v>73</v>
      </c>
      <c r="CJ126"/>
      <c r="CK126"/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25">
      <c r="A127" s="5" t="str">
        <f t="shared" si="1"/>
        <v>Cunderdin2013CVHyola50Fert50N</v>
      </c>
      <c r="B127" s="1" t="s">
        <v>69</v>
      </c>
      <c r="C127" s="1">
        <v>2013</v>
      </c>
      <c r="D127" s="5" t="s">
        <v>70</v>
      </c>
      <c r="E127" s="2">
        <v>41498</v>
      </c>
      <c r="F127" s="1">
        <v>50</v>
      </c>
      <c r="G127" s="1" t="s">
        <v>68</v>
      </c>
      <c r="H127" s="1" t="s">
        <v>74</v>
      </c>
      <c r="I127" s="1" t="s">
        <v>98</v>
      </c>
      <c r="J127" s="1" t="s">
        <v>79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73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73</v>
      </c>
      <c r="BJ127" s="8" t="s">
        <v>73</v>
      </c>
      <c r="BK127" s="5" t="s">
        <v>73</v>
      </c>
      <c r="BL127" s="5" t="s">
        <v>73</v>
      </c>
      <c r="BM127" s="5" t="s">
        <v>73</v>
      </c>
      <c r="BN127" s="5" t="s">
        <v>73</v>
      </c>
      <c r="BO127" s="5" t="s">
        <v>73</v>
      </c>
      <c r="BP127" s="5" t="s">
        <v>73</v>
      </c>
      <c r="BQ127" s="5" t="s">
        <v>73</v>
      </c>
      <c r="BR127" s="5" t="s">
        <v>73</v>
      </c>
      <c r="BS127" s="5" t="s">
        <v>73</v>
      </c>
      <c r="BT127" s="5" t="s">
        <v>73</v>
      </c>
      <c r="BU127" s="5" t="s">
        <v>73</v>
      </c>
      <c r="BV127" s="5" t="s">
        <v>73</v>
      </c>
      <c r="BW127" s="5" t="s">
        <v>73</v>
      </c>
      <c r="BX127" s="5" t="s">
        <v>73</v>
      </c>
      <c r="BY127" s="5" t="s">
        <v>73</v>
      </c>
      <c r="BZ127" s="5" t="s">
        <v>73</v>
      </c>
      <c r="CA127" s="5"/>
      <c r="CB127" s="5" t="s">
        <v>73</v>
      </c>
      <c r="CC127" s="5" t="s">
        <v>73</v>
      </c>
      <c r="CD127" s="5" t="s">
        <v>73</v>
      </c>
      <c r="CE127" s="5" t="s">
        <v>73</v>
      </c>
      <c r="CF127" s="5" t="s">
        <v>73</v>
      </c>
      <c r="CG127" s="5" t="s">
        <v>73</v>
      </c>
      <c r="CJ127"/>
      <c r="CK127"/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25">
      <c r="A128" s="5" t="str">
        <f t="shared" si="1"/>
        <v>Cunderdin2013CVHyola50Fert100N</v>
      </c>
      <c r="B128" s="1" t="s">
        <v>69</v>
      </c>
      <c r="C128" s="1">
        <v>2013</v>
      </c>
      <c r="D128" s="5" t="s">
        <v>70</v>
      </c>
      <c r="E128" s="2">
        <v>41498</v>
      </c>
      <c r="F128" s="1">
        <v>100</v>
      </c>
      <c r="G128" s="1" t="s">
        <v>68</v>
      </c>
      <c r="H128" s="1" t="s">
        <v>74</v>
      </c>
      <c r="I128" s="1" t="s">
        <v>98</v>
      </c>
      <c r="J128" s="1" t="s">
        <v>79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73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73</v>
      </c>
      <c r="BJ128" s="8" t="s">
        <v>73</v>
      </c>
      <c r="BK128" s="5" t="s">
        <v>73</v>
      </c>
      <c r="BL128" s="5" t="s">
        <v>73</v>
      </c>
      <c r="BM128" s="5" t="s">
        <v>73</v>
      </c>
      <c r="BN128" s="5" t="s">
        <v>73</v>
      </c>
      <c r="BO128" s="5" t="s">
        <v>73</v>
      </c>
      <c r="BP128" s="5" t="s">
        <v>73</v>
      </c>
      <c r="BQ128" s="5" t="s">
        <v>73</v>
      </c>
      <c r="BR128" s="5" t="s">
        <v>73</v>
      </c>
      <c r="BS128" s="5" t="s">
        <v>73</v>
      </c>
      <c r="BT128" s="5" t="s">
        <v>73</v>
      </c>
      <c r="BU128" s="5" t="s">
        <v>73</v>
      </c>
      <c r="BV128" s="5" t="s">
        <v>73</v>
      </c>
      <c r="BW128" s="5" t="s">
        <v>73</v>
      </c>
      <c r="BX128" s="5" t="s">
        <v>73</v>
      </c>
      <c r="BY128" s="5" t="s">
        <v>73</v>
      </c>
      <c r="BZ128" s="5" t="s">
        <v>73</v>
      </c>
      <c r="CA128" s="5"/>
      <c r="CB128" s="5" t="s">
        <v>73</v>
      </c>
      <c r="CC128" s="5" t="s">
        <v>73</v>
      </c>
      <c r="CD128" s="5" t="s">
        <v>73</v>
      </c>
      <c r="CE128" s="5" t="s">
        <v>73</v>
      </c>
      <c r="CF128" s="5" t="s">
        <v>73</v>
      </c>
      <c r="CG128" s="5" t="s">
        <v>73</v>
      </c>
      <c r="CJ128"/>
      <c r="CK128"/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25">
      <c r="A129" s="5" t="str">
        <f t="shared" si="1"/>
        <v>Cunderdin2013CVHyola50Fert150N</v>
      </c>
      <c r="B129" s="1" t="s">
        <v>69</v>
      </c>
      <c r="C129" s="1">
        <v>2013</v>
      </c>
      <c r="D129" s="5" t="s">
        <v>70</v>
      </c>
      <c r="E129" s="2">
        <v>41498</v>
      </c>
      <c r="F129" s="1">
        <v>150</v>
      </c>
      <c r="G129" s="1" t="s">
        <v>68</v>
      </c>
      <c r="H129" s="1" t="s">
        <v>74</v>
      </c>
      <c r="I129" s="1" t="s">
        <v>98</v>
      </c>
      <c r="J129" s="1" t="s">
        <v>79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73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73</v>
      </c>
      <c r="BJ129" s="8" t="s">
        <v>73</v>
      </c>
      <c r="BK129" s="5" t="s">
        <v>73</v>
      </c>
      <c r="BL129" s="5" t="s">
        <v>73</v>
      </c>
      <c r="BM129" s="5" t="s">
        <v>73</v>
      </c>
      <c r="BN129" s="5" t="s">
        <v>73</v>
      </c>
      <c r="BO129" s="5" t="s">
        <v>73</v>
      </c>
      <c r="BP129" s="5" t="s">
        <v>73</v>
      </c>
      <c r="BQ129" s="5" t="s">
        <v>73</v>
      </c>
      <c r="BR129" s="5" t="s">
        <v>73</v>
      </c>
      <c r="BS129" s="5" t="s">
        <v>73</v>
      </c>
      <c r="BT129" s="5" t="s">
        <v>73</v>
      </c>
      <c r="BU129" s="5" t="s">
        <v>73</v>
      </c>
      <c r="BV129" s="5" t="s">
        <v>73</v>
      </c>
      <c r="BW129" s="5" t="s">
        <v>73</v>
      </c>
      <c r="BX129" s="5" t="s">
        <v>73</v>
      </c>
      <c r="BY129" s="5" t="s">
        <v>73</v>
      </c>
      <c r="BZ129" s="5" t="s">
        <v>73</v>
      </c>
      <c r="CA129" s="5"/>
      <c r="CB129" s="5" t="s">
        <v>73</v>
      </c>
      <c r="CC129" s="5" t="s">
        <v>73</v>
      </c>
      <c r="CD129" s="5" t="s">
        <v>73</v>
      </c>
      <c r="CE129" s="5" t="s">
        <v>73</v>
      </c>
      <c r="CF129" s="5" t="s">
        <v>73</v>
      </c>
      <c r="CG129" s="5" t="s">
        <v>73</v>
      </c>
      <c r="CJ129"/>
      <c r="CK129"/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25">
      <c r="A130" s="5" t="str">
        <f t="shared" ref="A130:A193" si="2">B130&amp;C130&amp;"CV"&amp;I130&amp;"Fert"&amp;F130&amp;"N"</f>
        <v>Cunderdin2013CVHyola50Fert0N</v>
      </c>
      <c r="B130" s="1" t="s">
        <v>69</v>
      </c>
      <c r="C130" s="1">
        <v>2013</v>
      </c>
      <c r="D130" s="5" t="s">
        <v>70</v>
      </c>
      <c r="E130" s="2">
        <v>41533</v>
      </c>
      <c r="F130" s="1">
        <v>0</v>
      </c>
      <c r="G130" s="1" t="s">
        <v>68</v>
      </c>
      <c r="H130" s="1" t="s">
        <v>74</v>
      </c>
      <c r="I130" s="1" t="s">
        <v>98</v>
      </c>
      <c r="J130" s="1" t="s">
        <v>79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73</v>
      </c>
      <c r="BJ130" s="8" t="s">
        <v>73</v>
      </c>
      <c r="BK130" s="5" t="s">
        <v>73</v>
      </c>
      <c r="BL130" s="5" t="s">
        <v>73</v>
      </c>
      <c r="BM130" s="5" t="s">
        <v>73</v>
      </c>
      <c r="BN130" s="5" t="s">
        <v>73</v>
      </c>
      <c r="BO130" s="5" t="s">
        <v>73</v>
      </c>
      <c r="BP130" s="5" t="s">
        <v>73</v>
      </c>
      <c r="BQ130" s="5" t="s">
        <v>73</v>
      </c>
      <c r="BR130" s="5" t="s">
        <v>73</v>
      </c>
      <c r="BS130" s="5" t="s">
        <v>73</v>
      </c>
      <c r="BT130" s="5" t="s">
        <v>73</v>
      </c>
      <c r="BU130" s="5" t="s">
        <v>73</v>
      </c>
      <c r="BV130" s="5" t="s">
        <v>73</v>
      </c>
      <c r="BW130" s="5" t="s">
        <v>73</v>
      </c>
      <c r="BX130" s="5" t="s">
        <v>73</v>
      </c>
      <c r="BY130" s="5" t="s">
        <v>73</v>
      </c>
      <c r="BZ130" s="5" t="s">
        <v>73</v>
      </c>
      <c r="CA130" s="5"/>
      <c r="CB130" s="5" t="s">
        <v>73</v>
      </c>
      <c r="CC130" s="5" t="s">
        <v>73</v>
      </c>
      <c r="CD130" s="5" t="s">
        <v>73</v>
      </c>
      <c r="CE130" s="5" t="s">
        <v>73</v>
      </c>
      <c r="CF130" s="5" t="s">
        <v>73</v>
      </c>
      <c r="CG130" s="5" t="s">
        <v>73</v>
      </c>
      <c r="CJ130"/>
      <c r="CK130"/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25">
      <c r="A131" s="5" t="str">
        <f t="shared" si="2"/>
        <v>Cunderdin2013CVHyola50Fert50N</v>
      </c>
      <c r="B131" s="1" t="s">
        <v>69</v>
      </c>
      <c r="C131" s="1">
        <v>2013</v>
      </c>
      <c r="D131" s="5" t="s">
        <v>70</v>
      </c>
      <c r="E131" s="2">
        <v>41533</v>
      </c>
      <c r="F131" s="1">
        <v>50</v>
      </c>
      <c r="G131" s="1" t="s">
        <v>68</v>
      </c>
      <c r="H131" s="1" t="s">
        <v>74</v>
      </c>
      <c r="I131" s="1" t="s">
        <v>98</v>
      </c>
      <c r="J131" s="1" t="s">
        <v>79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73</v>
      </c>
      <c r="BJ131" s="8" t="s">
        <v>73</v>
      </c>
      <c r="BK131" s="5" t="s">
        <v>73</v>
      </c>
      <c r="BL131" s="5" t="s">
        <v>73</v>
      </c>
      <c r="BM131" s="5" t="s">
        <v>73</v>
      </c>
      <c r="BN131" s="5" t="s">
        <v>73</v>
      </c>
      <c r="BO131" s="5" t="s">
        <v>73</v>
      </c>
      <c r="BP131" s="5" t="s">
        <v>73</v>
      </c>
      <c r="BQ131" s="5" t="s">
        <v>73</v>
      </c>
      <c r="BR131" s="5" t="s">
        <v>73</v>
      </c>
      <c r="BS131" s="5" t="s">
        <v>73</v>
      </c>
      <c r="BT131" s="5" t="s">
        <v>73</v>
      </c>
      <c r="BU131" s="5" t="s">
        <v>73</v>
      </c>
      <c r="BV131" s="5" t="s">
        <v>73</v>
      </c>
      <c r="BW131" s="5" t="s">
        <v>73</v>
      </c>
      <c r="BX131" s="5" t="s">
        <v>73</v>
      </c>
      <c r="BY131" s="5" t="s">
        <v>73</v>
      </c>
      <c r="BZ131" s="5" t="s">
        <v>73</v>
      </c>
      <c r="CA131" s="5"/>
      <c r="CB131" s="5" t="s">
        <v>73</v>
      </c>
      <c r="CC131" s="5" t="s">
        <v>73</v>
      </c>
      <c r="CD131" s="5" t="s">
        <v>73</v>
      </c>
      <c r="CE131" s="5" t="s">
        <v>73</v>
      </c>
      <c r="CF131" s="5" t="s">
        <v>73</v>
      </c>
      <c r="CG131" s="5" t="s">
        <v>73</v>
      </c>
      <c r="CJ131"/>
      <c r="CK131"/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25">
      <c r="A132" s="5" t="str">
        <f t="shared" si="2"/>
        <v>Cunderdin2013CVHyola50Fert100N</v>
      </c>
      <c r="B132" s="1" t="s">
        <v>69</v>
      </c>
      <c r="C132" s="1">
        <v>2013</v>
      </c>
      <c r="D132" s="5" t="s">
        <v>70</v>
      </c>
      <c r="E132" s="2">
        <v>41533</v>
      </c>
      <c r="F132" s="1">
        <v>100</v>
      </c>
      <c r="G132" s="1" t="s">
        <v>68</v>
      </c>
      <c r="H132" s="1" t="s">
        <v>74</v>
      </c>
      <c r="I132" s="1" t="s">
        <v>98</v>
      </c>
      <c r="J132" s="1" t="s">
        <v>79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73</v>
      </c>
      <c r="BJ132" s="8" t="s">
        <v>73</v>
      </c>
      <c r="BK132" s="5" t="s">
        <v>73</v>
      </c>
      <c r="BL132" s="5" t="s">
        <v>73</v>
      </c>
      <c r="BM132" s="5" t="s">
        <v>73</v>
      </c>
      <c r="BN132" s="5" t="s">
        <v>73</v>
      </c>
      <c r="BO132" s="5" t="s">
        <v>73</v>
      </c>
      <c r="BP132" s="5" t="s">
        <v>73</v>
      </c>
      <c r="BQ132" s="5" t="s">
        <v>73</v>
      </c>
      <c r="BR132" s="5" t="s">
        <v>73</v>
      </c>
      <c r="BS132" s="5" t="s">
        <v>73</v>
      </c>
      <c r="BT132" s="5" t="s">
        <v>73</v>
      </c>
      <c r="BU132" s="5" t="s">
        <v>73</v>
      </c>
      <c r="BV132" s="5" t="s">
        <v>73</v>
      </c>
      <c r="BW132" s="5" t="s">
        <v>73</v>
      </c>
      <c r="BX132" s="5" t="s">
        <v>73</v>
      </c>
      <c r="BY132" s="5" t="s">
        <v>73</v>
      </c>
      <c r="BZ132" s="5" t="s">
        <v>73</v>
      </c>
      <c r="CA132" s="5"/>
      <c r="CB132" s="5" t="s">
        <v>73</v>
      </c>
      <c r="CC132" s="5" t="s">
        <v>73</v>
      </c>
      <c r="CD132" s="5" t="s">
        <v>73</v>
      </c>
      <c r="CE132" s="5" t="s">
        <v>73</v>
      </c>
      <c r="CF132" s="5" t="s">
        <v>73</v>
      </c>
      <c r="CG132" s="5" t="s">
        <v>73</v>
      </c>
      <c r="CJ132"/>
      <c r="CK132"/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25">
      <c r="A133" s="5" t="str">
        <f t="shared" si="2"/>
        <v>Cunderdin2013CVHyola50Fert150N</v>
      </c>
      <c r="B133" s="1" t="s">
        <v>69</v>
      </c>
      <c r="C133" s="1">
        <v>2013</v>
      </c>
      <c r="D133" s="5" t="s">
        <v>70</v>
      </c>
      <c r="E133" s="2">
        <v>41533</v>
      </c>
      <c r="F133" s="1">
        <v>150</v>
      </c>
      <c r="G133" s="1" t="s">
        <v>68</v>
      </c>
      <c r="H133" s="1" t="s">
        <v>74</v>
      </c>
      <c r="I133" s="1" t="s">
        <v>98</v>
      </c>
      <c r="J133" s="1" t="s">
        <v>79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73</v>
      </c>
      <c r="BJ133" s="8" t="s">
        <v>73</v>
      </c>
      <c r="BK133" s="5" t="s">
        <v>73</v>
      </c>
      <c r="BL133" s="5" t="s">
        <v>73</v>
      </c>
      <c r="BM133" s="5" t="s">
        <v>73</v>
      </c>
      <c r="BN133" s="5" t="s">
        <v>73</v>
      </c>
      <c r="BO133" s="5" t="s">
        <v>73</v>
      </c>
      <c r="BP133" s="5" t="s">
        <v>73</v>
      </c>
      <c r="BQ133" s="5" t="s">
        <v>73</v>
      </c>
      <c r="BR133" s="5" t="s">
        <v>73</v>
      </c>
      <c r="BS133" s="5" t="s">
        <v>73</v>
      </c>
      <c r="BT133" s="5" t="s">
        <v>73</v>
      </c>
      <c r="BU133" s="5" t="s">
        <v>73</v>
      </c>
      <c r="BV133" s="5" t="s">
        <v>73</v>
      </c>
      <c r="BW133" s="5" t="s">
        <v>73</v>
      </c>
      <c r="BX133" s="5" t="s">
        <v>73</v>
      </c>
      <c r="BY133" s="5" t="s">
        <v>73</v>
      </c>
      <c r="BZ133" s="5" t="s">
        <v>73</v>
      </c>
      <c r="CA133" s="5"/>
      <c r="CB133" s="5" t="s">
        <v>73</v>
      </c>
      <c r="CC133" s="5" t="s">
        <v>73</v>
      </c>
      <c r="CD133" s="5" t="s">
        <v>73</v>
      </c>
      <c r="CE133" s="5" t="s">
        <v>73</v>
      </c>
      <c r="CF133" s="5" t="s">
        <v>73</v>
      </c>
      <c r="CG133" s="5" t="s">
        <v>73</v>
      </c>
      <c r="CJ133"/>
      <c r="CK133"/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25">
      <c r="A134" s="5" t="str">
        <f t="shared" si="2"/>
        <v>Cunderdin2013CVHyola50Fert0N</v>
      </c>
      <c r="B134" s="1" t="s">
        <v>69</v>
      </c>
      <c r="C134" s="1">
        <v>2013</v>
      </c>
      <c r="D134" s="5" t="s">
        <v>70</v>
      </c>
      <c r="E134" s="2">
        <v>41576</v>
      </c>
      <c r="F134" s="1">
        <v>0</v>
      </c>
      <c r="G134" s="1" t="s">
        <v>68</v>
      </c>
      <c r="H134" s="1" t="s">
        <v>74</v>
      </c>
      <c r="I134" s="1" t="s">
        <v>98</v>
      </c>
      <c r="J134" s="1" t="s">
        <v>79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73</v>
      </c>
      <c r="U134" s="1" t="s">
        <v>73</v>
      </c>
      <c r="W134" s="1" t="s">
        <v>73</v>
      </c>
      <c r="X134" s="1">
        <v>58.787878787878789</v>
      </c>
      <c r="Y134" s="1" t="s">
        <v>73</v>
      </c>
      <c r="AA134" s="1">
        <v>30.793211482716075</v>
      </c>
      <c r="AB134" s="1">
        <v>39.42082743459197</v>
      </c>
      <c r="AC134" s="1" t="s">
        <v>73</v>
      </c>
      <c r="AD134" s="1">
        <v>15.555152034646225</v>
      </c>
      <c r="AE134" s="1" t="s">
        <v>73</v>
      </c>
      <c r="AF134" s="1" t="s">
        <v>73</v>
      </c>
      <c r="AJ134" s="1" t="s">
        <v>73</v>
      </c>
      <c r="AK134" s="1">
        <v>6.7488052882787946</v>
      </c>
      <c r="BI134" s="8" t="s">
        <v>73</v>
      </c>
      <c r="BJ134" s="8" t="s">
        <v>73</v>
      </c>
      <c r="BK134" s="5" t="s">
        <v>73</v>
      </c>
      <c r="BL134" s="5" t="s">
        <v>73</v>
      </c>
      <c r="BM134" s="5" t="s">
        <v>73</v>
      </c>
      <c r="BN134" s="5" t="s">
        <v>73</v>
      </c>
      <c r="BO134" s="5" t="s">
        <v>73</v>
      </c>
      <c r="BP134" s="5" t="s">
        <v>73</v>
      </c>
      <c r="BQ134" s="5" t="s">
        <v>73</v>
      </c>
      <c r="BR134" s="5" t="s">
        <v>73</v>
      </c>
      <c r="BS134" s="5" t="s">
        <v>73</v>
      </c>
      <c r="BT134" s="5" t="s">
        <v>73</v>
      </c>
      <c r="BU134" s="5" t="s">
        <v>73</v>
      </c>
      <c r="BV134" s="5" t="s">
        <v>73</v>
      </c>
      <c r="BW134" s="5" t="s">
        <v>73</v>
      </c>
      <c r="BX134" s="5" t="s">
        <v>73</v>
      </c>
      <c r="BY134" s="5" t="s">
        <v>73</v>
      </c>
      <c r="BZ134" s="5" t="s">
        <v>73</v>
      </c>
      <c r="CA134" s="5"/>
      <c r="CB134" s="5" t="s">
        <v>73</v>
      </c>
      <c r="CC134" s="5" t="s">
        <v>73</v>
      </c>
      <c r="CD134" s="5" t="s">
        <v>73</v>
      </c>
      <c r="CE134" s="5" t="s">
        <v>73</v>
      </c>
      <c r="CF134" s="5" t="s">
        <v>73</v>
      </c>
      <c r="CG134" s="5" t="s">
        <v>73</v>
      </c>
      <c r="CJ134"/>
      <c r="CK134"/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25">
      <c r="A135" s="5" t="str">
        <f t="shared" si="2"/>
        <v>Cunderdin2013CVHyola50Fert50N</v>
      </c>
      <c r="B135" s="1" t="s">
        <v>69</v>
      </c>
      <c r="C135" s="1">
        <v>2013</v>
      </c>
      <c r="D135" s="5" t="s">
        <v>70</v>
      </c>
      <c r="E135" s="2">
        <v>41576</v>
      </c>
      <c r="F135" s="1">
        <v>50</v>
      </c>
      <c r="G135" s="1" t="s">
        <v>68</v>
      </c>
      <c r="H135" s="1" t="s">
        <v>74</v>
      </c>
      <c r="I135" s="1" t="s">
        <v>98</v>
      </c>
      <c r="J135" s="1" t="s">
        <v>79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73</v>
      </c>
      <c r="U135" s="1" t="s">
        <v>73</v>
      </c>
      <c r="W135" s="1" t="s">
        <v>73</v>
      </c>
      <c r="X135" s="1">
        <v>30.303030303030301</v>
      </c>
      <c r="Y135" s="1" t="s">
        <v>73</v>
      </c>
      <c r="AA135" s="1">
        <v>81.631604020749776</v>
      </c>
      <c r="AB135" s="1">
        <v>107.78837935549706</v>
      </c>
      <c r="AC135" s="1" t="s">
        <v>73</v>
      </c>
      <c r="AD135" s="1">
        <v>37.994459506197018</v>
      </c>
      <c r="AE135" s="1" t="s">
        <v>73</v>
      </c>
      <c r="AF135" s="1" t="s">
        <v>73</v>
      </c>
      <c r="AJ135" s="1" t="s">
        <v>73</v>
      </c>
      <c r="AK135" s="1">
        <v>4.242424242424236</v>
      </c>
      <c r="BI135" s="8" t="s">
        <v>73</v>
      </c>
      <c r="BJ135" s="8" t="s">
        <v>73</v>
      </c>
      <c r="BK135" s="5" t="s">
        <v>73</v>
      </c>
      <c r="BL135" s="5" t="s">
        <v>73</v>
      </c>
      <c r="BM135" s="5" t="s">
        <v>73</v>
      </c>
      <c r="BN135" s="5" t="s">
        <v>73</v>
      </c>
      <c r="BO135" s="5" t="s">
        <v>73</v>
      </c>
      <c r="BP135" s="5" t="s">
        <v>73</v>
      </c>
      <c r="BQ135" s="5" t="s">
        <v>73</v>
      </c>
      <c r="BR135" s="5" t="s">
        <v>73</v>
      </c>
      <c r="BS135" s="5" t="s">
        <v>73</v>
      </c>
      <c r="BT135" s="5" t="s">
        <v>73</v>
      </c>
      <c r="BU135" s="5" t="s">
        <v>73</v>
      </c>
      <c r="BV135" s="5" t="s">
        <v>73</v>
      </c>
      <c r="BW135" s="5" t="s">
        <v>73</v>
      </c>
      <c r="BX135" s="5" t="s">
        <v>73</v>
      </c>
      <c r="BY135" s="5" t="s">
        <v>73</v>
      </c>
      <c r="BZ135" s="5" t="s">
        <v>73</v>
      </c>
      <c r="CA135" s="5"/>
      <c r="CB135" s="5" t="s">
        <v>73</v>
      </c>
      <c r="CC135" s="5" t="s">
        <v>73</v>
      </c>
      <c r="CD135" s="5" t="s">
        <v>73</v>
      </c>
      <c r="CE135" s="5" t="s">
        <v>73</v>
      </c>
      <c r="CF135" s="5" t="s">
        <v>73</v>
      </c>
      <c r="CG135" s="5" t="s">
        <v>73</v>
      </c>
      <c r="CJ135"/>
      <c r="CK135"/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25">
      <c r="A136" s="5" t="str">
        <f t="shared" si="2"/>
        <v>Cunderdin2013CVHyola50Fert100N</v>
      </c>
      <c r="B136" s="1" t="s">
        <v>69</v>
      </c>
      <c r="C136" s="1">
        <v>2013</v>
      </c>
      <c r="D136" s="5" t="s">
        <v>70</v>
      </c>
      <c r="E136" s="2">
        <v>41576</v>
      </c>
      <c r="F136" s="1">
        <v>100</v>
      </c>
      <c r="G136" s="1" t="s">
        <v>68</v>
      </c>
      <c r="H136" s="1" t="s">
        <v>74</v>
      </c>
      <c r="I136" s="1" t="s">
        <v>98</v>
      </c>
      <c r="J136" s="1" t="s">
        <v>79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73</v>
      </c>
      <c r="U136" s="1" t="s">
        <v>73</v>
      </c>
      <c r="W136" s="1" t="s">
        <v>73</v>
      </c>
      <c r="X136" s="1">
        <v>51.515151515151508</v>
      </c>
      <c r="Y136" s="1" t="s">
        <v>73</v>
      </c>
      <c r="AA136" s="1">
        <v>92.983849375483359</v>
      </c>
      <c r="AB136" s="1">
        <v>76.652939431398593</v>
      </c>
      <c r="AC136" s="1" t="s">
        <v>73</v>
      </c>
      <c r="AD136" s="1">
        <v>28.511932320781941</v>
      </c>
      <c r="AE136" s="1" t="s">
        <v>73</v>
      </c>
      <c r="AF136" s="1" t="s">
        <v>73</v>
      </c>
      <c r="AJ136" s="1" t="s">
        <v>73</v>
      </c>
      <c r="AK136" s="1">
        <v>7.447397410572437</v>
      </c>
      <c r="BI136" s="8" t="s">
        <v>73</v>
      </c>
      <c r="BJ136" s="8" t="s">
        <v>73</v>
      </c>
      <c r="BK136" s="5" t="s">
        <v>73</v>
      </c>
      <c r="BL136" s="5" t="s">
        <v>73</v>
      </c>
      <c r="BM136" s="5" t="s">
        <v>73</v>
      </c>
      <c r="BN136" s="5" t="s">
        <v>73</v>
      </c>
      <c r="BO136" s="5" t="s">
        <v>73</v>
      </c>
      <c r="BP136" s="5" t="s">
        <v>73</v>
      </c>
      <c r="BQ136" s="5" t="s">
        <v>73</v>
      </c>
      <c r="BR136" s="5" t="s">
        <v>73</v>
      </c>
      <c r="BS136" s="5" t="s">
        <v>73</v>
      </c>
      <c r="BT136" s="5" t="s">
        <v>73</v>
      </c>
      <c r="BU136" s="5" t="s">
        <v>73</v>
      </c>
      <c r="BV136" s="5" t="s">
        <v>73</v>
      </c>
      <c r="BW136" s="5" t="s">
        <v>73</v>
      </c>
      <c r="BX136" s="5" t="s">
        <v>73</v>
      </c>
      <c r="BY136" s="5" t="s">
        <v>73</v>
      </c>
      <c r="BZ136" s="5" t="s">
        <v>73</v>
      </c>
      <c r="CA136" s="5"/>
      <c r="CB136" s="5" t="s">
        <v>73</v>
      </c>
      <c r="CC136" s="5" t="s">
        <v>73</v>
      </c>
      <c r="CD136" s="5" t="s">
        <v>73</v>
      </c>
      <c r="CE136" s="5" t="s">
        <v>73</v>
      </c>
      <c r="CF136" s="5" t="s">
        <v>73</v>
      </c>
      <c r="CG136" s="5" t="s">
        <v>73</v>
      </c>
      <c r="CJ136"/>
      <c r="CK136"/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25">
      <c r="A137" s="5" t="str">
        <f t="shared" si="2"/>
        <v>Cunderdin2013CVHyola50Fert150N</v>
      </c>
      <c r="B137" s="1" t="s">
        <v>69</v>
      </c>
      <c r="C137" s="1">
        <v>2013</v>
      </c>
      <c r="D137" s="5" t="s">
        <v>70</v>
      </c>
      <c r="E137" s="2">
        <v>41576</v>
      </c>
      <c r="F137" s="1">
        <v>150</v>
      </c>
      <c r="G137" s="1" t="s">
        <v>68</v>
      </c>
      <c r="H137" s="1" t="s">
        <v>74</v>
      </c>
      <c r="I137" s="1" t="s">
        <v>98</v>
      </c>
      <c r="J137" s="1" t="s">
        <v>79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73</v>
      </c>
      <c r="U137" s="1" t="s">
        <v>73</v>
      </c>
      <c r="W137" s="1" t="s">
        <v>73</v>
      </c>
      <c r="X137" s="1">
        <v>44.848484848484844</v>
      </c>
      <c r="Y137" s="1" t="s">
        <v>73</v>
      </c>
      <c r="AA137" s="1">
        <v>8.6065505856839106</v>
      </c>
      <c r="AB137" s="1">
        <v>22.533231809743306</v>
      </c>
      <c r="AC137" s="1" t="s">
        <v>73</v>
      </c>
      <c r="AD137" s="1">
        <v>73.363354986756292</v>
      </c>
      <c r="AE137" s="1" t="s">
        <v>73</v>
      </c>
      <c r="AF137" s="1" t="s">
        <v>73</v>
      </c>
      <c r="AJ137" s="1" t="s">
        <v>73</v>
      </c>
      <c r="AK137" s="1">
        <v>6.7488052882788168</v>
      </c>
      <c r="BI137" s="8" t="s">
        <v>73</v>
      </c>
      <c r="BJ137" s="8" t="s">
        <v>73</v>
      </c>
      <c r="BK137" s="5" t="s">
        <v>73</v>
      </c>
      <c r="BL137" s="5" t="s">
        <v>73</v>
      </c>
      <c r="BM137" s="5" t="s">
        <v>73</v>
      </c>
      <c r="BN137" s="5" t="s">
        <v>73</v>
      </c>
      <c r="BO137" s="5" t="s">
        <v>73</v>
      </c>
      <c r="BP137" s="5" t="s">
        <v>73</v>
      </c>
      <c r="BQ137" s="5" t="s">
        <v>73</v>
      </c>
      <c r="BR137" s="5" t="s">
        <v>73</v>
      </c>
      <c r="BS137" s="5" t="s">
        <v>73</v>
      </c>
      <c r="BT137" s="5" t="s">
        <v>73</v>
      </c>
      <c r="BU137" s="5" t="s">
        <v>73</v>
      </c>
      <c r="BV137" s="5" t="s">
        <v>73</v>
      </c>
      <c r="BW137" s="5" t="s">
        <v>73</v>
      </c>
      <c r="BX137" s="5" t="s">
        <v>73</v>
      </c>
      <c r="BY137" s="5" t="s">
        <v>73</v>
      </c>
      <c r="BZ137" s="5" t="s">
        <v>73</v>
      </c>
      <c r="CA137" s="5"/>
      <c r="CB137" s="5" t="s">
        <v>73</v>
      </c>
      <c r="CC137" s="5" t="s">
        <v>73</v>
      </c>
      <c r="CD137" s="5" t="s">
        <v>73</v>
      </c>
      <c r="CE137" s="5" t="s">
        <v>73</v>
      </c>
      <c r="CF137" s="5" t="s">
        <v>73</v>
      </c>
      <c r="CG137" s="5" t="s">
        <v>73</v>
      </c>
      <c r="CJ137"/>
      <c r="CK137"/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25">
      <c r="A138" s="5" t="str">
        <f t="shared" si="2"/>
        <v>Cunderdin2013CVHyola559_TTFert0N</v>
      </c>
      <c r="B138" s="1" t="s">
        <v>69</v>
      </c>
      <c r="C138" s="1">
        <v>2013</v>
      </c>
      <c r="D138" s="5" t="s">
        <v>70</v>
      </c>
      <c r="E138" s="2">
        <v>41459</v>
      </c>
      <c r="F138" s="1">
        <v>0</v>
      </c>
      <c r="G138" s="1" t="s">
        <v>71</v>
      </c>
      <c r="H138" s="1" t="s">
        <v>74</v>
      </c>
      <c r="I138" s="1" t="s">
        <v>99</v>
      </c>
      <c r="J138" s="1" t="s">
        <v>79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73</v>
      </c>
      <c r="AB138" s="1" t="s">
        <v>73</v>
      </c>
      <c r="AC138" s="1" t="s">
        <v>73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73</v>
      </c>
      <c r="BJ138" s="8" t="s">
        <v>73</v>
      </c>
      <c r="BK138" s="5">
        <v>5.2167666666666668E-2</v>
      </c>
      <c r="BL138" s="5">
        <v>5.2167666666666668E-2</v>
      </c>
      <c r="BM138" s="5" t="s">
        <v>73</v>
      </c>
      <c r="BN138" s="5" t="s">
        <v>73</v>
      </c>
      <c r="BO138" s="5" t="s">
        <v>73</v>
      </c>
      <c r="BP138" s="5">
        <v>1.9347671454545452</v>
      </c>
      <c r="BQ138" s="5">
        <v>1.9347671454545452</v>
      </c>
      <c r="BR138" s="5" t="s">
        <v>73</v>
      </c>
      <c r="BS138" s="5" t="s">
        <v>73</v>
      </c>
      <c r="BT138" s="5" t="s">
        <v>73</v>
      </c>
      <c r="BU138" s="5" t="s">
        <v>73</v>
      </c>
      <c r="BV138" s="5">
        <v>3.5386316721455289E-3</v>
      </c>
      <c r="BW138" s="5">
        <v>3.5386316721455289E-3</v>
      </c>
      <c r="BX138" s="5" t="s">
        <v>73</v>
      </c>
      <c r="BY138" s="5" t="s">
        <v>73</v>
      </c>
      <c r="BZ138" s="5" t="s">
        <v>73</v>
      </c>
      <c r="CA138" s="5"/>
      <c r="CB138" s="5">
        <v>0.52930080913364308</v>
      </c>
      <c r="CC138" s="5">
        <v>0.52930080913364308</v>
      </c>
      <c r="CD138" s="5" t="s">
        <v>73</v>
      </c>
      <c r="CE138" s="5" t="s">
        <v>73</v>
      </c>
      <c r="CF138" s="5" t="s">
        <v>73</v>
      </c>
      <c r="CG138" s="5" t="s">
        <v>73</v>
      </c>
      <c r="CJ138"/>
      <c r="CK138"/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25">
      <c r="A139" s="5" t="str">
        <f t="shared" si="2"/>
        <v>Cunderdin2013CVHyola559_TTFert100N</v>
      </c>
      <c r="B139" s="1" t="s">
        <v>69</v>
      </c>
      <c r="C139" s="1">
        <v>2013</v>
      </c>
      <c r="D139" s="5" t="s">
        <v>70</v>
      </c>
      <c r="E139" s="2">
        <v>41459</v>
      </c>
      <c r="F139" s="1">
        <v>100</v>
      </c>
      <c r="G139" s="1" t="s">
        <v>71</v>
      </c>
      <c r="H139" s="1" t="s">
        <v>74</v>
      </c>
      <c r="I139" s="1" t="s">
        <v>99</v>
      </c>
      <c r="J139" s="1" t="s">
        <v>79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73</v>
      </c>
      <c r="AB139" s="1" t="s">
        <v>73</v>
      </c>
      <c r="AC139" s="1" t="s">
        <v>73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73</v>
      </c>
      <c r="BJ139" s="8" t="s">
        <v>73</v>
      </c>
      <c r="BK139" s="5">
        <v>5.7152666666666671E-2</v>
      </c>
      <c r="BL139" s="5">
        <v>5.7152666666666671E-2</v>
      </c>
      <c r="BM139" s="5" t="s">
        <v>73</v>
      </c>
      <c r="BN139" s="5" t="s">
        <v>73</v>
      </c>
      <c r="BO139" s="5" t="s">
        <v>73</v>
      </c>
      <c r="BP139" s="5">
        <v>2.1523491636363636</v>
      </c>
      <c r="BQ139" s="5">
        <v>2.1523491636363636</v>
      </c>
      <c r="BR139" s="5" t="s">
        <v>73</v>
      </c>
      <c r="BS139" s="5" t="s">
        <v>73</v>
      </c>
      <c r="BT139" s="5" t="s">
        <v>73</v>
      </c>
      <c r="BU139" s="5" t="s">
        <v>73</v>
      </c>
      <c r="BV139" s="5">
        <v>2.1989944924390658E-3</v>
      </c>
      <c r="BW139" s="5">
        <v>2.1989944924390658E-3</v>
      </c>
      <c r="BX139" s="5" t="s">
        <v>73</v>
      </c>
      <c r="BY139" s="5" t="s">
        <v>73</v>
      </c>
      <c r="BZ139" s="5" t="s">
        <v>73</v>
      </c>
      <c r="CA139" s="5"/>
      <c r="CB139" s="5">
        <v>0.28162967151990098</v>
      </c>
      <c r="CC139" s="5">
        <v>0.28162967151990098</v>
      </c>
      <c r="CD139" s="5" t="s">
        <v>73</v>
      </c>
      <c r="CE139" s="5" t="s">
        <v>73</v>
      </c>
      <c r="CF139" s="5" t="s">
        <v>73</v>
      </c>
      <c r="CG139" s="5" t="s">
        <v>73</v>
      </c>
      <c r="CJ139"/>
      <c r="CK139"/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25">
      <c r="A140" s="5" t="str">
        <f t="shared" si="2"/>
        <v>Cunderdin2013CVHyola559_TTFert0N</v>
      </c>
      <c r="B140" s="1" t="s">
        <v>69</v>
      </c>
      <c r="C140" s="1">
        <v>2013</v>
      </c>
      <c r="D140" s="5" t="s">
        <v>70</v>
      </c>
      <c r="E140" s="2">
        <v>41498</v>
      </c>
      <c r="F140" s="1">
        <v>0</v>
      </c>
      <c r="G140" s="1" t="s">
        <v>71</v>
      </c>
      <c r="H140" s="1" t="s">
        <v>74</v>
      </c>
      <c r="I140" s="1" t="s">
        <v>99</v>
      </c>
      <c r="J140" s="1" t="s">
        <v>79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73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73</v>
      </c>
      <c r="BJ140" s="8" t="s">
        <v>73</v>
      </c>
      <c r="BK140" s="5" t="s">
        <v>73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73</v>
      </c>
      <c r="BP140" s="5">
        <v>5.1980307511720794</v>
      </c>
      <c r="BQ140" s="5">
        <v>3.3414358521709979</v>
      </c>
      <c r="BR140" s="5">
        <v>1.8565948990010819</v>
      </c>
      <c r="BS140" s="5" t="s">
        <v>73</v>
      </c>
      <c r="BT140" s="5" t="s">
        <v>73</v>
      </c>
      <c r="BU140" s="5" t="s">
        <v>73</v>
      </c>
      <c r="BV140" s="5" t="s">
        <v>73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73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73</v>
      </c>
      <c r="CF140" s="5" t="s">
        <v>73</v>
      </c>
      <c r="CG140" s="5" t="s">
        <v>73</v>
      </c>
      <c r="CJ140"/>
      <c r="CK140"/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25">
      <c r="A141" s="5" t="str">
        <f t="shared" si="2"/>
        <v>Cunderdin2013CVHyola559_TTFert100N</v>
      </c>
      <c r="B141" s="1" t="s">
        <v>69</v>
      </c>
      <c r="C141" s="1">
        <v>2013</v>
      </c>
      <c r="D141" s="5" t="s">
        <v>70</v>
      </c>
      <c r="E141" s="2">
        <v>41498</v>
      </c>
      <c r="F141" s="1">
        <v>100</v>
      </c>
      <c r="G141" s="1" t="s">
        <v>71</v>
      </c>
      <c r="H141" s="1" t="s">
        <v>74</v>
      </c>
      <c r="I141" s="1" t="s">
        <v>99</v>
      </c>
      <c r="J141" s="1" t="s">
        <v>79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73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73</v>
      </c>
      <c r="BJ141" s="8" t="s">
        <v>73</v>
      </c>
      <c r="BK141" s="5" t="s">
        <v>73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73</v>
      </c>
      <c r="BP141" s="5">
        <v>7.9949549019167589</v>
      </c>
      <c r="BQ141" s="5">
        <v>5.0192167254437727</v>
      </c>
      <c r="BR141" s="5">
        <v>2.9757381764729849</v>
      </c>
      <c r="BS141" s="5" t="s">
        <v>73</v>
      </c>
      <c r="BT141" s="5" t="s">
        <v>73</v>
      </c>
      <c r="BU141" s="5" t="s">
        <v>73</v>
      </c>
      <c r="BV141" s="5" t="s">
        <v>73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73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73</v>
      </c>
      <c r="CF141" s="5" t="s">
        <v>73</v>
      </c>
      <c r="CG141" s="5" t="s">
        <v>73</v>
      </c>
      <c r="CJ141"/>
      <c r="CK141"/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25">
      <c r="A142" s="5" t="str">
        <f t="shared" si="2"/>
        <v>Cunderdin2013CVHyola559_TTFert0N</v>
      </c>
      <c r="B142" s="1" t="s">
        <v>69</v>
      </c>
      <c r="C142" s="1">
        <v>2013</v>
      </c>
      <c r="D142" s="5" t="s">
        <v>70</v>
      </c>
      <c r="E142" s="2">
        <v>41533</v>
      </c>
      <c r="F142" s="1">
        <v>0</v>
      </c>
      <c r="G142" s="1" t="s">
        <v>71</v>
      </c>
      <c r="H142" s="1" t="s">
        <v>74</v>
      </c>
      <c r="I142" s="1" t="s">
        <v>99</v>
      </c>
      <c r="J142" s="1" t="s">
        <v>79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73</v>
      </c>
      <c r="BL142" s="5" t="s">
        <v>73</v>
      </c>
      <c r="BM142" s="5" t="s">
        <v>73</v>
      </c>
      <c r="BN142" s="5">
        <v>5.1553000000000007E-3</v>
      </c>
      <c r="BO142" s="5">
        <v>8.7245666666666676E-3</v>
      </c>
      <c r="BP142" s="5">
        <v>8.9755430134267282</v>
      </c>
      <c r="BQ142" s="5" t="s">
        <v>73</v>
      </c>
      <c r="BR142" s="5">
        <v>1.3597439703645293</v>
      </c>
      <c r="BS142" s="5" t="s">
        <v>73</v>
      </c>
      <c r="BT142" s="5">
        <v>7.6157990430622</v>
      </c>
      <c r="BU142" s="5" t="s">
        <v>73</v>
      </c>
      <c r="BV142" s="5" t="s">
        <v>73</v>
      </c>
      <c r="BW142" s="5" t="s">
        <v>73</v>
      </c>
      <c r="BX142" s="5" t="s">
        <v>73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73</v>
      </c>
      <c r="CD142" s="5">
        <v>0.24406421057542743</v>
      </c>
      <c r="CE142" s="5" t="s">
        <v>73</v>
      </c>
      <c r="CF142" s="5">
        <v>0.24366484964963112</v>
      </c>
      <c r="CG142" s="5" t="s">
        <v>73</v>
      </c>
      <c r="CJ142"/>
      <c r="CK142"/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25">
      <c r="A143" s="5" t="str">
        <f t="shared" si="2"/>
        <v>Cunderdin2013CVHyola559_TTFert100N</v>
      </c>
      <c r="B143" s="1" t="s">
        <v>69</v>
      </c>
      <c r="C143" s="1">
        <v>2013</v>
      </c>
      <c r="D143" s="5" t="s">
        <v>70</v>
      </c>
      <c r="E143" s="2">
        <v>41533</v>
      </c>
      <c r="F143" s="1">
        <v>100</v>
      </c>
      <c r="G143" s="1" t="s">
        <v>71</v>
      </c>
      <c r="H143" s="1" t="s">
        <v>74</v>
      </c>
      <c r="I143" s="1" t="s">
        <v>99</v>
      </c>
      <c r="J143" s="1" t="s">
        <v>79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73</v>
      </c>
      <c r="BL143" s="5" t="s">
        <v>73</v>
      </c>
      <c r="BM143" s="5" t="s">
        <v>73</v>
      </c>
      <c r="BN143" s="5">
        <v>7.1520999999999989E-3</v>
      </c>
      <c r="BO143" s="5">
        <v>1.0788433333333333E-2</v>
      </c>
      <c r="BP143" s="5">
        <v>11.552151300946718</v>
      </c>
      <c r="BQ143" s="5" t="s">
        <v>73</v>
      </c>
      <c r="BR143" s="5">
        <v>1.9116026566086004</v>
      </c>
      <c r="BS143" s="5" t="s">
        <v>73</v>
      </c>
      <c r="BT143" s="5">
        <v>9.6405486443381179</v>
      </c>
      <c r="BU143" s="5" t="s">
        <v>73</v>
      </c>
      <c r="BV143" s="5" t="s">
        <v>73</v>
      </c>
      <c r="BW143" s="5" t="s">
        <v>73</v>
      </c>
      <c r="BX143" s="5" t="s">
        <v>73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73</v>
      </c>
      <c r="CD143" s="5">
        <v>0.30192810895059158</v>
      </c>
      <c r="CE143" s="5" t="s">
        <v>73</v>
      </c>
      <c r="CF143" s="5">
        <v>0.89391259329994743</v>
      </c>
      <c r="CG143" s="5" t="s">
        <v>73</v>
      </c>
      <c r="CJ143"/>
      <c r="CK143"/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25">
      <c r="A144" s="5" t="str">
        <f t="shared" si="2"/>
        <v>Cunderdin2013CVHyola559_TTFert0N</v>
      </c>
      <c r="B144" s="1" t="s">
        <v>69</v>
      </c>
      <c r="C144" s="1">
        <v>2013</v>
      </c>
      <c r="D144" s="5" t="s">
        <v>70</v>
      </c>
      <c r="E144" s="2">
        <v>41576</v>
      </c>
      <c r="F144" s="1">
        <v>0</v>
      </c>
      <c r="G144" s="1" t="s">
        <v>71</v>
      </c>
      <c r="H144" s="1" t="s">
        <v>74</v>
      </c>
      <c r="I144" s="1" t="s">
        <v>99</v>
      </c>
      <c r="J144" s="1" t="s">
        <v>79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73</v>
      </c>
      <c r="U144" s="1" t="s">
        <v>73</v>
      </c>
      <c r="W144" s="1" t="s">
        <v>73</v>
      </c>
      <c r="X144" s="1">
        <v>29.09090909090909</v>
      </c>
      <c r="Y144" s="1" t="s">
        <v>73</v>
      </c>
      <c r="AA144" s="1">
        <v>61.08443830698706</v>
      </c>
      <c r="AB144" s="1">
        <v>68.47756834710485</v>
      </c>
      <c r="AC144" s="1" t="s">
        <v>73</v>
      </c>
      <c r="AD144" s="1">
        <v>25.229618782532174</v>
      </c>
      <c r="AE144" s="1" t="s">
        <v>73</v>
      </c>
      <c r="AF144" s="1" t="s">
        <v>73</v>
      </c>
      <c r="AJ144" s="1" t="s">
        <v>73</v>
      </c>
      <c r="AK144" s="1">
        <v>8.3319558090106156</v>
      </c>
      <c r="BI144" s="8" t="s">
        <v>73</v>
      </c>
      <c r="BJ144" s="8" t="s">
        <v>73</v>
      </c>
      <c r="BK144" s="5" t="s">
        <v>73</v>
      </c>
      <c r="BL144" s="5" t="s">
        <v>73</v>
      </c>
      <c r="BM144" s="5" t="s">
        <v>73</v>
      </c>
      <c r="BN144" s="5" t="s">
        <v>73</v>
      </c>
      <c r="BO144" s="5" t="s">
        <v>73</v>
      </c>
      <c r="BP144" s="5" t="s">
        <v>73</v>
      </c>
      <c r="BQ144" s="5" t="s">
        <v>73</v>
      </c>
      <c r="BR144" s="5" t="s">
        <v>73</v>
      </c>
      <c r="BS144" s="5" t="s">
        <v>73</v>
      </c>
      <c r="BT144" s="5" t="s">
        <v>73</v>
      </c>
      <c r="BU144" s="5" t="s">
        <v>73</v>
      </c>
      <c r="BV144" s="5" t="s">
        <v>73</v>
      </c>
      <c r="BW144" s="5" t="s">
        <v>73</v>
      </c>
      <c r="BX144" s="5" t="s">
        <v>73</v>
      </c>
      <c r="BY144" s="5" t="s">
        <v>73</v>
      </c>
      <c r="BZ144" s="5" t="s">
        <v>73</v>
      </c>
      <c r="CA144" s="5"/>
      <c r="CB144" s="5" t="s">
        <v>73</v>
      </c>
      <c r="CC144" s="5" t="s">
        <v>73</v>
      </c>
      <c r="CD144" s="5" t="s">
        <v>73</v>
      </c>
      <c r="CE144" s="5" t="s">
        <v>73</v>
      </c>
      <c r="CF144" s="5" t="s">
        <v>73</v>
      </c>
      <c r="CG144" s="5" t="s">
        <v>73</v>
      </c>
      <c r="CJ144"/>
      <c r="CK144"/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25">
      <c r="A145" s="5" t="str">
        <f t="shared" si="2"/>
        <v>Cunderdin2013CVHyola559_TTFert100N</v>
      </c>
      <c r="B145" s="1" t="s">
        <v>69</v>
      </c>
      <c r="C145" s="1">
        <v>2013</v>
      </c>
      <c r="D145" s="5" t="s">
        <v>70</v>
      </c>
      <c r="E145" s="2">
        <v>41576</v>
      </c>
      <c r="F145" s="1">
        <v>100</v>
      </c>
      <c r="G145" s="1" t="s">
        <v>71</v>
      </c>
      <c r="H145" s="1" t="s">
        <v>74</v>
      </c>
      <c r="I145" s="1" t="s">
        <v>99</v>
      </c>
      <c r="J145" s="1" t="s">
        <v>79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73</v>
      </c>
      <c r="U145" s="1" t="s">
        <v>73</v>
      </c>
      <c r="W145" s="1" t="s">
        <v>73</v>
      </c>
      <c r="X145" s="1">
        <v>48.484848484848477</v>
      </c>
      <c r="Y145" s="1" t="s">
        <v>73</v>
      </c>
      <c r="AA145" s="1">
        <v>160.8877482199222</v>
      </c>
      <c r="AB145" s="1">
        <v>156.43129315943085</v>
      </c>
      <c r="AC145" s="1" t="s">
        <v>73</v>
      </c>
      <c r="AD145" s="1">
        <v>38.566735120453707</v>
      </c>
      <c r="AE145" s="1" t="s">
        <v>73</v>
      </c>
      <c r="AF145" s="1" t="s">
        <v>73</v>
      </c>
      <c r="AJ145" s="1" t="s">
        <v>73</v>
      </c>
      <c r="AK145" s="1">
        <v>1.6034856430695104</v>
      </c>
      <c r="BI145" s="8" t="s">
        <v>73</v>
      </c>
      <c r="BJ145" s="8" t="s">
        <v>73</v>
      </c>
      <c r="BK145" s="5" t="s">
        <v>73</v>
      </c>
      <c r="BL145" s="5" t="s">
        <v>73</v>
      </c>
      <c r="BM145" s="5" t="s">
        <v>73</v>
      </c>
      <c r="BN145" s="5" t="s">
        <v>73</v>
      </c>
      <c r="BO145" s="5" t="s">
        <v>73</v>
      </c>
      <c r="BP145" s="5" t="s">
        <v>73</v>
      </c>
      <c r="BQ145" s="5" t="s">
        <v>73</v>
      </c>
      <c r="BR145" s="5" t="s">
        <v>73</v>
      </c>
      <c r="BS145" s="5" t="s">
        <v>73</v>
      </c>
      <c r="BT145" s="5" t="s">
        <v>73</v>
      </c>
      <c r="BU145" s="5" t="s">
        <v>73</v>
      </c>
      <c r="BV145" s="5" t="s">
        <v>73</v>
      </c>
      <c r="BW145" s="5" t="s">
        <v>73</v>
      </c>
      <c r="BX145" s="5" t="s">
        <v>73</v>
      </c>
      <c r="BY145" s="5" t="s">
        <v>73</v>
      </c>
      <c r="BZ145" s="5" t="s">
        <v>73</v>
      </c>
      <c r="CA145" s="5"/>
      <c r="CB145" s="5" t="s">
        <v>73</v>
      </c>
      <c r="CC145" s="5" t="s">
        <v>73</v>
      </c>
      <c r="CD145" s="5" t="s">
        <v>73</v>
      </c>
      <c r="CE145" s="5" t="s">
        <v>73</v>
      </c>
      <c r="CF145" s="5" t="s">
        <v>73</v>
      </c>
      <c r="CG145" s="5" t="s">
        <v>73</v>
      </c>
      <c r="CJ145"/>
      <c r="CK145"/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25">
      <c r="A146" s="5" t="str">
        <f t="shared" si="2"/>
        <v>Cunderdin2013CVHyola575_CLFert0N</v>
      </c>
      <c r="B146" s="1" t="s">
        <v>69</v>
      </c>
      <c r="C146" s="1">
        <v>2013</v>
      </c>
      <c r="D146" s="5" t="s">
        <v>70</v>
      </c>
      <c r="E146" s="2">
        <v>41459</v>
      </c>
      <c r="F146" s="1">
        <v>0</v>
      </c>
      <c r="G146" s="1" t="s">
        <v>75</v>
      </c>
      <c r="H146" s="1" t="s">
        <v>74</v>
      </c>
      <c r="I146" s="1" t="s">
        <v>100</v>
      </c>
      <c r="J146" s="1" t="s">
        <v>79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73</v>
      </c>
      <c r="AB146" s="1" t="s">
        <v>73</v>
      </c>
      <c r="AC146" s="1" t="s">
        <v>73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73</v>
      </c>
      <c r="BJ146" s="8" t="s">
        <v>73</v>
      </c>
      <c r="BK146" s="5" t="s">
        <v>73</v>
      </c>
      <c r="BL146" s="5" t="s">
        <v>73</v>
      </c>
      <c r="BM146" s="5" t="s">
        <v>73</v>
      </c>
      <c r="BN146" s="5" t="s">
        <v>73</v>
      </c>
      <c r="BO146" s="5" t="s">
        <v>73</v>
      </c>
      <c r="BP146" s="5" t="s">
        <v>73</v>
      </c>
      <c r="BQ146" s="5" t="s">
        <v>73</v>
      </c>
      <c r="BR146" s="5" t="s">
        <v>73</v>
      </c>
      <c r="BS146" s="5" t="s">
        <v>73</v>
      </c>
      <c r="BT146" s="5" t="s">
        <v>73</v>
      </c>
      <c r="BU146" s="5" t="s">
        <v>73</v>
      </c>
      <c r="BV146" s="5" t="s">
        <v>73</v>
      </c>
      <c r="BW146" s="5" t="s">
        <v>73</v>
      </c>
      <c r="BX146" s="5" t="s">
        <v>73</v>
      </c>
      <c r="BY146" s="5" t="s">
        <v>73</v>
      </c>
      <c r="BZ146" s="5" t="s">
        <v>73</v>
      </c>
      <c r="CA146" s="5"/>
      <c r="CB146" s="5" t="s">
        <v>73</v>
      </c>
      <c r="CC146" s="5" t="s">
        <v>73</v>
      </c>
      <c r="CD146" s="5" t="s">
        <v>73</v>
      </c>
      <c r="CE146" s="5" t="s">
        <v>73</v>
      </c>
      <c r="CF146" s="5" t="s">
        <v>73</v>
      </c>
      <c r="CG146" s="5" t="s">
        <v>73</v>
      </c>
      <c r="CJ146"/>
      <c r="CK146"/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25">
      <c r="A147" s="5" t="str">
        <f t="shared" si="2"/>
        <v>Cunderdin2013CVHyola575_CLFert100N</v>
      </c>
      <c r="B147" s="1" t="s">
        <v>69</v>
      </c>
      <c r="C147" s="1">
        <v>2013</v>
      </c>
      <c r="D147" s="5" t="s">
        <v>70</v>
      </c>
      <c r="E147" s="2">
        <v>41459</v>
      </c>
      <c r="F147" s="1">
        <v>100</v>
      </c>
      <c r="G147" s="1" t="s">
        <v>75</v>
      </c>
      <c r="H147" s="1" t="s">
        <v>74</v>
      </c>
      <c r="I147" s="1" t="s">
        <v>100</v>
      </c>
      <c r="J147" s="1" t="s">
        <v>79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73</v>
      </c>
      <c r="AB147" s="1" t="s">
        <v>73</v>
      </c>
      <c r="AC147" s="1" t="s">
        <v>73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73</v>
      </c>
      <c r="BJ147" s="8" t="s">
        <v>73</v>
      </c>
      <c r="BK147" s="5" t="s">
        <v>73</v>
      </c>
      <c r="BL147" s="5" t="s">
        <v>73</v>
      </c>
      <c r="BM147" s="5" t="s">
        <v>73</v>
      </c>
      <c r="BN147" s="5" t="s">
        <v>73</v>
      </c>
      <c r="BO147" s="5" t="s">
        <v>73</v>
      </c>
      <c r="BP147" s="5" t="s">
        <v>73</v>
      </c>
      <c r="BQ147" s="5" t="s">
        <v>73</v>
      </c>
      <c r="BR147" s="5" t="s">
        <v>73</v>
      </c>
      <c r="BS147" s="5" t="s">
        <v>73</v>
      </c>
      <c r="BT147" s="5" t="s">
        <v>73</v>
      </c>
      <c r="BU147" s="5" t="s">
        <v>73</v>
      </c>
      <c r="BV147" s="5" t="s">
        <v>73</v>
      </c>
      <c r="BW147" s="5" t="s">
        <v>73</v>
      </c>
      <c r="BX147" s="5" t="s">
        <v>73</v>
      </c>
      <c r="BY147" s="5" t="s">
        <v>73</v>
      </c>
      <c r="BZ147" s="5" t="s">
        <v>73</v>
      </c>
      <c r="CA147" s="5"/>
      <c r="CB147" s="5" t="s">
        <v>73</v>
      </c>
      <c r="CC147" s="5" t="s">
        <v>73</v>
      </c>
      <c r="CD147" s="5" t="s">
        <v>73</v>
      </c>
      <c r="CE147" s="5" t="s">
        <v>73</v>
      </c>
      <c r="CF147" s="5" t="s">
        <v>73</v>
      </c>
      <c r="CG147" s="5" t="s">
        <v>73</v>
      </c>
      <c r="CJ147"/>
      <c r="CK147"/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25">
      <c r="A148" s="5" t="str">
        <f t="shared" si="2"/>
        <v>Cunderdin2013CVHyola575_CLFert0N</v>
      </c>
      <c r="B148" s="1" t="s">
        <v>69</v>
      </c>
      <c r="C148" s="1">
        <v>2013</v>
      </c>
      <c r="D148" s="5" t="s">
        <v>70</v>
      </c>
      <c r="E148" s="2">
        <v>41498</v>
      </c>
      <c r="F148" s="1">
        <v>0</v>
      </c>
      <c r="G148" s="1" t="s">
        <v>75</v>
      </c>
      <c r="H148" s="1" t="s">
        <v>74</v>
      </c>
      <c r="I148" s="1" t="s">
        <v>100</v>
      </c>
      <c r="J148" s="1" t="s">
        <v>79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73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73</v>
      </c>
      <c r="BJ148" s="8" t="s">
        <v>73</v>
      </c>
      <c r="BK148" s="5" t="s">
        <v>73</v>
      </c>
      <c r="BL148" s="5" t="s">
        <v>73</v>
      </c>
      <c r="BM148" s="5" t="s">
        <v>73</v>
      </c>
      <c r="BN148" s="5" t="s">
        <v>73</v>
      </c>
      <c r="BO148" s="5" t="s">
        <v>73</v>
      </c>
      <c r="BP148" s="5" t="s">
        <v>73</v>
      </c>
      <c r="BQ148" s="5" t="s">
        <v>73</v>
      </c>
      <c r="BR148" s="5" t="s">
        <v>73</v>
      </c>
      <c r="BS148" s="5" t="s">
        <v>73</v>
      </c>
      <c r="BT148" s="5" t="s">
        <v>73</v>
      </c>
      <c r="BU148" s="5" t="s">
        <v>73</v>
      </c>
      <c r="BV148" s="5" t="s">
        <v>73</v>
      </c>
      <c r="BW148" s="5" t="s">
        <v>73</v>
      </c>
      <c r="BX148" s="5" t="s">
        <v>73</v>
      </c>
      <c r="BY148" s="5" t="s">
        <v>73</v>
      </c>
      <c r="BZ148" s="5" t="s">
        <v>73</v>
      </c>
      <c r="CA148" s="5"/>
      <c r="CB148" s="5" t="s">
        <v>73</v>
      </c>
      <c r="CC148" s="5" t="s">
        <v>73</v>
      </c>
      <c r="CD148" s="5" t="s">
        <v>73</v>
      </c>
      <c r="CE148" s="5" t="s">
        <v>73</v>
      </c>
      <c r="CF148" s="5" t="s">
        <v>73</v>
      </c>
      <c r="CG148" s="5" t="s">
        <v>73</v>
      </c>
      <c r="CJ148"/>
      <c r="CK148"/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25">
      <c r="A149" s="5" t="str">
        <f t="shared" si="2"/>
        <v>Cunderdin2013CVHyola575_CLFert100N</v>
      </c>
      <c r="B149" s="1" t="s">
        <v>69</v>
      </c>
      <c r="C149" s="1">
        <v>2013</v>
      </c>
      <c r="D149" s="5" t="s">
        <v>70</v>
      </c>
      <c r="E149" s="2">
        <v>41498</v>
      </c>
      <c r="F149" s="1">
        <v>100</v>
      </c>
      <c r="G149" s="1" t="s">
        <v>75</v>
      </c>
      <c r="H149" s="1" t="s">
        <v>74</v>
      </c>
      <c r="I149" s="1" t="s">
        <v>100</v>
      </c>
      <c r="J149" s="1" t="s">
        <v>79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73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73</v>
      </c>
      <c r="BJ149" s="8" t="s">
        <v>73</v>
      </c>
      <c r="BK149" s="5" t="s">
        <v>73</v>
      </c>
      <c r="BL149" s="5" t="s">
        <v>73</v>
      </c>
      <c r="BM149" s="5" t="s">
        <v>73</v>
      </c>
      <c r="BN149" s="5" t="s">
        <v>73</v>
      </c>
      <c r="BO149" s="5" t="s">
        <v>73</v>
      </c>
      <c r="BP149" s="5" t="s">
        <v>73</v>
      </c>
      <c r="BQ149" s="5" t="s">
        <v>73</v>
      </c>
      <c r="BR149" s="5" t="s">
        <v>73</v>
      </c>
      <c r="BS149" s="5" t="s">
        <v>73</v>
      </c>
      <c r="BT149" s="5" t="s">
        <v>73</v>
      </c>
      <c r="BU149" s="5" t="s">
        <v>73</v>
      </c>
      <c r="BV149" s="5" t="s">
        <v>73</v>
      </c>
      <c r="BW149" s="5" t="s">
        <v>73</v>
      </c>
      <c r="BX149" s="5" t="s">
        <v>73</v>
      </c>
      <c r="BY149" s="5" t="s">
        <v>73</v>
      </c>
      <c r="BZ149" s="5" t="s">
        <v>73</v>
      </c>
      <c r="CA149" s="5"/>
      <c r="CB149" s="5" t="s">
        <v>73</v>
      </c>
      <c r="CC149" s="5" t="s">
        <v>73</v>
      </c>
      <c r="CD149" s="5" t="s">
        <v>73</v>
      </c>
      <c r="CE149" s="5" t="s">
        <v>73</v>
      </c>
      <c r="CF149" s="5" t="s">
        <v>73</v>
      </c>
      <c r="CG149" s="5" t="s">
        <v>73</v>
      </c>
      <c r="CJ149"/>
      <c r="CK149"/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25">
      <c r="A150" s="5" t="str">
        <f t="shared" si="2"/>
        <v>Cunderdin2013CVHyola575_CLFert0N</v>
      </c>
      <c r="B150" s="1" t="s">
        <v>69</v>
      </c>
      <c r="C150" s="1">
        <v>2013</v>
      </c>
      <c r="D150" s="5" t="s">
        <v>70</v>
      </c>
      <c r="E150" s="2">
        <v>41533</v>
      </c>
      <c r="F150" s="1">
        <v>0</v>
      </c>
      <c r="G150" s="1" t="s">
        <v>75</v>
      </c>
      <c r="H150" s="1" t="s">
        <v>74</v>
      </c>
      <c r="I150" s="1" t="s">
        <v>100</v>
      </c>
      <c r="J150" s="1" t="s">
        <v>79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73</v>
      </c>
      <c r="BJ150" s="8" t="s">
        <v>73</v>
      </c>
      <c r="BK150" s="5" t="s">
        <v>73</v>
      </c>
      <c r="BL150" s="5" t="s">
        <v>73</v>
      </c>
      <c r="BM150" s="5" t="s">
        <v>73</v>
      </c>
      <c r="BN150" s="5" t="s">
        <v>73</v>
      </c>
      <c r="BO150" s="5" t="s">
        <v>73</v>
      </c>
      <c r="BP150" s="5" t="s">
        <v>73</v>
      </c>
      <c r="BQ150" s="5" t="s">
        <v>73</v>
      </c>
      <c r="BR150" s="5" t="s">
        <v>73</v>
      </c>
      <c r="BS150" s="5" t="s">
        <v>73</v>
      </c>
      <c r="BT150" s="5" t="s">
        <v>73</v>
      </c>
      <c r="BU150" s="5" t="s">
        <v>73</v>
      </c>
      <c r="BV150" s="5" t="s">
        <v>73</v>
      </c>
      <c r="BW150" s="5" t="s">
        <v>73</v>
      </c>
      <c r="BX150" s="5" t="s">
        <v>73</v>
      </c>
      <c r="BY150" s="5" t="s">
        <v>73</v>
      </c>
      <c r="BZ150" s="5" t="s">
        <v>73</v>
      </c>
      <c r="CA150" s="5"/>
      <c r="CB150" s="5" t="s">
        <v>73</v>
      </c>
      <c r="CC150" s="5" t="s">
        <v>73</v>
      </c>
      <c r="CD150" s="5" t="s">
        <v>73</v>
      </c>
      <c r="CE150" s="5" t="s">
        <v>73</v>
      </c>
      <c r="CF150" s="5" t="s">
        <v>73</v>
      </c>
      <c r="CG150" s="5" t="s">
        <v>73</v>
      </c>
      <c r="CJ150"/>
      <c r="CK150"/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25">
      <c r="A151" s="5" t="str">
        <f t="shared" si="2"/>
        <v>Cunderdin2013CVHyola575_CLFert100N</v>
      </c>
      <c r="B151" s="1" t="s">
        <v>69</v>
      </c>
      <c r="C151" s="1">
        <v>2013</v>
      </c>
      <c r="D151" s="5" t="s">
        <v>70</v>
      </c>
      <c r="E151" s="2">
        <v>41533</v>
      </c>
      <c r="F151" s="1">
        <v>100</v>
      </c>
      <c r="G151" s="1" t="s">
        <v>75</v>
      </c>
      <c r="H151" s="1" t="s">
        <v>74</v>
      </c>
      <c r="I151" s="1" t="s">
        <v>100</v>
      </c>
      <c r="J151" s="1" t="s">
        <v>79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73</v>
      </c>
      <c r="BJ151" s="8" t="s">
        <v>73</v>
      </c>
      <c r="BK151" s="5" t="s">
        <v>73</v>
      </c>
      <c r="BL151" s="5" t="s">
        <v>73</v>
      </c>
      <c r="BM151" s="5" t="s">
        <v>73</v>
      </c>
      <c r="BN151" s="5" t="s">
        <v>73</v>
      </c>
      <c r="BO151" s="5" t="s">
        <v>73</v>
      </c>
      <c r="BP151" s="5" t="s">
        <v>73</v>
      </c>
      <c r="BQ151" s="5" t="s">
        <v>73</v>
      </c>
      <c r="BR151" s="5" t="s">
        <v>73</v>
      </c>
      <c r="BS151" s="5" t="s">
        <v>73</v>
      </c>
      <c r="BT151" s="5" t="s">
        <v>73</v>
      </c>
      <c r="BU151" s="5" t="s">
        <v>73</v>
      </c>
      <c r="BV151" s="5" t="s">
        <v>73</v>
      </c>
      <c r="BW151" s="5" t="s">
        <v>73</v>
      </c>
      <c r="BX151" s="5" t="s">
        <v>73</v>
      </c>
      <c r="BY151" s="5" t="s">
        <v>73</v>
      </c>
      <c r="BZ151" s="5" t="s">
        <v>73</v>
      </c>
      <c r="CA151" s="5"/>
      <c r="CB151" s="5" t="s">
        <v>73</v>
      </c>
      <c r="CC151" s="5" t="s">
        <v>73</v>
      </c>
      <c r="CD151" s="5" t="s">
        <v>73</v>
      </c>
      <c r="CE151" s="5" t="s">
        <v>73</v>
      </c>
      <c r="CF151" s="5" t="s">
        <v>73</v>
      </c>
      <c r="CG151" s="5" t="s">
        <v>73</v>
      </c>
      <c r="CJ151"/>
      <c r="CK151"/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25">
      <c r="A152" s="5" t="str">
        <f t="shared" si="2"/>
        <v>Cunderdin2013CVHyola575_CLFert0N</v>
      </c>
      <c r="B152" s="1" t="s">
        <v>69</v>
      </c>
      <c r="C152" s="1">
        <v>2013</v>
      </c>
      <c r="D152" s="5" t="s">
        <v>70</v>
      </c>
      <c r="E152" s="2">
        <v>41576</v>
      </c>
      <c r="F152" s="1">
        <v>0</v>
      </c>
      <c r="G152" s="1" t="s">
        <v>75</v>
      </c>
      <c r="H152" s="1" t="s">
        <v>74</v>
      </c>
      <c r="I152" s="1" t="s">
        <v>100</v>
      </c>
      <c r="J152" s="1" t="s">
        <v>79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73</v>
      </c>
      <c r="U152" s="1" t="s">
        <v>73</v>
      </c>
      <c r="W152" s="1" t="s">
        <v>73</v>
      </c>
      <c r="X152" s="1">
        <v>63.636363636363626</v>
      </c>
      <c r="Y152" s="1" t="s">
        <v>73</v>
      </c>
      <c r="AA152" s="1">
        <v>59.843303299112257</v>
      </c>
      <c r="AB152" s="1">
        <v>114.8315639890541</v>
      </c>
      <c r="AC152" s="1" t="s">
        <v>73</v>
      </c>
      <c r="AD152" s="1">
        <v>54.784208780271939</v>
      </c>
      <c r="AE152" s="1" t="s">
        <v>73</v>
      </c>
      <c r="AF152" s="1" t="s">
        <v>73</v>
      </c>
      <c r="AJ152" s="1" t="s">
        <v>73</v>
      </c>
      <c r="AK152" s="1">
        <v>9.6209138584167153</v>
      </c>
      <c r="BI152" s="8" t="s">
        <v>73</v>
      </c>
      <c r="BJ152" s="8" t="s">
        <v>73</v>
      </c>
      <c r="BK152" s="5" t="s">
        <v>73</v>
      </c>
      <c r="BL152" s="5" t="s">
        <v>73</v>
      </c>
      <c r="BM152" s="5" t="s">
        <v>73</v>
      </c>
      <c r="BN152" s="5" t="s">
        <v>73</v>
      </c>
      <c r="BO152" s="5" t="s">
        <v>73</v>
      </c>
      <c r="BP152" s="5" t="s">
        <v>73</v>
      </c>
      <c r="BQ152" s="5" t="s">
        <v>73</v>
      </c>
      <c r="BR152" s="5" t="s">
        <v>73</v>
      </c>
      <c r="BS152" s="5" t="s">
        <v>73</v>
      </c>
      <c r="BT152" s="5" t="s">
        <v>73</v>
      </c>
      <c r="BU152" s="5" t="s">
        <v>73</v>
      </c>
      <c r="BV152" s="5" t="s">
        <v>73</v>
      </c>
      <c r="BW152" s="5" t="s">
        <v>73</v>
      </c>
      <c r="BX152" s="5" t="s">
        <v>73</v>
      </c>
      <c r="BY152" s="5" t="s">
        <v>73</v>
      </c>
      <c r="BZ152" s="5" t="s">
        <v>73</v>
      </c>
      <c r="CA152" s="5"/>
      <c r="CB152" s="5" t="s">
        <v>73</v>
      </c>
      <c r="CC152" s="5" t="s">
        <v>73</v>
      </c>
      <c r="CD152" s="5" t="s">
        <v>73</v>
      </c>
      <c r="CE152" s="5" t="s">
        <v>73</v>
      </c>
      <c r="CF152" s="5" t="s">
        <v>73</v>
      </c>
      <c r="CG152" s="5" t="s">
        <v>73</v>
      </c>
      <c r="CJ152"/>
      <c r="CK152"/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25">
      <c r="A153" s="5" t="str">
        <f t="shared" si="2"/>
        <v>Cunderdin2013CVHyola575_CLFert100N</v>
      </c>
      <c r="B153" s="1" t="s">
        <v>69</v>
      </c>
      <c r="C153" s="1">
        <v>2013</v>
      </c>
      <c r="D153" s="5" t="s">
        <v>70</v>
      </c>
      <c r="E153" s="2">
        <v>41576</v>
      </c>
      <c r="F153" s="1">
        <v>100</v>
      </c>
      <c r="G153" s="1" t="s">
        <v>75</v>
      </c>
      <c r="H153" s="1" t="s">
        <v>74</v>
      </c>
      <c r="I153" s="1" t="s">
        <v>100</v>
      </c>
      <c r="J153" s="1" t="s">
        <v>79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73</v>
      </c>
      <c r="U153" s="1" t="s">
        <v>73</v>
      </c>
      <c r="W153" s="1" t="s">
        <v>73</v>
      </c>
      <c r="X153" s="1">
        <v>58.181818181818187</v>
      </c>
      <c r="Y153" s="1" t="s">
        <v>73</v>
      </c>
      <c r="AA153" s="1">
        <v>119.78021208344251</v>
      </c>
      <c r="AB153" s="1">
        <v>131.33892607502383</v>
      </c>
      <c r="AC153" s="1" t="s">
        <v>73</v>
      </c>
      <c r="AD153" s="1">
        <v>32.027778920640493</v>
      </c>
      <c r="AE153" s="1" t="s">
        <v>73</v>
      </c>
      <c r="AF153" s="1" t="s">
        <v>73</v>
      </c>
      <c r="AJ153" s="1" t="s">
        <v>73</v>
      </c>
      <c r="AK153" s="1">
        <v>10.123207932418211</v>
      </c>
      <c r="BI153" s="8" t="s">
        <v>73</v>
      </c>
      <c r="BJ153" s="8" t="s">
        <v>73</v>
      </c>
      <c r="BK153" s="5" t="s">
        <v>73</v>
      </c>
      <c r="BL153" s="5" t="s">
        <v>73</v>
      </c>
      <c r="BM153" s="5" t="s">
        <v>73</v>
      </c>
      <c r="BN153" s="5" t="s">
        <v>73</v>
      </c>
      <c r="BO153" s="5" t="s">
        <v>73</v>
      </c>
      <c r="BP153" s="5" t="s">
        <v>73</v>
      </c>
      <c r="BQ153" s="5" t="s">
        <v>73</v>
      </c>
      <c r="BR153" s="5" t="s">
        <v>73</v>
      </c>
      <c r="BS153" s="5" t="s">
        <v>73</v>
      </c>
      <c r="BT153" s="5" t="s">
        <v>73</v>
      </c>
      <c r="BU153" s="5" t="s">
        <v>73</v>
      </c>
      <c r="BV153" s="5" t="s">
        <v>73</v>
      </c>
      <c r="BW153" s="5" t="s">
        <v>73</v>
      </c>
      <c r="BX153" s="5" t="s">
        <v>73</v>
      </c>
      <c r="BY153" s="5" t="s">
        <v>73</v>
      </c>
      <c r="BZ153" s="5" t="s">
        <v>73</v>
      </c>
      <c r="CA153" s="5"/>
      <c r="CB153" s="5" t="s">
        <v>73</v>
      </c>
      <c r="CC153" s="5" t="s">
        <v>73</v>
      </c>
      <c r="CD153" s="5" t="s">
        <v>73</v>
      </c>
      <c r="CE153" s="5" t="s">
        <v>73</v>
      </c>
      <c r="CF153" s="5" t="s">
        <v>73</v>
      </c>
      <c r="CG153" s="5" t="s">
        <v>73</v>
      </c>
      <c r="CJ153"/>
      <c r="CK153"/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25">
      <c r="A154" s="5" t="str">
        <f t="shared" si="2"/>
        <v>Cunderdin2013CV43C80_CLFert0N</v>
      </c>
      <c r="B154" s="1" t="s">
        <v>69</v>
      </c>
      <c r="C154" s="1">
        <v>2013</v>
      </c>
      <c r="D154" s="5" t="s">
        <v>70</v>
      </c>
      <c r="E154" s="2">
        <v>41459</v>
      </c>
      <c r="F154" s="1">
        <v>0</v>
      </c>
      <c r="G154" s="1" t="s">
        <v>75</v>
      </c>
      <c r="H154" s="1" t="s">
        <v>72</v>
      </c>
      <c r="I154" s="1" t="s">
        <v>101</v>
      </c>
      <c r="J154" s="1" t="s">
        <v>80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73</v>
      </c>
      <c r="AB154" s="1" t="s">
        <v>73</v>
      </c>
      <c r="AC154" s="1" t="s">
        <v>73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73</v>
      </c>
      <c r="BJ154" s="8" t="s">
        <v>73</v>
      </c>
      <c r="BK154" s="5">
        <v>5.0983666666666663E-2</v>
      </c>
      <c r="BL154" s="5">
        <v>5.0983666666666663E-2</v>
      </c>
      <c r="BM154" s="5" t="s">
        <v>73</v>
      </c>
      <c r="BN154" s="5" t="s">
        <v>73</v>
      </c>
      <c r="BO154" s="5" t="s">
        <v>73</v>
      </c>
      <c r="BP154" s="5">
        <v>2.237676521212121</v>
      </c>
      <c r="BQ154" s="5">
        <v>2.237676521212121</v>
      </c>
      <c r="BR154" s="5" t="s">
        <v>73</v>
      </c>
      <c r="BS154" s="5" t="s">
        <v>73</v>
      </c>
      <c r="BT154" s="5" t="s">
        <v>73</v>
      </c>
      <c r="BU154" s="5" t="s">
        <v>73</v>
      </c>
      <c r="BV154" s="5">
        <v>3.4333134789070129E-3</v>
      </c>
      <c r="BW154" s="5">
        <v>3.4333134789070129E-3</v>
      </c>
      <c r="BX154" s="5" t="s">
        <v>73</v>
      </c>
      <c r="BY154" s="5" t="s">
        <v>73</v>
      </c>
      <c r="BZ154" s="5" t="s">
        <v>73</v>
      </c>
      <c r="CA154" s="5"/>
      <c r="CB154" s="5">
        <v>0.31056352380914592</v>
      </c>
      <c r="CC154" s="5">
        <v>0.31056352380914592</v>
      </c>
      <c r="CD154" s="5" t="s">
        <v>73</v>
      </c>
      <c r="CE154" s="5" t="s">
        <v>73</v>
      </c>
      <c r="CF154" s="5" t="s">
        <v>73</v>
      </c>
      <c r="CG154" s="5" t="s">
        <v>73</v>
      </c>
      <c r="CJ154"/>
      <c r="CK154"/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25">
      <c r="A155" s="5" t="str">
        <f t="shared" si="2"/>
        <v>Cunderdin2013CV43C80_CLFert100N</v>
      </c>
      <c r="B155" s="1" t="s">
        <v>69</v>
      </c>
      <c r="C155" s="1">
        <v>2013</v>
      </c>
      <c r="D155" s="5" t="s">
        <v>70</v>
      </c>
      <c r="E155" s="2">
        <v>41459</v>
      </c>
      <c r="F155" s="1">
        <v>100</v>
      </c>
      <c r="G155" s="1" t="s">
        <v>75</v>
      </c>
      <c r="H155" s="1" t="s">
        <v>72</v>
      </c>
      <c r="I155" s="1" t="s">
        <v>101</v>
      </c>
      <c r="J155" s="1" t="s">
        <v>80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73</v>
      </c>
      <c r="AB155" s="1" t="s">
        <v>73</v>
      </c>
      <c r="AC155" s="1" t="s">
        <v>73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73</v>
      </c>
      <c r="BJ155" s="8" t="s">
        <v>73</v>
      </c>
      <c r="BK155" s="5">
        <v>4.7186666666666668E-2</v>
      </c>
      <c r="BL155" s="5">
        <v>4.7186666666666668E-2</v>
      </c>
      <c r="BM155" s="5" t="s">
        <v>73</v>
      </c>
      <c r="BN155" s="5" t="s">
        <v>73</v>
      </c>
      <c r="BO155" s="5" t="s">
        <v>73</v>
      </c>
      <c r="BP155" s="5">
        <v>2.2777494424242417</v>
      </c>
      <c r="BQ155" s="5">
        <v>2.2777494424242417</v>
      </c>
      <c r="BR155" s="5" t="s">
        <v>73</v>
      </c>
      <c r="BS155" s="5" t="s">
        <v>73</v>
      </c>
      <c r="BT155" s="5" t="s">
        <v>73</v>
      </c>
      <c r="BU155" s="5" t="s">
        <v>73</v>
      </c>
      <c r="BV155" s="5">
        <v>1.8920069003867915E-3</v>
      </c>
      <c r="BW155" s="5">
        <v>1.8920069003867915E-3</v>
      </c>
      <c r="BX155" s="5" t="s">
        <v>73</v>
      </c>
      <c r="BY155" s="5" t="s">
        <v>73</v>
      </c>
      <c r="BZ155" s="5" t="s">
        <v>73</v>
      </c>
      <c r="CA155" s="5"/>
      <c r="CB155" s="5">
        <v>0.17050329277367263</v>
      </c>
      <c r="CC155" s="5">
        <v>0.17050329277367263</v>
      </c>
      <c r="CD155" s="5" t="s">
        <v>73</v>
      </c>
      <c r="CE155" s="5" t="s">
        <v>73</v>
      </c>
      <c r="CF155" s="5" t="s">
        <v>73</v>
      </c>
      <c r="CG155" s="5" t="s">
        <v>73</v>
      </c>
      <c r="CJ155"/>
      <c r="CK155"/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25">
      <c r="A156" s="5" t="str">
        <f t="shared" si="2"/>
        <v>Cunderdin2013CV43C80_CLFert0N</v>
      </c>
      <c r="B156" s="1" t="s">
        <v>69</v>
      </c>
      <c r="C156" s="1">
        <v>2013</v>
      </c>
      <c r="D156" s="5" t="s">
        <v>70</v>
      </c>
      <c r="E156" s="2">
        <v>41498</v>
      </c>
      <c r="F156" s="1">
        <v>0</v>
      </c>
      <c r="G156" s="1" t="s">
        <v>75</v>
      </c>
      <c r="H156" s="1" t="s">
        <v>72</v>
      </c>
      <c r="I156" s="1" t="s">
        <v>101</v>
      </c>
      <c r="J156" s="1" t="s">
        <v>80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73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73</v>
      </c>
      <c r="BJ156" s="8" t="s">
        <v>73</v>
      </c>
      <c r="BK156" s="5" t="s">
        <v>73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73</v>
      </c>
      <c r="BP156" s="5">
        <v>6.2341144406984652</v>
      </c>
      <c r="BQ156" s="5">
        <v>3.7636543732696008</v>
      </c>
      <c r="BR156" s="5">
        <v>2.470460067428863</v>
      </c>
      <c r="BS156" s="5" t="s">
        <v>73</v>
      </c>
      <c r="BT156" s="5" t="s">
        <v>73</v>
      </c>
      <c r="BU156" s="5" t="s">
        <v>73</v>
      </c>
      <c r="BV156" s="5" t="s">
        <v>73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73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73</v>
      </c>
      <c r="CF156" s="5" t="s">
        <v>73</v>
      </c>
      <c r="CG156" s="5" t="s">
        <v>73</v>
      </c>
      <c r="CJ156"/>
      <c r="CK156"/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25">
      <c r="A157" s="5" t="str">
        <f t="shared" si="2"/>
        <v>Cunderdin2013CV43C80_CLFert100N</v>
      </c>
      <c r="B157" s="1" t="s">
        <v>69</v>
      </c>
      <c r="C157" s="1">
        <v>2013</v>
      </c>
      <c r="D157" s="5" t="s">
        <v>70</v>
      </c>
      <c r="E157" s="2">
        <v>41498</v>
      </c>
      <c r="F157" s="1">
        <v>100</v>
      </c>
      <c r="G157" s="1" t="s">
        <v>75</v>
      </c>
      <c r="H157" s="1" t="s">
        <v>72</v>
      </c>
      <c r="I157" s="1" t="s">
        <v>101</v>
      </c>
      <c r="J157" s="1" t="s">
        <v>80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73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73</v>
      </c>
      <c r="BJ157" s="8" t="s">
        <v>73</v>
      </c>
      <c r="BK157" s="5" t="s">
        <v>73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73</v>
      </c>
      <c r="BP157" s="5">
        <v>9.2538028324484873</v>
      </c>
      <c r="BQ157" s="5">
        <v>5.5900937067391299</v>
      </c>
      <c r="BR157" s="5">
        <v>3.6637091257093588</v>
      </c>
      <c r="BS157" s="5" t="s">
        <v>73</v>
      </c>
      <c r="BT157" s="5" t="s">
        <v>73</v>
      </c>
      <c r="BU157" s="5" t="s">
        <v>73</v>
      </c>
      <c r="BV157" s="5" t="s">
        <v>73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73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73</v>
      </c>
      <c r="CF157" s="5" t="s">
        <v>73</v>
      </c>
      <c r="CG157" s="5" t="s">
        <v>73</v>
      </c>
      <c r="CJ157"/>
      <c r="CK157"/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25">
      <c r="A158" s="5" t="str">
        <f t="shared" si="2"/>
        <v>Cunderdin2013CV43C80_CLFert0N</v>
      </c>
      <c r="B158" s="1" t="s">
        <v>69</v>
      </c>
      <c r="C158" s="1">
        <v>2013</v>
      </c>
      <c r="D158" s="5" t="s">
        <v>70</v>
      </c>
      <c r="E158" s="2">
        <v>41533</v>
      </c>
      <c r="F158" s="1">
        <v>0</v>
      </c>
      <c r="G158" s="1" t="s">
        <v>75</v>
      </c>
      <c r="H158" s="1" t="s">
        <v>72</v>
      </c>
      <c r="I158" s="1" t="s">
        <v>101</v>
      </c>
      <c r="J158" s="1" t="s">
        <v>80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73</v>
      </c>
      <c r="BL158" s="5" t="s">
        <v>73</v>
      </c>
      <c r="BM158" s="5" t="s">
        <v>73</v>
      </c>
      <c r="BN158" s="5">
        <v>5.2144333333333341E-3</v>
      </c>
      <c r="BO158" s="5">
        <v>9.3208000000000006E-3</v>
      </c>
      <c r="BP158" s="5">
        <v>13.179571898082608</v>
      </c>
      <c r="BQ158" s="5" t="s">
        <v>73</v>
      </c>
      <c r="BR158" s="5">
        <v>2.1039855078646412</v>
      </c>
      <c r="BS158" s="5" t="s">
        <v>73</v>
      </c>
      <c r="BT158" s="5">
        <v>11.075586390217969</v>
      </c>
      <c r="BU158" s="5" t="s">
        <v>73</v>
      </c>
      <c r="BV158" s="5" t="s">
        <v>73</v>
      </c>
      <c r="BW158" s="5" t="s">
        <v>73</v>
      </c>
      <c r="BX158" s="5" t="s">
        <v>73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73</v>
      </c>
      <c r="CD158" s="5">
        <v>0.23749375212360987</v>
      </c>
      <c r="CE158" s="5" t="s">
        <v>73</v>
      </c>
      <c r="CF158" s="5">
        <v>3.0865110163950766</v>
      </c>
      <c r="CG158" s="5" t="s">
        <v>73</v>
      </c>
      <c r="CJ158"/>
      <c r="CK158"/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25">
      <c r="A159" s="5" t="str">
        <f t="shared" si="2"/>
        <v>Cunderdin2013CV43C80_CLFert100N</v>
      </c>
      <c r="B159" s="1" t="s">
        <v>69</v>
      </c>
      <c r="C159" s="1">
        <v>2013</v>
      </c>
      <c r="D159" s="5" t="s">
        <v>70</v>
      </c>
      <c r="E159" s="2">
        <v>41533</v>
      </c>
      <c r="F159" s="1">
        <v>100</v>
      </c>
      <c r="G159" s="1" t="s">
        <v>75</v>
      </c>
      <c r="H159" s="1" t="s">
        <v>72</v>
      </c>
      <c r="I159" s="1" t="s">
        <v>101</v>
      </c>
      <c r="J159" s="1" t="s">
        <v>80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73</v>
      </c>
      <c r="BL159" s="5" t="s">
        <v>73</v>
      </c>
      <c r="BM159" s="5" t="s">
        <v>73</v>
      </c>
      <c r="BN159" s="5">
        <v>9.2554666666666684E-3</v>
      </c>
      <c r="BO159" s="5">
        <v>1.5685999999999999E-2</v>
      </c>
      <c r="BP159" s="5">
        <v>10.84330954195133</v>
      </c>
      <c r="BQ159" s="5" t="s">
        <v>73</v>
      </c>
      <c r="BR159" s="5">
        <v>3.4281154962309688</v>
      </c>
      <c r="BS159" s="5" t="s">
        <v>73</v>
      </c>
      <c r="BT159" s="5">
        <v>7.4151940457203613</v>
      </c>
      <c r="BU159" s="5" t="s">
        <v>73</v>
      </c>
      <c r="BV159" s="5" t="s">
        <v>73</v>
      </c>
      <c r="BW159" s="5" t="s">
        <v>73</v>
      </c>
      <c r="BX159" s="5" t="s">
        <v>73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73</v>
      </c>
      <c r="CD159" s="5">
        <v>0.40638428552448291</v>
      </c>
      <c r="CE159" s="5" t="s">
        <v>73</v>
      </c>
      <c r="CF159" s="5">
        <v>0.79989756121463951</v>
      </c>
      <c r="CG159" s="5" t="s">
        <v>73</v>
      </c>
      <c r="CJ159"/>
      <c r="CK159"/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25">
      <c r="A160" s="5" t="str">
        <f t="shared" si="2"/>
        <v>Cunderdin2013CV43C80_CLFert0N</v>
      </c>
      <c r="B160" s="1" t="s">
        <v>69</v>
      </c>
      <c r="C160" s="1">
        <v>2013</v>
      </c>
      <c r="D160" s="5" t="s">
        <v>70</v>
      </c>
      <c r="E160" s="2">
        <v>41576</v>
      </c>
      <c r="F160" s="1">
        <v>0</v>
      </c>
      <c r="G160" s="1" t="s">
        <v>75</v>
      </c>
      <c r="H160" s="1" t="s">
        <v>72</v>
      </c>
      <c r="I160" s="1" t="s">
        <v>101</v>
      </c>
      <c r="J160" s="1" t="s">
        <v>80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73</v>
      </c>
      <c r="U160" s="1" t="s">
        <v>73</v>
      </c>
      <c r="W160" s="1" t="s">
        <v>73</v>
      </c>
      <c r="X160" s="1">
        <v>52.727272727272727</v>
      </c>
      <c r="Y160" s="1" t="s">
        <v>73</v>
      </c>
      <c r="AA160" s="1">
        <v>68.764014594148435</v>
      </c>
      <c r="AB160" s="1">
        <v>57.097286686063846</v>
      </c>
      <c r="AC160" s="1" t="s">
        <v>73</v>
      </c>
      <c r="AD160" s="1">
        <v>33.673660457868635</v>
      </c>
      <c r="AE160" s="1" t="s">
        <v>73</v>
      </c>
      <c r="AF160" s="1" t="s">
        <v>73</v>
      </c>
      <c r="AJ160" s="1" t="s">
        <v>73</v>
      </c>
      <c r="AK160" s="1">
        <v>9.3301844353579604</v>
      </c>
      <c r="BI160" s="8" t="s">
        <v>73</v>
      </c>
      <c r="BJ160" s="8" t="s">
        <v>73</v>
      </c>
      <c r="BK160" s="5" t="s">
        <v>73</v>
      </c>
      <c r="BL160" s="5" t="s">
        <v>73</v>
      </c>
      <c r="BM160" s="5" t="s">
        <v>73</v>
      </c>
      <c r="BN160" s="5" t="s">
        <v>73</v>
      </c>
      <c r="BO160" s="5" t="s">
        <v>73</v>
      </c>
      <c r="BP160" s="5" t="s">
        <v>73</v>
      </c>
      <c r="BQ160" s="5" t="s">
        <v>73</v>
      </c>
      <c r="BR160" s="5" t="s">
        <v>73</v>
      </c>
      <c r="BS160" s="5" t="s">
        <v>73</v>
      </c>
      <c r="BT160" s="5" t="s">
        <v>73</v>
      </c>
      <c r="BU160" s="5" t="s">
        <v>73</v>
      </c>
      <c r="BV160" s="5" t="s">
        <v>73</v>
      </c>
      <c r="BW160" s="5" t="s">
        <v>73</v>
      </c>
      <c r="BX160" s="5" t="s">
        <v>73</v>
      </c>
      <c r="BY160" s="5" t="s">
        <v>73</v>
      </c>
      <c r="BZ160" s="5" t="s">
        <v>73</v>
      </c>
      <c r="CA160" s="5"/>
      <c r="CB160" s="5" t="s">
        <v>73</v>
      </c>
      <c r="CC160" s="5" t="s">
        <v>73</v>
      </c>
      <c r="CD160" s="5" t="s">
        <v>73</v>
      </c>
      <c r="CE160" s="5" t="s">
        <v>73</v>
      </c>
      <c r="CF160" s="5" t="s">
        <v>73</v>
      </c>
      <c r="CG160" s="5" t="s">
        <v>73</v>
      </c>
      <c r="CJ160"/>
      <c r="CK160"/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25">
      <c r="A161" s="5" t="str">
        <f t="shared" si="2"/>
        <v>Cunderdin2013CV43C80_CLFert100N</v>
      </c>
      <c r="B161" s="1" t="s">
        <v>69</v>
      </c>
      <c r="C161" s="1">
        <v>2013</v>
      </c>
      <c r="D161" s="5" t="s">
        <v>70</v>
      </c>
      <c r="E161" s="2">
        <v>41576</v>
      </c>
      <c r="F161" s="1">
        <v>100</v>
      </c>
      <c r="G161" s="1" t="s">
        <v>75</v>
      </c>
      <c r="H161" s="1" t="s">
        <v>72</v>
      </c>
      <c r="I161" s="1" t="s">
        <v>101</v>
      </c>
      <c r="J161" s="1" t="s">
        <v>80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73</v>
      </c>
      <c r="U161" s="1" t="s">
        <v>73</v>
      </c>
      <c r="W161" s="1" t="s">
        <v>73</v>
      </c>
      <c r="X161" s="1">
        <v>69.090909090909079</v>
      </c>
      <c r="Y161" s="1" t="s">
        <v>73</v>
      </c>
      <c r="AA161" s="1">
        <v>58.875502002304209</v>
      </c>
      <c r="AB161" s="1">
        <v>61.511672982991747</v>
      </c>
      <c r="AC161" s="1" t="s">
        <v>73</v>
      </c>
      <c r="AD161" s="1">
        <v>31.704033050419511</v>
      </c>
      <c r="AE161" s="1" t="s">
        <v>73</v>
      </c>
      <c r="AF161" s="1" t="s">
        <v>73</v>
      </c>
      <c r="AJ161" s="1" t="s">
        <v>73</v>
      </c>
      <c r="AK161" s="1">
        <v>15.248176515647422</v>
      </c>
      <c r="BI161" s="8" t="s">
        <v>73</v>
      </c>
      <c r="BJ161" s="8" t="s">
        <v>73</v>
      </c>
      <c r="BK161" s="5" t="s">
        <v>73</v>
      </c>
      <c r="BL161" s="5" t="s">
        <v>73</v>
      </c>
      <c r="BM161" s="5" t="s">
        <v>73</v>
      </c>
      <c r="BN161" s="5" t="s">
        <v>73</v>
      </c>
      <c r="BO161" s="5" t="s">
        <v>73</v>
      </c>
      <c r="BP161" s="5" t="s">
        <v>73</v>
      </c>
      <c r="BQ161" s="5" t="s">
        <v>73</v>
      </c>
      <c r="BR161" s="5" t="s">
        <v>73</v>
      </c>
      <c r="BS161" s="5" t="s">
        <v>73</v>
      </c>
      <c r="BT161" s="5" t="s">
        <v>73</v>
      </c>
      <c r="BU161" s="5" t="s">
        <v>73</v>
      </c>
      <c r="BV161" s="5" t="s">
        <v>73</v>
      </c>
      <c r="BW161" s="5" t="s">
        <v>73</v>
      </c>
      <c r="BX161" s="5" t="s">
        <v>73</v>
      </c>
      <c r="BY161" s="5" t="s">
        <v>73</v>
      </c>
      <c r="BZ161" s="5" t="s">
        <v>73</v>
      </c>
      <c r="CA161" s="5"/>
      <c r="CB161" s="5" t="s">
        <v>73</v>
      </c>
      <c r="CC161" s="5" t="s">
        <v>73</v>
      </c>
      <c r="CD161" s="5" t="s">
        <v>73</v>
      </c>
      <c r="CE161" s="5" t="s">
        <v>73</v>
      </c>
      <c r="CF161" s="5" t="s">
        <v>73</v>
      </c>
      <c r="CG161" s="5" t="s">
        <v>73</v>
      </c>
      <c r="CJ161"/>
      <c r="CK161"/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25">
      <c r="A162" s="5" t="str">
        <f t="shared" si="2"/>
        <v>Cunderdin2013CV43Y23_RRFert0N</v>
      </c>
      <c r="B162" s="1" t="s">
        <v>69</v>
      </c>
      <c r="C162" s="1">
        <v>2013</v>
      </c>
      <c r="D162" s="5" t="s">
        <v>70</v>
      </c>
      <c r="E162" s="2">
        <v>41459</v>
      </c>
      <c r="F162" s="1">
        <v>0</v>
      </c>
      <c r="G162" s="1" t="s">
        <v>76</v>
      </c>
      <c r="H162" s="1" t="s">
        <v>74</v>
      </c>
      <c r="I162" s="1" t="s">
        <v>102</v>
      </c>
      <c r="J162" s="1" t="s">
        <v>80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73</v>
      </c>
      <c r="AB162" s="1" t="s">
        <v>73</v>
      </c>
      <c r="AC162" s="1" t="s">
        <v>73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73</v>
      </c>
      <c r="BJ162" s="8" t="s">
        <v>73</v>
      </c>
      <c r="BK162" s="5" t="s">
        <v>73</v>
      </c>
      <c r="BL162" s="5" t="s">
        <v>73</v>
      </c>
      <c r="BM162" s="5" t="s">
        <v>73</v>
      </c>
      <c r="BN162" s="5" t="s">
        <v>73</v>
      </c>
      <c r="BO162" s="5" t="s">
        <v>73</v>
      </c>
      <c r="BP162" s="5" t="s">
        <v>73</v>
      </c>
      <c r="BQ162" s="5" t="s">
        <v>73</v>
      </c>
      <c r="BR162" s="5" t="s">
        <v>73</v>
      </c>
      <c r="BS162" s="5" t="s">
        <v>73</v>
      </c>
      <c r="BT162" s="5" t="s">
        <v>73</v>
      </c>
      <c r="BU162" s="5" t="s">
        <v>73</v>
      </c>
      <c r="BV162" s="5" t="s">
        <v>73</v>
      </c>
      <c r="BW162" s="5" t="s">
        <v>73</v>
      </c>
      <c r="BX162" s="5" t="s">
        <v>73</v>
      </c>
      <c r="BY162" s="5" t="s">
        <v>73</v>
      </c>
      <c r="BZ162" s="5" t="s">
        <v>73</v>
      </c>
      <c r="CA162" s="5"/>
      <c r="CB162" s="5" t="s">
        <v>73</v>
      </c>
      <c r="CC162" s="5" t="s">
        <v>73</v>
      </c>
      <c r="CD162" s="5" t="s">
        <v>73</v>
      </c>
      <c r="CE162" s="5" t="s">
        <v>73</v>
      </c>
      <c r="CF162" s="5" t="s">
        <v>73</v>
      </c>
      <c r="CG162" s="5" t="s">
        <v>73</v>
      </c>
      <c r="CJ162"/>
      <c r="CK162"/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25">
      <c r="A163" s="5" t="str">
        <f t="shared" si="2"/>
        <v>Cunderdin2013CV43Y23_RRFert50N</v>
      </c>
      <c r="B163" s="1" t="s">
        <v>69</v>
      </c>
      <c r="C163" s="1">
        <v>2013</v>
      </c>
      <c r="D163" s="5" t="s">
        <v>70</v>
      </c>
      <c r="E163" s="2">
        <v>41459</v>
      </c>
      <c r="F163" s="1">
        <v>50</v>
      </c>
      <c r="G163" s="1" t="s">
        <v>76</v>
      </c>
      <c r="H163" s="1" t="s">
        <v>74</v>
      </c>
      <c r="I163" s="1" t="s">
        <v>102</v>
      </c>
      <c r="J163" s="1" t="s">
        <v>80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73</v>
      </c>
      <c r="AB163" s="1" t="s">
        <v>73</v>
      </c>
      <c r="AC163" s="1" t="s">
        <v>73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73</v>
      </c>
      <c r="BJ163" s="8" t="s">
        <v>73</v>
      </c>
      <c r="BK163" s="5" t="s">
        <v>73</v>
      </c>
      <c r="BL163" s="5" t="s">
        <v>73</v>
      </c>
      <c r="BM163" s="5" t="s">
        <v>73</v>
      </c>
      <c r="BN163" s="5" t="s">
        <v>73</v>
      </c>
      <c r="BO163" s="5" t="s">
        <v>73</v>
      </c>
      <c r="BP163" s="5" t="s">
        <v>73</v>
      </c>
      <c r="BQ163" s="5" t="s">
        <v>73</v>
      </c>
      <c r="BR163" s="5" t="s">
        <v>73</v>
      </c>
      <c r="BS163" s="5" t="s">
        <v>73</v>
      </c>
      <c r="BT163" s="5" t="s">
        <v>73</v>
      </c>
      <c r="BU163" s="5" t="s">
        <v>73</v>
      </c>
      <c r="BV163" s="5" t="s">
        <v>73</v>
      </c>
      <c r="BW163" s="5" t="s">
        <v>73</v>
      </c>
      <c r="BX163" s="5" t="s">
        <v>73</v>
      </c>
      <c r="BY163" s="5" t="s">
        <v>73</v>
      </c>
      <c r="BZ163" s="5" t="s">
        <v>73</v>
      </c>
      <c r="CA163" s="5"/>
      <c r="CB163" s="5" t="s">
        <v>73</v>
      </c>
      <c r="CC163" s="5" t="s">
        <v>73</v>
      </c>
      <c r="CD163" s="5" t="s">
        <v>73</v>
      </c>
      <c r="CE163" s="5" t="s">
        <v>73</v>
      </c>
      <c r="CF163" s="5" t="s">
        <v>73</v>
      </c>
      <c r="CG163" s="5" t="s">
        <v>73</v>
      </c>
      <c r="CJ163"/>
      <c r="CK163"/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25">
      <c r="A164" s="5" t="str">
        <f t="shared" si="2"/>
        <v>Cunderdin2013CV43Y23_RRFert100N</v>
      </c>
      <c r="B164" s="1" t="s">
        <v>69</v>
      </c>
      <c r="C164" s="1">
        <v>2013</v>
      </c>
      <c r="D164" s="5" t="s">
        <v>70</v>
      </c>
      <c r="E164" s="2">
        <v>41459</v>
      </c>
      <c r="F164" s="1">
        <v>100</v>
      </c>
      <c r="G164" s="1" t="s">
        <v>76</v>
      </c>
      <c r="H164" s="1" t="s">
        <v>74</v>
      </c>
      <c r="I164" s="1" t="s">
        <v>102</v>
      </c>
      <c r="J164" s="1" t="s">
        <v>80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73</v>
      </c>
      <c r="AB164" s="1" t="s">
        <v>73</v>
      </c>
      <c r="AC164" s="1" t="s">
        <v>73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73</v>
      </c>
      <c r="BJ164" s="8" t="s">
        <v>73</v>
      </c>
      <c r="BK164" s="5" t="s">
        <v>73</v>
      </c>
      <c r="BL164" s="5" t="s">
        <v>73</v>
      </c>
      <c r="BM164" s="5" t="s">
        <v>73</v>
      </c>
      <c r="BN164" s="5" t="s">
        <v>73</v>
      </c>
      <c r="BO164" s="5" t="s">
        <v>73</v>
      </c>
      <c r="BP164" s="5" t="s">
        <v>73</v>
      </c>
      <c r="BQ164" s="5" t="s">
        <v>73</v>
      </c>
      <c r="BR164" s="5" t="s">
        <v>73</v>
      </c>
      <c r="BS164" s="5" t="s">
        <v>73</v>
      </c>
      <c r="BT164" s="5" t="s">
        <v>73</v>
      </c>
      <c r="BU164" s="5" t="s">
        <v>73</v>
      </c>
      <c r="BV164" s="5" t="s">
        <v>73</v>
      </c>
      <c r="BW164" s="5" t="s">
        <v>73</v>
      </c>
      <c r="BX164" s="5" t="s">
        <v>73</v>
      </c>
      <c r="BY164" s="5" t="s">
        <v>73</v>
      </c>
      <c r="BZ164" s="5" t="s">
        <v>73</v>
      </c>
      <c r="CA164" s="5"/>
      <c r="CB164" s="5" t="s">
        <v>73</v>
      </c>
      <c r="CC164" s="5" t="s">
        <v>73</v>
      </c>
      <c r="CD164" s="5" t="s">
        <v>73</v>
      </c>
      <c r="CE164" s="5" t="s">
        <v>73</v>
      </c>
      <c r="CF164" s="5" t="s">
        <v>73</v>
      </c>
      <c r="CG164" s="5" t="s">
        <v>73</v>
      </c>
      <c r="CJ164"/>
      <c r="CK164"/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25">
      <c r="A165" s="5" t="str">
        <f t="shared" si="2"/>
        <v>Cunderdin2013CV43Y23_RRFert150N</v>
      </c>
      <c r="B165" s="1" t="s">
        <v>69</v>
      </c>
      <c r="C165" s="1">
        <v>2013</v>
      </c>
      <c r="D165" s="5" t="s">
        <v>70</v>
      </c>
      <c r="E165" s="2">
        <v>41459</v>
      </c>
      <c r="F165" s="1">
        <v>150</v>
      </c>
      <c r="G165" s="1" t="s">
        <v>76</v>
      </c>
      <c r="H165" s="1" t="s">
        <v>74</v>
      </c>
      <c r="I165" s="1" t="s">
        <v>102</v>
      </c>
      <c r="J165" s="1" t="s">
        <v>80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73</v>
      </c>
      <c r="AB165" s="1" t="s">
        <v>73</v>
      </c>
      <c r="AC165" s="1" t="s">
        <v>73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73</v>
      </c>
      <c r="BJ165" s="8" t="s">
        <v>73</v>
      </c>
      <c r="BK165" s="5" t="s">
        <v>73</v>
      </c>
      <c r="BL165" s="5" t="s">
        <v>73</v>
      </c>
      <c r="BM165" s="5" t="s">
        <v>73</v>
      </c>
      <c r="BN165" s="5" t="s">
        <v>73</v>
      </c>
      <c r="BO165" s="5" t="s">
        <v>73</v>
      </c>
      <c r="BP165" s="5" t="s">
        <v>73</v>
      </c>
      <c r="BQ165" s="5" t="s">
        <v>73</v>
      </c>
      <c r="BR165" s="5" t="s">
        <v>73</v>
      </c>
      <c r="BS165" s="5" t="s">
        <v>73</v>
      </c>
      <c r="BT165" s="5" t="s">
        <v>73</v>
      </c>
      <c r="BU165" s="5" t="s">
        <v>73</v>
      </c>
      <c r="BV165" s="5" t="s">
        <v>73</v>
      </c>
      <c r="BW165" s="5" t="s">
        <v>73</v>
      </c>
      <c r="BX165" s="5" t="s">
        <v>73</v>
      </c>
      <c r="BY165" s="5" t="s">
        <v>73</v>
      </c>
      <c r="BZ165" s="5" t="s">
        <v>73</v>
      </c>
      <c r="CA165" s="5"/>
      <c r="CB165" s="5" t="s">
        <v>73</v>
      </c>
      <c r="CC165" s="5" t="s">
        <v>73</v>
      </c>
      <c r="CD165" s="5" t="s">
        <v>73</v>
      </c>
      <c r="CE165" s="5" t="s">
        <v>73</v>
      </c>
      <c r="CF165" s="5" t="s">
        <v>73</v>
      </c>
      <c r="CG165" s="5" t="s">
        <v>73</v>
      </c>
      <c r="CJ165"/>
      <c r="CK165"/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25">
      <c r="A166" s="5" t="str">
        <f t="shared" si="2"/>
        <v>Cunderdin2013CV43Y23_RRFert0N</v>
      </c>
      <c r="B166" s="1" t="s">
        <v>69</v>
      </c>
      <c r="C166" s="1">
        <v>2013</v>
      </c>
      <c r="D166" s="5" t="s">
        <v>70</v>
      </c>
      <c r="E166" s="2">
        <v>41498</v>
      </c>
      <c r="F166" s="1">
        <v>0</v>
      </c>
      <c r="G166" s="1" t="s">
        <v>76</v>
      </c>
      <c r="H166" s="1" t="s">
        <v>74</v>
      </c>
      <c r="I166" s="1" t="s">
        <v>102</v>
      </c>
      <c r="J166" s="1" t="s">
        <v>80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73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73</v>
      </c>
      <c r="BJ166" s="8" t="s">
        <v>73</v>
      </c>
      <c r="BK166" s="5" t="s">
        <v>73</v>
      </c>
      <c r="BL166" s="5" t="s">
        <v>73</v>
      </c>
      <c r="BM166" s="5" t="s">
        <v>73</v>
      </c>
      <c r="BN166" s="5" t="s">
        <v>73</v>
      </c>
      <c r="BO166" s="5" t="s">
        <v>73</v>
      </c>
      <c r="BP166" s="5" t="s">
        <v>73</v>
      </c>
      <c r="BQ166" s="5" t="s">
        <v>73</v>
      </c>
      <c r="BR166" s="5" t="s">
        <v>73</v>
      </c>
      <c r="BS166" s="5" t="s">
        <v>73</v>
      </c>
      <c r="BT166" s="5" t="s">
        <v>73</v>
      </c>
      <c r="BU166" s="5" t="s">
        <v>73</v>
      </c>
      <c r="BV166" s="5" t="s">
        <v>73</v>
      </c>
      <c r="BW166" s="5" t="s">
        <v>73</v>
      </c>
      <c r="BX166" s="5" t="s">
        <v>73</v>
      </c>
      <c r="BY166" s="5" t="s">
        <v>73</v>
      </c>
      <c r="BZ166" s="5" t="s">
        <v>73</v>
      </c>
      <c r="CA166" s="5"/>
      <c r="CB166" s="5" t="s">
        <v>73</v>
      </c>
      <c r="CC166" s="5" t="s">
        <v>73</v>
      </c>
      <c r="CD166" s="5" t="s">
        <v>73</v>
      </c>
      <c r="CE166" s="5" t="s">
        <v>73</v>
      </c>
      <c r="CF166" s="5" t="s">
        <v>73</v>
      </c>
      <c r="CG166" s="5" t="s">
        <v>73</v>
      </c>
      <c r="CJ166"/>
      <c r="CK166"/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25">
      <c r="A167" s="5" t="str">
        <f t="shared" si="2"/>
        <v>Cunderdin2013CV43Y23_RRFert50N</v>
      </c>
      <c r="B167" s="1" t="s">
        <v>69</v>
      </c>
      <c r="C167" s="1">
        <v>2013</v>
      </c>
      <c r="D167" s="5" t="s">
        <v>70</v>
      </c>
      <c r="E167" s="2">
        <v>41498</v>
      </c>
      <c r="F167" s="1">
        <v>50</v>
      </c>
      <c r="G167" s="1" t="s">
        <v>76</v>
      </c>
      <c r="H167" s="1" t="s">
        <v>74</v>
      </c>
      <c r="I167" s="1" t="s">
        <v>102</v>
      </c>
      <c r="J167" s="1" t="s">
        <v>80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73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73</v>
      </c>
      <c r="BJ167" s="8" t="s">
        <v>73</v>
      </c>
      <c r="BK167" s="5" t="s">
        <v>73</v>
      </c>
      <c r="BL167" s="5" t="s">
        <v>73</v>
      </c>
      <c r="BM167" s="5" t="s">
        <v>73</v>
      </c>
      <c r="BN167" s="5" t="s">
        <v>73</v>
      </c>
      <c r="BO167" s="5" t="s">
        <v>73</v>
      </c>
      <c r="BP167" s="5" t="s">
        <v>73</v>
      </c>
      <c r="BQ167" s="5" t="s">
        <v>73</v>
      </c>
      <c r="BR167" s="5" t="s">
        <v>73</v>
      </c>
      <c r="BS167" s="5" t="s">
        <v>73</v>
      </c>
      <c r="BT167" s="5" t="s">
        <v>73</v>
      </c>
      <c r="BU167" s="5" t="s">
        <v>73</v>
      </c>
      <c r="BV167" s="5" t="s">
        <v>73</v>
      </c>
      <c r="BW167" s="5" t="s">
        <v>73</v>
      </c>
      <c r="BX167" s="5" t="s">
        <v>73</v>
      </c>
      <c r="BY167" s="5" t="s">
        <v>73</v>
      </c>
      <c r="BZ167" s="5" t="s">
        <v>73</v>
      </c>
      <c r="CA167" s="5"/>
      <c r="CB167" s="5" t="s">
        <v>73</v>
      </c>
      <c r="CC167" s="5" t="s">
        <v>73</v>
      </c>
      <c r="CD167" s="5" t="s">
        <v>73</v>
      </c>
      <c r="CE167" s="5" t="s">
        <v>73</v>
      </c>
      <c r="CF167" s="5" t="s">
        <v>73</v>
      </c>
      <c r="CG167" s="5" t="s">
        <v>73</v>
      </c>
      <c r="CJ167"/>
      <c r="CK167"/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25">
      <c r="A168" s="5" t="str">
        <f t="shared" si="2"/>
        <v>Cunderdin2013CV43Y23_RRFert100N</v>
      </c>
      <c r="B168" s="1" t="s">
        <v>69</v>
      </c>
      <c r="C168" s="1">
        <v>2013</v>
      </c>
      <c r="D168" s="5" t="s">
        <v>70</v>
      </c>
      <c r="E168" s="2">
        <v>41498</v>
      </c>
      <c r="F168" s="1">
        <v>100</v>
      </c>
      <c r="G168" s="1" t="s">
        <v>76</v>
      </c>
      <c r="H168" s="1" t="s">
        <v>74</v>
      </c>
      <c r="I168" s="1" t="s">
        <v>102</v>
      </c>
      <c r="J168" s="1" t="s">
        <v>80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73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73</v>
      </c>
      <c r="BJ168" s="8" t="s">
        <v>73</v>
      </c>
      <c r="BK168" s="5" t="s">
        <v>73</v>
      </c>
      <c r="BL168" s="5" t="s">
        <v>73</v>
      </c>
      <c r="BM168" s="5" t="s">
        <v>73</v>
      </c>
      <c r="BN168" s="5" t="s">
        <v>73</v>
      </c>
      <c r="BO168" s="5" t="s">
        <v>73</v>
      </c>
      <c r="BP168" s="5" t="s">
        <v>73</v>
      </c>
      <c r="BQ168" s="5" t="s">
        <v>73</v>
      </c>
      <c r="BR168" s="5" t="s">
        <v>73</v>
      </c>
      <c r="BS168" s="5" t="s">
        <v>73</v>
      </c>
      <c r="BT168" s="5" t="s">
        <v>73</v>
      </c>
      <c r="BU168" s="5" t="s">
        <v>73</v>
      </c>
      <c r="BV168" s="5" t="s">
        <v>73</v>
      </c>
      <c r="BW168" s="5" t="s">
        <v>73</v>
      </c>
      <c r="BX168" s="5" t="s">
        <v>73</v>
      </c>
      <c r="BY168" s="5" t="s">
        <v>73</v>
      </c>
      <c r="BZ168" s="5" t="s">
        <v>73</v>
      </c>
      <c r="CA168" s="5"/>
      <c r="CB168" s="5" t="s">
        <v>73</v>
      </c>
      <c r="CC168" s="5" t="s">
        <v>73</v>
      </c>
      <c r="CD168" s="5" t="s">
        <v>73</v>
      </c>
      <c r="CE168" s="5" t="s">
        <v>73</v>
      </c>
      <c r="CF168" s="5" t="s">
        <v>73</v>
      </c>
      <c r="CG168" s="5" t="s">
        <v>73</v>
      </c>
      <c r="CJ168"/>
      <c r="CK168"/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25">
      <c r="A169" s="5" t="str">
        <f t="shared" si="2"/>
        <v>Cunderdin2013CV43Y23_RRFert150N</v>
      </c>
      <c r="B169" s="1" t="s">
        <v>69</v>
      </c>
      <c r="C169" s="1">
        <v>2013</v>
      </c>
      <c r="D169" s="5" t="s">
        <v>70</v>
      </c>
      <c r="E169" s="2">
        <v>41498</v>
      </c>
      <c r="F169" s="1">
        <v>150</v>
      </c>
      <c r="G169" s="1" t="s">
        <v>76</v>
      </c>
      <c r="H169" s="1" t="s">
        <v>74</v>
      </c>
      <c r="I169" s="1" t="s">
        <v>102</v>
      </c>
      <c r="J169" s="1" t="s">
        <v>80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73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73</v>
      </c>
      <c r="BJ169" s="8" t="s">
        <v>73</v>
      </c>
      <c r="BK169" s="5" t="s">
        <v>73</v>
      </c>
      <c r="BL169" s="5" t="s">
        <v>73</v>
      </c>
      <c r="BM169" s="5" t="s">
        <v>73</v>
      </c>
      <c r="BN169" s="5" t="s">
        <v>73</v>
      </c>
      <c r="BO169" s="5" t="s">
        <v>73</v>
      </c>
      <c r="BP169" s="5" t="s">
        <v>73</v>
      </c>
      <c r="BQ169" s="5" t="s">
        <v>73</v>
      </c>
      <c r="BR169" s="5" t="s">
        <v>73</v>
      </c>
      <c r="BS169" s="5" t="s">
        <v>73</v>
      </c>
      <c r="BT169" s="5" t="s">
        <v>73</v>
      </c>
      <c r="BU169" s="5" t="s">
        <v>73</v>
      </c>
      <c r="BV169" s="5" t="s">
        <v>73</v>
      </c>
      <c r="BW169" s="5" t="s">
        <v>73</v>
      </c>
      <c r="BX169" s="5" t="s">
        <v>73</v>
      </c>
      <c r="BY169" s="5" t="s">
        <v>73</v>
      </c>
      <c r="BZ169" s="5" t="s">
        <v>73</v>
      </c>
      <c r="CA169" s="5"/>
      <c r="CB169" s="5" t="s">
        <v>73</v>
      </c>
      <c r="CC169" s="5" t="s">
        <v>73</v>
      </c>
      <c r="CD169" s="5" t="s">
        <v>73</v>
      </c>
      <c r="CE169" s="5" t="s">
        <v>73</v>
      </c>
      <c r="CF169" s="5" t="s">
        <v>73</v>
      </c>
      <c r="CG169" s="5" t="s">
        <v>73</v>
      </c>
      <c r="CJ169"/>
      <c r="CK169"/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25">
      <c r="A170" s="5" t="str">
        <f t="shared" si="2"/>
        <v>Cunderdin2013CV43Y23_RRFert0N</v>
      </c>
      <c r="B170" s="1" t="s">
        <v>69</v>
      </c>
      <c r="C170" s="1">
        <v>2013</v>
      </c>
      <c r="D170" s="5" t="s">
        <v>70</v>
      </c>
      <c r="E170" s="2">
        <v>41533</v>
      </c>
      <c r="F170" s="1">
        <v>0</v>
      </c>
      <c r="G170" s="1" t="s">
        <v>76</v>
      </c>
      <c r="H170" s="1" t="s">
        <v>74</v>
      </c>
      <c r="I170" s="1" t="s">
        <v>102</v>
      </c>
      <c r="J170" s="1" t="s">
        <v>80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73</v>
      </c>
      <c r="BJ170" s="8" t="s">
        <v>73</v>
      </c>
      <c r="BK170" s="5" t="s">
        <v>73</v>
      </c>
      <c r="BL170" s="5" t="s">
        <v>73</v>
      </c>
      <c r="BM170" s="5" t="s">
        <v>73</v>
      </c>
      <c r="BN170" s="5" t="s">
        <v>73</v>
      </c>
      <c r="BO170" s="5" t="s">
        <v>73</v>
      </c>
      <c r="BP170" s="5" t="s">
        <v>73</v>
      </c>
      <c r="BQ170" s="5" t="s">
        <v>73</v>
      </c>
      <c r="BR170" s="5" t="s">
        <v>73</v>
      </c>
      <c r="BS170" s="5" t="s">
        <v>73</v>
      </c>
      <c r="BT170" s="5" t="s">
        <v>73</v>
      </c>
      <c r="BU170" s="5" t="s">
        <v>73</v>
      </c>
      <c r="BV170" s="5" t="s">
        <v>73</v>
      </c>
      <c r="BW170" s="5" t="s">
        <v>73</v>
      </c>
      <c r="BX170" s="5" t="s">
        <v>73</v>
      </c>
      <c r="BY170" s="5" t="s">
        <v>73</v>
      </c>
      <c r="BZ170" s="5" t="s">
        <v>73</v>
      </c>
      <c r="CA170" s="5"/>
      <c r="CB170" s="5" t="s">
        <v>73</v>
      </c>
      <c r="CC170" s="5" t="s">
        <v>73</v>
      </c>
      <c r="CD170" s="5" t="s">
        <v>73</v>
      </c>
      <c r="CE170" s="5" t="s">
        <v>73</v>
      </c>
      <c r="CF170" s="5" t="s">
        <v>73</v>
      </c>
      <c r="CG170" s="5" t="s">
        <v>73</v>
      </c>
      <c r="CJ170"/>
      <c r="CK170"/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25">
      <c r="A171" s="5" t="str">
        <f t="shared" si="2"/>
        <v>Cunderdin2013CV43Y23_RRFert50N</v>
      </c>
      <c r="B171" s="1" t="s">
        <v>69</v>
      </c>
      <c r="C171" s="1">
        <v>2013</v>
      </c>
      <c r="D171" s="5" t="s">
        <v>70</v>
      </c>
      <c r="E171" s="2">
        <v>41533</v>
      </c>
      <c r="F171" s="1">
        <v>50</v>
      </c>
      <c r="G171" s="1" t="s">
        <v>76</v>
      </c>
      <c r="H171" s="1" t="s">
        <v>74</v>
      </c>
      <c r="I171" s="1" t="s">
        <v>102</v>
      </c>
      <c r="J171" s="1" t="s">
        <v>80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73</v>
      </c>
      <c r="BJ171" s="8" t="s">
        <v>73</v>
      </c>
      <c r="BK171" s="5" t="s">
        <v>73</v>
      </c>
      <c r="BL171" s="5" t="s">
        <v>73</v>
      </c>
      <c r="BM171" s="5" t="s">
        <v>73</v>
      </c>
      <c r="BN171" s="5" t="s">
        <v>73</v>
      </c>
      <c r="BO171" s="5" t="s">
        <v>73</v>
      </c>
      <c r="BP171" s="5" t="s">
        <v>73</v>
      </c>
      <c r="BQ171" s="5" t="s">
        <v>73</v>
      </c>
      <c r="BR171" s="5" t="s">
        <v>73</v>
      </c>
      <c r="BS171" s="5" t="s">
        <v>73</v>
      </c>
      <c r="BT171" s="5" t="s">
        <v>73</v>
      </c>
      <c r="BU171" s="5" t="s">
        <v>73</v>
      </c>
      <c r="BV171" s="5" t="s">
        <v>73</v>
      </c>
      <c r="BW171" s="5" t="s">
        <v>73</v>
      </c>
      <c r="BX171" s="5" t="s">
        <v>73</v>
      </c>
      <c r="BY171" s="5" t="s">
        <v>73</v>
      </c>
      <c r="BZ171" s="5" t="s">
        <v>73</v>
      </c>
      <c r="CA171" s="5"/>
      <c r="CB171" s="5" t="s">
        <v>73</v>
      </c>
      <c r="CC171" s="5" t="s">
        <v>73</v>
      </c>
      <c r="CD171" s="5" t="s">
        <v>73</v>
      </c>
      <c r="CE171" s="5" t="s">
        <v>73</v>
      </c>
      <c r="CF171" s="5" t="s">
        <v>73</v>
      </c>
      <c r="CG171" s="5" t="s">
        <v>73</v>
      </c>
      <c r="CJ171"/>
      <c r="CK171"/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25">
      <c r="A172" s="5" t="str">
        <f t="shared" si="2"/>
        <v>Cunderdin2013CV43Y23_RRFert100N</v>
      </c>
      <c r="B172" s="1" t="s">
        <v>69</v>
      </c>
      <c r="C172" s="1">
        <v>2013</v>
      </c>
      <c r="D172" s="5" t="s">
        <v>70</v>
      </c>
      <c r="E172" s="2">
        <v>41533</v>
      </c>
      <c r="F172" s="1">
        <v>100</v>
      </c>
      <c r="G172" s="1" t="s">
        <v>76</v>
      </c>
      <c r="H172" s="1" t="s">
        <v>74</v>
      </c>
      <c r="I172" s="1" t="s">
        <v>102</v>
      </c>
      <c r="J172" s="1" t="s">
        <v>80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73</v>
      </c>
      <c r="BJ172" s="8" t="s">
        <v>73</v>
      </c>
      <c r="BK172" s="5" t="s">
        <v>73</v>
      </c>
      <c r="BL172" s="5" t="s">
        <v>73</v>
      </c>
      <c r="BM172" s="5" t="s">
        <v>73</v>
      </c>
      <c r="BN172" s="5" t="s">
        <v>73</v>
      </c>
      <c r="BO172" s="5" t="s">
        <v>73</v>
      </c>
      <c r="BP172" s="5" t="s">
        <v>73</v>
      </c>
      <c r="BQ172" s="5" t="s">
        <v>73</v>
      </c>
      <c r="BR172" s="5" t="s">
        <v>73</v>
      </c>
      <c r="BS172" s="5" t="s">
        <v>73</v>
      </c>
      <c r="BT172" s="5" t="s">
        <v>73</v>
      </c>
      <c r="BU172" s="5" t="s">
        <v>73</v>
      </c>
      <c r="BV172" s="5" t="s">
        <v>73</v>
      </c>
      <c r="BW172" s="5" t="s">
        <v>73</v>
      </c>
      <c r="BX172" s="5" t="s">
        <v>73</v>
      </c>
      <c r="BY172" s="5" t="s">
        <v>73</v>
      </c>
      <c r="BZ172" s="5" t="s">
        <v>73</v>
      </c>
      <c r="CA172" s="5"/>
      <c r="CB172" s="5" t="s">
        <v>73</v>
      </c>
      <c r="CC172" s="5" t="s">
        <v>73</v>
      </c>
      <c r="CD172" s="5" t="s">
        <v>73</v>
      </c>
      <c r="CE172" s="5" t="s">
        <v>73</v>
      </c>
      <c r="CF172" s="5" t="s">
        <v>73</v>
      </c>
      <c r="CG172" s="5" t="s">
        <v>73</v>
      </c>
      <c r="CJ172"/>
      <c r="CK172"/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25">
      <c r="A173" s="5" t="str">
        <f t="shared" si="2"/>
        <v>Cunderdin2013CV43Y23_RRFert150N</v>
      </c>
      <c r="B173" s="1" t="s">
        <v>69</v>
      </c>
      <c r="C173" s="1">
        <v>2013</v>
      </c>
      <c r="D173" s="5" t="s">
        <v>70</v>
      </c>
      <c r="E173" s="2">
        <v>41533</v>
      </c>
      <c r="F173" s="1">
        <v>150</v>
      </c>
      <c r="G173" s="1" t="s">
        <v>76</v>
      </c>
      <c r="H173" s="1" t="s">
        <v>74</v>
      </c>
      <c r="I173" s="1" t="s">
        <v>102</v>
      </c>
      <c r="J173" s="1" t="s">
        <v>80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73</v>
      </c>
      <c r="BJ173" s="8" t="s">
        <v>73</v>
      </c>
      <c r="BK173" s="5" t="s">
        <v>73</v>
      </c>
      <c r="BL173" s="5" t="s">
        <v>73</v>
      </c>
      <c r="BM173" s="5" t="s">
        <v>73</v>
      </c>
      <c r="BN173" s="5" t="s">
        <v>73</v>
      </c>
      <c r="BO173" s="5" t="s">
        <v>73</v>
      </c>
      <c r="BP173" s="5" t="s">
        <v>73</v>
      </c>
      <c r="BQ173" s="5" t="s">
        <v>73</v>
      </c>
      <c r="BR173" s="5" t="s">
        <v>73</v>
      </c>
      <c r="BS173" s="5" t="s">
        <v>73</v>
      </c>
      <c r="BT173" s="5" t="s">
        <v>73</v>
      </c>
      <c r="BU173" s="5" t="s">
        <v>73</v>
      </c>
      <c r="BV173" s="5" t="s">
        <v>73</v>
      </c>
      <c r="BW173" s="5" t="s">
        <v>73</v>
      </c>
      <c r="BX173" s="5" t="s">
        <v>73</v>
      </c>
      <c r="BY173" s="5" t="s">
        <v>73</v>
      </c>
      <c r="BZ173" s="5" t="s">
        <v>73</v>
      </c>
      <c r="CA173" s="5"/>
      <c r="CB173" s="5" t="s">
        <v>73</v>
      </c>
      <c r="CC173" s="5" t="s">
        <v>73</v>
      </c>
      <c r="CD173" s="5" t="s">
        <v>73</v>
      </c>
      <c r="CE173" s="5" t="s">
        <v>73</v>
      </c>
      <c r="CF173" s="5" t="s">
        <v>73</v>
      </c>
      <c r="CG173" s="5" t="s">
        <v>73</v>
      </c>
      <c r="CJ173"/>
      <c r="CK173"/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25">
      <c r="A174" s="5" t="str">
        <f t="shared" si="2"/>
        <v>Cunderdin2013CV43Y23_RRFert0N</v>
      </c>
      <c r="B174" s="1" t="s">
        <v>69</v>
      </c>
      <c r="C174" s="1">
        <v>2013</v>
      </c>
      <c r="D174" s="5" t="s">
        <v>70</v>
      </c>
      <c r="E174" s="2">
        <v>41576</v>
      </c>
      <c r="F174" s="1">
        <v>0</v>
      </c>
      <c r="G174" s="1" t="s">
        <v>76</v>
      </c>
      <c r="H174" s="1" t="s">
        <v>74</v>
      </c>
      <c r="I174" s="1" t="s">
        <v>102</v>
      </c>
      <c r="J174" s="1" t="s">
        <v>80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73</v>
      </c>
      <c r="U174" s="1" t="s">
        <v>73</v>
      </c>
      <c r="W174" s="1" t="s">
        <v>73</v>
      </c>
      <c r="X174" s="1">
        <v>43.030303030303024</v>
      </c>
      <c r="Y174" s="1" t="s">
        <v>73</v>
      </c>
      <c r="AA174" s="1">
        <v>22.966876536180454</v>
      </c>
      <c r="AB174" s="1">
        <v>76.624954829178449</v>
      </c>
      <c r="AC174" s="1" t="s">
        <v>73</v>
      </c>
      <c r="AD174" s="1">
        <v>7.8355011360622164</v>
      </c>
      <c r="AE174" s="1" t="s">
        <v>73</v>
      </c>
      <c r="AF174" s="1" t="s">
        <v>73</v>
      </c>
      <c r="AJ174" s="1" t="s">
        <v>73</v>
      </c>
      <c r="AK174" s="1">
        <v>7.1453491651827896</v>
      </c>
      <c r="BI174" s="8" t="s">
        <v>73</v>
      </c>
      <c r="BJ174" s="8" t="s">
        <v>73</v>
      </c>
      <c r="BK174" s="5" t="s">
        <v>73</v>
      </c>
      <c r="BL174" s="5" t="s">
        <v>73</v>
      </c>
      <c r="BM174" s="5" t="s">
        <v>73</v>
      </c>
      <c r="BN174" s="5" t="s">
        <v>73</v>
      </c>
      <c r="BO174" s="5" t="s">
        <v>73</v>
      </c>
      <c r="BP174" s="5" t="s">
        <v>73</v>
      </c>
      <c r="BQ174" s="5" t="s">
        <v>73</v>
      </c>
      <c r="BR174" s="5" t="s">
        <v>73</v>
      </c>
      <c r="BS174" s="5" t="s">
        <v>73</v>
      </c>
      <c r="BT174" s="5" t="s">
        <v>73</v>
      </c>
      <c r="BU174" s="5" t="s">
        <v>73</v>
      </c>
      <c r="BV174" s="5" t="s">
        <v>73</v>
      </c>
      <c r="BW174" s="5" t="s">
        <v>73</v>
      </c>
      <c r="BX174" s="5" t="s">
        <v>73</v>
      </c>
      <c r="BY174" s="5" t="s">
        <v>73</v>
      </c>
      <c r="BZ174" s="5" t="s">
        <v>73</v>
      </c>
      <c r="CA174" s="5"/>
      <c r="CB174" s="5" t="s">
        <v>73</v>
      </c>
      <c r="CC174" s="5" t="s">
        <v>73</v>
      </c>
      <c r="CD174" s="5" t="s">
        <v>73</v>
      </c>
      <c r="CE174" s="5" t="s">
        <v>73</v>
      </c>
      <c r="CF174" s="5" t="s">
        <v>73</v>
      </c>
      <c r="CG174" s="5" t="s">
        <v>73</v>
      </c>
      <c r="CJ174"/>
      <c r="CK174"/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25">
      <c r="A175" s="5" t="str">
        <f t="shared" si="2"/>
        <v>Cunderdin2013CV43Y23_RRFert50N</v>
      </c>
      <c r="B175" s="1" t="s">
        <v>69</v>
      </c>
      <c r="C175" s="1">
        <v>2013</v>
      </c>
      <c r="D175" s="5" t="s">
        <v>70</v>
      </c>
      <c r="E175" s="2">
        <v>41576</v>
      </c>
      <c r="F175" s="1">
        <v>50</v>
      </c>
      <c r="G175" s="1" t="s">
        <v>76</v>
      </c>
      <c r="H175" s="1" t="s">
        <v>74</v>
      </c>
      <c r="I175" s="1" t="s">
        <v>102</v>
      </c>
      <c r="J175" s="1" t="s">
        <v>80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73</v>
      </c>
      <c r="U175" s="1" t="s">
        <v>73</v>
      </c>
      <c r="W175" s="1" t="s">
        <v>73</v>
      </c>
      <c r="X175" s="1">
        <v>42.424242424242415</v>
      </c>
      <c r="Y175" s="1" t="s">
        <v>73</v>
      </c>
      <c r="AA175" s="1">
        <v>61.357637648375572</v>
      </c>
      <c r="AB175" s="1">
        <v>54.743535383469187</v>
      </c>
      <c r="AC175" s="1" t="s">
        <v>73</v>
      </c>
      <c r="AD175" s="1">
        <v>24.548410596410452</v>
      </c>
      <c r="AE175" s="1" t="s">
        <v>73</v>
      </c>
      <c r="AF175" s="1" t="s">
        <v>73</v>
      </c>
      <c r="AJ175" s="1" t="s">
        <v>73</v>
      </c>
      <c r="AK175" s="1">
        <v>0.6060606060606829</v>
      </c>
      <c r="BI175" s="8" t="s">
        <v>73</v>
      </c>
      <c r="BJ175" s="8" t="s">
        <v>73</v>
      </c>
      <c r="BK175" s="5" t="s">
        <v>73</v>
      </c>
      <c r="BL175" s="5" t="s">
        <v>73</v>
      </c>
      <c r="BM175" s="5" t="s">
        <v>73</v>
      </c>
      <c r="BN175" s="5" t="s">
        <v>73</v>
      </c>
      <c r="BO175" s="5" t="s">
        <v>73</v>
      </c>
      <c r="BP175" s="5" t="s">
        <v>73</v>
      </c>
      <c r="BQ175" s="5" t="s">
        <v>73</v>
      </c>
      <c r="BR175" s="5" t="s">
        <v>73</v>
      </c>
      <c r="BS175" s="5" t="s">
        <v>73</v>
      </c>
      <c r="BT175" s="5" t="s">
        <v>73</v>
      </c>
      <c r="BU175" s="5" t="s">
        <v>73</v>
      </c>
      <c r="BV175" s="5" t="s">
        <v>73</v>
      </c>
      <c r="BW175" s="5" t="s">
        <v>73</v>
      </c>
      <c r="BX175" s="5" t="s">
        <v>73</v>
      </c>
      <c r="BY175" s="5" t="s">
        <v>73</v>
      </c>
      <c r="BZ175" s="5" t="s">
        <v>73</v>
      </c>
      <c r="CA175" s="5"/>
      <c r="CB175" s="5" t="s">
        <v>73</v>
      </c>
      <c r="CC175" s="5" t="s">
        <v>73</v>
      </c>
      <c r="CD175" s="5" t="s">
        <v>73</v>
      </c>
      <c r="CE175" s="5" t="s">
        <v>73</v>
      </c>
      <c r="CF175" s="5" t="s">
        <v>73</v>
      </c>
      <c r="CG175" s="5" t="s">
        <v>73</v>
      </c>
      <c r="CJ175"/>
      <c r="CK175"/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25">
      <c r="A176" s="5" t="str">
        <f t="shared" si="2"/>
        <v>Cunderdin2013CV43Y23_RRFert100N</v>
      </c>
      <c r="B176" s="1" t="s">
        <v>69</v>
      </c>
      <c r="C176" s="1">
        <v>2013</v>
      </c>
      <c r="D176" s="5" t="s">
        <v>70</v>
      </c>
      <c r="E176" s="2">
        <v>41576</v>
      </c>
      <c r="F176" s="1">
        <v>100</v>
      </c>
      <c r="G176" s="1" t="s">
        <v>76</v>
      </c>
      <c r="H176" s="1" t="s">
        <v>74</v>
      </c>
      <c r="I176" s="1" t="s">
        <v>102</v>
      </c>
      <c r="J176" s="1" t="s">
        <v>80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73</v>
      </c>
      <c r="U176" s="1" t="s">
        <v>73</v>
      </c>
      <c r="W176" s="1" t="s">
        <v>73</v>
      </c>
      <c r="X176" s="1">
        <v>33.939393939393938</v>
      </c>
      <c r="Y176" s="1" t="s">
        <v>73</v>
      </c>
      <c r="AA176" s="1">
        <v>29.743018664762268</v>
      </c>
      <c r="AB176" s="1">
        <v>87.373456574042052</v>
      </c>
      <c r="AC176" s="1" t="s">
        <v>73</v>
      </c>
      <c r="AD176" s="1">
        <v>23.795423624958541</v>
      </c>
      <c r="AE176" s="1" t="s">
        <v>73</v>
      </c>
      <c r="AF176" s="1" t="s">
        <v>73</v>
      </c>
      <c r="AJ176" s="1" t="s">
        <v>73</v>
      </c>
      <c r="AK176" s="1">
        <v>2.641756935479187</v>
      </c>
      <c r="BI176" s="8" t="s">
        <v>73</v>
      </c>
      <c r="BJ176" s="8" t="s">
        <v>73</v>
      </c>
      <c r="BK176" s="5" t="s">
        <v>73</v>
      </c>
      <c r="BL176" s="5" t="s">
        <v>73</v>
      </c>
      <c r="BM176" s="5" t="s">
        <v>73</v>
      </c>
      <c r="BN176" s="5" t="s">
        <v>73</v>
      </c>
      <c r="BO176" s="5" t="s">
        <v>73</v>
      </c>
      <c r="BP176" s="5" t="s">
        <v>73</v>
      </c>
      <c r="BQ176" s="5" t="s">
        <v>73</v>
      </c>
      <c r="BR176" s="5" t="s">
        <v>73</v>
      </c>
      <c r="BS176" s="5" t="s">
        <v>73</v>
      </c>
      <c r="BT176" s="5" t="s">
        <v>73</v>
      </c>
      <c r="BU176" s="5" t="s">
        <v>73</v>
      </c>
      <c r="BV176" s="5" t="s">
        <v>73</v>
      </c>
      <c r="BW176" s="5" t="s">
        <v>73</v>
      </c>
      <c r="BX176" s="5" t="s">
        <v>73</v>
      </c>
      <c r="BY176" s="5" t="s">
        <v>73</v>
      </c>
      <c r="BZ176" s="5" t="s">
        <v>73</v>
      </c>
      <c r="CA176" s="5"/>
      <c r="CB176" s="5" t="s">
        <v>73</v>
      </c>
      <c r="CC176" s="5" t="s">
        <v>73</v>
      </c>
      <c r="CD176" s="5" t="s">
        <v>73</v>
      </c>
      <c r="CE176" s="5" t="s">
        <v>73</v>
      </c>
      <c r="CF176" s="5" t="s">
        <v>73</v>
      </c>
      <c r="CG176" s="5" t="s">
        <v>73</v>
      </c>
      <c r="CJ176"/>
      <c r="CK176"/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25">
      <c r="A177" s="5" t="str">
        <f t="shared" si="2"/>
        <v>Cunderdin2013CV43Y23_RRFert150N</v>
      </c>
      <c r="B177" s="1" t="s">
        <v>69</v>
      </c>
      <c r="C177" s="1">
        <v>2013</v>
      </c>
      <c r="D177" s="5" t="s">
        <v>70</v>
      </c>
      <c r="E177" s="2">
        <v>41576</v>
      </c>
      <c r="F177" s="1">
        <v>150</v>
      </c>
      <c r="G177" s="1" t="s">
        <v>76</v>
      </c>
      <c r="H177" s="1" t="s">
        <v>74</v>
      </c>
      <c r="I177" s="1" t="s">
        <v>102</v>
      </c>
      <c r="J177" s="1" t="s">
        <v>80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73</v>
      </c>
      <c r="U177" s="1" t="s">
        <v>73</v>
      </c>
      <c r="W177" s="1" t="s">
        <v>73</v>
      </c>
      <c r="X177" s="1">
        <v>53.333333333333336</v>
      </c>
      <c r="Y177" s="1" t="s">
        <v>73</v>
      </c>
      <c r="AA177" s="1">
        <v>45.695525730290548</v>
      </c>
      <c r="AB177" s="1">
        <v>94.712685293652598</v>
      </c>
      <c r="AC177" s="1" t="s">
        <v>73</v>
      </c>
      <c r="AD177" s="1">
        <v>15.590179621893173</v>
      </c>
      <c r="AE177" s="1" t="s">
        <v>73</v>
      </c>
      <c r="AF177" s="1" t="s">
        <v>73</v>
      </c>
      <c r="AJ177" s="1" t="s">
        <v>73</v>
      </c>
      <c r="AK177" s="1">
        <v>11.224399501486127</v>
      </c>
      <c r="BI177" s="8" t="s">
        <v>73</v>
      </c>
      <c r="BJ177" s="8" t="s">
        <v>73</v>
      </c>
      <c r="BK177" s="5" t="s">
        <v>73</v>
      </c>
      <c r="BL177" s="5" t="s">
        <v>73</v>
      </c>
      <c r="BM177" s="5" t="s">
        <v>73</v>
      </c>
      <c r="BN177" s="5" t="s">
        <v>73</v>
      </c>
      <c r="BO177" s="5" t="s">
        <v>73</v>
      </c>
      <c r="BP177" s="5" t="s">
        <v>73</v>
      </c>
      <c r="BQ177" s="5" t="s">
        <v>73</v>
      </c>
      <c r="BR177" s="5" t="s">
        <v>73</v>
      </c>
      <c r="BS177" s="5" t="s">
        <v>73</v>
      </c>
      <c r="BT177" s="5" t="s">
        <v>73</v>
      </c>
      <c r="BU177" s="5" t="s">
        <v>73</v>
      </c>
      <c r="BV177" s="5" t="s">
        <v>73</v>
      </c>
      <c r="BW177" s="5" t="s">
        <v>73</v>
      </c>
      <c r="BX177" s="5" t="s">
        <v>73</v>
      </c>
      <c r="BY177" s="5" t="s">
        <v>73</v>
      </c>
      <c r="BZ177" s="5" t="s">
        <v>73</v>
      </c>
      <c r="CA177" s="5"/>
      <c r="CB177" s="5" t="s">
        <v>73</v>
      </c>
      <c r="CC177" s="5" t="s">
        <v>73</v>
      </c>
      <c r="CD177" s="5" t="s">
        <v>73</v>
      </c>
      <c r="CE177" s="5" t="s">
        <v>73</v>
      </c>
      <c r="CF177" s="5" t="s">
        <v>73</v>
      </c>
      <c r="CG177" s="5" t="s">
        <v>73</v>
      </c>
      <c r="CJ177"/>
      <c r="CK177"/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25">
      <c r="A178" s="5" t="str">
        <f t="shared" si="2"/>
        <v>Cunderdin2013CV43Y85_CLFert0N</v>
      </c>
      <c r="B178" s="1" t="s">
        <v>69</v>
      </c>
      <c r="C178" s="1">
        <v>2013</v>
      </c>
      <c r="D178" s="5" t="s">
        <v>70</v>
      </c>
      <c r="E178" s="2">
        <v>41459</v>
      </c>
      <c r="F178" s="1">
        <v>0</v>
      </c>
      <c r="G178" s="1" t="s">
        <v>75</v>
      </c>
      <c r="H178" s="1" t="s">
        <v>74</v>
      </c>
      <c r="I178" s="1" t="s">
        <v>103</v>
      </c>
      <c r="J178" s="1" t="s">
        <v>80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73</v>
      </c>
      <c r="AB178" s="1" t="s">
        <v>73</v>
      </c>
      <c r="AC178" s="1" t="s">
        <v>73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73</v>
      </c>
      <c r="BJ178" s="8" t="s">
        <v>73</v>
      </c>
      <c r="BK178" s="5">
        <v>5.1295666666666663E-2</v>
      </c>
      <c r="BL178" s="5">
        <v>5.1295666666666663E-2</v>
      </c>
      <c r="BM178" s="5" t="s">
        <v>73</v>
      </c>
      <c r="BN178" s="5" t="s">
        <v>73</v>
      </c>
      <c r="BO178" s="5" t="s">
        <v>73</v>
      </c>
      <c r="BP178" s="5">
        <v>2.3870412666666661</v>
      </c>
      <c r="BQ178" s="5">
        <v>2.3870412666666661</v>
      </c>
      <c r="BR178" s="5" t="s">
        <v>73</v>
      </c>
      <c r="BS178" s="5" t="s">
        <v>73</v>
      </c>
      <c r="BT178" s="5" t="s">
        <v>73</v>
      </c>
      <c r="BU178" s="5" t="s">
        <v>73</v>
      </c>
      <c r="BV178" s="5">
        <v>1.8112542922270425E-3</v>
      </c>
      <c r="BW178" s="5">
        <v>1.8112542922270425E-3</v>
      </c>
      <c r="BX178" s="5" t="s">
        <v>73</v>
      </c>
      <c r="BY178" s="5" t="s">
        <v>73</v>
      </c>
      <c r="BZ178" s="5" t="s">
        <v>73</v>
      </c>
      <c r="CA178" s="5"/>
      <c r="CB178" s="5">
        <v>0.28922226899991915</v>
      </c>
      <c r="CC178" s="5">
        <v>0.28922226899991915</v>
      </c>
      <c r="CD178" s="5" t="s">
        <v>73</v>
      </c>
      <c r="CE178" s="5" t="s">
        <v>73</v>
      </c>
      <c r="CF178" s="5" t="s">
        <v>73</v>
      </c>
      <c r="CG178" s="5" t="s">
        <v>73</v>
      </c>
      <c r="CJ178"/>
      <c r="CK178"/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25">
      <c r="A179" s="5" t="str">
        <f t="shared" si="2"/>
        <v>Cunderdin2013CV43Y85_CLFert50N</v>
      </c>
      <c r="B179" s="1" t="s">
        <v>69</v>
      </c>
      <c r="C179" s="1">
        <v>2013</v>
      </c>
      <c r="D179" s="5" t="s">
        <v>70</v>
      </c>
      <c r="E179" s="2">
        <v>41459</v>
      </c>
      <c r="F179" s="1">
        <v>50</v>
      </c>
      <c r="G179" s="1" t="s">
        <v>75</v>
      </c>
      <c r="H179" s="1" t="s">
        <v>74</v>
      </c>
      <c r="I179" s="1" t="s">
        <v>103</v>
      </c>
      <c r="J179" s="1" t="s">
        <v>80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73</v>
      </c>
      <c r="AB179" s="1" t="s">
        <v>73</v>
      </c>
      <c r="AC179" s="1" t="s">
        <v>73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73</v>
      </c>
      <c r="BJ179" s="8" t="s">
        <v>73</v>
      </c>
      <c r="BK179" s="5" t="s">
        <v>73</v>
      </c>
      <c r="BL179" s="5" t="s">
        <v>73</v>
      </c>
      <c r="BM179" s="5" t="s">
        <v>73</v>
      </c>
      <c r="BN179" s="5" t="s">
        <v>73</v>
      </c>
      <c r="BO179" s="5" t="s">
        <v>73</v>
      </c>
      <c r="BP179" s="5" t="s">
        <v>73</v>
      </c>
      <c r="BQ179" s="5" t="s">
        <v>73</v>
      </c>
      <c r="BR179" s="5" t="s">
        <v>73</v>
      </c>
      <c r="BS179" s="5" t="s">
        <v>73</v>
      </c>
      <c r="BT179" s="5" t="s">
        <v>73</v>
      </c>
      <c r="BU179" s="5" t="s">
        <v>73</v>
      </c>
      <c r="BV179" s="5" t="s">
        <v>73</v>
      </c>
      <c r="BW179" s="5" t="s">
        <v>73</v>
      </c>
      <c r="BX179" s="5" t="s">
        <v>73</v>
      </c>
      <c r="BY179" s="5" t="s">
        <v>73</v>
      </c>
      <c r="BZ179" s="5" t="s">
        <v>73</v>
      </c>
      <c r="CA179" s="5"/>
      <c r="CB179" s="5" t="s">
        <v>73</v>
      </c>
      <c r="CC179" s="5" t="s">
        <v>73</v>
      </c>
      <c r="CD179" s="5" t="s">
        <v>73</v>
      </c>
      <c r="CE179" s="5" t="s">
        <v>73</v>
      </c>
      <c r="CF179" s="5" t="s">
        <v>73</v>
      </c>
      <c r="CG179" s="5" t="s">
        <v>73</v>
      </c>
      <c r="CJ179"/>
      <c r="CK179"/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25">
      <c r="A180" s="5" t="str">
        <f t="shared" si="2"/>
        <v>Cunderdin2013CV43Y85_CLFert100N</v>
      </c>
      <c r="B180" s="1" t="s">
        <v>69</v>
      </c>
      <c r="C180" s="1">
        <v>2013</v>
      </c>
      <c r="D180" s="5" t="s">
        <v>70</v>
      </c>
      <c r="E180" s="2">
        <v>41459</v>
      </c>
      <c r="F180" s="1">
        <v>100</v>
      </c>
      <c r="G180" s="1" t="s">
        <v>75</v>
      </c>
      <c r="H180" s="1" t="s">
        <v>74</v>
      </c>
      <c r="I180" s="1" t="s">
        <v>103</v>
      </c>
      <c r="J180" s="1" t="s">
        <v>80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73</v>
      </c>
      <c r="AB180" s="1" t="s">
        <v>73</v>
      </c>
      <c r="AC180" s="1" t="s">
        <v>73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73</v>
      </c>
      <c r="BJ180" s="8" t="s">
        <v>73</v>
      </c>
      <c r="BK180" s="5">
        <v>4.7156999999999991E-2</v>
      </c>
      <c r="BL180" s="5">
        <v>4.7156999999999991E-2</v>
      </c>
      <c r="BM180" s="5" t="s">
        <v>73</v>
      </c>
      <c r="BN180" s="5" t="s">
        <v>73</v>
      </c>
      <c r="BO180" s="5" t="s">
        <v>73</v>
      </c>
      <c r="BP180" s="5">
        <v>2.5354639393939391</v>
      </c>
      <c r="BQ180" s="5">
        <v>2.5354639393939391</v>
      </c>
      <c r="BR180" s="5" t="s">
        <v>73</v>
      </c>
      <c r="BS180" s="5" t="s">
        <v>73</v>
      </c>
      <c r="BT180" s="5" t="s">
        <v>73</v>
      </c>
      <c r="BU180" s="5" t="s">
        <v>73</v>
      </c>
      <c r="BV180" s="5">
        <v>3.0297452588185577E-3</v>
      </c>
      <c r="BW180" s="5">
        <v>3.0297452588185577E-3</v>
      </c>
      <c r="BX180" s="5" t="s">
        <v>73</v>
      </c>
      <c r="BY180" s="5" t="s">
        <v>73</v>
      </c>
      <c r="BZ180" s="5" t="s">
        <v>73</v>
      </c>
      <c r="CA180" s="5"/>
      <c r="CB180" s="5">
        <v>0.50915707430614709</v>
      </c>
      <c r="CC180" s="5">
        <v>0.50915707430614709</v>
      </c>
      <c r="CD180" s="5" t="s">
        <v>73</v>
      </c>
      <c r="CE180" s="5" t="s">
        <v>73</v>
      </c>
      <c r="CF180" s="5" t="s">
        <v>73</v>
      </c>
      <c r="CG180" s="5" t="s">
        <v>73</v>
      </c>
      <c r="CJ180"/>
      <c r="CK180"/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25">
      <c r="A181" s="5" t="str">
        <f t="shared" si="2"/>
        <v>Cunderdin2013CV43Y85_CLFert150N</v>
      </c>
      <c r="B181" s="1" t="s">
        <v>69</v>
      </c>
      <c r="C181" s="1">
        <v>2013</v>
      </c>
      <c r="D181" s="5" t="s">
        <v>70</v>
      </c>
      <c r="E181" s="2">
        <v>41459</v>
      </c>
      <c r="F181" s="1">
        <v>150</v>
      </c>
      <c r="G181" s="1" t="s">
        <v>75</v>
      </c>
      <c r="H181" s="1" t="s">
        <v>74</v>
      </c>
      <c r="I181" s="1" t="s">
        <v>103</v>
      </c>
      <c r="J181" s="1" t="s">
        <v>80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73</v>
      </c>
      <c r="AB181" s="1" t="s">
        <v>73</v>
      </c>
      <c r="AC181" s="1" t="s">
        <v>73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73</v>
      </c>
      <c r="BJ181" s="8" t="s">
        <v>73</v>
      </c>
      <c r="BK181" s="5" t="s">
        <v>73</v>
      </c>
      <c r="BL181" s="5" t="s">
        <v>73</v>
      </c>
      <c r="BM181" s="5" t="s">
        <v>73</v>
      </c>
      <c r="BN181" s="5" t="s">
        <v>73</v>
      </c>
      <c r="BO181" s="5" t="s">
        <v>73</v>
      </c>
      <c r="BP181" s="5" t="s">
        <v>73</v>
      </c>
      <c r="BQ181" s="5" t="s">
        <v>73</v>
      </c>
      <c r="BR181" s="5" t="s">
        <v>73</v>
      </c>
      <c r="BS181" s="5" t="s">
        <v>73</v>
      </c>
      <c r="BT181" s="5" t="s">
        <v>73</v>
      </c>
      <c r="BU181" s="5" t="s">
        <v>73</v>
      </c>
      <c r="BV181" s="5" t="s">
        <v>73</v>
      </c>
      <c r="BW181" s="5" t="s">
        <v>73</v>
      </c>
      <c r="BX181" s="5" t="s">
        <v>73</v>
      </c>
      <c r="BY181" s="5" t="s">
        <v>73</v>
      </c>
      <c r="BZ181" s="5" t="s">
        <v>73</v>
      </c>
      <c r="CA181" s="5"/>
      <c r="CB181" s="5" t="s">
        <v>73</v>
      </c>
      <c r="CC181" s="5" t="s">
        <v>73</v>
      </c>
      <c r="CD181" s="5" t="s">
        <v>73</v>
      </c>
      <c r="CE181" s="5" t="s">
        <v>73</v>
      </c>
      <c r="CF181" s="5" t="s">
        <v>73</v>
      </c>
      <c r="CG181" s="5" t="s">
        <v>73</v>
      </c>
      <c r="CJ181"/>
      <c r="CK181"/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25">
      <c r="A182" s="5" t="str">
        <f t="shared" si="2"/>
        <v>Cunderdin2013CV43Y85_CLFert0N</v>
      </c>
      <c r="B182" s="1" t="s">
        <v>69</v>
      </c>
      <c r="C182" s="1">
        <v>2013</v>
      </c>
      <c r="D182" s="5" t="s">
        <v>70</v>
      </c>
      <c r="E182" s="2">
        <v>41498</v>
      </c>
      <c r="F182" s="1">
        <v>0</v>
      </c>
      <c r="G182" s="1" t="s">
        <v>75</v>
      </c>
      <c r="H182" s="1" t="s">
        <v>74</v>
      </c>
      <c r="I182" s="1" t="s">
        <v>103</v>
      </c>
      <c r="J182" s="1" t="s">
        <v>80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73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73</v>
      </c>
      <c r="BJ182" s="8" t="s">
        <v>73</v>
      </c>
      <c r="BK182" s="5" t="s">
        <v>73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73</v>
      </c>
      <c r="BP182" s="5">
        <v>6.4829481989740474</v>
      </c>
      <c r="BQ182" s="5">
        <v>4.2377498397281146</v>
      </c>
      <c r="BR182" s="5">
        <v>2.2451983592459328</v>
      </c>
      <c r="BS182" s="5" t="s">
        <v>73</v>
      </c>
      <c r="BT182" s="5" t="s">
        <v>73</v>
      </c>
      <c r="BU182" s="5" t="s">
        <v>73</v>
      </c>
      <c r="BV182" s="5" t="s">
        <v>73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73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73</v>
      </c>
      <c r="CF182" s="5" t="s">
        <v>73</v>
      </c>
      <c r="CG182" s="5" t="s">
        <v>73</v>
      </c>
      <c r="CJ182"/>
      <c r="CK182"/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25">
      <c r="A183" s="5" t="str">
        <f t="shared" si="2"/>
        <v>Cunderdin2013CV43Y85_CLFert50N</v>
      </c>
      <c r="B183" s="1" t="s">
        <v>69</v>
      </c>
      <c r="C183" s="1">
        <v>2013</v>
      </c>
      <c r="D183" s="5" t="s">
        <v>70</v>
      </c>
      <c r="E183" s="2">
        <v>41498</v>
      </c>
      <c r="F183" s="1">
        <v>50</v>
      </c>
      <c r="G183" s="1" t="s">
        <v>75</v>
      </c>
      <c r="H183" s="1" t="s">
        <v>74</v>
      </c>
      <c r="I183" s="1" t="s">
        <v>103</v>
      </c>
      <c r="J183" s="1" t="s">
        <v>80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73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73</v>
      </c>
      <c r="BJ183" s="8" t="s">
        <v>73</v>
      </c>
      <c r="BK183" s="5" t="s">
        <v>73</v>
      </c>
      <c r="BL183" s="5" t="s">
        <v>73</v>
      </c>
      <c r="BM183" s="5" t="s">
        <v>73</v>
      </c>
      <c r="BN183" s="5" t="s">
        <v>73</v>
      </c>
      <c r="BO183" s="5" t="s">
        <v>73</v>
      </c>
      <c r="BP183" s="5" t="s">
        <v>73</v>
      </c>
      <c r="BQ183" s="5" t="s">
        <v>73</v>
      </c>
      <c r="BR183" s="5" t="s">
        <v>73</v>
      </c>
      <c r="BS183" s="5" t="s">
        <v>73</v>
      </c>
      <c r="BT183" s="5" t="s">
        <v>73</v>
      </c>
      <c r="BU183" s="5" t="s">
        <v>73</v>
      </c>
      <c r="BV183" s="5" t="s">
        <v>73</v>
      </c>
      <c r="BW183" s="5" t="s">
        <v>73</v>
      </c>
      <c r="BX183" s="5" t="s">
        <v>73</v>
      </c>
      <c r="BY183" s="5" t="s">
        <v>73</v>
      </c>
      <c r="BZ183" s="5" t="s">
        <v>73</v>
      </c>
      <c r="CA183" s="5"/>
      <c r="CB183" s="5" t="s">
        <v>73</v>
      </c>
      <c r="CC183" s="5" t="s">
        <v>73</v>
      </c>
      <c r="CD183" s="5" t="s">
        <v>73</v>
      </c>
      <c r="CE183" s="5" t="s">
        <v>73</v>
      </c>
      <c r="CF183" s="5" t="s">
        <v>73</v>
      </c>
      <c r="CG183" s="5" t="s">
        <v>73</v>
      </c>
      <c r="CJ183"/>
      <c r="CK183"/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25">
      <c r="A184" s="5" t="str">
        <f t="shared" si="2"/>
        <v>Cunderdin2013CV43Y85_CLFert100N</v>
      </c>
      <c r="B184" s="1" t="s">
        <v>69</v>
      </c>
      <c r="C184" s="1">
        <v>2013</v>
      </c>
      <c r="D184" s="5" t="s">
        <v>70</v>
      </c>
      <c r="E184" s="2">
        <v>41498</v>
      </c>
      <c r="F184" s="1">
        <v>100</v>
      </c>
      <c r="G184" s="1" t="s">
        <v>75</v>
      </c>
      <c r="H184" s="1" t="s">
        <v>74</v>
      </c>
      <c r="I184" s="1" t="s">
        <v>103</v>
      </c>
      <c r="J184" s="1" t="s">
        <v>80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73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73</v>
      </c>
      <c r="BJ184" s="8" t="s">
        <v>73</v>
      </c>
      <c r="BK184" s="5" t="s">
        <v>73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73</v>
      </c>
      <c r="BP184" s="5">
        <v>7.5108094472790841</v>
      </c>
      <c r="BQ184" s="5">
        <v>5.2134993520623167</v>
      </c>
      <c r="BR184" s="5">
        <v>2.2973100952167669</v>
      </c>
      <c r="BS184" s="5" t="s">
        <v>73</v>
      </c>
      <c r="BT184" s="5" t="s">
        <v>73</v>
      </c>
      <c r="BU184" s="5" t="s">
        <v>73</v>
      </c>
      <c r="BV184" s="5" t="s">
        <v>73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73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73</v>
      </c>
      <c r="CF184" s="5" t="s">
        <v>73</v>
      </c>
      <c r="CG184" s="5" t="s">
        <v>73</v>
      </c>
      <c r="CJ184"/>
      <c r="CK184"/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25">
      <c r="A185" s="5" t="str">
        <f t="shared" si="2"/>
        <v>Cunderdin2013CV43Y85_CLFert150N</v>
      </c>
      <c r="B185" s="1" t="s">
        <v>69</v>
      </c>
      <c r="C185" s="1">
        <v>2013</v>
      </c>
      <c r="D185" s="5" t="s">
        <v>70</v>
      </c>
      <c r="E185" s="2">
        <v>41498</v>
      </c>
      <c r="F185" s="1">
        <v>150</v>
      </c>
      <c r="G185" s="1" t="s">
        <v>75</v>
      </c>
      <c r="H185" s="1" t="s">
        <v>74</v>
      </c>
      <c r="I185" s="1" t="s">
        <v>103</v>
      </c>
      <c r="J185" s="1" t="s">
        <v>80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73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73</v>
      </c>
      <c r="BJ185" s="8" t="s">
        <v>73</v>
      </c>
      <c r="BK185" s="5" t="s">
        <v>73</v>
      </c>
      <c r="BL185" s="5" t="s">
        <v>73</v>
      </c>
      <c r="BM185" s="5" t="s">
        <v>73</v>
      </c>
      <c r="BN185" s="5" t="s">
        <v>73</v>
      </c>
      <c r="BO185" s="5" t="s">
        <v>73</v>
      </c>
      <c r="BP185" s="5" t="s">
        <v>73</v>
      </c>
      <c r="BQ185" s="5" t="s">
        <v>73</v>
      </c>
      <c r="BR185" s="5" t="s">
        <v>73</v>
      </c>
      <c r="BS185" s="5" t="s">
        <v>73</v>
      </c>
      <c r="BT185" s="5" t="s">
        <v>73</v>
      </c>
      <c r="BU185" s="5" t="s">
        <v>73</v>
      </c>
      <c r="BV185" s="5" t="s">
        <v>73</v>
      </c>
      <c r="BW185" s="5" t="s">
        <v>73</v>
      </c>
      <c r="BX185" s="5" t="s">
        <v>73</v>
      </c>
      <c r="BY185" s="5" t="s">
        <v>73</v>
      </c>
      <c r="BZ185" s="5" t="s">
        <v>73</v>
      </c>
      <c r="CA185" s="5"/>
      <c r="CB185" s="5" t="s">
        <v>73</v>
      </c>
      <c r="CC185" s="5" t="s">
        <v>73</v>
      </c>
      <c r="CD185" s="5" t="s">
        <v>73</v>
      </c>
      <c r="CE185" s="5" t="s">
        <v>73</v>
      </c>
      <c r="CF185" s="5" t="s">
        <v>73</v>
      </c>
      <c r="CG185" s="5" t="s">
        <v>73</v>
      </c>
      <c r="CJ185"/>
      <c r="CK185"/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25">
      <c r="A186" s="5" t="str">
        <f t="shared" si="2"/>
        <v>Cunderdin2013CV43Y85_CLFert0N</v>
      </c>
      <c r="B186" s="1" t="s">
        <v>69</v>
      </c>
      <c r="C186" s="1">
        <v>2013</v>
      </c>
      <c r="D186" s="5" t="s">
        <v>70</v>
      </c>
      <c r="E186" s="2">
        <v>41533</v>
      </c>
      <c r="F186" s="1">
        <v>0</v>
      </c>
      <c r="G186" s="1" t="s">
        <v>75</v>
      </c>
      <c r="H186" s="1" t="s">
        <v>74</v>
      </c>
      <c r="I186" s="1" t="s">
        <v>103</v>
      </c>
      <c r="J186" s="1" t="s">
        <v>80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73</v>
      </c>
      <c r="BL186" s="5" t="s">
        <v>73</v>
      </c>
      <c r="BM186" s="5" t="s">
        <v>73</v>
      </c>
      <c r="BN186" s="5">
        <v>5.1583999999999996E-3</v>
      </c>
      <c r="BO186" s="5">
        <v>9.9311333333333314E-3</v>
      </c>
      <c r="BP186" s="5">
        <v>10.665287997494948</v>
      </c>
      <c r="BQ186" s="5" t="s">
        <v>73</v>
      </c>
      <c r="BR186" s="5">
        <v>2.2019153233854323</v>
      </c>
      <c r="BS186" s="5" t="s">
        <v>73</v>
      </c>
      <c r="BT186" s="5">
        <v>8.4633726741095163</v>
      </c>
      <c r="BU186" s="5" t="s">
        <v>73</v>
      </c>
      <c r="BV186" s="5" t="s">
        <v>73</v>
      </c>
      <c r="BW186" s="5" t="s">
        <v>73</v>
      </c>
      <c r="BX186" s="5" t="s">
        <v>73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73</v>
      </c>
      <c r="CD186" s="5">
        <v>0.31757424869954576</v>
      </c>
      <c r="CE186" s="5" t="s">
        <v>73</v>
      </c>
      <c r="CF186" s="5">
        <v>0.81733587642683581</v>
      </c>
      <c r="CG186" s="5" t="s">
        <v>73</v>
      </c>
      <c r="CJ186"/>
      <c r="CK186"/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25">
      <c r="A187" s="5" t="str">
        <f t="shared" si="2"/>
        <v>Cunderdin2013CV43Y85_CLFert50N</v>
      </c>
      <c r="B187" s="1" t="s">
        <v>69</v>
      </c>
      <c r="C187" s="1">
        <v>2013</v>
      </c>
      <c r="D187" s="5" t="s">
        <v>70</v>
      </c>
      <c r="E187" s="2">
        <v>41533</v>
      </c>
      <c r="F187" s="1">
        <v>50</v>
      </c>
      <c r="G187" s="1" t="s">
        <v>75</v>
      </c>
      <c r="H187" s="1" t="s">
        <v>74</v>
      </c>
      <c r="I187" s="1" t="s">
        <v>103</v>
      </c>
      <c r="J187" s="1" t="s">
        <v>80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73</v>
      </c>
      <c r="BJ187" s="8" t="s">
        <v>73</v>
      </c>
      <c r="BK187" s="5" t="s">
        <v>73</v>
      </c>
      <c r="BL187" s="5" t="s">
        <v>73</v>
      </c>
      <c r="BM187" s="5" t="s">
        <v>73</v>
      </c>
      <c r="BN187" s="5" t="s">
        <v>73</v>
      </c>
      <c r="BO187" s="5" t="s">
        <v>73</v>
      </c>
      <c r="BP187" s="5" t="s">
        <v>73</v>
      </c>
      <c r="BQ187" s="5" t="s">
        <v>73</v>
      </c>
      <c r="BR187" s="5" t="s">
        <v>73</v>
      </c>
      <c r="BS187" s="5" t="s">
        <v>73</v>
      </c>
      <c r="BT187" s="5" t="s">
        <v>73</v>
      </c>
      <c r="BU187" s="5" t="s">
        <v>73</v>
      </c>
      <c r="BV187" s="5" t="s">
        <v>73</v>
      </c>
      <c r="BW187" s="5" t="s">
        <v>73</v>
      </c>
      <c r="BX187" s="5" t="s">
        <v>73</v>
      </c>
      <c r="BY187" s="5" t="s">
        <v>73</v>
      </c>
      <c r="BZ187" s="5" t="s">
        <v>73</v>
      </c>
      <c r="CA187" s="5"/>
      <c r="CB187" s="5" t="s">
        <v>73</v>
      </c>
      <c r="CC187" s="5" t="s">
        <v>73</v>
      </c>
      <c r="CD187" s="5" t="s">
        <v>73</v>
      </c>
      <c r="CE187" s="5" t="s">
        <v>73</v>
      </c>
      <c r="CF187" s="5" t="s">
        <v>73</v>
      </c>
      <c r="CG187" s="5" t="s">
        <v>73</v>
      </c>
      <c r="CJ187"/>
      <c r="CK187"/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25">
      <c r="A188" s="5" t="str">
        <f t="shared" si="2"/>
        <v>Cunderdin2013CV43Y85_CLFert100N</v>
      </c>
      <c r="B188" s="1" t="s">
        <v>69</v>
      </c>
      <c r="C188" s="1">
        <v>2013</v>
      </c>
      <c r="D188" s="5" t="s">
        <v>70</v>
      </c>
      <c r="E188" s="2">
        <v>41533</v>
      </c>
      <c r="F188" s="1">
        <v>100</v>
      </c>
      <c r="G188" s="1" t="s">
        <v>75</v>
      </c>
      <c r="H188" s="1" t="s">
        <v>74</v>
      </c>
      <c r="I188" s="1" t="s">
        <v>103</v>
      </c>
      <c r="J188" s="1" t="s">
        <v>80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73</v>
      </c>
      <c r="BL188" s="5" t="s">
        <v>73</v>
      </c>
      <c r="BM188" s="5" t="s">
        <v>73</v>
      </c>
      <c r="BN188" s="5">
        <v>8.6271000000000004E-3</v>
      </c>
      <c r="BO188" s="5">
        <v>1.5795333333333331E-2</v>
      </c>
      <c r="BP188" s="5">
        <v>13.33235628313126</v>
      </c>
      <c r="BQ188" s="5" t="s">
        <v>73</v>
      </c>
      <c r="BR188" s="5">
        <v>2.8721989200265288</v>
      </c>
      <c r="BS188" s="5" t="s">
        <v>73</v>
      </c>
      <c r="BT188" s="5">
        <v>10.460157363104729</v>
      </c>
      <c r="BU188" s="5" t="s">
        <v>73</v>
      </c>
      <c r="BV188" s="5" t="s">
        <v>73</v>
      </c>
      <c r="BW188" s="5" t="s">
        <v>73</v>
      </c>
      <c r="BX188" s="5" t="s">
        <v>73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73</v>
      </c>
      <c r="CD188" s="5">
        <v>0.474147718617001</v>
      </c>
      <c r="CE188" s="5" t="s">
        <v>73</v>
      </c>
      <c r="CF188" s="5">
        <v>0.36623323146825404</v>
      </c>
      <c r="CG188" s="5" t="s">
        <v>73</v>
      </c>
      <c r="CJ188"/>
      <c r="CK188"/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25">
      <c r="A189" s="5" t="str">
        <f t="shared" si="2"/>
        <v>Cunderdin2013CV43Y85_CLFert150N</v>
      </c>
      <c r="B189" s="1" t="s">
        <v>69</v>
      </c>
      <c r="C189" s="1">
        <v>2013</v>
      </c>
      <c r="D189" s="5" t="s">
        <v>70</v>
      </c>
      <c r="E189" s="2">
        <v>41533</v>
      </c>
      <c r="F189" s="1">
        <v>150</v>
      </c>
      <c r="G189" s="1" t="s">
        <v>75</v>
      </c>
      <c r="H189" s="1" t="s">
        <v>74</v>
      </c>
      <c r="I189" s="1" t="s">
        <v>103</v>
      </c>
      <c r="J189" s="1" t="s">
        <v>80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73</v>
      </c>
      <c r="BJ189" s="8" t="s">
        <v>73</v>
      </c>
      <c r="BK189" s="5" t="s">
        <v>73</v>
      </c>
      <c r="BL189" s="5" t="s">
        <v>73</v>
      </c>
      <c r="BM189" s="5" t="s">
        <v>73</v>
      </c>
      <c r="BN189" s="5" t="s">
        <v>73</v>
      </c>
      <c r="BO189" s="5" t="s">
        <v>73</v>
      </c>
      <c r="BP189" s="5" t="s">
        <v>73</v>
      </c>
      <c r="BQ189" s="5" t="s">
        <v>73</v>
      </c>
      <c r="BR189" s="5" t="s">
        <v>73</v>
      </c>
      <c r="BS189" s="5" t="s">
        <v>73</v>
      </c>
      <c r="BT189" s="5" t="s">
        <v>73</v>
      </c>
      <c r="BU189" s="5" t="s">
        <v>73</v>
      </c>
      <c r="BV189" s="5" t="s">
        <v>73</v>
      </c>
      <c r="BW189" s="5" t="s">
        <v>73</v>
      </c>
      <c r="BX189" s="5" t="s">
        <v>73</v>
      </c>
      <c r="BY189" s="5" t="s">
        <v>73</v>
      </c>
      <c r="BZ189" s="5" t="s">
        <v>73</v>
      </c>
      <c r="CA189" s="5"/>
      <c r="CB189" s="5" t="s">
        <v>73</v>
      </c>
      <c r="CC189" s="5" t="s">
        <v>73</v>
      </c>
      <c r="CD189" s="5" t="s">
        <v>73</v>
      </c>
      <c r="CE189" s="5" t="s">
        <v>73</v>
      </c>
      <c r="CF189" s="5" t="s">
        <v>73</v>
      </c>
      <c r="CG189" s="5" t="s">
        <v>73</v>
      </c>
      <c r="CJ189"/>
      <c r="CK189"/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25">
      <c r="A190" s="5" t="str">
        <f t="shared" si="2"/>
        <v>Cunderdin2013CV43Y85_CLFert0N</v>
      </c>
      <c r="B190" s="1" t="s">
        <v>69</v>
      </c>
      <c r="C190" s="1">
        <v>2013</v>
      </c>
      <c r="D190" s="5" t="s">
        <v>70</v>
      </c>
      <c r="E190" s="2">
        <v>41576</v>
      </c>
      <c r="F190" s="1">
        <v>0</v>
      </c>
      <c r="G190" s="1" t="s">
        <v>75</v>
      </c>
      <c r="H190" s="1" t="s">
        <v>74</v>
      </c>
      <c r="I190" s="1" t="s">
        <v>103</v>
      </c>
      <c r="J190" s="1" t="s">
        <v>80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73</v>
      </c>
      <c r="U190" s="1" t="s">
        <v>73</v>
      </c>
      <c r="W190" s="1" t="s">
        <v>73</v>
      </c>
      <c r="X190" s="1">
        <v>36.969696969696962</v>
      </c>
      <c r="Y190" s="1" t="s">
        <v>73</v>
      </c>
      <c r="AA190" s="1">
        <v>42.663640547063331</v>
      </c>
      <c r="AB190" s="1">
        <v>21.643029501785886</v>
      </c>
      <c r="AC190" s="1" t="s">
        <v>73</v>
      </c>
      <c r="AD190" s="1">
        <v>0.26363636380383382</v>
      </c>
      <c r="AE190" s="1" t="s">
        <v>73</v>
      </c>
      <c r="AF190" s="1" t="s">
        <v>73</v>
      </c>
      <c r="AJ190" s="1" t="s">
        <v>73</v>
      </c>
      <c r="AK190" s="1">
        <v>5.7814497055572582</v>
      </c>
      <c r="BI190" s="8" t="s">
        <v>73</v>
      </c>
      <c r="BJ190" s="8" t="s">
        <v>73</v>
      </c>
      <c r="BK190" s="5" t="s">
        <v>73</v>
      </c>
      <c r="BL190" s="5" t="s">
        <v>73</v>
      </c>
      <c r="BM190" s="5" t="s">
        <v>73</v>
      </c>
      <c r="BN190" s="5" t="s">
        <v>73</v>
      </c>
      <c r="BO190" s="5" t="s">
        <v>73</v>
      </c>
      <c r="BP190" s="5" t="s">
        <v>73</v>
      </c>
      <c r="BQ190" s="5" t="s">
        <v>73</v>
      </c>
      <c r="BR190" s="5" t="s">
        <v>73</v>
      </c>
      <c r="BS190" s="5" t="s">
        <v>73</v>
      </c>
      <c r="BT190" s="5" t="s">
        <v>73</v>
      </c>
      <c r="BU190" s="5" t="s">
        <v>73</v>
      </c>
      <c r="BV190" s="5" t="s">
        <v>73</v>
      </c>
      <c r="BW190" s="5" t="s">
        <v>73</v>
      </c>
      <c r="BX190" s="5" t="s">
        <v>73</v>
      </c>
      <c r="BY190" s="5" t="s">
        <v>73</v>
      </c>
      <c r="BZ190" s="5" t="s">
        <v>73</v>
      </c>
      <c r="CA190" s="5"/>
      <c r="CB190" s="5" t="s">
        <v>73</v>
      </c>
      <c r="CC190" s="5" t="s">
        <v>73</v>
      </c>
      <c r="CD190" s="5" t="s">
        <v>73</v>
      </c>
      <c r="CE190" s="5" t="s">
        <v>73</v>
      </c>
      <c r="CF190" s="5" t="s">
        <v>73</v>
      </c>
      <c r="CG190" s="5" t="s">
        <v>73</v>
      </c>
      <c r="CJ190"/>
      <c r="CK190"/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25">
      <c r="A191" s="5" t="str">
        <f t="shared" si="2"/>
        <v>Cunderdin2013CV43Y85_CLFert50N</v>
      </c>
      <c r="B191" s="1" t="s">
        <v>69</v>
      </c>
      <c r="C191" s="1">
        <v>2013</v>
      </c>
      <c r="D191" s="5" t="s">
        <v>70</v>
      </c>
      <c r="E191" s="2">
        <v>41576</v>
      </c>
      <c r="F191" s="1">
        <v>50</v>
      </c>
      <c r="G191" s="1" t="s">
        <v>75</v>
      </c>
      <c r="H191" s="1" t="s">
        <v>74</v>
      </c>
      <c r="I191" s="1" t="s">
        <v>103</v>
      </c>
      <c r="J191" s="1" t="s">
        <v>80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73</v>
      </c>
      <c r="U191" s="1" t="s">
        <v>73</v>
      </c>
      <c r="W191" s="1" t="s">
        <v>73</v>
      </c>
      <c r="X191" s="1">
        <v>33.333333333333336</v>
      </c>
      <c r="Y191" s="1" t="s">
        <v>73</v>
      </c>
      <c r="AA191" s="1">
        <v>90.826214624452547</v>
      </c>
      <c r="AB191" s="1">
        <v>70.690166338092794</v>
      </c>
      <c r="AC191" s="1" t="s">
        <v>73</v>
      </c>
      <c r="AD191" s="1">
        <v>39.584128772636731</v>
      </c>
      <c r="AE191" s="1" t="s">
        <v>73</v>
      </c>
      <c r="AF191" s="1" t="s">
        <v>73</v>
      </c>
      <c r="AJ191" s="1" t="s">
        <v>73</v>
      </c>
      <c r="AK191" s="1">
        <v>2.4242424242424034</v>
      </c>
      <c r="BI191" s="8" t="s">
        <v>73</v>
      </c>
      <c r="BJ191" s="8" t="s">
        <v>73</v>
      </c>
      <c r="BK191" s="5" t="s">
        <v>73</v>
      </c>
      <c r="BL191" s="5" t="s">
        <v>73</v>
      </c>
      <c r="BM191" s="5" t="s">
        <v>73</v>
      </c>
      <c r="BN191" s="5" t="s">
        <v>73</v>
      </c>
      <c r="BO191" s="5" t="s">
        <v>73</v>
      </c>
      <c r="BP191" s="5" t="s">
        <v>73</v>
      </c>
      <c r="BQ191" s="5" t="s">
        <v>73</v>
      </c>
      <c r="BR191" s="5" t="s">
        <v>73</v>
      </c>
      <c r="BS191" s="5" t="s">
        <v>73</v>
      </c>
      <c r="BT191" s="5" t="s">
        <v>73</v>
      </c>
      <c r="BU191" s="5" t="s">
        <v>73</v>
      </c>
      <c r="BV191" s="5" t="s">
        <v>73</v>
      </c>
      <c r="BW191" s="5" t="s">
        <v>73</v>
      </c>
      <c r="BX191" s="5" t="s">
        <v>73</v>
      </c>
      <c r="BY191" s="5" t="s">
        <v>73</v>
      </c>
      <c r="BZ191" s="5" t="s">
        <v>73</v>
      </c>
      <c r="CA191" s="5"/>
      <c r="CB191" s="5" t="s">
        <v>73</v>
      </c>
      <c r="CC191" s="5" t="s">
        <v>73</v>
      </c>
      <c r="CD191" s="5" t="s">
        <v>73</v>
      </c>
      <c r="CE191" s="5" t="s">
        <v>73</v>
      </c>
      <c r="CF191" s="5" t="s">
        <v>73</v>
      </c>
      <c r="CG191" s="5" t="s">
        <v>73</v>
      </c>
      <c r="CJ191"/>
      <c r="CK191"/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25">
      <c r="A192" s="5" t="str">
        <f t="shared" si="2"/>
        <v>Cunderdin2013CV43Y85_CLFert100N</v>
      </c>
      <c r="B192" s="1" t="s">
        <v>69</v>
      </c>
      <c r="C192" s="1">
        <v>2013</v>
      </c>
      <c r="D192" s="5" t="s">
        <v>70</v>
      </c>
      <c r="E192" s="2">
        <v>41576</v>
      </c>
      <c r="F192" s="1">
        <v>100</v>
      </c>
      <c r="G192" s="1" t="s">
        <v>75</v>
      </c>
      <c r="H192" s="1" t="s">
        <v>74</v>
      </c>
      <c r="I192" s="1" t="s">
        <v>103</v>
      </c>
      <c r="J192" s="1" t="s">
        <v>80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73</v>
      </c>
      <c r="U192" s="1" t="s">
        <v>73</v>
      </c>
      <c r="W192" s="1" t="s">
        <v>73</v>
      </c>
      <c r="X192" s="1">
        <v>38.18181818181818</v>
      </c>
      <c r="Y192" s="1" t="s">
        <v>73</v>
      </c>
      <c r="AA192" s="1">
        <v>16.836345895107737</v>
      </c>
      <c r="AB192" s="1">
        <v>50.646003104067645</v>
      </c>
      <c r="AC192" s="1" t="s">
        <v>73</v>
      </c>
      <c r="AD192" s="1">
        <v>42.348652571901312</v>
      </c>
      <c r="AE192" s="1" t="s">
        <v>73</v>
      </c>
      <c r="AF192" s="1" t="s">
        <v>73</v>
      </c>
      <c r="AJ192" s="1" t="s">
        <v>73</v>
      </c>
      <c r="AK192" s="1">
        <v>3.7848472717566044</v>
      </c>
      <c r="BI192" s="8" t="s">
        <v>73</v>
      </c>
      <c r="BJ192" s="8" t="s">
        <v>73</v>
      </c>
      <c r="BK192" s="5" t="s">
        <v>73</v>
      </c>
      <c r="BL192" s="5" t="s">
        <v>73</v>
      </c>
      <c r="BM192" s="5" t="s">
        <v>73</v>
      </c>
      <c r="BN192" s="5" t="s">
        <v>73</v>
      </c>
      <c r="BO192" s="5" t="s">
        <v>73</v>
      </c>
      <c r="BP192" s="5" t="s">
        <v>73</v>
      </c>
      <c r="BQ192" s="5" t="s">
        <v>73</v>
      </c>
      <c r="BR192" s="5" t="s">
        <v>73</v>
      </c>
      <c r="BS192" s="5" t="s">
        <v>73</v>
      </c>
      <c r="BT192" s="5" t="s">
        <v>73</v>
      </c>
      <c r="BU192" s="5" t="s">
        <v>73</v>
      </c>
      <c r="BV192" s="5" t="s">
        <v>73</v>
      </c>
      <c r="BW192" s="5" t="s">
        <v>73</v>
      </c>
      <c r="BX192" s="5" t="s">
        <v>73</v>
      </c>
      <c r="BY192" s="5" t="s">
        <v>73</v>
      </c>
      <c r="BZ192" s="5" t="s">
        <v>73</v>
      </c>
      <c r="CA192" s="5"/>
      <c r="CB192" s="5" t="s">
        <v>73</v>
      </c>
      <c r="CC192" s="5" t="s">
        <v>73</v>
      </c>
      <c r="CD192" s="5" t="s">
        <v>73</v>
      </c>
      <c r="CE192" s="5" t="s">
        <v>73</v>
      </c>
      <c r="CF192" s="5" t="s">
        <v>73</v>
      </c>
      <c r="CG192" s="5" t="s">
        <v>73</v>
      </c>
      <c r="CJ192"/>
      <c r="CK192"/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25">
      <c r="A193" s="5" t="str">
        <f t="shared" si="2"/>
        <v>Cunderdin2013CV43Y85_CLFert150N</v>
      </c>
      <c r="B193" s="1" t="s">
        <v>69</v>
      </c>
      <c r="C193" s="1">
        <v>2013</v>
      </c>
      <c r="D193" s="5" t="s">
        <v>70</v>
      </c>
      <c r="E193" s="2">
        <v>41576</v>
      </c>
      <c r="F193" s="1">
        <v>150</v>
      </c>
      <c r="G193" s="1" t="s">
        <v>75</v>
      </c>
      <c r="H193" s="1" t="s">
        <v>74</v>
      </c>
      <c r="I193" s="1" t="s">
        <v>103</v>
      </c>
      <c r="J193" s="1" t="s">
        <v>80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73</v>
      </c>
      <c r="U193" s="1" t="s">
        <v>73</v>
      </c>
      <c r="W193" s="1" t="s">
        <v>73</v>
      </c>
      <c r="X193" s="1">
        <v>47.272727272727273</v>
      </c>
      <c r="Y193" s="1" t="s">
        <v>73</v>
      </c>
      <c r="AA193" s="1">
        <v>35.447432695268873</v>
      </c>
      <c r="AB193" s="1">
        <v>47.703021095497853</v>
      </c>
      <c r="AC193" s="1" t="s">
        <v>73</v>
      </c>
      <c r="AD193" s="1">
        <v>51.155140256435487</v>
      </c>
      <c r="AE193" s="1" t="s">
        <v>73</v>
      </c>
      <c r="AF193" s="1" t="s">
        <v>73</v>
      </c>
      <c r="AJ193" s="1" t="s">
        <v>73</v>
      </c>
      <c r="AK193" s="1">
        <v>10.013764631429268</v>
      </c>
      <c r="BI193" s="8" t="s">
        <v>73</v>
      </c>
      <c r="BJ193" s="8" t="s">
        <v>73</v>
      </c>
      <c r="BK193" s="5" t="s">
        <v>73</v>
      </c>
      <c r="BL193" s="5" t="s">
        <v>73</v>
      </c>
      <c r="BM193" s="5" t="s">
        <v>73</v>
      </c>
      <c r="BN193" s="5" t="s">
        <v>73</v>
      </c>
      <c r="BO193" s="5" t="s">
        <v>73</v>
      </c>
      <c r="BP193" s="5" t="s">
        <v>73</v>
      </c>
      <c r="BQ193" s="5" t="s">
        <v>73</v>
      </c>
      <c r="BR193" s="5" t="s">
        <v>73</v>
      </c>
      <c r="BS193" s="5" t="s">
        <v>73</v>
      </c>
      <c r="BT193" s="5" t="s">
        <v>73</v>
      </c>
      <c r="BU193" s="5" t="s">
        <v>73</v>
      </c>
      <c r="BV193" s="5" t="s">
        <v>73</v>
      </c>
      <c r="BW193" s="5" t="s">
        <v>73</v>
      </c>
      <c r="BX193" s="5" t="s">
        <v>73</v>
      </c>
      <c r="BY193" s="5" t="s">
        <v>73</v>
      </c>
      <c r="BZ193" s="5" t="s">
        <v>73</v>
      </c>
      <c r="CA193" s="5"/>
      <c r="CB193" s="5" t="s">
        <v>73</v>
      </c>
      <c r="CC193" s="5" t="s">
        <v>73</v>
      </c>
      <c r="CD193" s="5" t="s">
        <v>73</v>
      </c>
      <c r="CE193" s="5" t="s">
        <v>73</v>
      </c>
      <c r="CF193" s="5" t="s">
        <v>73</v>
      </c>
      <c r="CG193" s="5" t="s">
        <v>73</v>
      </c>
      <c r="CJ193"/>
      <c r="CK193"/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25">
      <c r="A194" s="5" t="str">
        <f t="shared" ref="A194:A257" si="3">B194&amp;C194&amp;"CV"&amp;I194&amp;"Fert"&amp;F194&amp;"N"</f>
        <v>Cunderdin2013CV45Y22_RRFert0N</v>
      </c>
      <c r="B194" s="1" t="s">
        <v>69</v>
      </c>
      <c r="C194" s="1">
        <v>2013</v>
      </c>
      <c r="D194" s="5" t="s">
        <v>70</v>
      </c>
      <c r="E194" s="2">
        <v>41459</v>
      </c>
      <c r="F194" s="1">
        <v>0</v>
      </c>
      <c r="G194" s="1" t="s">
        <v>76</v>
      </c>
      <c r="H194" s="1" t="s">
        <v>74</v>
      </c>
      <c r="I194" s="1" t="s">
        <v>87</v>
      </c>
      <c r="J194" s="1" t="s">
        <v>79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73</v>
      </c>
      <c r="AB194" s="1" t="s">
        <v>73</v>
      </c>
      <c r="AC194" s="1" t="s">
        <v>73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73</v>
      </c>
      <c r="BJ194" s="8" t="s">
        <v>73</v>
      </c>
      <c r="BK194" s="5">
        <v>4.8538333333333329E-2</v>
      </c>
      <c r="BL194" s="5">
        <v>4.8538333333333329E-2</v>
      </c>
      <c r="BM194" s="5" t="s">
        <v>73</v>
      </c>
      <c r="BN194" s="5" t="s">
        <v>73</v>
      </c>
      <c r="BO194" s="5" t="s">
        <v>73</v>
      </c>
      <c r="BP194" s="5">
        <v>1.365642636363636</v>
      </c>
      <c r="BQ194" s="5">
        <v>1.365642636363636</v>
      </c>
      <c r="BR194" s="5" t="s">
        <v>73</v>
      </c>
      <c r="BS194" s="5" t="s">
        <v>73</v>
      </c>
      <c r="BT194" s="5" t="s">
        <v>73</v>
      </c>
      <c r="BU194" s="5" t="s">
        <v>73</v>
      </c>
      <c r="BV194" s="5">
        <v>1.5216068626437045E-3</v>
      </c>
      <c r="BW194" s="5">
        <v>1.5216068626437045E-3</v>
      </c>
      <c r="BX194" s="5" t="s">
        <v>73</v>
      </c>
      <c r="BY194" s="5" t="s">
        <v>73</v>
      </c>
      <c r="BZ194" s="5" t="s">
        <v>73</v>
      </c>
      <c r="CA194" s="5"/>
      <c r="CB194" s="5">
        <v>0.17500049991010133</v>
      </c>
      <c r="CC194" s="5">
        <v>0.17500049991010133</v>
      </c>
      <c r="CD194" s="5" t="s">
        <v>73</v>
      </c>
      <c r="CE194" s="5" t="s">
        <v>73</v>
      </c>
      <c r="CF194" s="5" t="s">
        <v>73</v>
      </c>
      <c r="CG194" s="5" t="s">
        <v>73</v>
      </c>
      <c r="CJ194"/>
      <c r="CK194"/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25">
      <c r="A195" s="5" t="str">
        <f t="shared" si="3"/>
        <v>Cunderdin2013CV45Y22_RRFert50N</v>
      </c>
      <c r="B195" s="1" t="s">
        <v>69</v>
      </c>
      <c r="C195" s="1">
        <v>2013</v>
      </c>
      <c r="D195" s="5" t="s">
        <v>70</v>
      </c>
      <c r="E195" s="2">
        <v>41459</v>
      </c>
      <c r="F195" s="1">
        <v>50</v>
      </c>
      <c r="G195" s="1" t="s">
        <v>76</v>
      </c>
      <c r="H195" s="1" t="s">
        <v>74</v>
      </c>
      <c r="I195" s="1" t="s">
        <v>87</v>
      </c>
      <c r="J195" s="1" t="s">
        <v>79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73</v>
      </c>
      <c r="AB195" s="1" t="s">
        <v>73</v>
      </c>
      <c r="AC195" s="1" t="s">
        <v>73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73</v>
      </c>
      <c r="BJ195" s="8" t="s">
        <v>73</v>
      </c>
      <c r="BK195" s="5" t="s">
        <v>73</v>
      </c>
      <c r="BL195" s="5" t="s">
        <v>73</v>
      </c>
      <c r="BM195" s="5" t="s">
        <v>73</v>
      </c>
      <c r="BN195" s="5" t="s">
        <v>73</v>
      </c>
      <c r="BO195" s="5" t="s">
        <v>73</v>
      </c>
      <c r="BP195" s="5" t="s">
        <v>73</v>
      </c>
      <c r="BQ195" s="5" t="s">
        <v>73</v>
      </c>
      <c r="BR195" s="5" t="s">
        <v>73</v>
      </c>
      <c r="BS195" s="5" t="s">
        <v>73</v>
      </c>
      <c r="BT195" s="5" t="s">
        <v>73</v>
      </c>
      <c r="BU195" s="5" t="s">
        <v>73</v>
      </c>
      <c r="BV195" s="5" t="s">
        <v>73</v>
      </c>
      <c r="BW195" s="5" t="s">
        <v>73</v>
      </c>
      <c r="BX195" s="5" t="s">
        <v>73</v>
      </c>
      <c r="BY195" s="5" t="s">
        <v>73</v>
      </c>
      <c r="BZ195" s="5" t="s">
        <v>73</v>
      </c>
      <c r="CA195" s="5"/>
      <c r="CB195" s="5" t="s">
        <v>73</v>
      </c>
      <c r="CC195" s="5" t="s">
        <v>73</v>
      </c>
      <c r="CD195" s="5" t="s">
        <v>73</v>
      </c>
      <c r="CE195" s="5" t="s">
        <v>73</v>
      </c>
      <c r="CF195" s="5" t="s">
        <v>73</v>
      </c>
      <c r="CG195" s="5" t="s">
        <v>73</v>
      </c>
      <c r="CJ195"/>
      <c r="CK195"/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25">
      <c r="A196" s="5" t="str">
        <f t="shared" si="3"/>
        <v>Cunderdin2013CV45Y22_RRFert100N</v>
      </c>
      <c r="B196" s="1" t="s">
        <v>69</v>
      </c>
      <c r="C196" s="1">
        <v>2013</v>
      </c>
      <c r="D196" s="5" t="s">
        <v>70</v>
      </c>
      <c r="E196" s="2">
        <v>41459</v>
      </c>
      <c r="F196" s="1">
        <v>100</v>
      </c>
      <c r="G196" s="1" t="s">
        <v>76</v>
      </c>
      <c r="H196" s="1" t="s">
        <v>74</v>
      </c>
      <c r="I196" s="1" t="s">
        <v>87</v>
      </c>
      <c r="J196" s="1" t="s">
        <v>79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73</v>
      </c>
      <c r="AB196" s="1" t="s">
        <v>73</v>
      </c>
      <c r="AC196" s="1" t="s">
        <v>73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73</v>
      </c>
      <c r="BJ196" s="8" t="s">
        <v>73</v>
      </c>
      <c r="BK196" s="5">
        <v>4.7248666666666661E-2</v>
      </c>
      <c r="BL196" s="5">
        <v>4.7248666666666661E-2</v>
      </c>
      <c r="BM196" s="5" t="s">
        <v>73</v>
      </c>
      <c r="BN196" s="5" t="s">
        <v>73</v>
      </c>
      <c r="BO196" s="5" t="s">
        <v>73</v>
      </c>
      <c r="BP196" s="5">
        <v>1.6146952969696968</v>
      </c>
      <c r="BQ196" s="5">
        <v>1.6146952969696968</v>
      </c>
      <c r="BR196" s="5" t="s">
        <v>73</v>
      </c>
      <c r="BS196" s="5" t="s">
        <v>73</v>
      </c>
      <c r="BT196" s="5" t="s">
        <v>73</v>
      </c>
      <c r="BU196" s="5" t="s">
        <v>73</v>
      </c>
      <c r="BV196" s="5">
        <v>4.2473835213903089E-3</v>
      </c>
      <c r="BW196" s="5">
        <v>4.2473835213903089E-3</v>
      </c>
      <c r="BX196" s="5" t="s">
        <v>73</v>
      </c>
      <c r="BY196" s="5" t="s">
        <v>73</v>
      </c>
      <c r="BZ196" s="5" t="s">
        <v>73</v>
      </c>
      <c r="CA196" s="5"/>
      <c r="CB196" s="5">
        <v>0.5884059586932664</v>
      </c>
      <c r="CC196" s="5">
        <v>0.5884059586932664</v>
      </c>
      <c r="CD196" s="5" t="s">
        <v>73</v>
      </c>
      <c r="CE196" s="5" t="s">
        <v>73</v>
      </c>
      <c r="CF196" s="5" t="s">
        <v>73</v>
      </c>
      <c r="CG196" s="5" t="s">
        <v>73</v>
      </c>
      <c r="CJ196"/>
      <c r="CK196"/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25">
      <c r="A197" s="5" t="str">
        <f t="shared" si="3"/>
        <v>Cunderdin2013CV45Y22_RRFert150N</v>
      </c>
      <c r="B197" s="1" t="s">
        <v>69</v>
      </c>
      <c r="C197" s="1">
        <v>2013</v>
      </c>
      <c r="D197" s="5" t="s">
        <v>70</v>
      </c>
      <c r="E197" s="2">
        <v>41459</v>
      </c>
      <c r="F197" s="1">
        <v>150</v>
      </c>
      <c r="G197" s="1" t="s">
        <v>76</v>
      </c>
      <c r="H197" s="1" t="s">
        <v>74</v>
      </c>
      <c r="I197" s="1" t="s">
        <v>87</v>
      </c>
      <c r="J197" s="1" t="s">
        <v>79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73</v>
      </c>
      <c r="AB197" s="1" t="s">
        <v>73</v>
      </c>
      <c r="AC197" s="1" t="s">
        <v>73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73</v>
      </c>
      <c r="BJ197" s="8" t="s">
        <v>73</v>
      </c>
      <c r="BK197" s="5" t="s">
        <v>73</v>
      </c>
      <c r="BL197" s="5" t="s">
        <v>73</v>
      </c>
      <c r="BM197" s="5" t="s">
        <v>73</v>
      </c>
      <c r="BN197" s="5" t="s">
        <v>73</v>
      </c>
      <c r="BO197" s="5" t="s">
        <v>73</v>
      </c>
      <c r="BP197" s="5" t="s">
        <v>73</v>
      </c>
      <c r="BQ197" s="5" t="s">
        <v>73</v>
      </c>
      <c r="BR197" s="5" t="s">
        <v>73</v>
      </c>
      <c r="BS197" s="5" t="s">
        <v>73</v>
      </c>
      <c r="BT197" s="5" t="s">
        <v>73</v>
      </c>
      <c r="BU197" s="5" t="s">
        <v>73</v>
      </c>
      <c r="BV197" s="5" t="s">
        <v>73</v>
      </c>
      <c r="BW197" s="5" t="s">
        <v>73</v>
      </c>
      <c r="BX197" s="5" t="s">
        <v>73</v>
      </c>
      <c r="BY197" s="5" t="s">
        <v>73</v>
      </c>
      <c r="BZ197" s="5" t="s">
        <v>73</v>
      </c>
      <c r="CA197" s="5"/>
      <c r="CB197" s="5" t="s">
        <v>73</v>
      </c>
      <c r="CC197" s="5" t="s">
        <v>73</v>
      </c>
      <c r="CD197" s="5" t="s">
        <v>73</v>
      </c>
      <c r="CE197" s="5" t="s">
        <v>73</v>
      </c>
      <c r="CF197" s="5" t="s">
        <v>73</v>
      </c>
      <c r="CG197" s="5" t="s">
        <v>73</v>
      </c>
      <c r="CJ197"/>
      <c r="CK197"/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25">
      <c r="A198" s="5" t="str">
        <f t="shared" si="3"/>
        <v>Cunderdin2013CV45Y22_RRFert0N</v>
      </c>
      <c r="B198" s="1" t="s">
        <v>69</v>
      </c>
      <c r="C198" s="1">
        <v>2013</v>
      </c>
      <c r="D198" s="5" t="s">
        <v>70</v>
      </c>
      <c r="E198" s="2">
        <v>41498</v>
      </c>
      <c r="F198" s="1">
        <v>0</v>
      </c>
      <c r="G198" s="1" t="s">
        <v>76</v>
      </c>
      <c r="H198" s="1" t="s">
        <v>74</v>
      </c>
      <c r="I198" s="1" t="s">
        <v>87</v>
      </c>
      <c r="J198" s="1" t="s">
        <v>79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73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73</v>
      </c>
      <c r="BJ198" s="8" t="s">
        <v>73</v>
      </c>
      <c r="BK198" s="5" t="s">
        <v>73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73</v>
      </c>
      <c r="BP198" s="5">
        <v>5.2098537297801855</v>
      </c>
      <c r="BQ198" s="5">
        <v>3.9987958520046636</v>
      </c>
      <c r="BR198" s="5">
        <v>1.2110578777755217</v>
      </c>
      <c r="BS198" s="5" t="s">
        <v>73</v>
      </c>
      <c r="BT198" s="5" t="s">
        <v>73</v>
      </c>
      <c r="BU198" s="5" t="s">
        <v>73</v>
      </c>
      <c r="BV198" s="5" t="s">
        <v>73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73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73</v>
      </c>
      <c r="CF198" s="5" t="s">
        <v>73</v>
      </c>
      <c r="CG198" s="5" t="s">
        <v>73</v>
      </c>
      <c r="CJ198"/>
      <c r="CK198"/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25">
      <c r="A199" s="5" t="str">
        <f t="shared" si="3"/>
        <v>Cunderdin2013CV45Y22_RRFert50N</v>
      </c>
      <c r="B199" s="1" t="s">
        <v>69</v>
      </c>
      <c r="C199" s="1">
        <v>2013</v>
      </c>
      <c r="D199" s="5" t="s">
        <v>70</v>
      </c>
      <c r="E199" s="2">
        <v>41498</v>
      </c>
      <c r="F199" s="1">
        <v>50</v>
      </c>
      <c r="G199" s="1" t="s">
        <v>76</v>
      </c>
      <c r="H199" s="1" t="s">
        <v>74</v>
      </c>
      <c r="I199" s="1" t="s">
        <v>87</v>
      </c>
      <c r="J199" s="1" t="s">
        <v>79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73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73</v>
      </c>
      <c r="BI199" s="8" t="s">
        <v>73</v>
      </c>
      <c r="BJ199" s="8" t="s">
        <v>73</v>
      </c>
      <c r="BK199" s="5" t="s">
        <v>73</v>
      </c>
      <c r="BL199" s="5" t="s">
        <v>73</v>
      </c>
      <c r="BM199" s="5" t="s">
        <v>73</v>
      </c>
      <c r="BN199" s="5" t="s">
        <v>73</v>
      </c>
      <c r="BO199" s="5" t="s">
        <v>73</v>
      </c>
      <c r="BP199" s="5" t="s">
        <v>73</v>
      </c>
      <c r="BQ199" s="5" t="s">
        <v>73</v>
      </c>
      <c r="BR199" s="5" t="s">
        <v>73</v>
      </c>
      <c r="BS199" s="5" t="s">
        <v>73</v>
      </c>
      <c r="BT199" s="5" t="s">
        <v>73</v>
      </c>
      <c r="BU199" s="5" t="s">
        <v>73</v>
      </c>
      <c r="BV199" s="5" t="s">
        <v>73</v>
      </c>
      <c r="BW199" s="5" t="s">
        <v>73</v>
      </c>
      <c r="BX199" s="5" t="s">
        <v>73</v>
      </c>
      <c r="BY199" s="5" t="s">
        <v>73</v>
      </c>
      <c r="BZ199" s="5" t="s">
        <v>73</v>
      </c>
      <c r="CA199" s="5"/>
      <c r="CB199" s="5" t="s">
        <v>73</v>
      </c>
      <c r="CC199" s="5" t="s">
        <v>73</v>
      </c>
      <c r="CD199" s="5" t="s">
        <v>73</v>
      </c>
      <c r="CE199" s="5" t="s">
        <v>73</v>
      </c>
      <c r="CF199" s="5" t="s">
        <v>73</v>
      </c>
      <c r="CG199" s="5" t="s">
        <v>73</v>
      </c>
      <c r="CJ199"/>
      <c r="CK199"/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25">
      <c r="A200" s="5" t="str">
        <f t="shared" si="3"/>
        <v>Cunderdin2013CV45Y22_RRFert100N</v>
      </c>
      <c r="B200" s="1" t="s">
        <v>69</v>
      </c>
      <c r="C200" s="1">
        <v>2013</v>
      </c>
      <c r="D200" s="5" t="s">
        <v>70</v>
      </c>
      <c r="E200" s="2">
        <v>41498</v>
      </c>
      <c r="F200" s="1">
        <v>100</v>
      </c>
      <c r="G200" s="1" t="s">
        <v>76</v>
      </c>
      <c r="H200" s="1" t="s">
        <v>74</v>
      </c>
      <c r="I200" s="1" t="s">
        <v>87</v>
      </c>
      <c r="J200" s="1" t="s">
        <v>79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73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73</v>
      </c>
      <c r="BJ200" s="8" t="s">
        <v>73</v>
      </c>
      <c r="BK200" s="5" t="s">
        <v>73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73</v>
      </c>
      <c r="BP200" s="5">
        <v>8.1851402753800784</v>
      </c>
      <c r="BQ200" s="5">
        <v>6.0184661483752171</v>
      </c>
      <c r="BR200" s="5">
        <v>2.1666741270048617</v>
      </c>
      <c r="BS200" s="5" t="s">
        <v>73</v>
      </c>
      <c r="BT200" s="5" t="s">
        <v>73</v>
      </c>
      <c r="BU200" s="5" t="s">
        <v>73</v>
      </c>
      <c r="BV200" s="5" t="s">
        <v>73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73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73</v>
      </c>
      <c r="CF200" s="5" t="s">
        <v>73</v>
      </c>
      <c r="CG200" s="5" t="s">
        <v>73</v>
      </c>
      <c r="CJ200"/>
      <c r="CK200"/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25">
      <c r="A201" s="5" t="str">
        <f t="shared" si="3"/>
        <v>Cunderdin2013CV45Y22_RRFert150N</v>
      </c>
      <c r="B201" s="1" t="s">
        <v>69</v>
      </c>
      <c r="C201" s="1">
        <v>2013</v>
      </c>
      <c r="D201" s="5" t="s">
        <v>70</v>
      </c>
      <c r="E201" s="2">
        <v>41498</v>
      </c>
      <c r="F201" s="1">
        <v>150</v>
      </c>
      <c r="G201" s="1" t="s">
        <v>76</v>
      </c>
      <c r="H201" s="1" t="s">
        <v>74</v>
      </c>
      <c r="I201" s="1" t="s">
        <v>87</v>
      </c>
      <c r="J201" s="1" t="s">
        <v>79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73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73</v>
      </c>
      <c r="BJ201" s="8" t="s">
        <v>73</v>
      </c>
      <c r="BK201" s="5" t="s">
        <v>73</v>
      </c>
      <c r="BL201" s="5" t="s">
        <v>73</v>
      </c>
      <c r="BM201" s="5" t="s">
        <v>73</v>
      </c>
      <c r="BN201" s="5" t="s">
        <v>73</v>
      </c>
      <c r="BO201" s="5" t="s">
        <v>73</v>
      </c>
      <c r="BP201" s="5" t="s">
        <v>73</v>
      </c>
      <c r="BQ201" s="5" t="s">
        <v>73</v>
      </c>
      <c r="BR201" s="5" t="s">
        <v>73</v>
      </c>
      <c r="BS201" s="5" t="s">
        <v>73</v>
      </c>
      <c r="BT201" s="5" t="s">
        <v>73</v>
      </c>
      <c r="BU201" s="5" t="s">
        <v>73</v>
      </c>
      <c r="BV201" s="5" t="s">
        <v>73</v>
      </c>
      <c r="BW201" s="5" t="s">
        <v>73</v>
      </c>
      <c r="BX201" s="5" t="s">
        <v>73</v>
      </c>
      <c r="BY201" s="5" t="s">
        <v>73</v>
      </c>
      <c r="BZ201" s="5" t="s">
        <v>73</v>
      </c>
      <c r="CA201" s="5"/>
      <c r="CB201" s="5" t="s">
        <v>73</v>
      </c>
      <c r="CC201" s="5" t="s">
        <v>73</v>
      </c>
      <c r="CD201" s="5" t="s">
        <v>73</v>
      </c>
      <c r="CE201" s="5" t="s">
        <v>73</v>
      </c>
      <c r="CF201" s="5" t="s">
        <v>73</v>
      </c>
      <c r="CG201" s="5" t="s">
        <v>73</v>
      </c>
      <c r="CJ201"/>
      <c r="CK201"/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25">
      <c r="A202" s="5" t="str">
        <f t="shared" si="3"/>
        <v>Cunderdin2013CV45Y22_RRFert0N</v>
      </c>
      <c r="B202" s="1" t="s">
        <v>69</v>
      </c>
      <c r="C202" s="1">
        <v>2013</v>
      </c>
      <c r="D202" s="5" t="s">
        <v>70</v>
      </c>
      <c r="E202" s="2">
        <v>41533</v>
      </c>
      <c r="F202" s="1">
        <v>0</v>
      </c>
      <c r="G202" s="1" t="s">
        <v>76</v>
      </c>
      <c r="H202" s="1" t="s">
        <v>74</v>
      </c>
      <c r="I202" s="1" t="s">
        <v>87</v>
      </c>
      <c r="J202" s="1" t="s">
        <v>79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73</v>
      </c>
      <c r="BL202" s="5" t="s">
        <v>73</v>
      </c>
      <c r="BM202" s="5" t="s">
        <v>73</v>
      </c>
      <c r="BN202" s="5">
        <v>5.2437333333333327E-3</v>
      </c>
      <c r="BO202" s="5">
        <v>8.3071666666666658E-3</v>
      </c>
      <c r="BP202" s="5">
        <v>10.713652836837603</v>
      </c>
      <c r="BQ202" s="5" t="s">
        <v>73</v>
      </c>
      <c r="BR202" s="5">
        <v>2.0380124161966275</v>
      </c>
      <c r="BS202" s="5" t="s">
        <v>73</v>
      </c>
      <c r="BT202" s="5">
        <v>8.4914258373205733</v>
      </c>
      <c r="BU202" s="5" t="s">
        <v>73</v>
      </c>
      <c r="BV202" s="5" t="s">
        <v>73</v>
      </c>
      <c r="BW202" s="5" t="s">
        <v>73</v>
      </c>
      <c r="BX202" s="5" t="s">
        <v>73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73</v>
      </c>
      <c r="CD202" s="5">
        <v>0.52223779757809896</v>
      </c>
      <c r="CE202" s="5" t="s">
        <v>73</v>
      </c>
      <c r="CF202" s="5">
        <v>1.5246507177033481</v>
      </c>
      <c r="CG202" s="5" t="s">
        <v>73</v>
      </c>
      <c r="CJ202"/>
      <c r="CK202"/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25">
      <c r="A203" s="5" t="str">
        <f t="shared" si="3"/>
        <v>Cunderdin2013CV45Y22_RRFert50N</v>
      </c>
      <c r="B203" s="1" t="s">
        <v>69</v>
      </c>
      <c r="C203" s="1">
        <v>2013</v>
      </c>
      <c r="D203" s="5" t="s">
        <v>70</v>
      </c>
      <c r="E203" s="2">
        <v>41533</v>
      </c>
      <c r="F203" s="1">
        <v>50</v>
      </c>
      <c r="G203" s="1" t="s">
        <v>76</v>
      </c>
      <c r="H203" s="1" t="s">
        <v>74</v>
      </c>
      <c r="I203" s="1" t="s">
        <v>87</v>
      </c>
      <c r="J203" s="1" t="s">
        <v>79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73</v>
      </c>
      <c r="BJ203" s="8" t="s">
        <v>73</v>
      </c>
      <c r="BK203" s="5" t="s">
        <v>73</v>
      </c>
      <c r="BL203" s="5" t="s">
        <v>73</v>
      </c>
      <c r="BM203" s="5" t="s">
        <v>73</v>
      </c>
      <c r="BN203" s="5" t="s">
        <v>73</v>
      </c>
      <c r="BO203" s="5" t="s">
        <v>73</v>
      </c>
      <c r="BP203" s="5" t="s">
        <v>73</v>
      </c>
      <c r="BQ203" s="5" t="s">
        <v>73</v>
      </c>
      <c r="BR203" s="5" t="s">
        <v>73</v>
      </c>
      <c r="BS203" s="5" t="s">
        <v>73</v>
      </c>
      <c r="BT203" s="5" t="s">
        <v>73</v>
      </c>
      <c r="BU203" s="5" t="s">
        <v>73</v>
      </c>
      <c r="BV203" s="5" t="s">
        <v>73</v>
      </c>
      <c r="BW203" s="5" t="s">
        <v>73</v>
      </c>
      <c r="BX203" s="5" t="s">
        <v>73</v>
      </c>
      <c r="BY203" s="5" t="s">
        <v>73</v>
      </c>
      <c r="BZ203" s="5" t="s">
        <v>73</v>
      </c>
      <c r="CA203" s="5"/>
      <c r="CB203" s="5" t="s">
        <v>73</v>
      </c>
      <c r="CC203" s="5" t="s">
        <v>73</v>
      </c>
      <c r="CD203" s="5" t="s">
        <v>73</v>
      </c>
      <c r="CE203" s="5" t="s">
        <v>73</v>
      </c>
      <c r="CF203" s="5" t="s">
        <v>73</v>
      </c>
      <c r="CG203" s="5" t="s">
        <v>73</v>
      </c>
      <c r="CJ203"/>
      <c r="CK203"/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25">
      <c r="A204" s="5" t="str">
        <f t="shared" si="3"/>
        <v>Cunderdin2013CV45Y22_RRFert100N</v>
      </c>
      <c r="B204" s="1" t="s">
        <v>69</v>
      </c>
      <c r="C204" s="1">
        <v>2013</v>
      </c>
      <c r="D204" s="5" t="s">
        <v>70</v>
      </c>
      <c r="E204" s="2">
        <v>41533</v>
      </c>
      <c r="F204" s="1">
        <v>100</v>
      </c>
      <c r="G204" s="1" t="s">
        <v>76</v>
      </c>
      <c r="H204" s="1" t="s">
        <v>74</v>
      </c>
      <c r="I204" s="1" t="s">
        <v>87</v>
      </c>
      <c r="J204" s="1" t="s">
        <v>79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73</v>
      </c>
      <c r="BL204" s="5" t="s">
        <v>73</v>
      </c>
      <c r="BM204" s="5" t="s">
        <v>73</v>
      </c>
      <c r="BN204" s="5">
        <v>7.1011999999999994E-3</v>
      </c>
      <c r="BO204" s="5">
        <v>1.4043000000000002E-2</v>
      </c>
      <c r="BP204" s="5">
        <v>11.334986967522118</v>
      </c>
      <c r="BQ204" s="5" t="s">
        <v>73</v>
      </c>
      <c r="BR204" s="5">
        <v>2.7807860105843183</v>
      </c>
      <c r="BS204" s="5" t="s">
        <v>73</v>
      </c>
      <c r="BT204" s="5">
        <v>8.5542009569377981</v>
      </c>
      <c r="BU204" s="5" t="s">
        <v>73</v>
      </c>
      <c r="BV204" s="5" t="s">
        <v>73</v>
      </c>
      <c r="BW204" s="5" t="s">
        <v>73</v>
      </c>
      <c r="BX204" s="5" t="s">
        <v>73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73</v>
      </c>
      <c r="CD204" s="5">
        <v>0.82553410866274657</v>
      </c>
      <c r="CE204" s="5" t="s">
        <v>73</v>
      </c>
      <c r="CF204" s="5">
        <v>0.14901371895440085</v>
      </c>
      <c r="CG204" s="5" t="s">
        <v>73</v>
      </c>
      <c r="CJ204"/>
      <c r="CK204"/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25">
      <c r="A205" s="5" t="str">
        <f t="shared" si="3"/>
        <v>Cunderdin2013CV45Y22_RRFert150N</v>
      </c>
      <c r="B205" s="1" t="s">
        <v>69</v>
      </c>
      <c r="C205" s="1">
        <v>2013</v>
      </c>
      <c r="D205" s="5" t="s">
        <v>70</v>
      </c>
      <c r="E205" s="2">
        <v>41533</v>
      </c>
      <c r="F205" s="1">
        <v>150</v>
      </c>
      <c r="G205" s="1" t="s">
        <v>76</v>
      </c>
      <c r="H205" s="1" t="s">
        <v>74</v>
      </c>
      <c r="I205" s="1" t="s">
        <v>87</v>
      </c>
      <c r="J205" s="1" t="s">
        <v>79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73</v>
      </c>
      <c r="BJ205" s="8" t="s">
        <v>73</v>
      </c>
      <c r="BK205" s="5" t="s">
        <v>73</v>
      </c>
      <c r="BL205" s="5" t="s">
        <v>73</v>
      </c>
      <c r="BM205" s="5" t="s">
        <v>73</v>
      </c>
      <c r="BN205" s="5" t="s">
        <v>73</v>
      </c>
      <c r="BO205" s="5" t="s">
        <v>73</v>
      </c>
      <c r="BP205" s="5" t="s">
        <v>73</v>
      </c>
      <c r="BQ205" s="5" t="s">
        <v>73</v>
      </c>
      <c r="BR205" s="5" t="s">
        <v>73</v>
      </c>
      <c r="BS205" s="5" t="s">
        <v>73</v>
      </c>
      <c r="BT205" s="5" t="s">
        <v>73</v>
      </c>
      <c r="BU205" s="5" t="s">
        <v>73</v>
      </c>
      <c r="BV205" s="5" t="s">
        <v>73</v>
      </c>
      <c r="BW205" s="5" t="s">
        <v>73</v>
      </c>
      <c r="BX205" s="5" t="s">
        <v>73</v>
      </c>
      <c r="BY205" s="5" t="s">
        <v>73</v>
      </c>
      <c r="BZ205" s="5" t="s">
        <v>73</v>
      </c>
      <c r="CA205" s="5"/>
      <c r="CB205" s="5" t="s">
        <v>73</v>
      </c>
      <c r="CC205" s="5" t="s">
        <v>73</v>
      </c>
      <c r="CD205" s="5" t="s">
        <v>73</v>
      </c>
      <c r="CE205" s="5" t="s">
        <v>73</v>
      </c>
      <c r="CF205" s="5" t="s">
        <v>73</v>
      </c>
      <c r="CG205" s="5" t="s">
        <v>73</v>
      </c>
      <c r="CJ205"/>
      <c r="CK205"/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25">
      <c r="A206" s="5" t="str">
        <f t="shared" si="3"/>
        <v>Cunderdin2013CV45Y22_RRFert0N</v>
      </c>
      <c r="B206" s="1" t="s">
        <v>69</v>
      </c>
      <c r="C206" s="1">
        <v>2013</v>
      </c>
      <c r="D206" s="5" t="s">
        <v>70</v>
      </c>
      <c r="E206" s="2">
        <v>41576</v>
      </c>
      <c r="F206" s="1">
        <v>0</v>
      </c>
      <c r="G206" s="1" t="s">
        <v>76</v>
      </c>
      <c r="H206" s="1" t="s">
        <v>74</v>
      </c>
      <c r="I206" s="1" t="s">
        <v>87</v>
      </c>
      <c r="J206" s="1" t="s">
        <v>79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73</v>
      </c>
      <c r="U206" s="1" t="s">
        <v>73</v>
      </c>
      <c r="W206" s="1" t="s">
        <v>73</v>
      </c>
      <c r="X206" s="1">
        <v>40.606060606060602</v>
      </c>
      <c r="Y206" s="1" t="s">
        <v>73</v>
      </c>
      <c r="AA206" s="1">
        <v>80.060143894591093</v>
      </c>
      <c r="AB206" s="1">
        <v>156.08918246105904</v>
      </c>
      <c r="AC206" s="1" t="s">
        <v>73</v>
      </c>
      <c r="AD206" s="1">
        <v>46.602319667020204</v>
      </c>
      <c r="AE206" s="1" t="s">
        <v>73</v>
      </c>
      <c r="AF206" s="1" t="s">
        <v>73</v>
      </c>
      <c r="AJ206" s="1" t="s">
        <v>73</v>
      </c>
      <c r="AK206" s="1">
        <v>17.066821624640873</v>
      </c>
      <c r="BI206" s="8" t="s">
        <v>73</v>
      </c>
      <c r="BJ206" s="8" t="s">
        <v>73</v>
      </c>
      <c r="BK206" s="5" t="s">
        <v>73</v>
      </c>
      <c r="BL206" s="5" t="s">
        <v>73</v>
      </c>
      <c r="BM206" s="5" t="s">
        <v>73</v>
      </c>
      <c r="BN206" s="5" t="s">
        <v>73</v>
      </c>
      <c r="BO206" s="5" t="s">
        <v>73</v>
      </c>
      <c r="BP206" s="5" t="s">
        <v>73</v>
      </c>
      <c r="BQ206" s="5" t="s">
        <v>73</v>
      </c>
      <c r="BR206" s="5" t="s">
        <v>73</v>
      </c>
      <c r="BS206" s="5" t="s">
        <v>73</v>
      </c>
      <c r="BT206" s="5" t="s">
        <v>73</v>
      </c>
      <c r="BU206" s="5" t="s">
        <v>73</v>
      </c>
      <c r="BV206" s="5" t="s">
        <v>73</v>
      </c>
      <c r="BW206" s="5" t="s">
        <v>73</v>
      </c>
      <c r="BX206" s="5" t="s">
        <v>73</v>
      </c>
      <c r="BY206" s="5" t="s">
        <v>73</v>
      </c>
      <c r="BZ206" s="5" t="s">
        <v>73</v>
      </c>
      <c r="CA206" s="5"/>
      <c r="CB206" s="5" t="s">
        <v>73</v>
      </c>
      <c r="CC206" s="5" t="s">
        <v>73</v>
      </c>
      <c r="CD206" s="5" t="s">
        <v>73</v>
      </c>
      <c r="CE206" s="5" t="s">
        <v>73</v>
      </c>
      <c r="CF206" s="5" t="s">
        <v>73</v>
      </c>
      <c r="CG206" s="5" t="s">
        <v>73</v>
      </c>
      <c r="CJ206"/>
      <c r="CK206"/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25">
      <c r="A207" s="5" t="str">
        <f t="shared" si="3"/>
        <v>Cunderdin2013CV45Y22_RRFert50N</v>
      </c>
      <c r="B207" s="1" t="s">
        <v>69</v>
      </c>
      <c r="C207" s="1">
        <v>2013</v>
      </c>
      <c r="D207" s="5" t="s">
        <v>70</v>
      </c>
      <c r="E207" s="2">
        <v>41576</v>
      </c>
      <c r="F207" s="1">
        <v>50</v>
      </c>
      <c r="G207" s="1" t="s">
        <v>76</v>
      </c>
      <c r="H207" s="1" t="s">
        <v>74</v>
      </c>
      <c r="I207" s="1" t="s">
        <v>87</v>
      </c>
      <c r="J207" s="1" t="s">
        <v>79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73</v>
      </c>
      <c r="U207" s="1" t="s">
        <v>73</v>
      </c>
      <c r="W207" s="1" t="s">
        <v>73</v>
      </c>
      <c r="X207" s="1">
        <v>35.151515151515149</v>
      </c>
      <c r="Y207" s="1" t="s">
        <v>73</v>
      </c>
      <c r="AA207" s="1">
        <v>17.839384077894486</v>
      </c>
      <c r="AB207" s="1">
        <v>17.290807564834438</v>
      </c>
      <c r="AC207" s="1" t="s">
        <v>73</v>
      </c>
      <c r="AD207" s="1">
        <v>41.181605903972823</v>
      </c>
      <c r="AE207" s="1" t="s">
        <v>73</v>
      </c>
      <c r="AF207" s="1" t="s">
        <v>73</v>
      </c>
      <c r="AJ207" s="1" t="s">
        <v>73</v>
      </c>
      <c r="AK207" s="1">
        <v>10.303030303030303</v>
      </c>
      <c r="BI207" s="8" t="s">
        <v>73</v>
      </c>
      <c r="BJ207" s="8" t="s">
        <v>73</v>
      </c>
      <c r="BK207" s="5" t="s">
        <v>73</v>
      </c>
      <c r="BL207" s="5" t="s">
        <v>73</v>
      </c>
      <c r="BM207" s="5" t="s">
        <v>73</v>
      </c>
      <c r="BN207" s="5" t="s">
        <v>73</v>
      </c>
      <c r="BO207" s="5" t="s">
        <v>73</v>
      </c>
      <c r="BP207" s="5" t="s">
        <v>73</v>
      </c>
      <c r="BQ207" s="5" t="s">
        <v>73</v>
      </c>
      <c r="BR207" s="5" t="s">
        <v>73</v>
      </c>
      <c r="BS207" s="5" t="s">
        <v>73</v>
      </c>
      <c r="BT207" s="5" t="s">
        <v>73</v>
      </c>
      <c r="BU207" s="5" t="s">
        <v>73</v>
      </c>
      <c r="BV207" s="5" t="s">
        <v>73</v>
      </c>
      <c r="BW207" s="5" t="s">
        <v>73</v>
      </c>
      <c r="BX207" s="5" t="s">
        <v>73</v>
      </c>
      <c r="BY207" s="5" t="s">
        <v>73</v>
      </c>
      <c r="BZ207" s="5" t="s">
        <v>73</v>
      </c>
      <c r="CA207" s="5"/>
      <c r="CB207" s="5" t="s">
        <v>73</v>
      </c>
      <c r="CC207" s="5" t="s">
        <v>73</v>
      </c>
      <c r="CD207" s="5" t="s">
        <v>73</v>
      </c>
      <c r="CE207" s="5" t="s">
        <v>73</v>
      </c>
      <c r="CF207" s="5" t="s">
        <v>73</v>
      </c>
      <c r="CG207" s="5" t="s">
        <v>73</v>
      </c>
      <c r="CJ207"/>
      <c r="CK207"/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25">
      <c r="A208" s="5" t="str">
        <f t="shared" si="3"/>
        <v>Cunderdin2013CV45Y22_RRFert100N</v>
      </c>
      <c r="B208" s="1" t="s">
        <v>69</v>
      </c>
      <c r="C208" s="1">
        <v>2013</v>
      </c>
      <c r="D208" s="5" t="s">
        <v>70</v>
      </c>
      <c r="E208" s="2">
        <v>41576</v>
      </c>
      <c r="F208" s="1">
        <v>100</v>
      </c>
      <c r="G208" s="1" t="s">
        <v>76</v>
      </c>
      <c r="H208" s="1" t="s">
        <v>74</v>
      </c>
      <c r="I208" s="1" t="s">
        <v>87</v>
      </c>
      <c r="J208" s="1" t="s">
        <v>79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73</v>
      </c>
      <c r="U208" s="1" t="s">
        <v>73</v>
      </c>
      <c r="W208" s="1" t="s">
        <v>73</v>
      </c>
      <c r="X208" s="1">
        <v>41.212121212121211</v>
      </c>
      <c r="Y208" s="1" t="s">
        <v>73</v>
      </c>
      <c r="AA208" s="1">
        <v>50.204014163530431</v>
      </c>
      <c r="AB208" s="1">
        <v>49.467354240604465</v>
      </c>
      <c r="AC208" s="1" t="s">
        <v>73</v>
      </c>
      <c r="AD208" s="1">
        <v>9.4652387081209817</v>
      </c>
      <c r="AE208" s="1" t="s">
        <v>73</v>
      </c>
      <c r="AF208" s="1" t="s">
        <v>73</v>
      </c>
      <c r="AJ208" s="1" t="s">
        <v>73</v>
      </c>
      <c r="AK208" s="1">
        <v>1.6034856430694633</v>
      </c>
      <c r="BI208" s="8" t="s">
        <v>73</v>
      </c>
      <c r="BJ208" s="8" t="s">
        <v>73</v>
      </c>
      <c r="BK208" s="5" t="s">
        <v>73</v>
      </c>
      <c r="BL208" s="5" t="s">
        <v>73</v>
      </c>
      <c r="BM208" s="5" t="s">
        <v>73</v>
      </c>
      <c r="BN208" s="5" t="s">
        <v>73</v>
      </c>
      <c r="BO208" s="5" t="s">
        <v>73</v>
      </c>
      <c r="BP208" s="5" t="s">
        <v>73</v>
      </c>
      <c r="BQ208" s="5" t="s">
        <v>73</v>
      </c>
      <c r="BR208" s="5" t="s">
        <v>73</v>
      </c>
      <c r="BS208" s="5" t="s">
        <v>73</v>
      </c>
      <c r="BT208" s="5" t="s">
        <v>73</v>
      </c>
      <c r="BU208" s="5" t="s">
        <v>73</v>
      </c>
      <c r="BV208" s="5" t="s">
        <v>73</v>
      </c>
      <c r="BW208" s="5" t="s">
        <v>73</v>
      </c>
      <c r="BX208" s="5" t="s">
        <v>73</v>
      </c>
      <c r="BY208" s="5" t="s">
        <v>73</v>
      </c>
      <c r="BZ208" s="5" t="s">
        <v>73</v>
      </c>
      <c r="CA208" s="5"/>
      <c r="CB208" s="5" t="s">
        <v>73</v>
      </c>
      <c r="CC208" s="5" t="s">
        <v>73</v>
      </c>
      <c r="CD208" s="5" t="s">
        <v>73</v>
      </c>
      <c r="CE208" s="5" t="s">
        <v>73</v>
      </c>
      <c r="CF208" s="5" t="s">
        <v>73</v>
      </c>
      <c r="CG208" s="5" t="s">
        <v>73</v>
      </c>
      <c r="CJ208"/>
      <c r="CK208"/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25">
      <c r="A209" s="5" t="str">
        <f t="shared" si="3"/>
        <v>Cunderdin2013CV45Y22_RRFert150N</v>
      </c>
      <c r="B209" s="1" t="s">
        <v>69</v>
      </c>
      <c r="C209" s="1">
        <v>2013</v>
      </c>
      <c r="D209" s="5" t="s">
        <v>70</v>
      </c>
      <c r="E209" s="2">
        <v>41576</v>
      </c>
      <c r="F209" s="1">
        <v>150</v>
      </c>
      <c r="G209" s="1" t="s">
        <v>76</v>
      </c>
      <c r="H209" s="1" t="s">
        <v>74</v>
      </c>
      <c r="I209" s="1" t="s">
        <v>87</v>
      </c>
      <c r="J209" s="1" t="s">
        <v>79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73</v>
      </c>
      <c r="U209" s="1" t="s">
        <v>73</v>
      </c>
      <c r="W209" s="1" t="s">
        <v>73</v>
      </c>
      <c r="X209" s="1">
        <v>55.151515151515149</v>
      </c>
      <c r="Y209" s="1" t="s">
        <v>73</v>
      </c>
      <c r="AA209" s="1">
        <v>64.513963002616265</v>
      </c>
      <c r="AB209" s="1">
        <v>71.339120640688307</v>
      </c>
      <c r="AC209" s="1" t="s">
        <v>73</v>
      </c>
      <c r="AD209" s="1">
        <v>39.09037537808053</v>
      </c>
      <c r="AE209" s="1" t="s">
        <v>73</v>
      </c>
      <c r="AF209" s="1" t="s">
        <v>73</v>
      </c>
      <c r="AJ209" s="1" t="s">
        <v>73</v>
      </c>
      <c r="AK209" s="1">
        <v>5.2835138709584024</v>
      </c>
      <c r="BI209" s="8" t="s">
        <v>73</v>
      </c>
      <c r="BJ209" s="8" t="s">
        <v>73</v>
      </c>
      <c r="BK209" s="5" t="s">
        <v>73</v>
      </c>
      <c r="BL209" s="5" t="s">
        <v>73</v>
      </c>
      <c r="BM209" s="5" t="s">
        <v>73</v>
      </c>
      <c r="BN209" s="5" t="s">
        <v>73</v>
      </c>
      <c r="BO209" s="5" t="s">
        <v>73</v>
      </c>
      <c r="BP209" s="5" t="s">
        <v>73</v>
      </c>
      <c r="BQ209" s="5" t="s">
        <v>73</v>
      </c>
      <c r="BR209" s="5" t="s">
        <v>73</v>
      </c>
      <c r="BS209" s="5" t="s">
        <v>73</v>
      </c>
      <c r="BT209" s="5" t="s">
        <v>73</v>
      </c>
      <c r="BU209" s="5" t="s">
        <v>73</v>
      </c>
      <c r="BV209" s="5" t="s">
        <v>73</v>
      </c>
      <c r="BW209" s="5" t="s">
        <v>73</v>
      </c>
      <c r="BX209" s="5" t="s">
        <v>73</v>
      </c>
      <c r="BY209" s="5" t="s">
        <v>73</v>
      </c>
      <c r="BZ209" s="5" t="s">
        <v>73</v>
      </c>
      <c r="CA209" s="5"/>
      <c r="CB209" s="5" t="s">
        <v>73</v>
      </c>
      <c r="CC209" s="5" t="s">
        <v>73</v>
      </c>
      <c r="CD209" s="5" t="s">
        <v>73</v>
      </c>
      <c r="CE209" s="5" t="s">
        <v>73</v>
      </c>
      <c r="CF209" s="5" t="s">
        <v>73</v>
      </c>
      <c r="CG209" s="5" t="s">
        <v>73</v>
      </c>
      <c r="CJ209"/>
      <c r="CK209"/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25">
      <c r="A210" s="5" t="str">
        <f t="shared" si="3"/>
        <v>Cunderdin2013CV45Y86_CLFert0N</v>
      </c>
      <c r="B210" s="1" t="s">
        <v>69</v>
      </c>
      <c r="C210" s="1">
        <v>2013</v>
      </c>
      <c r="D210" s="5" t="s">
        <v>70</v>
      </c>
      <c r="E210" s="2">
        <v>41459</v>
      </c>
      <c r="F210" s="1">
        <v>0</v>
      </c>
      <c r="G210" s="1" t="s">
        <v>75</v>
      </c>
      <c r="H210" s="1" t="s">
        <v>74</v>
      </c>
      <c r="I210" s="1" t="s">
        <v>88</v>
      </c>
      <c r="J210" s="1" t="s">
        <v>79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73</v>
      </c>
      <c r="AB210" s="1" t="s">
        <v>73</v>
      </c>
      <c r="AC210" s="1" t="s">
        <v>73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73</v>
      </c>
      <c r="BJ210" s="8" t="s">
        <v>73</v>
      </c>
      <c r="BK210" s="5">
        <v>4.507033333333333E-2</v>
      </c>
      <c r="BL210" s="5">
        <v>4.507033333333333E-2</v>
      </c>
      <c r="BM210" s="5" t="s">
        <v>73</v>
      </c>
      <c r="BN210" s="5" t="s">
        <v>73</v>
      </c>
      <c r="BO210" s="5" t="s">
        <v>73</v>
      </c>
      <c r="BP210" s="5">
        <v>2.574890266666666</v>
      </c>
      <c r="BQ210" s="5">
        <v>2.574890266666666</v>
      </c>
      <c r="BR210" s="5" t="s">
        <v>73</v>
      </c>
      <c r="BS210" s="5" t="s">
        <v>73</v>
      </c>
      <c r="BT210" s="5" t="s">
        <v>73</v>
      </c>
      <c r="BU210" s="5" t="s">
        <v>73</v>
      </c>
      <c r="BV210" s="5">
        <v>1.0203258194212263E-3</v>
      </c>
      <c r="BW210" s="5">
        <v>1.0203258194212263E-3</v>
      </c>
      <c r="BX210" s="5" t="s">
        <v>73</v>
      </c>
      <c r="BY210" s="5" t="s">
        <v>73</v>
      </c>
      <c r="BZ210" s="5" t="s">
        <v>73</v>
      </c>
      <c r="CA210" s="5"/>
      <c r="CB210" s="5">
        <v>0.44533074193159972</v>
      </c>
      <c r="CC210" s="5">
        <v>0.44533074193159972</v>
      </c>
      <c r="CD210" s="5" t="s">
        <v>73</v>
      </c>
      <c r="CE210" s="5" t="s">
        <v>73</v>
      </c>
      <c r="CF210" s="5" t="s">
        <v>73</v>
      </c>
      <c r="CG210" s="5" t="s">
        <v>73</v>
      </c>
      <c r="CJ210"/>
      <c r="CK210"/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25">
      <c r="A211" s="5" t="str">
        <f t="shared" si="3"/>
        <v>Cunderdin2013CV45Y86_CLFert100N</v>
      </c>
      <c r="B211" s="1" t="s">
        <v>69</v>
      </c>
      <c r="C211" s="1">
        <v>2013</v>
      </c>
      <c r="D211" s="5" t="s">
        <v>70</v>
      </c>
      <c r="E211" s="2">
        <v>41459</v>
      </c>
      <c r="F211" s="1">
        <v>100</v>
      </c>
      <c r="G211" s="1" t="s">
        <v>75</v>
      </c>
      <c r="H211" s="1" t="s">
        <v>74</v>
      </c>
      <c r="I211" s="1" t="s">
        <v>88</v>
      </c>
      <c r="J211" s="1" t="s">
        <v>79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73</v>
      </c>
      <c r="AB211" s="1" t="s">
        <v>73</v>
      </c>
      <c r="AC211" s="1" t="s">
        <v>73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73</v>
      </c>
      <c r="BJ211" s="8" t="s">
        <v>73</v>
      </c>
      <c r="BK211" s="5">
        <v>4.6532000000000011E-2</v>
      </c>
      <c r="BL211" s="5">
        <v>4.6532000000000011E-2</v>
      </c>
      <c r="BM211" s="5" t="s">
        <v>73</v>
      </c>
      <c r="BN211" s="5" t="s">
        <v>73</v>
      </c>
      <c r="BO211" s="5" t="s">
        <v>73</v>
      </c>
      <c r="BP211" s="5">
        <v>2.7900262545454537</v>
      </c>
      <c r="BQ211" s="5">
        <v>2.7900262545454537</v>
      </c>
      <c r="BR211" s="5" t="s">
        <v>73</v>
      </c>
      <c r="BS211" s="5" t="s">
        <v>73</v>
      </c>
      <c r="BT211" s="5" t="s">
        <v>73</v>
      </c>
      <c r="BU211" s="5" t="s">
        <v>73</v>
      </c>
      <c r="BV211" s="5">
        <v>1.3370004986285988E-3</v>
      </c>
      <c r="BW211" s="5">
        <v>1.3370004986285988E-3</v>
      </c>
      <c r="BX211" s="5" t="s">
        <v>73</v>
      </c>
      <c r="BY211" s="5" t="s">
        <v>73</v>
      </c>
      <c r="BZ211" s="5" t="s">
        <v>73</v>
      </c>
      <c r="CA211" s="5"/>
      <c r="CB211" s="5">
        <v>0.78304295612836794</v>
      </c>
      <c r="CC211" s="5">
        <v>0.78304295612836794</v>
      </c>
      <c r="CD211" s="5" t="s">
        <v>73</v>
      </c>
      <c r="CE211" s="5" t="s">
        <v>73</v>
      </c>
      <c r="CF211" s="5" t="s">
        <v>73</v>
      </c>
      <c r="CG211" s="5" t="s">
        <v>73</v>
      </c>
      <c r="CJ211"/>
      <c r="CK211"/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25">
      <c r="A212" s="5" t="str">
        <f t="shared" si="3"/>
        <v>Cunderdin2013CV45Y86_CLFert0N</v>
      </c>
      <c r="B212" s="1" t="s">
        <v>69</v>
      </c>
      <c r="C212" s="1">
        <v>2013</v>
      </c>
      <c r="D212" s="5" t="s">
        <v>70</v>
      </c>
      <c r="E212" s="2">
        <v>41498</v>
      </c>
      <c r="F212" s="1">
        <v>0</v>
      </c>
      <c r="G212" s="1" t="s">
        <v>75</v>
      </c>
      <c r="H212" s="1" t="s">
        <v>74</v>
      </c>
      <c r="I212" s="1" t="s">
        <v>88</v>
      </c>
      <c r="J212" s="1" t="s">
        <v>79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73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73</v>
      </c>
      <c r="BJ212" s="8" t="s">
        <v>73</v>
      </c>
      <c r="BK212" s="5" t="s">
        <v>73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73</v>
      </c>
      <c r="BP212" s="5">
        <v>9.1444603907730144</v>
      </c>
      <c r="BQ212" s="5">
        <v>5.3308677240307478</v>
      </c>
      <c r="BR212" s="5">
        <v>3.8135926667422679</v>
      </c>
      <c r="BS212" s="5" t="s">
        <v>73</v>
      </c>
      <c r="BT212" s="5" t="s">
        <v>73</v>
      </c>
      <c r="BU212" s="5" t="s">
        <v>73</v>
      </c>
      <c r="BV212" s="5" t="s">
        <v>73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73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73</v>
      </c>
      <c r="CF212" s="5" t="s">
        <v>73</v>
      </c>
      <c r="CG212" s="5" t="s">
        <v>73</v>
      </c>
      <c r="CJ212"/>
      <c r="CK212"/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25">
      <c r="A213" s="5" t="str">
        <f t="shared" si="3"/>
        <v>Cunderdin2013CV45Y86_CLFert100N</v>
      </c>
      <c r="B213" s="1" t="s">
        <v>69</v>
      </c>
      <c r="C213" s="1">
        <v>2013</v>
      </c>
      <c r="D213" s="5" t="s">
        <v>70</v>
      </c>
      <c r="E213" s="2">
        <v>41498</v>
      </c>
      <c r="F213" s="1">
        <v>100</v>
      </c>
      <c r="G213" s="1" t="s">
        <v>75</v>
      </c>
      <c r="H213" s="1" t="s">
        <v>74</v>
      </c>
      <c r="I213" s="1" t="s">
        <v>88</v>
      </c>
      <c r="J213" s="1" t="s">
        <v>79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73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73</v>
      </c>
      <c r="BJ213" s="8" t="s">
        <v>73</v>
      </c>
      <c r="BK213" s="5" t="s">
        <v>73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73</v>
      </c>
      <c r="BP213" s="5">
        <v>8.4880834017601376</v>
      </c>
      <c r="BQ213" s="5">
        <v>6.1198186237127326</v>
      </c>
      <c r="BR213" s="5">
        <v>2.3682647780474038</v>
      </c>
      <c r="BS213" s="5" t="s">
        <v>73</v>
      </c>
      <c r="BT213" s="5" t="s">
        <v>73</v>
      </c>
      <c r="BU213" s="5" t="s">
        <v>73</v>
      </c>
      <c r="BV213" s="5" t="s">
        <v>73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73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73</v>
      </c>
      <c r="CF213" s="5" t="s">
        <v>73</v>
      </c>
      <c r="CG213" s="5" t="s">
        <v>73</v>
      </c>
      <c r="CJ213"/>
      <c r="CK213"/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25">
      <c r="A214" s="5" t="str">
        <f t="shared" si="3"/>
        <v>Cunderdin2013CV45Y86_CLFert0N</v>
      </c>
      <c r="B214" s="1" t="s">
        <v>69</v>
      </c>
      <c r="C214" s="1">
        <v>2013</v>
      </c>
      <c r="D214" s="5" t="s">
        <v>70</v>
      </c>
      <c r="E214" s="2">
        <v>41533</v>
      </c>
      <c r="F214" s="1">
        <v>0</v>
      </c>
      <c r="G214" s="1" t="s">
        <v>75</v>
      </c>
      <c r="H214" s="1" t="s">
        <v>74</v>
      </c>
      <c r="I214" s="1" t="s">
        <v>88</v>
      </c>
      <c r="J214" s="1" t="s">
        <v>79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73</v>
      </c>
      <c r="BL214" s="5" t="s">
        <v>73</v>
      </c>
      <c r="BM214" s="5" t="s">
        <v>73</v>
      </c>
      <c r="BN214" s="5">
        <v>4.8267333333333337E-3</v>
      </c>
      <c r="BO214" s="5">
        <v>8.7374000000000011E-3</v>
      </c>
      <c r="BP214" s="5">
        <v>9.8417365735287472</v>
      </c>
      <c r="BQ214" s="5" t="s">
        <v>73</v>
      </c>
      <c r="BR214" s="5">
        <v>1.725236839344803</v>
      </c>
      <c r="BS214" s="5" t="s">
        <v>73</v>
      </c>
      <c r="BT214" s="5">
        <v>8.1164997341839449</v>
      </c>
      <c r="BU214" s="5" t="s">
        <v>73</v>
      </c>
      <c r="BV214" s="5" t="s">
        <v>73</v>
      </c>
      <c r="BW214" s="5" t="s">
        <v>73</v>
      </c>
      <c r="BX214" s="5" t="s">
        <v>73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73</v>
      </c>
      <c r="CD214" s="5">
        <v>0.70824791280781907</v>
      </c>
      <c r="CE214" s="5" t="s">
        <v>73</v>
      </c>
      <c r="CF214" s="5">
        <v>0.65503977435926564</v>
      </c>
      <c r="CG214" s="5" t="s">
        <v>73</v>
      </c>
      <c r="CJ214"/>
      <c r="CK214"/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25">
      <c r="A215" s="5" t="str">
        <f t="shared" si="3"/>
        <v>Cunderdin2013CV45Y86_CLFert100N</v>
      </c>
      <c r="B215" s="1" t="s">
        <v>69</v>
      </c>
      <c r="C215" s="1">
        <v>2013</v>
      </c>
      <c r="D215" s="5" t="s">
        <v>70</v>
      </c>
      <c r="E215" s="2">
        <v>41533</v>
      </c>
      <c r="F215" s="1">
        <v>100</v>
      </c>
      <c r="G215" s="1" t="s">
        <v>75</v>
      </c>
      <c r="H215" s="1" t="s">
        <v>74</v>
      </c>
      <c r="I215" s="1" t="s">
        <v>88</v>
      </c>
      <c r="J215" s="1" t="s">
        <v>79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73</v>
      </c>
      <c r="BL215" s="5" t="s">
        <v>73</v>
      </c>
      <c r="BM215" s="5" t="s">
        <v>73</v>
      </c>
      <c r="BN215" s="5">
        <v>8.6486333333333342E-3</v>
      </c>
      <c r="BO215" s="5">
        <v>1.9073666666666666E-2</v>
      </c>
      <c r="BP215" s="5">
        <v>13.470173066713549</v>
      </c>
      <c r="BQ215" s="5" t="s">
        <v>73</v>
      </c>
      <c r="BR215" s="5">
        <v>3.9174628062138157</v>
      </c>
      <c r="BS215" s="5" t="s">
        <v>73</v>
      </c>
      <c r="BT215" s="5">
        <v>9.5527102604997314</v>
      </c>
      <c r="BU215" s="5" t="s">
        <v>73</v>
      </c>
      <c r="BV215" s="5" t="s">
        <v>73</v>
      </c>
      <c r="BW215" s="5" t="s">
        <v>73</v>
      </c>
      <c r="BX215" s="5" t="s">
        <v>73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73</v>
      </c>
      <c r="CD215" s="5">
        <v>0.91443533861945436</v>
      </c>
      <c r="CE215" s="5" t="s">
        <v>73</v>
      </c>
      <c r="CF215" s="5">
        <v>1.6404749468677282</v>
      </c>
      <c r="CG215" s="5" t="s">
        <v>73</v>
      </c>
      <c r="CJ215"/>
      <c r="CK215"/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25">
      <c r="A216" s="5" t="str">
        <f t="shared" si="3"/>
        <v>Cunderdin2013CV45Y86_CLFert0N</v>
      </c>
      <c r="B216" s="1" t="s">
        <v>69</v>
      </c>
      <c r="C216" s="1">
        <v>2013</v>
      </c>
      <c r="D216" s="5" t="s">
        <v>70</v>
      </c>
      <c r="E216" s="2">
        <v>41576</v>
      </c>
      <c r="F216" s="1">
        <v>0</v>
      </c>
      <c r="G216" s="1" t="s">
        <v>75</v>
      </c>
      <c r="H216" s="1" t="s">
        <v>74</v>
      </c>
      <c r="I216" s="1" t="s">
        <v>88</v>
      </c>
      <c r="J216" s="1" t="s">
        <v>79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73</v>
      </c>
      <c r="U216" s="1" t="s">
        <v>73</v>
      </c>
      <c r="W216" s="1" t="s">
        <v>73</v>
      </c>
      <c r="X216" s="1">
        <v>44.242424242424242</v>
      </c>
      <c r="Y216" s="1" t="s">
        <v>73</v>
      </c>
      <c r="AA216" s="1">
        <v>22.761736690689467</v>
      </c>
      <c r="AB216" s="1">
        <v>44.874375385725209</v>
      </c>
      <c r="AC216" s="1" t="s">
        <v>73</v>
      </c>
      <c r="AD216" s="1">
        <v>48.157113163159742</v>
      </c>
      <c r="AE216" s="1" t="s">
        <v>73</v>
      </c>
      <c r="AF216" s="1" t="s">
        <v>73</v>
      </c>
      <c r="AJ216" s="1" t="s">
        <v>73</v>
      </c>
      <c r="AK216" s="1">
        <v>0.6060606060606829</v>
      </c>
      <c r="BI216" s="8" t="s">
        <v>73</v>
      </c>
      <c r="BJ216" s="8" t="s">
        <v>73</v>
      </c>
      <c r="BK216" s="5" t="s">
        <v>73</v>
      </c>
      <c r="BL216" s="5" t="s">
        <v>73</v>
      </c>
      <c r="BM216" s="5" t="s">
        <v>73</v>
      </c>
      <c r="BN216" s="5" t="s">
        <v>73</v>
      </c>
      <c r="BO216" s="5" t="s">
        <v>73</v>
      </c>
      <c r="BP216" s="5" t="s">
        <v>73</v>
      </c>
      <c r="BQ216" s="5" t="s">
        <v>73</v>
      </c>
      <c r="BR216" s="5" t="s">
        <v>73</v>
      </c>
      <c r="BS216" s="5" t="s">
        <v>73</v>
      </c>
      <c r="BT216" s="5" t="s">
        <v>73</v>
      </c>
      <c r="BU216" s="5" t="s">
        <v>73</v>
      </c>
      <c r="BV216" s="5" t="s">
        <v>73</v>
      </c>
      <c r="BW216" s="5" t="s">
        <v>73</v>
      </c>
      <c r="BX216" s="5" t="s">
        <v>73</v>
      </c>
      <c r="BY216" s="5" t="s">
        <v>73</v>
      </c>
      <c r="BZ216" s="5" t="s">
        <v>73</v>
      </c>
      <c r="CA216" s="5"/>
      <c r="CB216" s="5" t="s">
        <v>73</v>
      </c>
      <c r="CC216" s="5" t="s">
        <v>73</v>
      </c>
      <c r="CD216" s="5" t="s">
        <v>73</v>
      </c>
      <c r="CE216" s="5" t="s">
        <v>73</v>
      </c>
      <c r="CF216" s="5" t="s">
        <v>73</v>
      </c>
      <c r="CG216" s="5" t="s">
        <v>73</v>
      </c>
      <c r="CJ216"/>
      <c r="CK216"/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25">
      <c r="A217" s="5" t="str">
        <f t="shared" si="3"/>
        <v>Cunderdin2013CV45Y86_CLFert100N</v>
      </c>
      <c r="B217" s="1" t="s">
        <v>69</v>
      </c>
      <c r="C217" s="1">
        <v>2013</v>
      </c>
      <c r="D217" s="5" t="s">
        <v>70</v>
      </c>
      <c r="E217" s="2">
        <v>41576</v>
      </c>
      <c r="F217" s="1">
        <v>100</v>
      </c>
      <c r="G217" s="1" t="s">
        <v>75</v>
      </c>
      <c r="H217" s="1" t="s">
        <v>74</v>
      </c>
      <c r="I217" s="1" t="s">
        <v>88</v>
      </c>
      <c r="J217" s="1" t="s">
        <v>79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73</v>
      </c>
      <c r="U217" s="1" t="s">
        <v>73</v>
      </c>
      <c r="W217" s="1" t="s">
        <v>73</v>
      </c>
      <c r="X217" s="1">
        <v>47.878787878787875</v>
      </c>
      <c r="Y217" s="1" t="s">
        <v>73</v>
      </c>
      <c r="AA217" s="1">
        <v>75.572099041759273</v>
      </c>
      <c r="AB217" s="1">
        <v>116.1330769254122</v>
      </c>
      <c r="AC217" s="1" t="s">
        <v>73</v>
      </c>
      <c r="AD217" s="1">
        <v>106.93389442911835</v>
      </c>
      <c r="AE217" s="1" t="s">
        <v>73</v>
      </c>
      <c r="AF217" s="1" t="s">
        <v>73</v>
      </c>
      <c r="AJ217" s="1" t="s">
        <v>73</v>
      </c>
      <c r="AK217" s="1">
        <v>10.72230667451765</v>
      </c>
      <c r="BI217" s="8" t="s">
        <v>73</v>
      </c>
      <c r="BJ217" s="8" t="s">
        <v>73</v>
      </c>
      <c r="BK217" s="5" t="s">
        <v>73</v>
      </c>
      <c r="BL217" s="5" t="s">
        <v>73</v>
      </c>
      <c r="BM217" s="5" t="s">
        <v>73</v>
      </c>
      <c r="BN217" s="5" t="s">
        <v>73</v>
      </c>
      <c r="BO217" s="5" t="s">
        <v>73</v>
      </c>
      <c r="BP217" s="5" t="s">
        <v>73</v>
      </c>
      <c r="BQ217" s="5" t="s">
        <v>73</v>
      </c>
      <c r="BR217" s="5" t="s">
        <v>73</v>
      </c>
      <c r="BS217" s="5" t="s">
        <v>73</v>
      </c>
      <c r="BT217" s="5" t="s">
        <v>73</v>
      </c>
      <c r="BU217" s="5" t="s">
        <v>73</v>
      </c>
      <c r="BV217" s="5" t="s">
        <v>73</v>
      </c>
      <c r="BW217" s="5" t="s">
        <v>73</v>
      </c>
      <c r="BX217" s="5" t="s">
        <v>73</v>
      </c>
      <c r="BY217" s="5" t="s">
        <v>73</v>
      </c>
      <c r="BZ217" s="5" t="s">
        <v>73</v>
      </c>
      <c r="CA217" s="5"/>
      <c r="CB217" s="5" t="s">
        <v>73</v>
      </c>
      <c r="CC217" s="5" t="s">
        <v>73</v>
      </c>
      <c r="CD217" s="5" t="s">
        <v>73</v>
      </c>
      <c r="CE217" s="5" t="s">
        <v>73</v>
      </c>
      <c r="CF217" s="5" t="s">
        <v>73</v>
      </c>
      <c r="CG217" s="5" t="s">
        <v>73</v>
      </c>
      <c r="CJ217"/>
      <c r="CK217"/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25">
      <c r="A218" s="5" t="str">
        <f t="shared" si="3"/>
        <v>Kojonup2013CVATR_GemFert0N</v>
      </c>
      <c r="B218" s="5" t="s">
        <v>77</v>
      </c>
      <c r="C218" s="5">
        <v>2013</v>
      </c>
      <c r="D218" s="5" t="s">
        <v>70</v>
      </c>
      <c r="E218" s="6">
        <v>41451</v>
      </c>
      <c r="F218" s="5">
        <v>0</v>
      </c>
      <c r="G218" s="5" t="s">
        <v>71</v>
      </c>
      <c r="H218" s="5" t="s">
        <v>72</v>
      </c>
      <c r="I218" s="1" t="s">
        <v>89</v>
      </c>
      <c r="J218" s="1" t="s">
        <v>79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73</v>
      </c>
      <c r="AB218" s="5" t="s">
        <v>73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73</v>
      </c>
      <c r="BJ218" s="8" t="s">
        <v>73</v>
      </c>
      <c r="BK218" s="5" t="s">
        <v>73</v>
      </c>
      <c r="BL218" s="5" t="s">
        <v>73</v>
      </c>
      <c r="BM218" s="5" t="s">
        <v>73</v>
      </c>
      <c r="BN218" s="5" t="s">
        <v>73</v>
      </c>
      <c r="BO218" s="5" t="s">
        <v>73</v>
      </c>
      <c r="BP218" s="5" t="s">
        <v>73</v>
      </c>
      <c r="BQ218" s="5" t="s">
        <v>73</v>
      </c>
      <c r="BR218" s="5" t="s">
        <v>73</v>
      </c>
      <c r="BS218" s="5" t="s">
        <v>73</v>
      </c>
      <c r="BT218" s="5" t="s">
        <v>73</v>
      </c>
      <c r="BU218" s="5" t="s">
        <v>73</v>
      </c>
      <c r="BV218" s="5" t="s">
        <v>73</v>
      </c>
      <c r="BW218" s="5" t="s">
        <v>73</v>
      </c>
      <c r="BX218" s="5" t="s">
        <v>73</v>
      </c>
      <c r="BY218" s="5" t="s">
        <v>73</v>
      </c>
      <c r="BZ218" s="5" t="s">
        <v>73</v>
      </c>
      <c r="CA218" s="5"/>
      <c r="CB218" s="5" t="s">
        <v>73</v>
      </c>
      <c r="CC218" s="5" t="s">
        <v>73</v>
      </c>
      <c r="CD218" s="5" t="s">
        <v>73</v>
      </c>
      <c r="CE218" s="5" t="s">
        <v>73</v>
      </c>
      <c r="CF218" s="5" t="s">
        <v>73</v>
      </c>
      <c r="CG218" s="5" t="s">
        <v>73</v>
      </c>
      <c r="CJ218" t="s">
        <v>73</v>
      </c>
      <c r="CK218" t="s">
        <v>73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25">
      <c r="A219" s="5" t="str">
        <f t="shared" si="3"/>
        <v>Kojonup2013CVATR_GemFert0N</v>
      </c>
      <c r="B219" s="5" t="s">
        <v>77</v>
      </c>
      <c r="C219" s="5">
        <v>2013</v>
      </c>
      <c r="D219" s="5" t="s">
        <v>70</v>
      </c>
      <c r="E219" s="6">
        <v>41485</v>
      </c>
      <c r="F219" s="5">
        <v>0</v>
      </c>
      <c r="G219" s="5" t="s">
        <v>71</v>
      </c>
      <c r="H219" s="5" t="s">
        <v>72</v>
      </c>
      <c r="I219" s="1" t="s">
        <v>89</v>
      </c>
      <c r="J219" s="1" t="s">
        <v>79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73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73</v>
      </c>
      <c r="BJ219" s="8" t="s">
        <v>73</v>
      </c>
      <c r="BK219" s="5" t="s">
        <v>73</v>
      </c>
      <c r="BL219" s="5" t="s">
        <v>73</v>
      </c>
      <c r="BM219" s="5" t="s">
        <v>73</v>
      </c>
      <c r="BN219" s="5" t="s">
        <v>73</v>
      </c>
      <c r="BO219" s="5" t="s">
        <v>73</v>
      </c>
      <c r="BP219" s="5" t="s">
        <v>73</v>
      </c>
      <c r="BQ219" s="5" t="s">
        <v>73</v>
      </c>
      <c r="BR219" s="5" t="s">
        <v>73</v>
      </c>
      <c r="BS219" s="5" t="s">
        <v>73</v>
      </c>
      <c r="BT219" s="5" t="s">
        <v>73</v>
      </c>
      <c r="BU219" s="5" t="s">
        <v>73</v>
      </c>
      <c r="BV219" s="5" t="s">
        <v>73</v>
      </c>
      <c r="BW219" s="5" t="s">
        <v>73</v>
      </c>
      <c r="BX219" s="5" t="s">
        <v>73</v>
      </c>
      <c r="BY219" s="5" t="s">
        <v>73</v>
      </c>
      <c r="BZ219" s="5" t="s">
        <v>73</v>
      </c>
      <c r="CA219" s="5"/>
      <c r="CB219" s="5" t="s">
        <v>73</v>
      </c>
      <c r="CC219" s="5" t="s">
        <v>73</v>
      </c>
      <c r="CD219" s="5" t="s">
        <v>73</v>
      </c>
      <c r="CE219" s="5" t="s">
        <v>73</v>
      </c>
      <c r="CF219" s="5" t="s">
        <v>73</v>
      </c>
      <c r="CG219" s="5" t="s">
        <v>73</v>
      </c>
      <c r="CJ219" t="s">
        <v>73</v>
      </c>
      <c r="CK219" t="s">
        <v>73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25">
      <c r="A220" s="5" t="str">
        <f t="shared" si="3"/>
        <v>Kojonup2013CVATR_GemFert0N</v>
      </c>
      <c r="B220" s="5" t="s">
        <v>77</v>
      </c>
      <c r="C220" s="5">
        <v>2013</v>
      </c>
      <c r="D220" s="5" t="s">
        <v>70</v>
      </c>
      <c r="E220" s="6">
        <v>41508</v>
      </c>
      <c r="F220" s="5">
        <v>0</v>
      </c>
      <c r="G220" s="5" t="s">
        <v>71</v>
      </c>
      <c r="H220" s="5" t="s">
        <v>72</v>
      </c>
      <c r="I220" s="1" t="s">
        <v>89</v>
      </c>
      <c r="J220" s="1" t="s">
        <v>79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73</v>
      </c>
      <c r="BJ220" s="8" t="s">
        <v>73</v>
      </c>
      <c r="BK220" s="5" t="s">
        <v>73</v>
      </c>
      <c r="BL220" s="5" t="s">
        <v>73</v>
      </c>
      <c r="BM220" s="5" t="s">
        <v>73</v>
      </c>
      <c r="BN220" s="5" t="s">
        <v>73</v>
      </c>
      <c r="BO220" s="5" t="s">
        <v>73</v>
      </c>
      <c r="BP220" s="5" t="s">
        <v>73</v>
      </c>
      <c r="BQ220" s="5" t="s">
        <v>73</v>
      </c>
      <c r="BR220" s="5" t="s">
        <v>73</v>
      </c>
      <c r="BS220" s="5" t="s">
        <v>73</v>
      </c>
      <c r="BT220" s="5" t="s">
        <v>73</v>
      </c>
      <c r="BU220" s="5" t="s">
        <v>73</v>
      </c>
      <c r="BV220" s="5" t="s">
        <v>73</v>
      </c>
      <c r="BW220" s="5" t="s">
        <v>73</v>
      </c>
      <c r="BX220" s="5" t="s">
        <v>73</v>
      </c>
      <c r="BY220" s="5" t="s">
        <v>73</v>
      </c>
      <c r="BZ220" s="5" t="s">
        <v>73</v>
      </c>
      <c r="CA220" s="5"/>
      <c r="CB220" s="5" t="s">
        <v>73</v>
      </c>
      <c r="CC220" s="5" t="s">
        <v>73</v>
      </c>
      <c r="CD220" s="5" t="s">
        <v>73</v>
      </c>
      <c r="CE220" s="5" t="s">
        <v>73</v>
      </c>
      <c r="CF220" s="5" t="s">
        <v>73</v>
      </c>
      <c r="CG220" s="5" t="s">
        <v>73</v>
      </c>
      <c r="CJ220" t="s">
        <v>73</v>
      </c>
      <c r="CK220" t="s">
        <v>73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25">
      <c r="A221" s="5" t="str">
        <f t="shared" si="3"/>
        <v>Kojonup2013CVATR_GemFert0N</v>
      </c>
      <c r="B221" s="5" t="s">
        <v>77</v>
      </c>
      <c r="C221" s="5">
        <v>2013</v>
      </c>
      <c r="D221" s="5" t="s">
        <v>70</v>
      </c>
      <c r="E221" s="6">
        <v>41550</v>
      </c>
      <c r="F221" s="5">
        <v>0</v>
      </c>
      <c r="G221" s="5" t="s">
        <v>71</v>
      </c>
      <c r="H221" s="5" t="s">
        <v>72</v>
      </c>
      <c r="I221" s="1" t="s">
        <v>89</v>
      </c>
      <c r="J221" s="1" t="s">
        <v>79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73</v>
      </c>
      <c r="BJ221" s="8" t="s">
        <v>73</v>
      </c>
      <c r="BK221" s="5" t="s">
        <v>73</v>
      </c>
      <c r="BL221" s="5" t="s">
        <v>73</v>
      </c>
      <c r="BM221" s="5" t="s">
        <v>73</v>
      </c>
      <c r="BN221" s="5" t="s">
        <v>73</v>
      </c>
      <c r="BO221" s="5" t="s">
        <v>73</v>
      </c>
      <c r="BP221" s="5" t="s">
        <v>73</v>
      </c>
      <c r="BQ221" s="5" t="s">
        <v>73</v>
      </c>
      <c r="BR221" s="5" t="s">
        <v>73</v>
      </c>
      <c r="BS221" s="5" t="s">
        <v>73</v>
      </c>
      <c r="BT221" s="5" t="s">
        <v>73</v>
      </c>
      <c r="BU221" s="5" t="s">
        <v>73</v>
      </c>
      <c r="BV221" s="5" t="s">
        <v>73</v>
      </c>
      <c r="BW221" s="5" t="s">
        <v>73</v>
      </c>
      <c r="BX221" s="5" t="s">
        <v>73</v>
      </c>
      <c r="BY221" s="5" t="s">
        <v>73</v>
      </c>
      <c r="BZ221" s="5" t="s">
        <v>73</v>
      </c>
      <c r="CA221" s="5"/>
      <c r="CB221" s="5" t="s">
        <v>73</v>
      </c>
      <c r="CC221" s="5" t="s">
        <v>73</v>
      </c>
      <c r="CD221" s="5" t="s">
        <v>73</v>
      </c>
      <c r="CE221" s="5" t="s">
        <v>73</v>
      </c>
      <c r="CF221" s="5" t="s">
        <v>73</v>
      </c>
      <c r="CG221" s="5" t="s">
        <v>73</v>
      </c>
      <c r="CJ221" t="s">
        <v>73</v>
      </c>
      <c r="CK221" t="s">
        <v>73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25">
      <c r="A222" s="5" t="str">
        <f t="shared" si="3"/>
        <v>Kojonup2013CVATR_GemFert0N</v>
      </c>
      <c r="B222" s="5" t="s">
        <v>77</v>
      </c>
      <c r="C222" s="5">
        <v>2013</v>
      </c>
      <c r="D222" s="5" t="s">
        <v>70</v>
      </c>
      <c r="E222" s="6">
        <v>41598</v>
      </c>
      <c r="F222" s="5">
        <v>0</v>
      </c>
      <c r="G222" s="5" t="s">
        <v>71</v>
      </c>
      <c r="H222" s="5" t="s">
        <v>72</v>
      </c>
      <c r="I222" s="1" t="s">
        <v>89</v>
      </c>
      <c r="J222" s="1" t="s">
        <v>79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73</v>
      </c>
      <c r="R222" s="5"/>
      <c r="S222" s="5"/>
      <c r="T222" s="5"/>
      <c r="U222" s="5" t="s">
        <v>73</v>
      </c>
      <c r="V222" s="5"/>
      <c r="W222" s="5" t="s">
        <v>73</v>
      </c>
      <c r="X222" s="5">
        <v>72.727272727272734</v>
      </c>
      <c r="Y222" s="5" t="s">
        <v>73</v>
      </c>
      <c r="Z222" s="5"/>
      <c r="AA222" s="5">
        <v>55.434048288802451</v>
      </c>
      <c r="AB222" s="5">
        <v>34.394878507274072</v>
      </c>
      <c r="AC222" s="5" t="s">
        <v>73</v>
      </c>
      <c r="AD222" s="5">
        <v>63.194384042191608</v>
      </c>
      <c r="AE222" s="5" t="s">
        <v>73</v>
      </c>
      <c r="AF222" s="5" t="s">
        <v>73</v>
      </c>
      <c r="AG222" s="5"/>
      <c r="AH222" s="5"/>
      <c r="AI222" s="5"/>
      <c r="AJ222" s="5" t="s">
        <v>73</v>
      </c>
      <c r="AK222" s="5">
        <v>21.073137758440833</v>
      </c>
      <c r="BI222" s="8" t="s">
        <v>73</v>
      </c>
      <c r="BJ222" s="8" t="s">
        <v>73</v>
      </c>
      <c r="BK222" s="5" t="s">
        <v>73</v>
      </c>
      <c r="BL222" s="5" t="s">
        <v>73</v>
      </c>
      <c r="BM222" s="5" t="s">
        <v>73</v>
      </c>
      <c r="BN222" s="5" t="s">
        <v>73</v>
      </c>
      <c r="BO222" s="5" t="s">
        <v>73</v>
      </c>
      <c r="BP222" s="5" t="s">
        <v>73</v>
      </c>
      <c r="BQ222" s="5" t="s">
        <v>73</v>
      </c>
      <c r="BR222" s="5" t="s">
        <v>73</v>
      </c>
      <c r="BS222" s="5" t="s">
        <v>73</v>
      </c>
      <c r="BT222" s="5" t="s">
        <v>73</v>
      </c>
      <c r="BU222" s="5" t="s">
        <v>73</v>
      </c>
      <c r="BV222" s="5" t="s">
        <v>73</v>
      </c>
      <c r="BW222" s="5" t="s">
        <v>73</v>
      </c>
      <c r="BX222" s="5" t="s">
        <v>73</v>
      </c>
      <c r="BY222" s="5" t="s">
        <v>73</v>
      </c>
      <c r="BZ222" s="5" t="s">
        <v>73</v>
      </c>
      <c r="CA222" s="5"/>
      <c r="CB222" s="5" t="s">
        <v>73</v>
      </c>
      <c r="CC222" s="5" t="s">
        <v>73</v>
      </c>
      <c r="CD222" s="5" t="s">
        <v>73</v>
      </c>
      <c r="CE222" s="5" t="s">
        <v>73</v>
      </c>
      <c r="CF222" s="5" t="s">
        <v>73</v>
      </c>
      <c r="CG222" s="5" t="s">
        <v>73</v>
      </c>
      <c r="CJ222">
        <v>142.81595611466122</v>
      </c>
      <c r="CK222">
        <v>15.288125500066641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25">
      <c r="A223" s="5" t="str">
        <f t="shared" si="3"/>
        <v>Kojonup2013CVATR_StingrayFert0N</v>
      </c>
      <c r="B223" s="5" t="s">
        <v>77</v>
      </c>
      <c r="C223" s="5">
        <v>2013</v>
      </c>
      <c r="D223" s="5" t="s">
        <v>70</v>
      </c>
      <c r="E223" s="6">
        <v>41451</v>
      </c>
      <c r="F223" s="5">
        <v>0</v>
      </c>
      <c r="G223" s="5" t="s">
        <v>71</v>
      </c>
      <c r="H223" s="5" t="s">
        <v>72</v>
      </c>
      <c r="I223" s="1" t="s">
        <v>90</v>
      </c>
      <c r="J223" s="1" t="s">
        <v>80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73</v>
      </c>
      <c r="AB223" s="5" t="s">
        <v>73</v>
      </c>
      <c r="AC223" s="5" t="s">
        <v>73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73</v>
      </c>
      <c r="BJ223" s="8" t="s">
        <v>73</v>
      </c>
      <c r="BK223" s="5">
        <v>6.4716666666666672E-2</v>
      </c>
      <c r="BL223" s="5" t="s">
        <v>73</v>
      </c>
      <c r="BM223" s="5" t="s">
        <v>73</v>
      </c>
      <c r="BN223" s="5" t="s">
        <v>73</v>
      </c>
      <c r="BO223" s="5" t="s">
        <v>73</v>
      </c>
      <c r="BP223" s="5">
        <v>1.1560438787878784</v>
      </c>
      <c r="BQ223" s="5">
        <v>1.1560438787878784</v>
      </c>
      <c r="BR223" s="5" t="s">
        <v>73</v>
      </c>
      <c r="BS223" s="5" t="s">
        <v>73</v>
      </c>
      <c r="BT223" s="5" t="s">
        <v>73</v>
      </c>
      <c r="BU223" s="5" t="s">
        <v>73</v>
      </c>
      <c r="BV223" s="5">
        <v>1.3730360924284991E-3</v>
      </c>
      <c r="BW223" s="5" t="s">
        <v>73</v>
      </c>
      <c r="BX223" s="5" t="s">
        <v>73</v>
      </c>
      <c r="BY223" s="5" t="s">
        <v>73</v>
      </c>
      <c r="BZ223" s="5" t="s">
        <v>73</v>
      </c>
      <c r="CA223" s="5"/>
      <c r="CB223" s="5">
        <v>7.7693539565287434E-2</v>
      </c>
      <c r="CC223" s="5">
        <v>7.7693539565287434E-2</v>
      </c>
      <c r="CD223" s="5" t="s">
        <v>73</v>
      </c>
      <c r="CE223" s="5" t="s">
        <v>73</v>
      </c>
      <c r="CF223" s="5" t="s">
        <v>73</v>
      </c>
      <c r="CG223" s="5" t="s">
        <v>73</v>
      </c>
      <c r="CJ223" t="s">
        <v>73</v>
      </c>
      <c r="CK223" t="s">
        <v>73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25">
      <c r="A224" s="5" t="str">
        <f t="shared" si="3"/>
        <v>Kojonup2013CVATR_StingrayFert0N</v>
      </c>
      <c r="B224" s="5" t="s">
        <v>77</v>
      </c>
      <c r="C224" s="5">
        <v>2013</v>
      </c>
      <c r="D224" s="5" t="s">
        <v>70</v>
      </c>
      <c r="E224" s="6">
        <v>41485</v>
      </c>
      <c r="F224" s="5">
        <v>0</v>
      </c>
      <c r="G224" s="5" t="s">
        <v>71</v>
      </c>
      <c r="H224" s="5" t="s">
        <v>72</v>
      </c>
      <c r="I224" s="1" t="s">
        <v>90</v>
      </c>
      <c r="J224" s="1" t="s">
        <v>80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73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73</v>
      </c>
      <c r="BJ224" s="8" t="s">
        <v>73</v>
      </c>
      <c r="BK224" s="5" t="s">
        <v>73</v>
      </c>
      <c r="BL224" s="5">
        <v>2.8617666666666666E-2</v>
      </c>
      <c r="BM224" s="5" t="s">
        <v>73</v>
      </c>
      <c r="BN224" s="5">
        <v>1.5811666666666665E-2</v>
      </c>
      <c r="BO224" s="5" t="s">
        <v>73</v>
      </c>
      <c r="BP224" s="5">
        <v>2.5203109601487936</v>
      </c>
      <c r="BQ224" s="5">
        <v>1.3522415387790077</v>
      </c>
      <c r="BR224" s="5">
        <v>1.168069421369786</v>
      </c>
      <c r="BS224" s="5" t="s">
        <v>73</v>
      </c>
      <c r="BT224" s="5" t="s">
        <v>73</v>
      </c>
      <c r="BU224" s="5" t="s">
        <v>73</v>
      </c>
      <c r="BV224" s="5" t="s">
        <v>73</v>
      </c>
      <c r="BW224" s="5">
        <v>1.8359405703276353E-4</v>
      </c>
      <c r="BX224" s="5" t="s">
        <v>73</v>
      </c>
      <c r="BY224" s="5">
        <v>2.4957350509307828E-3</v>
      </c>
      <c r="BZ224" s="5" t="s">
        <v>73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73</v>
      </c>
      <c r="CF224" s="5" t="s">
        <v>73</v>
      </c>
      <c r="CG224" s="5" t="s">
        <v>73</v>
      </c>
      <c r="CJ224" t="s">
        <v>73</v>
      </c>
      <c r="CK224" t="s">
        <v>73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25">
      <c r="A225" s="5" t="str">
        <f t="shared" si="3"/>
        <v>Kojonup2013CVATR_StingrayFert0N</v>
      </c>
      <c r="B225" s="5" t="s">
        <v>77</v>
      </c>
      <c r="C225" s="5">
        <v>2013</v>
      </c>
      <c r="D225" s="5" t="s">
        <v>70</v>
      </c>
      <c r="E225" s="6">
        <v>41508</v>
      </c>
      <c r="F225" s="5">
        <v>0</v>
      </c>
      <c r="G225" s="5" t="s">
        <v>71</v>
      </c>
      <c r="H225" s="5" t="s">
        <v>72</v>
      </c>
      <c r="I225" s="1" t="s">
        <v>90</v>
      </c>
      <c r="J225" s="1" t="s">
        <v>80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73</v>
      </c>
      <c r="BJ225" s="8" t="s">
        <v>73</v>
      </c>
      <c r="BK225" s="5" t="s">
        <v>73</v>
      </c>
      <c r="BL225" s="5" t="s">
        <v>73</v>
      </c>
      <c r="BM225" s="5" t="s">
        <v>73</v>
      </c>
      <c r="BN225" s="5" t="s">
        <v>73</v>
      </c>
      <c r="BO225" s="5" t="s">
        <v>73</v>
      </c>
      <c r="BP225" s="5" t="s">
        <v>73</v>
      </c>
      <c r="BQ225" s="5" t="s">
        <v>73</v>
      </c>
      <c r="BR225" s="5" t="s">
        <v>73</v>
      </c>
      <c r="BS225" s="5" t="s">
        <v>73</v>
      </c>
      <c r="BT225" s="5" t="s">
        <v>73</v>
      </c>
      <c r="BU225" s="5" t="s">
        <v>73</v>
      </c>
      <c r="BV225" s="5" t="s">
        <v>73</v>
      </c>
      <c r="BW225" s="5" t="s">
        <v>73</v>
      </c>
      <c r="BX225" s="5" t="s">
        <v>73</v>
      </c>
      <c r="BY225" s="5" t="s">
        <v>73</v>
      </c>
      <c r="BZ225" s="5" t="s">
        <v>73</v>
      </c>
      <c r="CA225" s="5"/>
      <c r="CB225" s="5" t="s">
        <v>73</v>
      </c>
      <c r="CC225" s="5" t="s">
        <v>73</v>
      </c>
      <c r="CD225" s="5" t="s">
        <v>73</v>
      </c>
      <c r="CE225" s="5" t="s">
        <v>73</v>
      </c>
      <c r="CF225" s="5" t="s">
        <v>73</v>
      </c>
      <c r="CG225" s="5" t="s">
        <v>73</v>
      </c>
      <c r="CJ225" t="s">
        <v>73</v>
      </c>
      <c r="CK225" t="s">
        <v>73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25">
      <c r="A226" s="5" t="str">
        <f t="shared" si="3"/>
        <v>Kojonup2013CVATR_StingrayFert0N</v>
      </c>
      <c r="B226" s="5" t="s">
        <v>77</v>
      </c>
      <c r="C226" s="5">
        <v>2013</v>
      </c>
      <c r="D226" s="5" t="s">
        <v>70</v>
      </c>
      <c r="E226" s="6">
        <v>41550</v>
      </c>
      <c r="F226" s="5">
        <v>0</v>
      </c>
      <c r="G226" s="5" t="s">
        <v>71</v>
      </c>
      <c r="H226" s="5" t="s">
        <v>72</v>
      </c>
      <c r="I226" s="1" t="s">
        <v>90</v>
      </c>
      <c r="J226" s="1" t="s">
        <v>80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73</v>
      </c>
      <c r="V226" s="5"/>
      <c r="W226" s="5" t="s">
        <v>73</v>
      </c>
      <c r="X226" s="5">
        <v>125.45454545454545</v>
      </c>
      <c r="Y226" s="5" t="s">
        <v>73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73</v>
      </c>
      <c r="AF226" s="5" t="s">
        <v>73</v>
      </c>
      <c r="AG226" s="5"/>
      <c r="AH226" s="5"/>
      <c r="AI226" s="5"/>
      <c r="AJ226" s="5" t="s">
        <v>73</v>
      </c>
      <c r="AK226" s="5">
        <v>19.241827716833335</v>
      </c>
      <c r="BI226" s="8" t="s">
        <v>73</v>
      </c>
      <c r="BJ226" s="8" t="s">
        <v>73</v>
      </c>
      <c r="BK226" s="5" t="s">
        <v>73</v>
      </c>
      <c r="BL226" s="5" t="s">
        <v>73</v>
      </c>
      <c r="BM226" s="5" t="s">
        <v>73</v>
      </c>
      <c r="BN226" s="5" t="s">
        <v>73</v>
      </c>
      <c r="BO226" s="5" t="s">
        <v>73</v>
      </c>
      <c r="BP226" s="5" t="s">
        <v>73</v>
      </c>
      <c r="BQ226" s="5" t="s">
        <v>73</v>
      </c>
      <c r="BR226" s="5" t="s">
        <v>73</v>
      </c>
      <c r="BS226" s="5" t="s">
        <v>73</v>
      </c>
      <c r="BT226" s="5" t="s">
        <v>73</v>
      </c>
      <c r="BU226" s="5" t="s">
        <v>73</v>
      </c>
      <c r="BV226" s="5" t="s">
        <v>73</v>
      </c>
      <c r="BW226" s="5" t="s">
        <v>73</v>
      </c>
      <c r="BX226" s="5" t="s">
        <v>73</v>
      </c>
      <c r="BY226" s="5" t="s">
        <v>73</v>
      </c>
      <c r="BZ226" s="5" t="s">
        <v>73</v>
      </c>
      <c r="CA226" s="5"/>
      <c r="CB226" s="5" t="s">
        <v>73</v>
      </c>
      <c r="CC226" s="5" t="s">
        <v>73</v>
      </c>
      <c r="CD226" s="5" t="s">
        <v>73</v>
      </c>
      <c r="CE226" s="5" t="s">
        <v>73</v>
      </c>
      <c r="CF226" s="5" t="s">
        <v>73</v>
      </c>
      <c r="CG226" s="5" t="s">
        <v>73</v>
      </c>
      <c r="CJ226" t="s">
        <v>73</v>
      </c>
      <c r="CK226" t="s">
        <v>73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25">
      <c r="A227" s="5" t="str">
        <f t="shared" si="3"/>
        <v>Kojonup2013CVATR_StingrayFert0N</v>
      </c>
      <c r="B227" s="5" t="s">
        <v>77</v>
      </c>
      <c r="C227" s="5">
        <v>2013</v>
      </c>
      <c r="D227" s="5" t="s">
        <v>70</v>
      </c>
      <c r="E227" s="6">
        <v>41598</v>
      </c>
      <c r="F227" s="5">
        <v>0</v>
      </c>
      <c r="G227" s="5" t="s">
        <v>71</v>
      </c>
      <c r="H227" s="5" t="s">
        <v>72</v>
      </c>
      <c r="I227" s="1" t="s">
        <v>90</v>
      </c>
      <c r="J227" s="1" t="s">
        <v>80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73</v>
      </c>
      <c r="R227" s="5"/>
      <c r="S227" s="5"/>
      <c r="T227" s="5"/>
      <c r="U227" s="5" t="s">
        <v>73</v>
      </c>
      <c r="V227" s="5"/>
      <c r="W227" s="5" t="s">
        <v>73</v>
      </c>
      <c r="X227" s="5">
        <v>113.93939393939392</v>
      </c>
      <c r="Y227" s="5" t="s">
        <v>73</v>
      </c>
      <c r="Z227" s="5"/>
      <c r="AA227" s="5">
        <v>88.025371997139999</v>
      </c>
      <c r="AB227" s="5">
        <v>195.65561175880356</v>
      </c>
      <c r="AC227" s="5" t="s">
        <v>73</v>
      </c>
      <c r="AD227" s="5">
        <v>10.184768692265919</v>
      </c>
      <c r="AE227" s="5" t="s">
        <v>73</v>
      </c>
      <c r="AF227" s="5" t="s">
        <v>73</v>
      </c>
      <c r="AG227" s="5"/>
      <c r="AH227" s="5"/>
      <c r="AI227" s="5"/>
      <c r="AJ227" s="5" t="s">
        <v>73</v>
      </c>
      <c r="AK227" s="5">
        <v>18.009282373458973</v>
      </c>
      <c r="BI227" s="8">
        <v>3.4327485380116957E-2</v>
      </c>
      <c r="BJ227" s="8">
        <v>8.7328564462384466E-4</v>
      </c>
      <c r="BK227" s="5" t="s">
        <v>73</v>
      </c>
      <c r="BL227" s="5" t="s">
        <v>73</v>
      </c>
      <c r="BM227" s="5" t="s">
        <v>73</v>
      </c>
      <c r="BN227" s="5">
        <v>5.5299666666666671E-3</v>
      </c>
      <c r="BO227" s="5">
        <v>8.7500666666666671E-3</v>
      </c>
      <c r="BP227" s="5">
        <v>7.1042685914177133</v>
      </c>
      <c r="BQ227" s="5" t="s">
        <v>73</v>
      </c>
      <c r="BR227" s="5">
        <v>1.815849665314577</v>
      </c>
      <c r="BS227" s="5" t="s">
        <v>73</v>
      </c>
      <c r="BT227" s="5">
        <v>5.2884189261031365</v>
      </c>
      <c r="BU227" s="5" t="s">
        <v>73</v>
      </c>
      <c r="BV227" s="5" t="s">
        <v>73</v>
      </c>
      <c r="BW227" s="5" t="s">
        <v>73</v>
      </c>
      <c r="BX227" s="5" t="s">
        <v>73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73</v>
      </c>
      <c r="CD227" s="5">
        <v>0.5525966046217895</v>
      </c>
      <c r="CE227" s="5" t="s">
        <v>73</v>
      </c>
      <c r="CF227" s="5">
        <v>0.19582453367780323</v>
      </c>
      <c r="CG227" s="5" t="s">
        <v>73</v>
      </c>
      <c r="CJ227">
        <v>121.08779284621602</v>
      </c>
      <c r="CK227">
        <v>14.189746202357069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25">
      <c r="A228" s="5" t="str">
        <f t="shared" si="3"/>
        <v>Kojonup2013CVAV_GarnetFert0N</v>
      </c>
      <c r="B228" s="5" t="s">
        <v>77</v>
      </c>
      <c r="C228" s="5">
        <v>2013</v>
      </c>
      <c r="D228" s="5" t="s">
        <v>70</v>
      </c>
      <c r="E228" s="6">
        <v>41451</v>
      </c>
      <c r="F228" s="5">
        <v>0</v>
      </c>
      <c r="G228" s="1" t="s">
        <v>68</v>
      </c>
      <c r="H228" s="5" t="s">
        <v>72</v>
      </c>
      <c r="I228" s="1" t="s">
        <v>83</v>
      </c>
      <c r="J228" s="1" t="s">
        <v>81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73</v>
      </c>
      <c r="AB228" s="5" t="s">
        <v>73</v>
      </c>
      <c r="AC228" s="5" t="s">
        <v>73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73</v>
      </c>
      <c r="BJ228" s="8" t="s">
        <v>73</v>
      </c>
      <c r="BK228" s="5">
        <v>5.3933333333333333E-2</v>
      </c>
      <c r="BL228" s="5" t="s">
        <v>73</v>
      </c>
      <c r="BM228" s="5" t="s">
        <v>73</v>
      </c>
      <c r="BN228" s="5" t="s">
        <v>73</v>
      </c>
      <c r="BO228" s="5" t="s">
        <v>73</v>
      </c>
      <c r="BP228" s="5">
        <v>1.6094292606060605</v>
      </c>
      <c r="BQ228" s="5">
        <v>1.6094292606060605</v>
      </c>
      <c r="BR228" s="5" t="s">
        <v>73</v>
      </c>
      <c r="BS228" s="5" t="s">
        <v>73</v>
      </c>
      <c r="BT228" s="5" t="s">
        <v>73</v>
      </c>
      <c r="BU228" s="5" t="s">
        <v>73</v>
      </c>
      <c r="BV228" s="5">
        <v>3.4642188794076828E-3</v>
      </c>
      <c r="BW228" s="5" t="s">
        <v>73</v>
      </c>
      <c r="BX228" s="5" t="s">
        <v>73</v>
      </c>
      <c r="BY228" s="5" t="s">
        <v>73</v>
      </c>
      <c r="BZ228" s="5" t="s">
        <v>73</v>
      </c>
      <c r="CA228" s="5"/>
      <c r="CB228" s="5">
        <v>0.3691975951654452</v>
      </c>
      <c r="CC228" s="5">
        <v>0.3691975951654452</v>
      </c>
      <c r="CD228" s="5" t="s">
        <v>73</v>
      </c>
      <c r="CE228" s="5" t="s">
        <v>73</v>
      </c>
      <c r="CF228" s="5" t="s">
        <v>73</v>
      </c>
      <c r="CG228" s="5" t="s">
        <v>73</v>
      </c>
      <c r="CJ228" t="s">
        <v>73</v>
      </c>
      <c r="CK228" t="s">
        <v>73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25">
      <c r="A229" s="5" t="str">
        <f t="shared" si="3"/>
        <v>Kojonup2013CVAV_GarnetFert0N</v>
      </c>
      <c r="B229" s="5" t="s">
        <v>77</v>
      </c>
      <c r="C229" s="5">
        <v>2013</v>
      </c>
      <c r="D229" s="5" t="s">
        <v>70</v>
      </c>
      <c r="E229" s="6">
        <v>41485</v>
      </c>
      <c r="F229" s="5">
        <v>0</v>
      </c>
      <c r="G229" s="1" t="s">
        <v>68</v>
      </c>
      <c r="H229" s="5" t="s">
        <v>72</v>
      </c>
      <c r="I229" s="1" t="s">
        <v>83</v>
      </c>
      <c r="J229" s="1" t="s">
        <v>81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73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73</v>
      </c>
      <c r="BJ229" s="8" t="s">
        <v>73</v>
      </c>
      <c r="BK229" s="5" t="s">
        <v>73</v>
      </c>
      <c r="BL229" s="5">
        <v>2.8142333333333335E-2</v>
      </c>
      <c r="BM229" s="5" t="s">
        <v>73</v>
      </c>
      <c r="BN229" s="5">
        <v>1.3968000000000001E-2</v>
      </c>
      <c r="BO229" s="5" t="s">
        <v>73</v>
      </c>
      <c r="BP229" s="5">
        <v>2.8272747771688302</v>
      </c>
      <c r="BQ229" s="5">
        <v>2.0985581703391043</v>
      </c>
      <c r="BR229" s="5">
        <v>0.72871660682972605</v>
      </c>
      <c r="BS229" s="5" t="s">
        <v>73</v>
      </c>
      <c r="BT229" s="5" t="s">
        <v>73</v>
      </c>
      <c r="BU229" s="5" t="s">
        <v>73</v>
      </c>
      <c r="BV229" s="5" t="s">
        <v>73</v>
      </c>
      <c r="BW229" s="5">
        <v>2.9204166559661303E-3</v>
      </c>
      <c r="BX229" s="5" t="s">
        <v>73</v>
      </c>
      <c r="BY229" s="5">
        <v>2.1919390958692192E-3</v>
      </c>
      <c r="BZ229" s="5" t="s">
        <v>73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73</v>
      </c>
      <c r="CF229" s="5" t="s">
        <v>73</v>
      </c>
      <c r="CG229" s="5" t="s">
        <v>73</v>
      </c>
      <c r="CJ229" t="s">
        <v>73</v>
      </c>
      <c r="CK229" t="s">
        <v>73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25">
      <c r="A230" s="5" t="str">
        <f t="shared" si="3"/>
        <v>Kojonup2013CVAV_GarnetFert0N</v>
      </c>
      <c r="B230" s="5" t="s">
        <v>77</v>
      </c>
      <c r="C230" s="5">
        <v>2013</v>
      </c>
      <c r="D230" s="5" t="s">
        <v>70</v>
      </c>
      <c r="E230" s="6">
        <v>41508</v>
      </c>
      <c r="F230" s="5">
        <v>0</v>
      </c>
      <c r="G230" s="1" t="s">
        <v>68</v>
      </c>
      <c r="H230" s="5" t="s">
        <v>72</v>
      </c>
      <c r="I230" s="1" t="s">
        <v>83</v>
      </c>
      <c r="J230" s="1" t="s">
        <v>81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73</v>
      </c>
      <c r="BJ230" s="8" t="s">
        <v>73</v>
      </c>
      <c r="BK230" s="5" t="s">
        <v>73</v>
      </c>
      <c r="BL230" s="5" t="s">
        <v>73</v>
      </c>
      <c r="BM230" s="5" t="s">
        <v>73</v>
      </c>
      <c r="BN230" s="5" t="s">
        <v>73</v>
      </c>
      <c r="BO230" s="5" t="s">
        <v>73</v>
      </c>
      <c r="BP230" s="5" t="s">
        <v>73</v>
      </c>
      <c r="BQ230" s="5" t="s">
        <v>73</v>
      </c>
      <c r="BR230" s="5" t="s">
        <v>73</v>
      </c>
      <c r="BS230" s="5" t="s">
        <v>73</v>
      </c>
      <c r="BT230" s="5" t="s">
        <v>73</v>
      </c>
      <c r="BU230" s="5" t="s">
        <v>73</v>
      </c>
      <c r="BV230" s="5" t="s">
        <v>73</v>
      </c>
      <c r="BW230" s="5" t="s">
        <v>73</v>
      </c>
      <c r="BX230" s="5" t="s">
        <v>73</v>
      </c>
      <c r="BY230" s="5" t="s">
        <v>73</v>
      </c>
      <c r="BZ230" s="5" t="s">
        <v>73</v>
      </c>
      <c r="CA230" s="5"/>
      <c r="CB230" s="5" t="s">
        <v>73</v>
      </c>
      <c r="CC230" s="5" t="s">
        <v>73</v>
      </c>
      <c r="CD230" s="5" t="s">
        <v>73</v>
      </c>
      <c r="CE230" s="5" t="s">
        <v>73</v>
      </c>
      <c r="CF230" s="5" t="s">
        <v>73</v>
      </c>
      <c r="CG230" s="5" t="s">
        <v>73</v>
      </c>
      <c r="CJ230" t="s">
        <v>73</v>
      </c>
      <c r="CK230" t="s">
        <v>73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25">
      <c r="A231" s="5" t="str">
        <f t="shared" si="3"/>
        <v>Kojonup2013CVAV_GarnetFert0N</v>
      </c>
      <c r="B231" s="5" t="s">
        <v>77</v>
      </c>
      <c r="C231" s="5">
        <v>2013</v>
      </c>
      <c r="D231" s="5" t="s">
        <v>70</v>
      </c>
      <c r="E231" s="6">
        <v>41550</v>
      </c>
      <c r="F231" s="5">
        <v>0</v>
      </c>
      <c r="G231" s="1" t="s">
        <v>68</v>
      </c>
      <c r="H231" s="5" t="s">
        <v>72</v>
      </c>
      <c r="I231" s="1" t="s">
        <v>83</v>
      </c>
      <c r="J231" s="1" t="s">
        <v>81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73</v>
      </c>
      <c r="BJ231" s="8" t="s">
        <v>73</v>
      </c>
      <c r="BK231" s="5" t="s">
        <v>73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73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73</v>
      </c>
      <c r="BU231" s="5" t="s">
        <v>73</v>
      </c>
      <c r="BV231" s="5" t="s">
        <v>73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73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73</v>
      </c>
      <c r="CG231" s="5" t="s">
        <v>73</v>
      </c>
      <c r="CJ231" t="s">
        <v>73</v>
      </c>
      <c r="CK231" t="s">
        <v>73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25">
      <c r="A232" s="5" t="str">
        <f t="shared" si="3"/>
        <v>Kojonup2013CVAV_GarnetFert0N</v>
      </c>
      <c r="B232" s="5" t="s">
        <v>77</v>
      </c>
      <c r="C232" s="5">
        <v>2013</v>
      </c>
      <c r="D232" s="5" t="s">
        <v>70</v>
      </c>
      <c r="E232" s="6">
        <v>41598</v>
      </c>
      <c r="F232" s="5">
        <v>0</v>
      </c>
      <c r="G232" s="1" t="s">
        <v>68</v>
      </c>
      <c r="H232" s="5" t="s">
        <v>72</v>
      </c>
      <c r="I232" s="1" t="s">
        <v>83</v>
      </c>
      <c r="J232" s="1" t="s">
        <v>81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73</v>
      </c>
      <c r="R232" s="5"/>
      <c r="S232" s="5"/>
      <c r="T232" s="5"/>
      <c r="U232" s="5" t="s">
        <v>73</v>
      </c>
      <c r="V232" s="5"/>
      <c r="W232" s="5" t="s">
        <v>73</v>
      </c>
      <c r="X232" s="5">
        <v>86.060606060606062</v>
      </c>
      <c r="Y232" s="5" t="s">
        <v>73</v>
      </c>
      <c r="Z232" s="5"/>
      <c r="AA232" s="5">
        <v>36.102387869652304</v>
      </c>
      <c r="AB232" s="5">
        <v>55.312759390389395</v>
      </c>
      <c r="AC232" s="5" t="s">
        <v>73</v>
      </c>
      <c r="AD232" s="5">
        <v>34.270198979701917</v>
      </c>
      <c r="AE232" s="5" t="s">
        <v>73</v>
      </c>
      <c r="AF232" s="5" t="s">
        <v>73</v>
      </c>
      <c r="AG232" s="5"/>
      <c r="AH232" s="5"/>
      <c r="AI232" s="5"/>
      <c r="AJ232" s="5" t="s">
        <v>73</v>
      </c>
      <c r="AK232" s="5">
        <v>15.93144173102411</v>
      </c>
      <c r="BI232" s="8">
        <v>2.8771929824561403E-2</v>
      </c>
      <c r="BJ232" s="8">
        <v>6.3255285534449216E-4</v>
      </c>
      <c r="BK232" s="5" t="s">
        <v>73</v>
      </c>
      <c r="BL232" s="5" t="s">
        <v>73</v>
      </c>
      <c r="BM232" s="5" t="s">
        <v>73</v>
      </c>
      <c r="BN232" s="5">
        <v>3.8809999999999995E-3</v>
      </c>
      <c r="BO232" s="5">
        <v>4.6668999999999999E-3</v>
      </c>
      <c r="BP232" s="5">
        <v>7.2428015504263952</v>
      </c>
      <c r="BQ232" s="5" t="s">
        <v>73</v>
      </c>
      <c r="BR232" s="5">
        <v>0.84465163017121236</v>
      </c>
      <c r="BS232" s="5" t="s">
        <v>73</v>
      </c>
      <c r="BT232" s="5">
        <v>6.3981499202551824</v>
      </c>
      <c r="BU232" s="5" t="s">
        <v>73</v>
      </c>
      <c r="BV232" s="5" t="s">
        <v>73</v>
      </c>
      <c r="BW232" s="5" t="s">
        <v>73</v>
      </c>
      <c r="BX232" s="5" t="s">
        <v>73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73</v>
      </c>
      <c r="CD232" s="5">
        <v>0.14704415884832542</v>
      </c>
      <c r="CE232" s="5" t="s">
        <v>73</v>
      </c>
      <c r="CF232" s="5">
        <v>0.156598411797255</v>
      </c>
      <c r="CG232" s="5" t="s">
        <v>73</v>
      </c>
      <c r="CJ232">
        <v>204.80708230449795</v>
      </c>
      <c r="CK232">
        <v>31.719193219474544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25">
      <c r="A233" s="5" t="str">
        <f t="shared" si="3"/>
        <v>Kojonup2013CVAV_ZiponFert0N</v>
      </c>
      <c r="B233" s="5" t="s">
        <v>77</v>
      </c>
      <c r="C233" s="5">
        <v>2013</v>
      </c>
      <c r="D233" s="5" t="s">
        <v>70</v>
      </c>
      <c r="E233" s="6">
        <v>41451</v>
      </c>
      <c r="F233" s="5">
        <v>0</v>
      </c>
      <c r="G233" s="1" t="s">
        <v>75</v>
      </c>
      <c r="H233" s="5" t="s">
        <v>72</v>
      </c>
      <c r="I233" s="1" t="s">
        <v>91</v>
      </c>
      <c r="J233" s="1" t="s">
        <v>79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73</v>
      </c>
      <c r="AB233" s="5" t="s">
        <v>73</v>
      </c>
      <c r="AC233" s="5" t="s">
        <v>73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73</v>
      </c>
      <c r="BJ233" s="8" t="s">
        <v>73</v>
      </c>
      <c r="BK233" s="5" t="s">
        <v>73</v>
      </c>
      <c r="BL233" s="5" t="s">
        <v>73</v>
      </c>
      <c r="BM233" s="5" t="s">
        <v>73</v>
      </c>
      <c r="BN233" s="5" t="s">
        <v>73</v>
      </c>
      <c r="BO233" s="5" t="s">
        <v>73</v>
      </c>
      <c r="BP233" s="5" t="s">
        <v>73</v>
      </c>
      <c r="BQ233" s="5" t="s">
        <v>73</v>
      </c>
      <c r="BR233" s="5" t="s">
        <v>73</v>
      </c>
      <c r="BS233" s="5" t="s">
        <v>73</v>
      </c>
      <c r="BT233" s="5" t="s">
        <v>73</v>
      </c>
      <c r="BU233" s="5" t="s">
        <v>73</v>
      </c>
      <c r="BV233" s="5" t="s">
        <v>73</v>
      </c>
      <c r="BW233" s="5" t="s">
        <v>73</v>
      </c>
      <c r="BX233" s="5" t="s">
        <v>73</v>
      </c>
      <c r="BY233" s="5" t="s">
        <v>73</v>
      </c>
      <c r="BZ233" s="5" t="s">
        <v>73</v>
      </c>
      <c r="CA233" s="5"/>
      <c r="CB233" s="5" t="s">
        <v>73</v>
      </c>
      <c r="CC233" s="5" t="s">
        <v>73</v>
      </c>
      <c r="CD233" s="5" t="s">
        <v>73</v>
      </c>
      <c r="CE233" s="5" t="s">
        <v>73</v>
      </c>
      <c r="CF233" s="5" t="s">
        <v>73</v>
      </c>
      <c r="CG233" s="5" t="s">
        <v>73</v>
      </c>
      <c r="CJ233" t="s">
        <v>73</v>
      </c>
      <c r="CK233" t="s">
        <v>73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25">
      <c r="A234" s="5" t="str">
        <f t="shared" si="3"/>
        <v>Kojonup2013CVAV_ZiponFert0N</v>
      </c>
      <c r="B234" s="5" t="s">
        <v>77</v>
      </c>
      <c r="C234" s="5">
        <v>2013</v>
      </c>
      <c r="D234" s="5" t="s">
        <v>70</v>
      </c>
      <c r="E234" s="6">
        <v>41485</v>
      </c>
      <c r="F234" s="5">
        <v>0</v>
      </c>
      <c r="G234" s="1" t="s">
        <v>75</v>
      </c>
      <c r="H234" s="5" t="s">
        <v>72</v>
      </c>
      <c r="I234" s="1" t="s">
        <v>91</v>
      </c>
      <c r="J234" s="1" t="s">
        <v>79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73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73</v>
      </c>
      <c r="BJ234" s="8" t="s">
        <v>73</v>
      </c>
      <c r="BK234" s="5" t="s">
        <v>73</v>
      </c>
      <c r="BL234" s="5" t="s">
        <v>73</v>
      </c>
      <c r="BM234" s="5" t="s">
        <v>73</v>
      </c>
      <c r="BN234" s="5" t="s">
        <v>73</v>
      </c>
      <c r="BO234" s="5" t="s">
        <v>73</v>
      </c>
      <c r="BP234" s="5" t="s">
        <v>73</v>
      </c>
      <c r="BQ234" s="5" t="s">
        <v>73</v>
      </c>
      <c r="BR234" s="5" t="s">
        <v>73</v>
      </c>
      <c r="BS234" s="5" t="s">
        <v>73</v>
      </c>
      <c r="BT234" s="5" t="s">
        <v>73</v>
      </c>
      <c r="BU234" s="5" t="s">
        <v>73</v>
      </c>
      <c r="BV234" s="5" t="s">
        <v>73</v>
      </c>
      <c r="BW234" s="5" t="s">
        <v>73</v>
      </c>
      <c r="BX234" s="5" t="s">
        <v>73</v>
      </c>
      <c r="BY234" s="5" t="s">
        <v>73</v>
      </c>
      <c r="BZ234" s="5" t="s">
        <v>73</v>
      </c>
      <c r="CA234" s="5"/>
      <c r="CB234" s="5" t="s">
        <v>73</v>
      </c>
      <c r="CC234" s="5" t="s">
        <v>73</v>
      </c>
      <c r="CD234" s="5" t="s">
        <v>73</v>
      </c>
      <c r="CE234" s="5" t="s">
        <v>73</v>
      </c>
      <c r="CF234" s="5" t="s">
        <v>73</v>
      </c>
      <c r="CG234" s="5" t="s">
        <v>73</v>
      </c>
      <c r="CJ234" t="s">
        <v>73</v>
      </c>
      <c r="CK234" t="s">
        <v>73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25">
      <c r="A235" s="5" t="str">
        <f t="shared" si="3"/>
        <v>Kojonup2013CVAV_ZiponFert0N</v>
      </c>
      <c r="B235" s="5" t="s">
        <v>77</v>
      </c>
      <c r="C235" s="5">
        <v>2013</v>
      </c>
      <c r="D235" s="5" t="s">
        <v>70</v>
      </c>
      <c r="E235" s="6">
        <v>41508</v>
      </c>
      <c r="F235" s="5">
        <v>0</v>
      </c>
      <c r="G235" s="1" t="s">
        <v>75</v>
      </c>
      <c r="H235" s="5" t="s">
        <v>72</v>
      </c>
      <c r="I235" s="1" t="s">
        <v>91</v>
      </c>
      <c r="J235" s="1" t="s">
        <v>79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73</v>
      </c>
      <c r="BJ235" s="8" t="s">
        <v>73</v>
      </c>
      <c r="BK235" s="5" t="s">
        <v>73</v>
      </c>
      <c r="BL235" s="5" t="s">
        <v>73</v>
      </c>
      <c r="BM235" s="5" t="s">
        <v>73</v>
      </c>
      <c r="BN235" s="5" t="s">
        <v>73</v>
      </c>
      <c r="BO235" s="5" t="s">
        <v>73</v>
      </c>
      <c r="BP235" s="5" t="s">
        <v>73</v>
      </c>
      <c r="BQ235" s="5" t="s">
        <v>73</v>
      </c>
      <c r="BR235" s="5" t="s">
        <v>73</v>
      </c>
      <c r="BS235" s="5" t="s">
        <v>73</v>
      </c>
      <c r="BT235" s="5" t="s">
        <v>73</v>
      </c>
      <c r="BU235" s="5" t="s">
        <v>73</v>
      </c>
      <c r="BV235" s="5" t="s">
        <v>73</v>
      </c>
      <c r="BW235" s="5" t="s">
        <v>73</v>
      </c>
      <c r="BX235" s="5" t="s">
        <v>73</v>
      </c>
      <c r="BY235" s="5" t="s">
        <v>73</v>
      </c>
      <c r="BZ235" s="5" t="s">
        <v>73</v>
      </c>
      <c r="CA235" s="5"/>
      <c r="CB235" s="5" t="s">
        <v>73</v>
      </c>
      <c r="CC235" s="5" t="s">
        <v>73</v>
      </c>
      <c r="CD235" s="5" t="s">
        <v>73</v>
      </c>
      <c r="CE235" s="5" t="s">
        <v>73</v>
      </c>
      <c r="CF235" s="5" t="s">
        <v>73</v>
      </c>
      <c r="CG235" s="5" t="s">
        <v>73</v>
      </c>
      <c r="CJ235" t="s">
        <v>73</v>
      </c>
      <c r="CK235" t="s">
        <v>73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25">
      <c r="A236" s="5" t="str">
        <f t="shared" si="3"/>
        <v>Kojonup2013CVAV_ZiponFert0N</v>
      </c>
      <c r="B236" s="5" t="s">
        <v>77</v>
      </c>
      <c r="C236" s="5">
        <v>2013</v>
      </c>
      <c r="D236" s="5" t="s">
        <v>70</v>
      </c>
      <c r="E236" s="6">
        <v>41550</v>
      </c>
      <c r="F236" s="5">
        <v>0</v>
      </c>
      <c r="G236" s="1" t="s">
        <v>75</v>
      </c>
      <c r="H236" s="5" t="s">
        <v>72</v>
      </c>
      <c r="I236" s="1" t="s">
        <v>91</v>
      </c>
      <c r="J236" s="1" t="s">
        <v>79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73</v>
      </c>
      <c r="BJ236" s="8" t="s">
        <v>73</v>
      </c>
      <c r="BK236" s="5" t="s">
        <v>73</v>
      </c>
      <c r="BL236" s="5" t="s">
        <v>73</v>
      </c>
      <c r="BM236" s="5" t="s">
        <v>73</v>
      </c>
      <c r="BN236" s="5" t="s">
        <v>73</v>
      </c>
      <c r="BO236" s="5" t="s">
        <v>73</v>
      </c>
      <c r="BP236" s="5" t="s">
        <v>73</v>
      </c>
      <c r="BQ236" s="5" t="s">
        <v>73</v>
      </c>
      <c r="BR236" s="5" t="s">
        <v>73</v>
      </c>
      <c r="BS236" s="5" t="s">
        <v>73</v>
      </c>
      <c r="BT236" s="5" t="s">
        <v>73</v>
      </c>
      <c r="BU236" s="5" t="s">
        <v>73</v>
      </c>
      <c r="BV236" s="5" t="s">
        <v>73</v>
      </c>
      <c r="BW236" s="5" t="s">
        <v>73</v>
      </c>
      <c r="BX236" s="5" t="s">
        <v>73</v>
      </c>
      <c r="BY236" s="5" t="s">
        <v>73</v>
      </c>
      <c r="BZ236" s="5" t="s">
        <v>73</v>
      </c>
      <c r="CA236" s="5"/>
      <c r="CB236" s="5" t="s">
        <v>73</v>
      </c>
      <c r="CC236" s="5" t="s">
        <v>73</v>
      </c>
      <c r="CD236" s="5" t="s">
        <v>73</v>
      </c>
      <c r="CE236" s="5" t="s">
        <v>73</v>
      </c>
      <c r="CF236" s="5" t="s">
        <v>73</v>
      </c>
      <c r="CG236" s="5" t="s">
        <v>73</v>
      </c>
      <c r="CJ236" t="s">
        <v>73</v>
      </c>
      <c r="CK236" t="s">
        <v>73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25">
      <c r="A237" s="5" t="str">
        <f t="shared" si="3"/>
        <v>Kojonup2013CVAV_ZiponFert0N</v>
      </c>
      <c r="B237" s="5" t="s">
        <v>77</v>
      </c>
      <c r="C237" s="5">
        <v>2013</v>
      </c>
      <c r="D237" s="5" t="s">
        <v>70</v>
      </c>
      <c r="E237" s="6">
        <v>41598</v>
      </c>
      <c r="F237" s="5">
        <v>0</v>
      </c>
      <c r="G237" s="1" t="s">
        <v>75</v>
      </c>
      <c r="H237" s="5" t="s">
        <v>72</v>
      </c>
      <c r="I237" s="1" t="s">
        <v>91</v>
      </c>
      <c r="J237" s="1" t="s">
        <v>79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73</v>
      </c>
      <c r="R237" s="5"/>
      <c r="S237" s="5"/>
      <c r="T237" s="5"/>
      <c r="U237" s="5" t="s">
        <v>73</v>
      </c>
      <c r="V237" s="5"/>
      <c r="W237" s="5" t="s">
        <v>73</v>
      </c>
      <c r="X237" s="5">
        <v>88.484848484848456</v>
      </c>
      <c r="Y237" s="5" t="s">
        <v>73</v>
      </c>
      <c r="Z237" s="5"/>
      <c r="AA237" s="5">
        <v>46.82439667047533</v>
      </c>
      <c r="AB237" s="5">
        <v>29.985371235779155</v>
      </c>
      <c r="AC237" s="5" t="s">
        <v>73</v>
      </c>
      <c r="AD237" s="5">
        <v>19.748777553966466</v>
      </c>
      <c r="AE237" s="5" t="s">
        <v>73</v>
      </c>
      <c r="AF237" s="5" t="s">
        <v>73</v>
      </c>
      <c r="AG237" s="5"/>
      <c r="AH237" s="5"/>
      <c r="AI237" s="5"/>
      <c r="AJ237" s="5" t="s">
        <v>73</v>
      </c>
      <c r="AK237" s="5">
        <v>17.607077631919953</v>
      </c>
      <c r="BI237" s="8" t="s">
        <v>73</v>
      </c>
      <c r="BJ237" s="8" t="s">
        <v>73</v>
      </c>
      <c r="BK237" s="5" t="s">
        <v>73</v>
      </c>
      <c r="BL237" s="5" t="s">
        <v>73</v>
      </c>
      <c r="BM237" s="5" t="s">
        <v>73</v>
      </c>
      <c r="BN237" s="5" t="s">
        <v>73</v>
      </c>
      <c r="BO237" s="5" t="s">
        <v>73</v>
      </c>
      <c r="BP237" s="5" t="s">
        <v>73</v>
      </c>
      <c r="BQ237" s="5" t="s">
        <v>73</v>
      </c>
      <c r="BR237" s="5" t="s">
        <v>73</v>
      </c>
      <c r="BS237" s="5" t="s">
        <v>73</v>
      </c>
      <c r="BT237" s="5" t="s">
        <v>73</v>
      </c>
      <c r="BU237" s="5" t="s">
        <v>73</v>
      </c>
      <c r="BV237" s="5" t="s">
        <v>73</v>
      </c>
      <c r="BW237" s="5" t="s">
        <v>73</v>
      </c>
      <c r="BX237" s="5" t="s">
        <v>73</v>
      </c>
      <c r="BY237" s="5" t="s">
        <v>73</v>
      </c>
      <c r="BZ237" s="5" t="s">
        <v>73</v>
      </c>
      <c r="CA237" s="5"/>
      <c r="CB237" s="5" t="s">
        <v>73</v>
      </c>
      <c r="CC237" s="5" t="s">
        <v>73</v>
      </c>
      <c r="CD237" s="5" t="s">
        <v>73</v>
      </c>
      <c r="CE237" s="5" t="s">
        <v>73</v>
      </c>
      <c r="CF237" s="5" t="s">
        <v>73</v>
      </c>
      <c r="CG237" s="5" t="s">
        <v>73</v>
      </c>
      <c r="CJ237">
        <v>141.61320694944376</v>
      </c>
      <c r="CK237">
        <v>8.7626864202772961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25">
      <c r="A238" s="5" t="str">
        <f t="shared" si="3"/>
        <v>Kojonup2013CVCB_AtomicFert0N</v>
      </c>
      <c r="B238" s="5" t="s">
        <v>77</v>
      </c>
      <c r="C238" s="5">
        <v>2013</v>
      </c>
      <c r="D238" s="5" t="s">
        <v>70</v>
      </c>
      <c r="E238" s="6">
        <v>41451</v>
      </c>
      <c r="F238" s="5">
        <v>0</v>
      </c>
      <c r="G238" s="5" t="s">
        <v>71</v>
      </c>
      <c r="H238" s="5" t="s">
        <v>74</v>
      </c>
      <c r="I238" s="1" t="s">
        <v>84</v>
      </c>
      <c r="J238" s="1" t="s">
        <v>79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73</v>
      </c>
      <c r="AB238" s="5" t="s">
        <v>73</v>
      </c>
      <c r="AC238" s="5" t="s">
        <v>73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73</v>
      </c>
      <c r="BJ238" s="8" t="s">
        <v>73</v>
      </c>
      <c r="BK238" s="5" t="s">
        <v>73</v>
      </c>
      <c r="BL238" s="5" t="s">
        <v>73</v>
      </c>
      <c r="BM238" s="5" t="s">
        <v>73</v>
      </c>
      <c r="BN238" s="5" t="s">
        <v>73</v>
      </c>
      <c r="BO238" s="5" t="s">
        <v>73</v>
      </c>
      <c r="BP238" s="5" t="s">
        <v>73</v>
      </c>
      <c r="BQ238" s="5" t="s">
        <v>73</v>
      </c>
      <c r="BR238" s="5" t="s">
        <v>73</v>
      </c>
      <c r="BS238" s="5" t="s">
        <v>73</v>
      </c>
      <c r="BT238" s="5" t="s">
        <v>73</v>
      </c>
      <c r="BU238" s="5" t="s">
        <v>73</v>
      </c>
      <c r="BV238" s="5" t="s">
        <v>73</v>
      </c>
      <c r="BW238" s="5" t="s">
        <v>73</v>
      </c>
      <c r="BX238" s="5" t="s">
        <v>73</v>
      </c>
      <c r="BY238" s="5" t="s">
        <v>73</v>
      </c>
      <c r="BZ238" s="5" t="s">
        <v>73</v>
      </c>
      <c r="CA238" s="5"/>
      <c r="CB238" s="5" t="s">
        <v>73</v>
      </c>
      <c r="CC238" s="5" t="s">
        <v>73</v>
      </c>
      <c r="CD238" s="5" t="s">
        <v>73</v>
      </c>
      <c r="CE238" s="5" t="s">
        <v>73</v>
      </c>
      <c r="CF238" s="5" t="s">
        <v>73</v>
      </c>
      <c r="CG238" s="5" t="s">
        <v>73</v>
      </c>
      <c r="CJ238" t="s">
        <v>73</v>
      </c>
      <c r="CK238" t="s">
        <v>73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25">
      <c r="A239" s="5" t="str">
        <f t="shared" si="3"/>
        <v>Kojonup2013CVCB_AtomicFert0N</v>
      </c>
      <c r="B239" s="5" t="s">
        <v>77</v>
      </c>
      <c r="C239" s="5">
        <v>2013</v>
      </c>
      <c r="D239" s="5" t="s">
        <v>70</v>
      </c>
      <c r="E239" s="6">
        <v>41485</v>
      </c>
      <c r="F239" s="5">
        <v>0</v>
      </c>
      <c r="G239" s="5" t="s">
        <v>71</v>
      </c>
      <c r="H239" s="5" t="s">
        <v>74</v>
      </c>
      <c r="I239" s="1" t="s">
        <v>84</v>
      </c>
      <c r="J239" s="1" t="s">
        <v>79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73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73</v>
      </c>
      <c r="BJ239" s="8" t="s">
        <v>73</v>
      </c>
      <c r="BK239" s="5" t="s">
        <v>73</v>
      </c>
      <c r="BL239" s="5" t="s">
        <v>73</v>
      </c>
      <c r="BM239" s="5" t="s">
        <v>73</v>
      </c>
      <c r="BN239" s="5" t="s">
        <v>73</v>
      </c>
      <c r="BO239" s="5" t="s">
        <v>73</v>
      </c>
      <c r="BP239" s="5" t="s">
        <v>73</v>
      </c>
      <c r="BQ239" s="5" t="s">
        <v>73</v>
      </c>
      <c r="BR239" s="5" t="s">
        <v>73</v>
      </c>
      <c r="BS239" s="5" t="s">
        <v>73</v>
      </c>
      <c r="BT239" s="5" t="s">
        <v>73</v>
      </c>
      <c r="BU239" s="5" t="s">
        <v>73</v>
      </c>
      <c r="BV239" s="5" t="s">
        <v>73</v>
      </c>
      <c r="BW239" s="5" t="s">
        <v>73</v>
      </c>
      <c r="BX239" s="5" t="s">
        <v>73</v>
      </c>
      <c r="BY239" s="5" t="s">
        <v>73</v>
      </c>
      <c r="BZ239" s="5" t="s">
        <v>73</v>
      </c>
      <c r="CA239" s="5"/>
      <c r="CB239" s="5" t="s">
        <v>73</v>
      </c>
      <c r="CC239" s="5" t="s">
        <v>73</v>
      </c>
      <c r="CD239" s="5" t="s">
        <v>73</v>
      </c>
      <c r="CE239" s="5" t="s">
        <v>73</v>
      </c>
      <c r="CF239" s="5" t="s">
        <v>73</v>
      </c>
      <c r="CG239" s="5" t="s">
        <v>73</v>
      </c>
      <c r="CJ239" t="s">
        <v>73</v>
      </c>
      <c r="CK239" t="s">
        <v>73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25">
      <c r="A240" s="5" t="str">
        <f t="shared" si="3"/>
        <v>Kojonup2013CVCB_AtomicFert0N</v>
      </c>
      <c r="B240" s="5" t="s">
        <v>77</v>
      </c>
      <c r="C240" s="5">
        <v>2013</v>
      </c>
      <c r="D240" s="5" t="s">
        <v>70</v>
      </c>
      <c r="E240" s="6">
        <v>41508</v>
      </c>
      <c r="F240" s="5">
        <v>0</v>
      </c>
      <c r="G240" s="5" t="s">
        <v>71</v>
      </c>
      <c r="H240" s="5" t="s">
        <v>74</v>
      </c>
      <c r="I240" s="1" t="s">
        <v>84</v>
      </c>
      <c r="J240" s="1" t="s">
        <v>79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73</v>
      </c>
      <c r="BJ240" s="8" t="s">
        <v>73</v>
      </c>
      <c r="BK240" s="5" t="s">
        <v>73</v>
      </c>
      <c r="BL240" s="5" t="s">
        <v>73</v>
      </c>
      <c r="BM240" s="5" t="s">
        <v>73</v>
      </c>
      <c r="BN240" s="5" t="s">
        <v>73</v>
      </c>
      <c r="BO240" s="5" t="s">
        <v>73</v>
      </c>
      <c r="BP240" s="5" t="s">
        <v>73</v>
      </c>
      <c r="BQ240" s="5" t="s">
        <v>73</v>
      </c>
      <c r="BR240" s="5" t="s">
        <v>73</v>
      </c>
      <c r="BS240" s="5" t="s">
        <v>73</v>
      </c>
      <c r="BT240" s="5" t="s">
        <v>73</v>
      </c>
      <c r="BU240" s="5" t="s">
        <v>73</v>
      </c>
      <c r="BV240" s="5" t="s">
        <v>73</v>
      </c>
      <c r="BW240" s="5" t="s">
        <v>73</v>
      </c>
      <c r="BX240" s="5" t="s">
        <v>73</v>
      </c>
      <c r="BY240" s="5" t="s">
        <v>73</v>
      </c>
      <c r="BZ240" s="5" t="s">
        <v>73</v>
      </c>
      <c r="CA240" s="5"/>
      <c r="CB240" s="5" t="s">
        <v>73</v>
      </c>
      <c r="CC240" s="5" t="s">
        <v>73</v>
      </c>
      <c r="CD240" s="5" t="s">
        <v>73</v>
      </c>
      <c r="CE240" s="5" t="s">
        <v>73</v>
      </c>
      <c r="CF240" s="5" t="s">
        <v>73</v>
      </c>
      <c r="CG240" s="5" t="s">
        <v>73</v>
      </c>
      <c r="CJ240" t="s">
        <v>73</v>
      </c>
      <c r="CK240" t="s">
        <v>73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25">
      <c r="A241" s="5" t="str">
        <f t="shared" si="3"/>
        <v>Kojonup2013CVCB_AtomicFert0N</v>
      </c>
      <c r="B241" s="5" t="s">
        <v>77</v>
      </c>
      <c r="C241" s="5">
        <v>2013</v>
      </c>
      <c r="D241" s="5" t="s">
        <v>70</v>
      </c>
      <c r="E241" s="6">
        <v>41550</v>
      </c>
      <c r="F241" s="5">
        <v>0</v>
      </c>
      <c r="G241" s="5" t="s">
        <v>71</v>
      </c>
      <c r="H241" s="5" t="s">
        <v>74</v>
      </c>
      <c r="I241" s="1" t="s">
        <v>84</v>
      </c>
      <c r="J241" s="1" t="s">
        <v>79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73</v>
      </c>
      <c r="BJ241" s="8" t="s">
        <v>73</v>
      </c>
      <c r="BK241" s="5" t="s">
        <v>73</v>
      </c>
      <c r="BL241" s="5" t="s">
        <v>73</v>
      </c>
      <c r="BM241" s="5" t="s">
        <v>73</v>
      </c>
      <c r="BN241" s="5" t="s">
        <v>73</v>
      </c>
      <c r="BO241" s="5" t="s">
        <v>73</v>
      </c>
      <c r="BP241" s="5" t="s">
        <v>73</v>
      </c>
      <c r="BQ241" s="5" t="s">
        <v>73</v>
      </c>
      <c r="BR241" s="5" t="s">
        <v>73</v>
      </c>
      <c r="BS241" s="5" t="s">
        <v>73</v>
      </c>
      <c r="BT241" s="5" t="s">
        <v>73</v>
      </c>
      <c r="BU241" s="5" t="s">
        <v>73</v>
      </c>
      <c r="BV241" s="5" t="s">
        <v>73</v>
      </c>
      <c r="BW241" s="5" t="s">
        <v>73</v>
      </c>
      <c r="BX241" s="5" t="s">
        <v>73</v>
      </c>
      <c r="BY241" s="5" t="s">
        <v>73</v>
      </c>
      <c r="BZ241" s="5" t="s">
        <v>73</v>
      </c>
      <c r="CA241" s="5"/>
      <c r="CB241" s="5" t="s">
        <v>73</v>
      </c>
      <c r="CC241" s="5" t="s">
        <v>73</v>
      </c>
      <c r="CD241" s="5" t="s">
        <v>73</v>
      </c>
      <c r="CE241" s="5" t="s">
        <v>73</v>
      </c>
      <c r="CF241" s="5" t="s">
        <v>73</v>
      </c>
      <c r="CG241" s="5" t="s">
        <v>73</v>
      </c>
      <c r="CJ241" t="s">
        <v>73</v>
      </c>
      <c r="CK241" t="s">
        <v>73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25">
      <c r="A242" s="5" t="str">
        <f t="shared" si="3"/>
        <v>Kojonup2013CVCB_AtomicFert0N</v>
      </c>
      <c r="B242" s="5" t="s">
        <v>77</v>
      </c>
      <c r="C242" s="5">
        <v>2013</v>
      </c>
      <c r="D242" s="5" t="s">
        <v>70</v>
      </c>
      <c r="E242" s="6">
        <v>41598</v>
      </c>
      <c r="F242" s="5">
        <v>0</v>
      </c>
      <c r="G242" s="5" t="s">
        <v>71</v>
      </c>
      <c r="H242" s="5" t="s">
        <v>74</v>
      </c>
      <c r="I242" s="1" t="s">
        <v>84</v>
      </c>
      <c r="J242" s="1" t="s">
        <v>79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73</v>
      </c>
      <c r="R242" s="5"/>
      <c r="S242" s="5"/>
      <c r="T242" s="5"/>
      <c r="U242" s="5" t="s">
        <v>73</v>
      </c>
      <c r="V242" s="5"/>
      <c r="W242" s="5" t="s">
        <v>73</v>
      </c>
      <c r="X242" s="5">
        <v>66.060606060606062</v>
      </c>
      <c r="Y242" s="5" t="s">
        <v>73</v>
      </c>
      <c r="Z242" s="5"/>
      <c r="AA242" s="5">
        <v>113.1804977173406</v>
      </c>
      <c r="AB242" s="5">
        <v>181.61468368800575</v>
      </c>
      <c r="AC242" s="5" t="s">
        <v>73</v>
      </c>
      <c r="AD242" s="5">
        <v>69.200165607534785</v>
      </c>
      <c r="AE242" s="5" t="s">
        <v>73</v>
      </c>
      <c r="AF242" s="5" t="s">
        <v>73</v>
      </c>
      <c r="AG242" s="5"/>
      <c r="AH242" s="5"/>
      <c r="AI242" s="5"/>
      <c r="AJ242" s="5" t="s">
        <v>73</v>
      </c>
      <c r="AK242" s="5">
        <v>6.3274584902487705</v>
      </c>
      <c r="BI242" s="8" t="s">
        <v>73</v>
      </c>
      <c r="BJ242" s="8" t="s">
        <v>73</v>
      </c>
      <c r="BK242" s="5" t="s">
        <v>73</v>
      </c>
      <c r="BL242" s="5" t="s">
        <v>73</v>
      </c>
      <c r="BM242" s="5" t="s">
        <v>73</v>
      </c>
      <c r="BN242" s="5" t="s">
        <v>73</v>
      </c>
      <c r="BO242" s="5" t="s">
        <v>73</v>
      </c>
      <c r="BP242" s="5" t="s">
        <v>73</v>
      </c>
      <c r="BQ242" s="5" t="s">
        <v>73</v>
      </c>
      <c r="BR242" s="5" t="s">
        <v>73</v>
      </c>
      <c r="BS242" s="5" t="s">
        <v>73</v>
      </c>
      <c r="BT242" s="5" t="s">
        <v>73</v>
      </c>
      <c r="BU242" s="5" t="s">
        <v>73</v>
      </c>
      <c r="BV242" s="5" t="s">
        <v>73</v>
      </c>
      <c r="BW242" s="5" t="s">
        <v>73</v>
      </c>
      <c r="BX242" s="5" t="s">
        <v>73</v>
      </c>
      <c r="BY242" s="5" t="s">
        <v>73</v>
      </c>
      <c r="BZ242" s="5" t="s">
        <v>73</v>
      </c>
      <c r="CA242" s="5"/>
      <c r="CB242" s="5" t="s">
        <v>73</v>
      </c>
      <c r="CC242" s="5" t="s">
        <v>73</v>
      </c>
      <c r="CD242" s="5" t="s">
        <v>73</v>
      </c>
      <c r="CE242" s="5" t="s">
        <v>73</v>
      </c>
      <c r="CF242" s="5" t="s">
        <v>73</v>
      </c>
      <c r="CG242" s="5" t="s">
        <v>73</v>
      </c>
      <c r="CJ242">
        <v>161.03610078865128</v>
      </c>
      <c r="CK242">
        <v>21.824423336662488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25">
      <c r="A243" s="5" t="str">
        <f t="shared" si="3"/>
        <v>Kojonup2013CVCB_Status_RRFert0N</v>
      </c>
      <c r="B243" s="5" t="s">
        <v>77</v>
      </c>
      <c r="C243" s="5">
        <v>2013</v>
      </c>
      <c r="D243" s="5" t="s">
        <v>70</v>
      </c>
      <c r="E243" s="6">
        <v>41451</v>
      </c>
      <c r="F243" s="5">
        <v>0</v>
      </c>
      <c r="G243" s="5" t="s">
        <v>76</v>
      </c>
      <c r="H243" s="5" t="s">
        <v>72</v>
      </c>
      <c r="I243" s="1" t="s">
        <v>92</v>
      </c>
      <c r="J243" s="1" t="s">
        <v>79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73</v>
      </c>
      <c r="AB243" s="5" t="s">
        <v>73</v>
      </c>
      <c r="AC243" s="5" t="s">
        <v>73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73</v>
      </c>
      <c r="BJ243" s="8" t="s">
        <v>73</v>
      </c>
      <c r="BK243" s="5">
        <v>6.1078333333333325E-2</v>
      </c>
      <c r="BL243" s="5" t="s">
        <v>73</v>
      </c>
      <c r="BM243" s="5" t="s">
        <v>73</v>
      </c>
      <c r="BN243" s="5" t="s">
        <v>73</v>
      </c>
      <c r="BO243" s="5" t="s">
        <v>73</v>
      </c>
      <c r="BP243" s="5">
        <v>1.4049406909090905</v>
      </c>
      <c r="BQ243" s="5">
        <v>1.4049406909090905</v>
      </c>
      <c r="BR243" s="5" t="s">
        <v>73</v>
      </c>
      <c r="BS243" s="5" t="s">
        <v>73</v>
      </c>
      <c r="BT243" s="5" t="s">
        <v>73</v>
      </c>
      <c r="BU243" s="5" t="s">
        <v>73</v>
      </c>
      <c r="BV243" s="5">
        <v>8.1911463042581812E-4</v>
      </c>
      <c r="BW243" s="5" t="s">
        <v>73</v>
      </c>
      <c r="BX243" s="5" t="s">
        <v>73</v>
      </c>
      <c r="BY243" s="5" t="s">
        <v>73</v>
      </c>
      <c r="BZ243" s="5" t="s">
        <v>73</v>
      </c>
      <c r="CA243" s="5"/>
      <c r="CB243" s="5">
        <v>5.2414686046674007E-2</v>
      </c>
      <c r="CC243" s="5">
        <v>5.2414686046674007E-2</v>
      </c>
      <c r="CD243" s="5" t="s">
        <v>73</v>
      </c>
      <c r="CE243" s="5" t="s">
        <v>73</v>
      </c>
      <c r="CF243" s="5" t="s">
        <v>73</v>
      </c>
      <c r="CG243" s="5" t="s">
        <v>73</v>
      </c>
      <c r="CJ243" t="s">
        <v>73</v>
      </c>
      <c r="CK243" t="s">
        <v>73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25">
      <c r="A244" s="5" t="str">
        <f t="shared" si="3"/>
        <v>Kojonup2013CVCB_Status_RRFert0N</v>
      </c>
      <c r="B244" s="5" t="s">
        <v>77</v>
      </c>
      <c r="C244" s="5">
        <v>2013</v>
      </c>
      <c r="D244" s="5" t="s">
        <v>70</v>
      </c>
      <c r="E244" s="6">
        <v>41485</v>
      </c>
      <c r="F244" s="5">
        <v>0</v>
      </c>
      <c r="G244" s="5" t="s">
        <v>76</v>
      </c>
      <c r="H244" s="5" t="s">
        <v>72</v>
      </c>
      <c r="I244" s="1" t="s">
        <v>92</v>
      </c>
      <c r="J244" s="1" t="s">
        <v>79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73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73</v>
      </c>
      <c r="BJ244" s="8" t="s">
        <v>73</v>
      </c>
      <c r="BK244" s="5" t="s">
        <v>73</v>
      </c>
      <c r="BL244" s="5">
        <v>2.6160000000000003E-2</v>
      </c>
      <c r="BM244" s="5" t="s">
        <v>73</v>
      </c>
      <c r="BN244" s="5">
        <v>1.7184666666666668E-2</v>
      </c>
      <c r="BO244" s="5" t="s">
        <v>73</v>
      </c>
      <c r="BP244" s="5">
        <v>2.3100834558819607</v>
      </c>
      <c r="BQ244" s="5">
        <v>1.3001823881448642</v>
      </c>
      <c r="BR244" s="5">
        <v>1.0099010677370963</v>
      </c>
      <c r="BS244" s="5" t="s">
        <v>73</v>
      </c>
      <c r="BT244" s="5" t="s">
        <v>73</v>
      </c>
      <c r="BU244" s="5" t="s">
        <v>73</v>
      </c>
      <c r="BV244" s="5" t="s">
        <v>73</v>
      </c>
      <c r="BW244" s="5">
        <v>2.3802842267258663E-3</v>
      </c>
      <c r="BX244" s="5" t="s">
        <v>73</v>
      </c>
      <c r="BY244" s="5">
        <v>4.6487756213628726E-3</v>
      </c>
      <c r="BZ244" s="5" t="s">
        <v>73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73</v>
      </c>
      <c r="CF244" s="5" t="s">
        <v>73</v>
      </c>
      <c r="CG244" s="5" t="s">
        <v>73</v>
      </c>
      <c r="CJ244" t="s">
        <v>73</v>
      </c>
      <c r="CK244" t="s">
        <v>73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25">
      <c r="A245" s="5" t="str">
        <f t="shared" si="3"/>
        <v>Kojonup2013CVCB_Status_RRFert0N</v>
      </c>
      <c r="B245" s="5" t="s">
        <v>77</v>
      </c>
      <c r="C245" s="5">
        <v>2013</v>
      </c>
      <c r="D245" s="5" t="s">
        <v>70</v>
      </c>
      <c r="E245" s="6">
        <v>41508</v>
      </c>
      <c r="F245" s="5">
        <v>0</v>
      </c>
      <c r="G245" s="5" t="s">
        <v>76</v>
      </c>
      <c r="H245" s="5" t="s">
        <v>72</v>
      </c>
      <c r="I245" s="1" t="s">
        <v>92</v>
      </c>
      <c r="J245" s="1" t="s">
        <v>79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73</v>
      </c>
      <c r="BJ245" s="8" t="s">
        <v>73</v>
      </c>
      <c r="BK245" s="5" t="s">
        <v>73</v>
      </c>
      <c r="BL245" s="5" t="s">
        <v>73</v>
      </c>
      <c r="BM245" s="5" t="s">
        <v>73</v>
      </c>
      <c r="BN245" s="5" t="s">
        <v>73</v>
      </c>
      <c r="BO245" s="5" t="s">
        <v>73</v>
      </c>
      <c r="BP245" s="5" t="s">
        <v>73</v>
      </c>
      <c r="BQ245" s="5" t="s">
        <v>73</v>
      </c>
      <c r="BR245" s="5" t="s">
        <v>73</v>
      </c>
      <c r="BS245" s="5" t="s">
        <v>73</v>
      </c>
      <c r="BT245" s="5" t="s">
        <v>73</v>
      </c>
      <c r="BU245" s="5" t="s">
        <v>73</v>
      </c>
      <c r="BV245" s="5" t="s">
        <v>73</v>
      </c>
      <c r="BW245" s="5" t="s">
        <v>73</v>
      </c>
      <c r="BX245" s="5" t="s">
        <v>73</v>
      </c>
      <c r="BY245" s="5" t="s">
        <v>73</v>
      </c>
      <c r="BZ245" s="5" t="s">
        <v>73</v>
      </c>
      <c r="CA245" s="5"/>
      <c r="CB245" s="5" t="s">
        <v>73</v>
      </c>
      <c r="CC245" s="5" t="s">
        <v>73</v>
      </c>
      <c r="CD245" s="5" t="s">
        <v>73</v>
      </c>
      <c r="CE245" s="5" t="s">
        <v>73</v>
      </c>
      <c r="CF245" s="5" t="s">
        <v>73</v>
      </c>
      <c r="CG245" s="5" t="s">
        <v>73</v>
      </c>
      <c r="CJ245" t="s">
        <v>73</v>
      </c>
      <c r="CK245" t="s">
        <v>73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25">
      <c r="A246" s="5" t="str">
        <f t="shared" si="3"/>
        <v>Kojonup2013CVCB_Status_RRFert0N</v>
      </c>
      <c r="B246" s="5" t="s">
        <v>77</v>
      </c>
      <c r="C246" s="5">
        <v>2013</v>
      </c>
      <c r="D246" s="5" t="s">
        <v>70</v>
      </c>
      <c r="E246" s="6">
        <v>41550</v>
      </c>
      <c r="F246" s="5">
        <v>0</v>
      </c>
      <c r="G246" s="5" t="s">
        <v>76</v>
      </c>
      <c r="H246" s="5" t="s">
        <v>72</v>
      </c>
      <c r="I246" s="1" t="s">
        <v>92</v>
      </c>
      <c r="J246" s="1" t="s">
        <v>79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73</v>
      </c>
      <c r="BJ246" s="8" t="s">
        <v>73</v>
      </c>
      <c r="BK246" s="5" t="s">
        <v>73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73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73</v>
      </c>
      <c r="BU246" s="5" t="s">
        <v>73</v>
      </c>
      <c r="BV246" s="5" t="s">
        <v>73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73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73</v>
      </c>
      <c r="CG246" s="5" t="s">
        <v>73</v>
      </c>
      <c r="CJ246" t="s">
        <v>73</v>
      </c>
      <c r="CK246" t="s">
        <v>73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25">
      <c r="A247" s="5" t="str">
        <f t="shared" si="3"/>
        <v>Kojonup2013CVCB_Status_RRFert0N</v>
      </c>
      <c r="B247" s="5" t="s">
        <v>77</v>
      </c>
      <c r="C247" s="5">
        <v>2013</v>
      </c>
      <c r="D247" s="5" t="s">
        <v>70</v>
      </c>
      <c r="E247" s="6">
        <v>41598</v>
      </c>
      <c r="F247" s="5">
        <v>0</v>
      </c>
      <c r="G247" s="5" t="s">
        <v>76</v>
      </c>
      <c r="H247" s="5" t="s">
        <v>72</v>
      </c>
      <c r="I247" s="1" t="s">
        <v>92</v>
      </c>
      <c r="J247" s="1" t="s">
        <v>79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73</v>
      </c>
      <c r="R247" s="5"/>
      <c r="S247" s="5"/>
      <c r="T247" s="5"/>
      <c r="U247" s="5" t="s">
        <v>73</v>
      </c>
      <c r="V247" s="5"/>
      <c r="W247" s="5" t="s">
        <v>73</v>
      </c>
      <c r="X247" s="5">
        <v>64.848484848484844</v>
      </c>
      <c r="Y247" s="5" t="s">
        <v>73</v>
      </c>
      <c r="Z247" s="5"/>
      <c r="AA247" s="5">
        <v>16.025581785058371</v>
      </c>
      <c r="AB247" s="5">
        <v>13.265693839457521</v>
      </c>
      <c r="AC247" s="5" t="s">
        <v>73</v>
      </c>
      <c r="AD247" s="5">
        <v>55.135420895118855</v>
      </c>
      <c r="AE247" s="5" t="s">
        <v>73</v>
      </c>
      <c r="AF247" s="5" t="s">
        <v>73</v>
      </c>
      <c r="AG247" s="5"/>
      <c r="AH247" s="5"/>
      <c r="AI247" s="5"/>
      <c r="AJ247" s="5" t="s">
        <v>73</v>
      </c>
      <c r="AK247" s="5">
        <v>25.200755013687019</v>
      </c>
      <c r="BI247" s="8">
        <v>3.2514619883040934E-2</v>
      </c>
      <c r="BJ247" s="8">
        <v>6.7441886518539249E-4</v>
      </c>
      <c r="BK247" s="5" t="s">
        <v>73</v>
      </c>
      <c r="BL247" s="5" t="s">
        <v>73</v>
      </c>
      <c r="BM247" s="5" t="s">
        <v>73</v>
      </c>
      <c r="BN247" s="5">
        <v>4.1574000000000003E-3</v>
      </c>
      <c r="BO247" s="5">
        <v>5.5877000000000001E-3</v>
      </c>
      <c r="BP247" s="5">
        <v>5.5137278785223041</v>
      </c>
      <c r="BQ247" s="5" t="s">
        <v>73</v>
      </c>
      <c r="BR247" s="5">
        <v>0.58067631020757726</v>
      </c>
      <c r="BS247" s="5" t="s">
        <v>73</v>
      </c>
      <c r="BT247" s="5">
        <v>4.9330515683147267</v>
      </c>
      <c r="BU247" s="5" t="s">
        <v>73</v>
      </c>
      <c r="BV247" s="5" t="s">
        <v>73</v>
      </c>
      <c r="BW247" s="5" t="s">
        <v>73</v>
      </c>
      <c r="BX247" s="5" t="s">
        <v>73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73</v>
      </c>
      <c r="CD247" s="5">
        <v>7.3141820452328574E-2</v>
      </c>
      <c r="CE247" s="5" t="s">
        <v>73</v>
      </c>
      <c r="CF247" s="5">
        <v>0.45883038019968359</v>
      </c>
      <c r="CG247" s="5" t="s">
        <v>73</v>
      </c>
      <c r="CJ247">
        <v>112.67789626283998</v>
      </c>
      <c r="CK247">
        <v>19.022232375390118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25">
      <c r="A248" s="5" t="str">
        <f t="shared" si="3"/>
        <v>Kojonup2013CVCB_TelferFert0N</v>
      </c>
      <c r="B248" s="5" t="s">
        <v>77</v>
      </c>
      <c r="C248" s="5">
        <v>2013</v>
      </c>
      <c r="D248" s="5" t="s">
        <v>70</v>
      </c>
      <c r="E248" s="6">
        <v>41451</v>
      </c>
      <c r="F248" s="5">
        <v>0</v>
      </c>
      <c r="G248" s="5" t="s">
        <v>71</v>
      </c>
      <c r="H248" s="5" t="s">
        <v>72</v>
      </c>
      <c r="I248" s="1" t="s">
        <v>93</v>
      </c>
      <c r="J248" s="1" t="s">
        <v>80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73</v>
      </c>
      <c r="AB248" s="5" t="s">
        <v>73</v>
      </c>
      <c r="AC248" s="5" t="s">
        <v>73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73</v>
      </c>
      <c r="BJ248" s="8" t="s">
        <v>73</v>
      </c>
      <c r="BK248" s="5" t="s">
        <v>73</v>
      </c>
      <c r="BL248" s="5" t="s">
        <v>73</v>
      </c>
      <c r="BM248" s="5" t="s">
        <v>73</v>
      </c>
      <c r="BN248" s="5" t="s">
        <v>73</v>
      </c>
      <c r="BO248" s="5" t="s">
        <v>73</v>
      </c>
      <c r="BP248" s="5" t="s">
        <v>73</v>
      </c>
      <c r="BQ248" s="5" t="s">
        <v>73</v>
      </c>
      <c r="BR248" s="5" t="s">
        <v>73</v>
      </c>
      <c r="BS248" s="5" t="s">
        <v>73</v>
      </c>
      <c r="BT248" s="5" t="s">
        <v>73</v>
      </c>
      <c r="BU248" s="5" t="s">
        <v>73</v>
      </c>
      <c r="BV248" s="5" t="s">
        <v>73</v>
      </c>
      <c r="BW248" s="5" t="s">
        <v>73</v>
      </c>
      <c r="BX248" s="5" t="s">
        <v>73</v>
      </c>
      <c r="BY248" s="5" t="s">
        <v>73</v>
      </c>
      <c r="BZ248" s="5" t="s">
        <v>73</v>
      </c>
      <c r="CA248" s="5"/>
      <c r="CB248" s="5" t="s">
        <v>73</v>
      </c>
      <c r="CC248" s="5" t="s">
        <v>73</v>
      </c>
      <c r="CD248" s="5" t="s">
        <v>73</v>
      </c>
      <c r="CE248" s="5" t="s">
        <v>73</v>
      </c>
      <c r="CF248" s="5" t="s">
        <v>73</v>
      </c>
      <c r="CG248" s="5" t="s">
        <v>73</v>
      </c>
      <c r="CJ248" t="s">
        <v>73</v>
      </c>
      <c r="CK248" t="s">
        <v>73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25">
      <c r="A249" s="5" t="str">
        <f t="shared" si="3"/>
        <v>Kojonup2013CVCB_TelferFert0N</v>
      </c>
      <c r="B249" s="5" t="s">
        <v>77</v>
      </c>
      <c r="C249" s="5">
        <v>2013</v>
      </c>
      <c r="D249" s="5" t="s">
        <v>70</v>
      </c>
      <c r="E249" s="6">
        <v>41485</v>
      </c>
      <c r="F249" s="5">
        <v>0</v>
      </c>
      <c r="G249" s="5" t="s">
        <v>71</v>
      </c>
      <c r="H249" s="5" t="s">
        <v>72</v>
      </c>
      <c r="I249" s="1" t="s">
        <v>93</v>
      </c>
      <c r="J249" s="1" t="s">
        <v>80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73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73</v>
      </c>
      <c r="BJ249" s="8" t="s">
        <v>73</v>
      </c>
      <c r="BK249" s="5" t="s">
        <v>73</v>
      </c>
      <c r="BL249" s="5" t="s">
        <v>73</v>
      </c>
      <c r="BM249" s="5" t="s">
        <v>73</v>
      </c>
      <c r="BN249" s="5" t="s">
        <v>73</v>
      </c>
      <c r="BO249" s="5" t="s">
        <v>73</v>
      </c>
      <c r="BP249" s="5" t="s">
        <v>73</v>
      </c>
      <c r="BQ249" s="5" t="s">
        <v>73</v>
      </c>
      <c r="BR249" s="5" t="s">
        <v>73</v>
      </c>
      <c r="BS249" s="5" t="s">
        <v>73</v>
      </c>
      <c r="BT249" s="5" t="s">
        <v>73</v>
      </c>
      <c r="BU249" s="5" t="s">
        <v>73</v>
      </c>
      <c r="BV249" s="5" t="s">
        <v>73</v>
      </c>
      <c r="BW249" s="5" t="s">
        <v>73</v>
      </c>
      <c r="BX249" s="5" t="s">
        <v>73</v>
      </c>
      <c r="BY249" s="5" t="s">
        <v>73</v>
      </c>
      <c r="BZ249" s="5" t="s">
        <v>73</v>
      </c>
      <c r="CA249" s="5"/>
      <c r="CB249" s="5" t="s">
        <v>73</v>
      </c>
      <c r="CC249" s="5" t="s">
        <v>73</v>
      </c>
      <c r="CD249" s="5" t="s">
        <v>73</v>
      </c>
      <c r="CE249" s="5" t="s">
        <v>73</v>
      </c>
      <c r="CF249" s="5" t="s">
        <v>73</v>
      </c>
      <c r="CG249" s="5" t="s">
        <v>73</v>
      </c>
      <c r="CJ249" t="s">
        <v>73</v>
      </c>
      <c r="CK249" t="s">
        <v>73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25">
      <c r="A250" s="5" t="str">
        <f t="shared" si="3"/>
        <v>Kojonup2013CVCB_TelferFert0N</v>
      </c>
      <c r="B250" s="5" t="s">
        <v>77</v>
      </c>
      <c r="C250" s="5">
        <v>2013</v>
      </c>
      <c r="D250" s="5" t="s">
        <v>70</v>
      </c>
      <c r="E250" s="6">
        <v>41508</v>
      </c>
      <c r="F250" s="5">
        <v>0</v>
      </c>
      <c r="G250" s="5" t="s">
        <v>71</v>
      </c>
      <c r="H250" s="5" t="s">
        <v>72</v>
      </c>
      <c r="I250" s="1" t="s">
        <v>93</v>
      </c>
      <c r="J250" s="1" t="s">
        <v>80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73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73</v>
      </c>
      <c r="BJ250" s="8" t="s">
        <v>73</v>
      </c>
      <c r="BK250" s="5" t="s">
        <v>73</v>
      </c>
      <c r="BL250" s="5" t="s">
        <v>73</v>
      </c>
      <c r="BM250" s="5" t="s">
        <v>73</v>
      </c>
      <c r="BN250" s="5" t="s">
        <v>73</v>
      </c>
      <c r="BO250" s="5" t="s">
        <v>73</v>
      </c>
      <c r="BP250" s="5" t="s">
        <v>73</v>
      </c>
      <c r="BQ250" s="5" t="s">
        <v>73</v>
      </c>
      <c r="BR250" s="5" t="s">
        <v>73</v>
      </c>
      <c r="BS250" s="5" t="s">
        <v>73</v>
      </c>
      <c r="BT250" s="5" t="s">
        <v>73</v>
      </c>
      <c r="BU250" s="5" t="s">
        <v>73</v>
      </c>
      <c r="BV250" s="5" t="s">
        <v>73</v>
      </c>
      <c r="BW250" s="5" t="s">
        <v>73</v>
      </c>
      <c r="BX250" s="5" t="s">
        <v>73</v>
      </c>
      <c r="BY250" s="5" t="s">
        <v>73</v>
      </c>
      <c r="BZ250" s="5" t="s">
        <v>73</v>
      </c>
      <c r="CA250" s="5"/>
      <c r="CB250" s="5" t="s">
        <v>73</v>
      </c>
      <c r="CC250" s="5" t="s">
        <v>73</v>
      </c>
      <c r="CD250" s="5" t="s">
        <v>73</v>
      </c>
      <c r="CE250" s="5" t="s">
        <v>73</v>
      </c>
      <c r="CF250" s="5" t="s">
        <v>73</v>
      </c>
      <c r="CG250" s="5" t="s">
        <v>73</v>
      </c>
      <c r="CJ250" t="s">
        <v>73</v>
      </c>
      <c r="CK250" t="s">
        <v>73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25">
      <c r="A251" s="5" t="str">
        <f t="shared" si="3"/>
        <v>Kojonup2013CVCB_TelferFert0N</v>
      </c>
      <c r="B251" s="5" t="s">
        <v>77</v>
      </c>
      <c r="C251" s="5">
        <v>2013</v>
      </c>
      <c r="D251" s="5" t="s">
        <v>70</v>
      </c>
      <c r="E251" s="6">
        <v>41550</v>
      </c>
      <c r="F251" s="5">
        <v>0</v>
      </c>
      <c r="G251" s="5" t="s">
        <v>71</v>
      </c>
      <c r="H251" s="5" t="s">
        <v>72</v>
      </c>
      <c r="I251" s="1" t="s">
        <v>93</v>
      </c>
      <c r="J251" s="1" t="s">
        <v>80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73</v>
      </c>
      <c r="BJ251" s="8" t="s">
        <v>73</v>
      </c>
      <c r="BK251" s="5" t="s">
        <v>73</v>
      </c>
      <c r="BL251" s="5" t="s">
        <v>73</v>
      </c>
      <c r="BM251" s="5" t="s">
        <v>73</v>
      </c>
      <c r="BN251" s="5" t="s">
        <v>73</v>
      </c>
      <c r="BO251" s="5" t="s">
        <v>73</v>
      </c>
      <c r="BP251" s="5" t="s">
        <v>73</v>
      </c>
      <c r="BQ251" s="5" t="s">
        <v>73</v>
      </c>
      <c r="BR251" s="5" t="s">
        <v>73</v>
      </c>
      <c r="BS251" s="5" t="s">
        <v>73</v>
      </c>
      <c r="BT251" s="5" t="s">
        <v>73</v>
      </c>
      <c r="BU251" s="5" t="s">
        <v>73</v>
      </c>
      <c r="BV251" s="5" t="s">
        <v>73</v>
      </c>
      <c r="BW251" s="5" t="s">
        <v>73</v>
      </c>
      <c r="BX251" s="5" t="s">
        <v>73</v>
      </c>
      <c r="BY251" s="5" t="s">
        <v>73</v>
      </c>
      <c r="BZ251" s="5" t="s">
        <v>73</v>
      </c>
      <c r="CA251" s="5"/>
      <c r="CB251" s="5" t="s">
        <v>73</v>
      </c>
      <c r="CC251" s="5" t="s">
        <v>73</v>
      </c>
      <c r="CD251" s="5" t="s">
        <v>73</v>
      </c>
      <c r="CE251" s="5" t="s">
        <v>73</v>
      </c>
      <c r="CF251" s="5" t="s">
        <v>73</v>
      </c>
      <c r="CG251" s="5" t="s">
        <v>73</v>
      </c>
      <c r="CJ251" t="s">
        <v>73</v>
      </c>
      <c r="CK251" t="s">
        <v>73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25">
      <c r="A252" s="5" t="str">
        <f t="shared" si="3"/>
        <v>Kojonup2013CVCB_TelferFert0N</v>
      </c>
      <c r="B252" s="5" t="s">
        <v>77</v>
      </c>
      <c r="C252" s="5">
        <v>2013</v>
      </c>
      <c r="D252" s="5" t="s">
        <v>70</v>
      </c>
      <c r="E252" s="6">
        <v>41598</v>
      </c>
      <c r="F252" s="5">
        <v>0</v>
      </c>
      <c r="G252" s="5" t="s">
        <v>71</v>
      </c>
      <c r="H252" s="5" t="s">
        <v>72</v>
      </c>
      <c r="I252" s="1" t="s">
        <v>93</v>
      </c>
      <c r="J252" s="1" t="s">
        <v>80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73</v>
      </c>
      <c r="R252" s="5"/>
      <c r="S252" s="5"/>
      <c r="T252" s="5"/>
      <c r="U252" s="5" t="s">
        <v>73</v>
      </c>
      <c r="V252" s="5"/>
      <c r="W252" s="5" t="s">
        <v>73</v>
      </c>
      <c r="X252" s="5">
        <v>83.636363636363626</v>
      </c>
      <c r="Y252" s="5" t="s">
        <v>73</v>
      </c>
      <c r="Z252" s="5"/>
      <c r="AA252" s="5">
        <v>98.425881249964661</v>
      </c>
      <c r="AB252" s="5">
        <v>177.62009432058241</v>
      </c>
      <c r="AC252" s="5" t="s">
        <v>73</v>
      </c>
      <c r="AD252" s="5">
        <v>45.244485532210234</v>
      </c>
      <c r="AE252" s="5" t="s">
        <v>73</v>
      </c>
      <c r="AF252" s="5" t="s">
        <v>73</v>
      </c>
      <c r="AG252" s="5"/>
      <c r="AH252" s="5"/>
      <c r="AI252" s="5"/>
      <c r="AJ252" s="5" t="s">
        <v>73</v>
      </c>
      <c r="AK252" s="5">
        <v>19.610532954379909</v>
      </c>
      <c r="BI252" s="8" t="s">
        <v>73</v>
      </c>
      <c r="BJ252" s="8" t="s">
        <v>73</v>
      </c>
      <c r="BK252" s="5" t="s">
        <v>73</v>
      </c>
      <c r="BL252" s="5" t="s">
        <v>73</v>
      </c>
      <c r="BM252" s="5" t="s">
        <v>73</v>
      </c>
      <c r="BN252" s="5" t="s">
        <v>73</v>
      </c>
      <c r="BO252" s="5" t="s">
        <v>73</v>
      </c>
      <c r="BP252" s="5" t="s">
        <v>73</v>
      </c>
      <c r="BQ252" s="5" t="s">
        <v>73</v>
      </c>
      <c r="BR252" s="5" t="s">
        <v>73</v>
      </c>
      <c r="BS252" s="5" t="s">
        <v>73</v>
      </c>
      <c r="BT252" s="5" t="s">
        <v>73</v>
      </c>
      <c r="BU252" s="5" t="s">
        <v>73</v>
      </c>
      <c r="BV252" s="5" t="s">
        <v>73</v>
      </c>
      <c r="BW252" s="5" t="s">
        <v>73</v>
      </c>
      <c r="BX252" s="5" t="s">
        <v>73</v>
      </c>
      <c r="BY252" s="5" t="s">
        <v>73</v>
      </c>
      <c r="BZ252" s="5" t="s">
        <v>73</v>
      </c>
      <c r="CA252" s="5"/>
      <c r="CB252" s="5" t="s">
        <v>73</v>
      </c>
      <c r="CC252" s="5" t="s">
        <v>73</v>
      </c>
      <c r="CD252" s="5" t="s">
        <v>73</v>
      </c>
      <c r="CE252" s="5" t="s">
        <v>73</v>
      </c>
      <c r="CF252" s="5" t="s">
        <v>73</v>
      </c>
      <c r="CG252" s="5" t="s">
        <v>73</v>
      </c>
      <c r="CJ252">
        <v>98.366406919788389</v>
      </c>
      <c r="CK252">
        <v>7.8714994351996515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25">
      <c r="A253" s="5" t="str">
        <f t="shared" si="3"/>
        <v>Kojonup2013CVCrusher_TTFert0N</v>
      </c>
      <c r="B253" s="5" t="s">
        <v>77</v>
      </c>
      <c r="C253" s="5">
        <v>2013</v>
      </c>
      <c r="D253" s="5" t="s">
        <v>70</v>
      </c>
      <c r="E253" s="6">
        <v>41451</v>
      </c>
      <c r="F253" s="5">
        <v>0</v>
      </c>
      <c r="G253" s="5" t="s">
        <v>71</v>
      </c>
      <c r="H253" s="5" t="s">
        <v>72</v>
      </c>
      <c r="I253" s="1" t="s">
        <v>85</v>
      </c>
      <c r="J253" s="1" t="s">
        <v>79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73</v>
      </c>
      <c r="AB253" s="5" t="s">
        <v>73</v>
      </c>
      <c r="AC253" s="5" t="s">
        <v>73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73</v>
      </c>
      <c r="BJ253" s="8" t="s">
        <v>73</v>
      </c>
      <c r="BK253" s="5">
        <v>6.2832333333333323E-2</v>
      </c>
      <c r="BL253" s="5" t="s">
        <v>73</v>
      </c>
      <c r="BM253" s="5" t="s">
        <v>73</v>
      </c>
      <c r="BN253" s="5" t="s">
        <v>73</v>
      </c>
      <c r="BO253" s="5" t="s">
        <v>73</v>
      </c>
      <c r="BP253" s="5">
        <v>1.2248049454545453</v>
      </c>
      <c r="BQ253" s="5">
        <v>1.2248049454545453</v>
      </c>
      <c r="BR253" s="5" t="s">
        <v>73</v>
      </c>
      <c r="BS253" s="5" t="s">
        <v>73</v>
      </c>
      <c r="BT253" s="5" t="s">
        <v>73</v>
      </c>
      <c r="BU253" s="5" t="s">
        <v>73</v>
      </c>
      <c r="BV253" s="5">
        <v>1.0890101519779355E-3</v>
      </c>
      <c r="BW253" s="5" t="s">
        <v>73</v>
      </c>
      <c r="BX253" s="5" t="s">
        <v>73</v>
      </c>
      <c r="BY253" s="5" t="s">
        <v>73</v>
      </c>
      <c r="BZ253" s="5" t="s">
        <v>73</v>
      </c>
      <c r="CA253" s="5"/>
      <c r="CB253" s="5">
        <v>0.36995435760930295</v>
      </c>
      <c r="CC253" s="5">
        <v>0.36995435760930295</v>
      </c>
      <c r="CD253" s="5" t="s">
        <v>73</v>
      </c>
      <c r="CE253" s="5" t="s">
        <v>73</v>
      </c>
      <c r="CF253" s="5" t="s">
        <v>73</v>
      </c>
      <c r="CG253" s="5" t="s">
        <v>73</v>
      </c>
      <c r="CJ253" t="s">
        <v>73</v>
      </c>
      <c r="CK253" t="s">
        <v>73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25">
      <c r="A254" s="5" t="str">
        <f t="shared" si="3"/>
        <v>Kojonup2013CVCrusher_TTFert0N</v>
      </c>
      <c r="B254" s="5" t="s">
        <v>77</v>
      </c>
      <c r="C254" s="5">
        <v>2013</v>
      </c>
      <c r="D254" s="5" t="s">
        <v>70</v>
      </c>
      <c r="E254" s="6">
        <v>41485</v>
      </c>
      <c r="F254" s="5">
        <v>0</v>
      </c>
      <c r="G254" s="5" t="s">
        <v>71</v>
      </c>
      <c r="H254" s="5" t="s">
        <v>72</v>
      </c>
      <c r="I254" s="1" t="s">
        <v>85</v>
      </c>
      <c r="J254" s="1" t="s">
        <v>79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73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73</v>
      </c>
      <c r="BJ254" s="8" t="s">
        <v>73</v>
      </c>
      <c r="BK254" s="5" t="s">
        <v>73</v>
      </c>
      <c r="BL254" s="5">
        <v>3.3038666666666668E-2</v>
      </c>
      <c r="BM254" s="5" t="s">
        <v>73</v>
      </c>
      <c r="BN254" s="5">
        <v>1.7927999999999996E-2</v>
      </c>
      <c r="BO254" s="5" t="s">
        <v>73</v>
      </c>
      <c r="BP254" s="5">
        <v>3.0529975714948079</v>
      </c>
      <c r="BQ254" s="5">
        <v>2.228718317219438</v>
      </c>
      <c r="BR254" s="5">
        <v>0.82427925427536941</v>
      </c>
      <c r="BS254" s="5" t="s">
        <v>73</v>
      </c>
      <c r="BT254" s="5" t="s">
        <v>73</v>
      </c>
      <c r="BU254" s="5" t="s">
        <v>73</v>
      </c>
      <c r="BV254" s="5" t="s">
        <v>73</v>
      </c>
      <c r="BW254" s="5">
        <v>4.7363447345441833E-3</v>
      </c>
      <c r="BX254" s="5" t="s">
        <v>73</v>
      </c>
      <c r="BY254" s="5">
        <v>1.4445501029732486E-3</v>
      </c>
      <c r="BZ254" s="5" t="s">
        <v>73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73</v>
      </c>
      <c r="CF254" s="5" t="s">
        <v>73</v>
      </c>
      <c r="CG254" s="5" t="s">
        <v>73</v>
      </c>
      <c r="CJ254" t="s">
        <v>73</v>
      </c>
      <c r="CK254" t="s">
        <v>73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25">
      <c r="A255" s="5" t="str">
        <f t="shared" si="3"/>
        <v>Kojonup2013CVCrusher_TTFert0N</v>
      </c>
      <c r="B255" s="5" t="s">
        <v>77</v>
      </c>
      <c r="C255" s="5">
        <v>2013</v>
      </c>
      <c r="D255" s="5" t="s">
        <v>70</v>
      </c>
      <c r="E255" s="6">
        <v>41508</v>
      </c>
      <c r="F255" s="5">
        <v>0</v>
      </c>
      <c r="G255" s="5" t="s">
        <v>71</v>
      </c>
      <c r="H255" s="5" t="s">
        <v>72</v>
      </c>
      <c r="I255" s="1" t="s">
        <v>85</v>
      </c>
      <c r="J255" s="1" t="s">
        <v>79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73</v>
      </c>
      <c r="BJ255" s="8" t="s">
        <v>73</v>
      </c>
      <c r="BK255" s="5" t="s">
        <v>73</v>
      </c>
      <c r="BL255" s="5" t="s">
        <v>73</v>
      </c>
      <c r="BM255" s="5" t="s">
        <v>73</v>
      </c>
      <c r="BN255" s="5" t="s">
        <v>73</v>
      </c>
      <c r="BO255" s="5" t="s">
        <v>73</v>
      </c>
      <c r="BP255" s="5" t="s">
        <v>73</v>
      </c>
      <c r="BQ255" s="5" t="s">
        <v>73</v>
      </c>
      <c r="BR255" s="5" t="s">
        <v>73</v>
      </c>
      <c r="BS255" s="5" t="s">
        <v>73</v>
      </c>
      <c r="BT255" s="5" t="s">
        <v>73</v>
      </c>
      <c r="BU255" s="5" t="s">
        <v>73</v>
      </c>
      <c r="BV255" s="5" t="s">
        <v>73</v>
      </c>
      <c r="BW255" s="5" t="s">
        <v>73</v>
      </c>
      <c r="BX255" s="5" t="s">
        <v>73</v>
      </c>
      <c r="BY255" s="5" t="s">
        <v>73</v>
      </c>
      <c r="BZ255" s="5" t="s">
        <v>73</v>
      </c>
      <c r="CA255" s="5"/>
      <c r="CB255" s="5" t="s">
        <v>73</v>
      </c>
      <c r="CC255" s="5" t="s">
        <v>73</v>
      </c>
      <c r="CD255" s="5" t="s">
        <v>73</v>
      </c>
      <c r="CE255" s="5" t="s">
        <v>73</v>
      </c>
      <c r="CF255" s="5" t="s">
        <v>73</v>
      </c>
      <c r="CG255" s="5" t="s">
        <v>73</v>
      </c>
      <c r="CJ255" t="s">
        <v>73</v>
      </c>
      <c r="CK255" t="s">
        <v>73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25">
      <c r="A256" s="5" t="str">
        <f t="shared" si="3"/>
        <v>Kojonup2013CVCrusher_TTFert0N</v>
      </c>
      <c r="B256" s="5" t="s">
        <v>77</v>
      </c>
      <c r="C256" s="5">
        <v>2013</v>
      </c>
      <c r="D256" s="5" t="s">
        <v>70</v>
      </c>
      <c r="E256" s="6">
        <v>41550</v>
      </c>
      <c r="F256" s="5">
        <v>0</v>
      </c>
      <c r="G256" s="5" t="s">
        <v>71</v>
      </c>
      <c r="H256" s="5" t="s">
        <v>72</v>
      </c>
      <c r="I256" s="1" t="s">
        <v>85</v>
      </c>
      <c r="J256" s="1" t="s">
        <v>79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73</v>
      </c>
      <c r="BJ256" s="8" t="s">
        <v>73</v>
      </c>
      <c r="BK256" s="5" t="s">
        <v>73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73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73</v>
      </c>
      <c r="BU256" s="5" t="s">
        <v>73</v>
      </c>
      <c r="BV256" s="5" t="s">
        <v>73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73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73</v>
      </c>
      <c r="CG256" s="5" t="s">
        <v>73</v>
      </c>
      <c r="CJ256" t="s">
        <v>73</v>
      </c>
      <c r="CK256" t="s">
        <v>73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25">
      <c r="A257" s="5" t="str">
        <f t="shared" si="3"/>
        <v>Kojonup2013CVCrusher_TTFert0N</v>
      </c>
      <c r="B257" s="5" t="s">
        <v>77</v>
      </c>
      <c r="C257" s="5">
        <v>2013</v>
      </c>
      <c r="D257" s="5" t="s">
        <v>70</v>
      </c>
      <c r="E257" s="6">
        <v>41598</v>
      </c>
      <c r="F257" s="5">
        <v>0</v>
      </c>
      <c r="G257" s="5" t="s">
        <v>71</v>
      </c>
      <c r="H257" s="5" t="s">
        <v>72</v>
      </c>
      <c r="I257" s="1" t="s">
        <v>85</v>
      </c>
      <c r="J257" s="1" t="s">
        <v>79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73</v>
      </c>
      <c r="R257" s="5"/>
      <c r="S257" s="5"/>
      <c r="T257" s="5"/>
      <c r="U257" s="5" t="s">
        <v>73</v>
      </c>
      <c r="V257" s="5"/>
      <c r="W257" s="5" t="s">
        <v>73</v>
      </c>
      <c r="X257" s="5">
        <v>78.787878787878796</v>
      </c>
      <c r="Y257" s="5" t="s">
        <v>73</v>
      </c>
      <c r="Z257" s="5"/>
      <c r="AA257" s="5">
        <v>204.09168398772678</v>
      </c>
      <c r="AB257" s="5">
        <v>278.81169684096409</v>
      </c>
      <c r="AC257" s="5" t="s">
        <v>73</v>
      </c>
      <c r="AD257" s="5">
        <v>42.541399703174363</v>
      </c>
      <c r="AE257" s="5" t="s">
        <v>73</v>
      </c>
      <c r="AF257" s="5" t="s">
        <v>73</v>
      </c>
      <c r="AG257" s="5"/>
      <c r="AH257" s="5"/>
      <c r="AI257" s="5"/>
      <c r="AJ257" s="5" t="s">
        <v>73</v>
      </c>
      <c r="AK257" s="5">
        <v>12.52362322410411</v>
      </c>
      <c r="BI257" s="8">
        <v>3.2222222222222222E-2</v>
      </c>
      <c r="BJ257" s="8">
        <v>6.5903085787046836E-4</v>
      </c>
      <c r="BK257" s="5" t="s">
        <v>73</v>
      </c>
      <c r="BL257" s="5" t="s">
        <v>73</v>
      </c>
      <c r="BM257" s="5" t="s">
        <v>73</v>
      </c>
      <c r="BN257" s="5">
        <v>4.2268333333333333E-3</v>
      </c>
      <c r="BO257" s="5">
        <v>5.7922333333333331E-3</v>
      </c>
      <c r="BP257" s="5">
        <v>8.5758368333556447</v>
      </c>
      <c r="BQ257" s="5" t="s">
        <v>73</v>
      </c>
      <c r="BR257" s="5">
        <v>1.4864577796608023</v>
      </c>
      <c r="BS257" s="5" t="s">
        <v>73</v>
      </c>
      <c r="BT257" s="5">
        <v>7.0893790536948416</v>
      </c>
      <c r="BU257" s="5" t="s">
        <v>73</v>
      </c>
      <c r="BV257" s="5" t="s">
        <v>73</v>
      </c>
      <c r="BW257" s="5" t="s">
        <v>73</v>
      </c>
      <c r="BX257" s="5" t="s">
        <v>73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73</v>
      </c>
      <c r="CD257" s="5">
        <v>0.59766706441447615</v>
      </c>
      <c r="CE257" s="5" t="s">
        <v>73</v>
      </c>
      <c r="CF257" s="5">
        <v>0.37922344729972352</v>
      </c>
      <c r="CG257" s="5" t="s">
        <v>73</v>
      </c>
      <c r="CJ257">
        <v>157.80134151997092</v>
      </c>
      <c r="CK257">
        <v>10.489861432592688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25">
      <c r="A258" s="5" t="str">
        <f t="shared" ref="A258:A321" si="4">B258&amp;C258&amp;"CV"&amp;I258&amp;"Fert"&amp;F258&amp;"N"</f>
        <v>Kojonup2013CVGT_CobraFert0N</v>
      </c>
      <c r="B258" s="5" t="s">
        <v>77</v>
      </c>
      <c r="C258" s="5">
        <v>2013</v>
      </c>
      <c r="D258" s="5" t="s">
        <v>70</v>
      </c>
      <c r="E258" s="6">
        <v>41451</v>
      </c>
      <c r="F258" s="5">
        <v>0</v>
      </c>
      <c r="G258" s="5" t="s">
        <v>76</v>
      </c>
      <c r="H258" s="5" t="s">
        <v>72</v>
      </c>
      <c r="I258" s="1" t="s">
        <v>86</v>
      </c>
      <c r="J258" s="1" t="s">
        <v>79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73</v>
      </c>
      <c r="AB258" s="5" t="s">
        <v>73</v>
      </c>
      <c r="AC258" s="5" t="s">
        <v>73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73</v>
      </c>
      <c r="BJ258" s="8" t="s">
        <v>73</v>
      </c>
      <c r="BK258" s="5">
        <v>6.1276000000000004E-2</v>
      </c>
      <c r="BL258" s="5" t="s">
        <v>73</v>
      </c>
      <c r="BM258" s="5" t="s">
        <v>73</v>
      </c>
      <c r="BN258" s="5" t="s">
        <v>73</v>
      </c>
      <c r="BO258" s="5" t="s">
        <v>73</v>
      </c>
      <c r="BP258" s="5">
        <v>1.4251047757575754</v>
      </c>
      <c r="BQ258" s="5">
        <v>1.4251047757575754</v>
      </c>
      <c r="BR258" s="5" t="s">
        <v>73</v>
      </c>
      <c r="BS258" s="5" t="s">
        <v>73</v>
      </c>
      <c r="BT258" s="5" t="s">
        <v>73</v>
      </c>
      <c r="BU258" s="5" t="s">
        <v>73</v>
      </c>
      <c r="BV258" s="5">
        <v>4.0713581272101181E-3</v>
      </c>
      <c r="BW258" s="5" t="s">
        <v>73</v>
      </c>
      <c r="BX258" s="5" t="s">
        <v>73</v>
      </c>
      <c r="BY258" s="5" t="s">
        <v>73</v>
      </c>
      <c r="BZ258" s="5" t="s">
        <v>73</v>
      </c>
      <c r="CA258" s="5"/>
      <c r="CB258" s="5">
        <v>0.36644653819395501</v>
      </c>
      <c r="CC258" s="5">
        <v>0.36644653819395501</v>
      </c>
      <c r="CD258" s="5" t="s">
        <v>73</v>
      </c>
      <c r="CE258" s="5" t="s">
        <v>73</v>
      </c>
      <c r="CF258" s="5" t="s">
        <v>73</v>
      </c>
      <c r="CG258" s="5" t="s">
        <v>73</v>
      </c>
      <c r="CJ258" t="s">
        <v>73</v>
      </c>
      <c r="CK258" t="s">
        <v>73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25">
      <c r="A259" s="5" t="str">
        <f t="shared" si="4"/>
        <v>Kojonup2013CVGT_CobraFert0N</v>
      </c>
      <c r="B259" s="5" t="s">
        <v>77</v>
      </c>
      <c r="C259" s="5">
        <v>2013</v>
      </c>
      <c r="D259" s="5" t="s">
        <v>70</v>
      </c>
      <c r="E259" s="6">
        <v>41485</v>
      </c>
      <c r="F259" s="5">
        <v>0</v>
      </c>
      <c r="G259" s="5" t="s">
        <v>76</v>
      </c>
      <c r="H259" s="5" t="s">
        <v>72</v>
      </c>
      <c r="I259" s="1" t="s">
        <v>86</v>
      </c>
      <c r="J259" s="1" t="s">
        <v>79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73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73</v>
      </c>
      <c r="BJ259" s="8" t="s">
        <v>73</v>
      </c>
      <c r="BK259" s="5" t="s">
        <v>73</v>
      </c>
      <c r="BL259" s="5">
        <v>3.0169333333333336E-2</v>
      </c>
      <c r="BM259" s="5" t="s">
        <v>73</v>
      </c>
      <c r="BN259" s="5">
        <v>1.2877633333333334E-2</v>
      </c>
      <c r="BO259" s="5" t="s">
        <v>73</v>
      </c>
      <c r="BP259" s="5">
        <v>2.3652755370836425</v>
      </c>
      <c r="BQ259" s="5">
        <v>1.8118871386014692</v>
      </c>
      <c r="BR259" s="5">
        <v>0.55338839848217347</v>
      </c>
      <c r="BS259" s="5" t="s">
        <v>73</v>
      </c>
      <c r="BT259" s="5" t="s">
        <v>73</v>
      </c>
      <c r="BU259" s="5" t="s">
        <v>73</v>
      </c>
      <c r="BV259" s="5" t="s">
        <v>73</v>
      </c>
      <c r="BW259" s="5">
        <v>2.1794163081991446E-3</v>
      </c>
      <c r="BX259" s="5" t="s">
        <v>73</v>
      </c>
      <c r="BY259" s="5">
        <v>2.1497728952405912E-3</v>
      </c>
      <c r="BZ259" s="5" t="s">
        <v>73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73</v>
      </c>
      <c r="CF259" s="5" t="s">
        <v>73</v>
      </c>
      <c r="CG259" s="5" t="s">
        <v>73</v>
      </c>
      <c r="CJ259" t="s">
        <v>73</v>
      </c>
      <c r="CK259" t="s">
        <v>73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25">
      <c r="A260" s="5" t="str">
        <f t="shared" si="4"/>
        <v>Kojonup2013CVGT_CobraFert0N</v>
      </c>
      <c r="B260" s="5" t="s">
        <v>77</v>
      </c>
      <c r="C260" s="5">
        <v>2013</v>
      </c>
      <c r="D260" s="5" t="s">
        <v>70</v>
      </c>
      <c r="E260" s="6">
        <v>41508</v>
      </c>
      <c r="F260" s="5">
        <v>0</v>
      </c>
      <c r="G260" s="5" t="s">
        <v>76</v>
      </c>
      <c r="H260" s="5" t="s">
        <v>72</v>
      </c>
      <c r="I260" s="1" t="s">
        <v>86</v>
      </c>
      <c r="J260" s="1" t="s">
        <v>79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73</v>
      </c>
      <c r="BJ260" s="8" t="s">
        <v>73</v>
      </c>
      <c r="BK260" s="5" t="s">
        <v>73</v>
      </c>
      <c r="BL260" s="5" t="s">
        <v>73</v>
      </c>
      <c r="BM260" s="5" t="s">
        <v>73</v>
      </c>
      <c r="BN260" s="5" t="s">
        <v>73</v>
      </c>
      <c r="BO260" s="5" t="s">
        <v>73</v>
      </c>
      <c r="BP260" s="5" t="s">
        <v>73</v>
      </c>
      <c r="BQ260" s="5" t="s">
        <v>73</v>
      </c>
      <c r="BR260" s="5" t="s">
        <v>73</v>
      </c>
      <c r="BS260" s="5" t="s">
        <v>73</v>
      </c>
      <c r="BT260" s="5" t="s">
        <v>73</v>
      </c>
      <c r="BU260" s="5" t="s">
        <v>73</v>
      </c>
      <c r="BV260" s="5" t="s">
        <v>73</v>
      </c>
      <c r="BW260" s="5" t="s">
        <v>73</v>
      </c>
      <c r="BX260" s="5" t="s">
        <v>73</v>
      </c>
      <c r="BY260" s="5" t="s">
        <v>73</v>
      </c>
      <c r="BZ260" s="5" t="s">
        <v>73</v>
      </c>
      <c r="CA260" s="5"/>
      <c r="CB260" s="5" t="s">
        <v>73</v>
      </c>
      <c r="CC260" s="5" t="s">
        <v>73</v>
      </c>
      <c r="CD260" s="5" t="s">
        <v>73</v>
      </c>
      <c r="CE260" s="5" t="s">
        <v>73</v>
      </c>
      <c r="CF260" s="5" t="s">
        <v>73</v>
      </c>
      <c r="CG260" s="5" t="s">
        <v>73</v>
      </c>
      <c r="CJ260" t="s">
        <v>73</v>
      </c>
      <c r="CK260" t="s">
        <v>73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25">
      <c r="A261" s="5" t="str">
        <f t="shared" si="4"/>
        <v>Kojonup2013CVGT_CobraFert0N</v>
      </c>
      <c r="B261" s="5" t="s">
        <v>77</v>
      </c>
      <c r="C261" s="5">
        <v>2013</v>
      </c>
      <c r="D261" s="5" t="s">
        <v>70</v>
      </c>
      <c r="E261" s="6">
        <v>41550</v>
      </c>
      <c r="F261" s="5">
        <v>0</v>
      </c>
      <c r="G261" s="5" t="s">
        <v>76</v>
      </c>
      <c r="H261" s="5" t="s">
        <v>72</v>
      </c>
      <c r="I261" s="1" t="s">
        <v>86</v>
      </c>
      <c r="J261" s="1" t="s">
        <v>79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73</v>
      </c>
      <c r="BJ261" s="8" t="s">
        <v>73</v>
      </c>
      <c r="BK261" s="5" t="s">
        <v>73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73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73</v>
      </c>
      <c r="BU261" s="5" t="s">
        <v>73</v>
      </c>
      <c r="BV261" s="5" t="s">
        <v>73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73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73</v>
      </c>
      <c r="CG261" s="5" t="s">
        <v>73</v>
      </c>
      <c r="CJ261" t="s">
        <v>73</v>
      </c>
      <c r="CK261" t="s">
        <v>73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25">
      <c r="A262" s="5" t="str">
        <f t="shared" si="4"/>
        <v>Kojonup2013CVGT_CobraFert0N</v>
      </c>
      <c r="B262" s="5" t="s">
        <v>77</v>
      </c>
      <c r="C262" s="5">
        <v>2013</v>
      </c>
      <c r="D262" s="5" t="s">
        <v>70</v>
      </c>
      <c r="E262" s="6">
        <v>41598</v>
      </c>
      <c r="F262" s="5">
        <v>0</v>
      </c>
      <c r="G262" s="5" t="s">
        <v>76</v>
      </c>
      <c r="H262" s="5" t="s">
        <v>72</v>
      </c>
      <c r="I262" s="1" t="s">
        <v>86</v>
      </c>
      <c r="J262" s="1" t="s">
        <v>79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73</v>
      </c>
      <c r="R262" s="5"/>
      <c r="S262" s="5"/>
      <c r="T262" s="5"/>
      <c r="U262" s="5" t="s">
        <v>73</v>
      </c>
      <c r="V262" s="5"/>
      <c r="W262" s="5" t="s">
        <v>73</v>
      </c>
      <c r="X262" s="5">
        <v>77.575757575757578</v>
      </c>
      <c r="Y262" s="5" t="s">
        <v>73</v>
      </c>
      <c r="Z262" s="5"/>
      <c r="AA262" s="5">
        <v>24.904040652280269</v>
      </c>
      <c r="AB262" s="5">
        <v>152.94633139032211</v>
      </c>
      <c r="AC262" s="5" t="s">
        <v>73</v>
      </c>
      <c r="AD262" s="5">
        <v>41.732646822788979</v>
      </c>
      <c r="AE262" s="5" t="s">
        <v>73</v>
      </c>
      <c r="AF262" s="5" t="s">
        <v>73</v>
      </c>
      <c r="AG262" s="5"/>
      <c r="AH262" s="5"/>
      <c r="AI262" s="5"/>
      <c r="AJ262" s="5" t="s">
        <v>73</v>
      </c>
      <c r="AK262" s="5">
        <v>32.086888465331036</v>
      </c>
      <c r="BI262" s="8">
        <v>3.3567251461988301E-2</v>
      </c>
      <c r="BJ262" s="8">
        <v>4.9964934183136054E-4</v>
      </c>
      <c r="BK262" s="5" t="s">
        <v>73</v>
      </c>
      <c r="BL262" s="5" t="s">
        <v>73</v>
      </c>
      <c r="BM262" s="5" t="s">
        <v>73</v>
      </c>
      <c r="BN262" s="5">
        <v>4.5173666666666664E-3</v>
      </c>
      <c r="BO262" s="5">
        <v>4.7165999999999996E-3</v>
      </c>
      <c r="BP262" s="5">
        <v>7.182385652349069</v>
      </c>
      <c r="BQ262" s="5" t="s">
        <v>73</v>
      </c>
      <c r="BR262" s="5">
        <v>0.35930005957926586</v>
      </c>
      <c r="BS262" s="5" t="s">
        <v>73</v>
      </c>
      <c r="BT262" s="5">
        <v>6.8230855927698029</v>
      </c>
      <c r="BU262" s="5" t="s">
        <v>73</v>
      </c>
      <c r="BV262" s="5" t="s">
        <v>73</v>
      </c>
      <c r="BW262" s="5" t="s">
        <v>73</v>
      </c>
      <c r="BX262" s="5" t="s">
        <v>73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73</v>
      </c>
      <c r="CD262" s="5">
        <v>0.13916745083717863</v>
      </c>
      <c r="CE262" s="5" t="s">
        <v>73</v>
      </c>
      <c r="CF262" s="5">
        <v>0.32873790836141242</v>
      </c>
      <c r="CG262" s="5" t="s">
        <v>73</v>
      </c>
      <c r="CJ262">
        <v>156.15170697190814</v>
      </c>
      <c r="CK262">
        <v>7.5343677557202486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25">
      <c r="A263" s="5" t="str">
        <f t="shared" si="4"/>
        <v>Kojonup2013CVHyola404_RRFert0N</v>
      </c>
      <c r="B263" s="5" t="s">
        <v>77</v>
      </c>
      <c r="C263" s="5">
        <v>2013</v>
      </c>
      <c r="D263" s="5" t="s">
        <v>70</v>
      </c>
      <c r="E263" s="6">
        <v>41451</v>
      </c>
      <c r="F263" s="5">
        <v>0</v>
      </c>
      <c r="G263" s="5" t="s">
        <v>76</v>
      </c>
      <c r="H263" s="5" t="s">
        <v>74</v>
      </c>
      <c r="I263" s="1" t="s">
        <v>94</v>
      </c>
      <c r="J263" s="1" t="s">
        <v>80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73</v>
      </c>
      <c r="AB263" s="5" t="s">
        <v>73</v>
      </c>
      <c r="AC263" s="5" t="s">
        <v>73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73</v>
      </c>
      <c r="BJ263" s="8" t="s">
        <v>73</v>
      </c>
      <c r="BK263" s="5">
        <v>5.3712666666666659E-2</v>
      </c>
      <c r="BL263" s="5" t="s">
        <v>73</v>
      </c>
      <c r="BM263" s="5" t="s">
        <v>73</v>
      </c>
      <c r="BN263" s="5" t="s">
        <v>73</v>
      </c>
      <c r="BO263" s="5" t="s">
        <v>73</v>
      </c>
      <c r="BP263" s="5">
        <v>1.761769533333333</v>
      </c>
      <c r="BQ263" s="5">
        <v>1.761769533333333</v>
      </c>
      <c r="BR263" s="5" t="s">
        <v>73</v>
      </c>
      <c r="BS263" s="5" t="s">
        <v>73</v>
      </c>
      <c r="BT263" s="5" t="s">
        <v>73</v>
      </c>
      <c r="BU263" s="5" t="s">
        <v>73</v>
      </c>
      <c r="BV263" s="5">
        <v>2.1461777134659855E-3</v>
      </c>
      <c r="BW263" s="5" t="s">
        <v>73</v>
      </c>
      <c r="BX263" s="5" t="s">
        <v>73</v>
      </c>
      <c r="BY263" s="5" t="s">
        <v>73</v>
      </c>
      <c r="BZ263" s="5" t="s">
        <v>73</v>
      </c>
      <c r="CA263" s="5"/>
      <c r="CB263" s="5">
        <v>0.18106339368964883</v>
      </c>
      <c r="CC263" s="5">
        <v>0.18106339368964883</v>
      </c>
      <c r="CD263" s="5" t="s">
        <v>73</v>
      </c>
      <c r="CE263" s="5" t="s">
        <v>73</v>
      </c>
      <c r="CF263" s="5" t="s">
        <v>73</v>
      </c>
      <c r="CG263" s="5" t="s">
        <v>73</v>
      </c>
      <c r="CJ263" t="s">
        <v>73</v>
      </c>
      <c r="CK263" t="s">
        <v>73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25">
      <c r="A264" s="5" t="str">
        <f t="shared" si="4"/>
        <v>Kojonup2013CVHyola404_RRFert0N</v>
      </c>
      <c r="B264" s="5" t="s">
        <v>77</v>
      </c>
      <c r="C264" s="5">
        <v>2013</v>
      </c>
      <c r="D264" s="5" t="s">
        <v>70</v>
      </c>
      <c r="E264" s="6">
        <v>41485</v>
      </c>
      <c r="F264" s="5">
        <v>0</v>
      </c>
      <c r="G264" s="5" t="s">
        <v>76</v>
      </c>
      <c r="H264" s="5" t="s">
        <v>74</v>
      </c>
      <c r="I264" s="1" t="s">
        <v>94</v>
      </c>
      <c r="J264" s="1" t="s">
        <v>80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73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73</v>
      </c>
      <c r="BJ264" s="8" t="s">
        <v>73</v>
      </c>
      <c r="BK264" s="5" t="s">
        <v>73</v>
      </c>
      <c r="BL264" s="5">
        <v>2.6821666666666667E-2</v>
      </c>
      <c r="BM264" s="5" t="s">
        <v>73</v>
      </c>
      <c r="BN264" s="5">
        <v>1.5389999999999999E-2</v>
      </c>
      <c r="BO264" s="5" t="s">
        <v>73</v>
      </c>
      <c r="BP264" s="5">
        <v>2.8466001998339556</v>
      </c>
      <c r="BQ264" s="5">
        <v>1.6647264248924287</v>
      </c>
      <c r="BR264" s="5">
        <v>1.1818737749415267</v>
      </c>
      <c r="BS264" s="5" t="s">
        <v>73</v>
      </c>
      <c r="BT264" s="5" t="s">
        <v>73</v>
      </c>
      <c r="BU264" s="5" t="s">
        <v>73</v>
      </c>
      <c r="BV264" s="5" t="s">
        <v>73</v>
      </c>
      <c r="BW264" s="5">
        <v>1.7693893799211433E-3</v>
      </c>
      <c r="BX264" s="5" t="s">
        <v>73</v>
      </c>
      <c r="BY264" s="5">
        <v>1.0543912935907652E-3</v>
      </c>
      <c r="BZ264" s="5" t="s">
        <v>73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73</v>
      </c>
      <c r="CF264" s="5" t="s">
        <v>73</v>
      </c>
      <c r="CG264" s="5" t="s">
        <v>73</v>
      </c>
      <c r="CJ264" t="s">
        <v>73</v>
      </c>
      <c r="CK264" t="s">
        <v>73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25">
      <c r="A265" s="5" t="str">
        <f t="shared" si="4"/>
        <v>Kojonup2013CVHyola404_RRFert0N</v>
      </c>
      <c r="B265" s="5" t="s">
        <v>77</v>
      </c>
      <c r="C265" s="5">
        <v>2013</v>
      </c>
      <c r="D265" s="5" t="s">
        <v>70</v>
      </c>
      <c r="E265" s="6">
        <v>41508</v>
      </c>
      <c r="F265" s="5">
        <v>0</v>
      </c>
      <c r="G265" s="5" t="s">
        <v>76</v>
      </c>
      <c r="H265" s="5" t="s">
        <v>74</v>
      </c>
      <c r="I265" s="1" t="s">
        <v>94</v>
      </c>
      <c r="J265" s="1" t="s">
        <v>80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73</v>
      </c>
      <c r="BJ265" s="8" t="s">
        <v>73</v>
      </c>
      <c r="BK265" s="5" t="s">
        <v>73</v>
      </c>
      <c r="BL265" s="5" t="s">
        <v>73</v>
      </c>
      <c r="BM265" s="5" t="s">
        <v>73</v>
      </c>
      <c r="BN265" s="5" t="s">
        <v>73</v>
      </c>
      <c r="BO265" s="5" t="s">
        <v>73</v>
      </c>
      <c r="BP265" s="5" t="s">
        <v>73</v>
      </c>
      <c r="BQ265" s="5" t="s">
        <v>73</v>
      </c>
      <c r="BR265" s="5" t="s">
        <v>73</v>
      </c>
      <c r="BS265" s="5" t="s">
        <v>73</v>
      </c>
      <c r="BT265" s="5" t="s">
        <v>73</v>
      </c>
      <c r="BU265" s="5" t="s">
        <v>73</v>
      </c>
      <c r="BV265" s="5" t="s">
        <v>73</v>
      </c>
      <c r="BW265" s="5" t="s">
        <v>73</v>
      </c>
      <c r="BX265" s="5" t="s">
        <v>73</v>
      </c>
      <c r="BY265" s="5" t="s">
        <v>73</v>
      </c>
      <c r="BZ265" s="5" t="s">
        <v>73</v>
      </c>
      <c r="CA265" s="5"/>
      <c r="CB265" s="5" t="s">
        <v>73</v>
      </c>
      <c r="CC265" s="5" t="s">
        <v>73</v>
      </c>
      <c r="CD265" s="5" t="s">
        <v>73</v>
      </c>
      <c r="CE265" s="5" t="s">
        <v>73</v>
      </c>
      <c r="CF265" s="5" t="s">
        <v>73</v>
      </c>
      <c r="CG265" s="5" t="s">
        <v>73</v>
      </c>
      <c r="CJ265" t="s">
        <v>73</v>
      </c>
      <c r="CK265" t="s">
        <v>73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25">
      <c r="A266" s="5" t="str">
        <f t="shared" si="4"/>
        <v>Kojonup2013CVHyola404_RRFert0N</v>
      </c>
      <c r="B266" s="5" t="s">
        <v>77</v>
      </c>
      <c r="C266" s="5">
        <v>2013</v>
      </c>
      <c r="D266" s="5" t="s">
        <v>70</v>
      </c>
      <c r="E266" s="6">
        <v>41550</v>
      </c>
      <c r="F266" s="5">
        <v>0</v>
      </c>
      <c r="G266" s="5" t="s">
        <v>76</v>
      </c>
      <c r="H266" s="5" t="s">
        <v>74</v>
      </c>
      <c r="I266" s="1" t="s">
        <v>94</v>
      </c>
      <c r="J266" s="1" t="s">
        <v>80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73</v>
      </c>
      <c r="BJ266" s="8" t="s">
        <v>73</v>
      </c>
      <c r="BK266" s="5" t="s">
        <v>73</v>
      </c>
      <c r="BL266" s="5">
        <v>2.1072E-2</v>
      </c>
      <c r="BM266" s="5">
        <v>1.9717999999999999E-2</v>
      </c>
      <c r="BN266" s="5">
        <v>8.5979333333333335E-3</v>
      </c>
      <c r="BO266" s="5" t="s">
        <v>73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73</v>
      </c>
      <c r="BU266" s="5" t="s">
        <v>73</v>
      </c>
      <c r="BV266" s="5" t="s">
        <v>73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73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73</v>
      </c>
      <c r="CG266" s="5" t="s">
        <v>73</v>
      </c>
      <c r="CJ266" t="s">
        <v>73</v>
      </c>
      <c r="CK266" t="s">
        <v>73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25">
      <c r="A267" s="5" t="str">
        <f t="shared" si="4"/>
        <v>Kojonup2013CVHyola404_RRFert0N</v>
      </c>
      <c r="B267" s="5" t="s">
        <v>77</v>
      </c>
      <c r="C267" s="5">
        <v>2013</v>
      </c>
      <c r="D267" s="5" t="s">
        <v>70</v>
      </c>
      <c r="E267" s="6">
        <v>41598</v>
      </c>
      <c r="F267" s="5">
        <v>0</v>
      </c>
      <c r="G267" s="5" t="s">
        <v>76</v>
      </c>
      <c r="H267" s="5" t="s">
        <v>74</v>
      </c>
      <c r="I267" s="1" t="s">
        <v>94</v>
      </c>
      <c r="J267" s="1" t="s">
        <v>80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73</v>
      </c>
      <c r="R267" s="5"/>
      <c r="S267" s="5"/>
      <c r="T267" s="5"/>
      <c r="U267" s="5" t="s">
        <v>73</v>
      </c>
      <c r="V267" s="5"/>
      <c r="W267" s="5" t="s">
        <v>73</v>
      </c>
      <c r="X267" s="5">
        <v>52.727272727272727</v>
      </c>
      <c r="Y267" s="5" t="s">
        <v>73</v>
      </c>
      <c r="Z267" s="5"/>
      <c r="AA267" s="5">
        <v>37.942633322570124</v>
      </c>
      <c r="AB267" s="5">
        <v>3.0253010498984265</v>
      </c>
      <c r="AC267" s="5" t="s">
        <v>73</v>
      </c>
      <c r="AD267" s="5">
        <v>57.586194907230471</v>
      </c>
      <c r="AE267" s="5" t="s">
        <v>73</v>
      </c>
      <c r="AF267" s="5" t="s">
        <v>73</v>
      </c>
      <c r="AG267" s="5"/>
      <c r="AH267" s="5"/>
      <c r="AI267" s="5"/>
      <c r="AJ267" s="5" t="s">
        <v>73</v>
      </c>
      <c r="AK267" s="5">
        <v>7.3480943351406847</v>
      </c>
      <c r="BI267" s="8">
        <v>3.3333333333333333E-2</v>
      </c>
      <c r="BJ267" s="8">
        <v>5.2631578947352005E-4</v>
      </c>
      <c r="BK267" s="5" t="s">
        <v>73</v>
      </c>
      <c r="BL267" s="5" t="s">
        <v>73</v>
      </c>
      <c r="BM267" s="5" t="s">
        <v>73</v>
      </c>
      <c r="BN267" s="5">
        <v>3.8752333333333337E-3</v>
      </c>
      <c r="BO267" s="5">
        <v>5.121066666666666E-3</v>
      </c>
      <c r="BP267" s="5">
        <v>8.5337096918918309</v>
      </c>
      <c r="BQ267" s="5" t="s">
        <v>73</v>
      </c>
      <c r="BR267" s="5">
        <v>1.0345985807807199</v>
      </c>
      <c r="BS267" s="5" t="s">
        <v>73</v>
      </c>
      <c r="BT267" s="5">
        <v>7.4991111111111097</v>
      </c>
      <c r="BU267" s="5" t="s">
        <v>73</v>
      </c>
      <c r="BV267" s="5" t="s">
        <v>73</v>
      </c>
      <c r="BW267" s="5" t="s">
        <v>73</v>
      </c>
      <c r="BX267" s="5" t="s">
        <v>73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73</v>
      </c>
      <c r="CD267" s="5">
        <v>0.32184663533703173</v>
      </c>
      <c r="CE267" s="5" t="s">
        <v>73</v>
      </c>
      <c r="CF267" s="5">
        <v>0.55838201066719273</v>
      </c>
      <c r="CG267" s="5" t="s">
        <v>73</v>
      </c>
      <c r="CJ267">
        <v>215.0733872918627</v>
      </c>
      <c r="CK267">
        <v>26.630168355598816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25">
      <c r="A268" s="5" t="str">
        <f t="shared" si="4"/>
        <v>Kojonup2013CVHyola505_RRFert0N</v>
      </c>
      <c r="B268" s="5" t="s">
        <v>77</v>
      </c>
      <c r="C268" s="5">
        <v>2013</v>
      </c>
      <c r="D268" s="5" t="s">
        <v>70</v>
      </c>
      <c r="E268" s="6">
        <v>41451</v>
      </c>
      <c r="F268" s="5">
        <v>0</v>
      </c>
      <c r="G268" s="5" t="s">
        <v>76</v>
      </c>
      <c r="H268" s="5" t="s">
        <v>74</v>
      </c>
      <c r="I268" s="1" t="s">
        <v>95</v>
      </c>
      <c r="J268" s="1" t="s">
        <v>79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73</v>
      </c>
      <c r="AB268" s="5" t="s">
        <v>73</v>
      </c>
      <c r="AC268" s="5" t="s">
        <v>73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73</v>
      </c>
      <c r="BJ268" s="8" t="s">
        <v>73</v>
      </c>
      <c r="BK268" s="5" t="s">
        <v>73</v>
      </c>
      <c r="BL268" s="5" t="s">
        <v>73</v>
      </c>
      <c r="BM268" s="5" t="s">
        <v>73</v>
      </c>
      <c r="BN268" s="5" t="s">
        <v>73</v>
      </c>
      <c r="BO268" s="5" t="s">
        <v>73</v>
      </c>
      <c r="BP268" s="5" t="s">
        <v>73</v>
      </c>
      <c r="BQ268" s="5" t="s">
        <v>73</v>
      </c>
      <c r="BR268" s="5" t="s">
        <v>73</v>
      </c>
      <c r="BS268" s="5" t="s">
        <v>73</v>
      </c>
      <c r="BT268" s="5" t="s">
        <v>73</v>
      </c>
      <c r="BU268" s="5" t="s">
        <v>73</v>
      </c>
      <c r="BV268" s="5" t="s">
        <v>73</v>
      </c>
      <c r="BW268" s="5" t="s">
        <v>73</v>
      </c>
      <c r="BX268" s="5" t="s">
        <v>73</v>
      </c>
      <c r="BY268" s="5" t="s">
        <v>73</v>
      </c>
      <c r="BZ268" s="5" t="s">
        <v>73</v>
      </c>
      <c r="CA268" s="5"/>
      <c r="CB268" s="5" t="s">
        <v>73</v>
      </c>
      <c r="CC268" s="5" t="s">
        <v>73</v>
      </c>
      <c r="CD268" s="5" t="s">
        <v>73</v>
      </c>
      <c r="CE268" s="5" t="s">
        <v>73</v>
      </c>
      <c r="CF268" s="5" t="s">
        <v>73</v>
      </c>
      <c r="CG268" s="5" t="s">
        <v>73</v>
      </c>
      <c r="CJ268" t="s">
        <v>73</v>
      </c>
      <c r="CK268" t="s">
        <v>73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25">
      <c r="A269" s="5" t="str">
        <f t="shared" si="4"/>
        <v>Kojonup2013CVHyola505_RRFert0N</v>
      </c>
      <c r="B269" s="5" t="s">
        <v>77</v>
      </c>
      <c r="C269" s="5">
        <v>2013</v>
      </c>
      <c r="D269" s="5" t="s">
        <v>70</v>
      </c>
      <c r="E269" s="6">
        <v>41485</v>
      </c>
      <c r="F269" s="5">
        <v>0</v>
      </c>
      <c r="G269" s="5" t="s">
        <v>76</v>
      </c>
      <c r="H269" s="5" t="s">
        <v>74</v>
      </c>
      <c r="I269" s="1" t="s">
        <v>95</v>
      </c>
      <c r="J269" s="1" t="s">
        <v>79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73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73</v>
      </c>
      <c r="BJ269" s="8" t="s">
        <v>73</v>
      </c>
      <c r="BK269" s="5" t="s">
        <v>73</v>
      </c>
      <c r="BL269" s="5" t="s">
        <v>73</v>
      </c>
      <c r="BM269" s="5" t="s">
        <v>73</v>
      </c>
      <c r="BN269" s="5" t="s">
        <v>73</v>
      </c>
      <c r="BO269" s="5" t="s">
        <v>73</v>
      </c>
      <c r="BP269" s="5" t="s">
        <v>73</v>
      </c>
      <c r="BQ269" s="5" t="s">
        <v>73</v>
      </c>
      <c r="BR269" s="5" t="s">
        <v>73</v>
      </c>
      <c r="BS269" s="5" t="s">
        <v>73</v>
      </c>
      <c r="BT269" s="5" t="s">
        <v>73</v>
      </c>
      <c r="BU269" s="5" t="s">
        <v>73</v>
      </c>
      <c r="BV269" s="5" t="s">
        <v>73</v>
      </c>
      <c r="BW269" s="5" t="s">
        <v>73</v>
      </c>
      <c r="BX269" s="5" t="s">
        <v>73</v>
      </c>
      <c r="BY269" s="5" t="s">
        <v>73</v>
      </c>
      <c r="BZ269" s="5" t="s">
        <v>73</v>
      </c>
      <c r="CA269" s="5"/>
      <c r="CB269" s="5" t="s">
        <v>73</v>
      </c>
      <c r="CC269" s="5" t="s">
        <v>73</v>
      </c>
      <c r="CD269" s="5" t="s">
        <v>73</v>
      </c>
      <c r="CE269" s="5" t="s">
        <v>73</v>
      </c>
      <c r="CF269" s="5" t="s">
        <v>73</v>
      </c>
      <c r="CG269" s="5" t="s">
        <v>73</v>
      </c>
      <c r="CJ269" t="s">
        <v>73</v>
      </c>
      <c r="CK269" t="s">
        <v>73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25">
      <c r="A270" s="5" t="str">
        <f t="shared" si="4"/>
        <v>Kojonup2013CVHyola505_RRFert0N</v>
      </c>
      <c r="B270" s="5" t="s">
        <v>77</v>
      </c>
      <c r="C270" s="5">
        <v>2013</v>
      </c>
      <c r="D270" s="5" t="s">
        <v>70</v>
      </c>
      <c r="E270" s="6">
        <v>41508</v>
      </c>
      <c r="F270" s="5">
        <v>0</v>
      </c>
      <c r="G270" s="5" t="s">
        <v>76</v>
      </c>
      <c r="H270" s="5" t="s">
        <v>74</v>
      </c>
      <c r="I270" s="1" t="s">
        <v>95</v>
      </c>
      <c r="J270" s="1" t="s">
        <v>79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73</v>
      </c>
      <c r="BJ270" s="8" t="s">
        <v>73</v>
      </c>
      <c r="BK270" s="5" t="s">
        <v>73</v>
      </c>
      <c r="BL270" s="5" t="s">
        <v>73</v>
      </c>
      <c r="BM270" s="5" t="s">
        <v>73</v>
      </c>
      <c r="BN270" s="5" t="s">
        <v>73</v>
      </c>
      <c r="BO270" s="5" t="s">
        <v>73</v>
      </c>
      <c r="BP270" s="5" t="s">
        <v>73</v>
      </c>
      <c r="BQ270" s="5" t="s">
        <v>73</v>
      </c>
      <c r="BR270" s="5" t="s">
        <v>73</v>
      </c>
      <c r="BS270" s="5" t="s">
        <v>73</v>
      </c>
      <c r="BT270" s="5" t="s">
        <v>73</v>
      </c>
      <c r="BU270" s="5" t="s">
        <v>73</v>
      </c>
      <c r="BV270" s="5" t="s">
        <v>73</v>
      </c>
      <c r="BW270" s="5" t="s">
        <v>73</v>
      </c>
      <c r="BX270" s="5" t="s">
        <v>73</v>
      </c>
      <c r="BY270" s="5" t="s">
        <v>73</v>
      </c>
      <c r="BZ270" s="5" t="s">
        <v>73</v>
      </c>
      <c r="CA270" s="5"/>
      <c r="CB270" s="5" t="s">
        <v>73</v>
      </c>
      <c r="CC270" s="5" t="s">
        <v>73</v>
      </c>
      <c r="CD270" s="5" t="s">
        <v>73</v>
      </c>
      <c r="CE270" s="5" t="s">
        <v>73</v>
      </c>
      <c r="CF270" s="5" t="s">
        <v>73</v>
      </c>
      <c r="CG270" s="5" t="s">
        <v>73</v>
      </c>
      <c r="CJ270" t="s">
        <v>73</v>
      </c>
      <c r="CK270" t="s">
        <v>73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25">
      <c r="A271" s="5" t="str">
        <f t="shared" si="4"/>
        <v>Kojonup2013CVHyola505_RRFert0N</v>
      </c>
      <c r="B271" s="5" t="s">
        <v>77</v>
      </c>
      <c r="C271" s="5">
        <v>2013</v>
      </c>
      <c r="D271" s="5" t="s">
        <v>70</v>
      </c>
      <c r="E271" s="6">
        <v>41550</v>
      </c>
      <c r="F271" s="5">
        <v>0</v>
      </c>
      <c r="G271" s="5" t="s">
        <v>76</v>
      </c>
      <c r="H271" s="5" t="s">
        <v>74</v>
      </c>
      <c r="I271" s="1" t="s">
        <v>95</v>
      </c>
      <c r="J271" s="1" t="s">
        <v>79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73</v>
      </c>
      <c r="BJ271" s="8" t="s">
        <v>73</v>
      </c>
      <c r="BK271" s="5" t="s">
        <v>73</v>
      </c>
      <c r="BL271" s="5" t="s">
        <v>73</v>
      </c>
      <c r="BM271" s="5" t="s">
        <v>73</v>
      </c>
      <c r="BN271" s="5" t="s">
        <v>73</v>
      </c>
      <c r="BO271" s="5" t="s">
        <v>73</v>
      </c>
      <c r="BP271" s="5" t="s">
        <v>73</v>
      </c>
      <c r="BQ271" s="5" t="s">
        <v>73</v>
      </c>
      <c r="BR271" s="5" t="s">
        <v>73</v>
      </c>
      <c r="BS271" s="5" t="s">
        <v>73</v>
      </c>
      <c r="BT271" s="5" t="s">
        <v>73</v>
      </c>
      <c r="BU271" s="5" t="s">
        <v>73</v>
      </c>
      <c r="BV271" s="5" t="s">
        <v>73</v>
      </c>
      <c r="BW271" s="5" t="s">
        <v>73</v>
      </c>
      <c r="BX271" s="5" t="s">
        <v>73</v>
      </c>
      <c r="BY271" s="5" t="s">
        <v>73</v>
      </c>
      <c r="BZ271" s="5" t="s">
        <v>73</v>
      </c>
      <c r="CA271" s="5"/>
      <c r="CB271" s="5" t="s">
        <v>73</v>
      </c>
      <c r="CC271" s="5" t="s">
        <v>73</v>
      </c>
      <c r="CD271" s="5" t="s">
        <v>73</v>
      </c>
      <c r="CE271" s="5" t="s">
        <v>73</v>
      </c>
      <c r="CF271" s="5" t="s">
        <v>73</v>
      </c>
      <c r="CG271" s="5" t="s">
        <v>73</v>
      </c>
      <c r="CJ271" t="s">
        <v>73</v>
      </c>
      <c r="CK271" t="s">
        <v>73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25">
      <c r="A272" s="5" t="str">
        <f t="shared" si="4"/>
        <v>Kojonup2013CVHyola505_RRFert0N</v>
      </c>
      <c r="B272" s="5" t="s">
        <v>77</v>
      </c>
      <c r="C272" s="5">
        <v>2013</v>
      </c>
      <c r="D272" s="5" t="s">
        <v>70</v>
      </c>
      <c r="E272" s="6">
        <v>41598</v>
      </c>
      <c r="F272" s="5">
        <v>0</v>
      </c>
      <c r="G272" s="5" t="s">
        <v>76</v>
      </c>
      <c r="H272" s="5" t="s">
        <v>74</v>
      </c>
      <c r="I272" s="1" t="s">
        <v>95</v>
      </c>
      <c r="J272" s="1" t="s">
        <v>79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73</v>
      </c>
      <c r="R272" s="5"/>
      <c r="S272" s="5"/>
      <c r="T272" s="5"/>
      <c r="U272" s="5" t="s">
        <v>73</v>
      </c>
      <c r="V272" s="5"/>
      <c r="W272" s="5" t="s">
        <v>73</v>
      </c>
      <c r="X272" s="5">
        <v>58.787878787878782</v>
      </c>
      <c r="Y272" s="5" t="s">
        <v>73</v>
      </c>
      <c r="Z272" s="5"/>
      <c r="AA272" s="5">
        <v>178.59217324128696</v>
      </c>
      <c r="AB272" s="5">
        <v>367.90595212392026</v>
      </c>
      <c r="AC272" s="5" t="s">
        <v>73</v>
      </c>
      <c r="AD272" s="5">
        <v>39.377494003252913</v>
      </c>
      <c r="AE272" s="5" t="s">
        <v>73</v>
      </c>
      <c r="AF272" s="5" t="s">
        <v>73</v>
      </c>
      <c r="AG272" s="5"/>
      <c r="AH272" s="5"/>
      <c r="AI272" s="5"/>
      <c r="AJ272" s="5" t="s">
        <v>73</v>
      </c>
      <c r="AK272" s="5">
        <v>8.5495369573732738</v>
      </c>
      <c r="BI272" s="8" t="s">
        <v>73</v>
      </c>
      <c r="BJ272" s="8" t="s">
        <v>73</v>
      </c>
      <c r="BK272" s="5" t="s">
        <v>73</v>
      </c>
      <c r="BL272" s="5" t="s">
        <v>73</v>
      </c>
      <c r="BM272" s="5" t="s">
        <v>73</v>
      </c>
      <c r="BN272" s="5" t="s">
        <v>73</v>
      </c>
      <c r="BO272" s="5" t="s">
        <v>73</v>
      </c>
      <c r="BP272" s="5" t="s">
        <v>73</v>
      </c>
      <c r="BQ272" s="5" t="s">
        <v>73</v>
      </c>
      <c r="BR272" s="5" t="s">
        <v>73</v>
      </c>
      <c r="BS272" s="5" t="s">
        <v>73</v>
      </c>
      <c r="BT272" s="5" t="s">
        <v>73</v>
      </c>
      <c r="BU272" s="5" t="s">
        <v>73</v>
      </c>
      <c r="BV272" s="5" t="s">
        <v>73</v>
      </c>
      <c r="BW272" s="5" t="s">
        <v>73</v>
      </c>
      <c r="BX272" s="5" t="s">
        <v>73</v>
      </c>
      <c r="BY272" s="5" t="s">
        <v>73</v>
      </c>
      <c r="BZ272" s="5" t="s">
        <v>73</v>
      </c>
      <c r="CA272" s="5"/>
      <c r="CB272" s="5" t="s">
        <v>73</v>
      </c>
      <c r="CC272" s="5" t="s">
        <v>73</v>
      </c>
      <c r="CD272" s="5" t="s">
        <v>73</v>
      </c>
      <c r="CE272" s="5" t="s">
        <v>73</v>
      </c>
      <c r="CF272" s="5" t="s">
        <v>73</v>
      </c>
      <c r="CG272" s="5" t="s">
        <v>73</v>
      </c>
      <c r="CJ272">
        <v>219.61183012573034</v>
      </c>
      <c r="CK272">
        <v>7.631830389243035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25">
      <c r="A273" s="5" t="str">
        <f t="shared" si="4"/>
        <v>Kojonup2013CVHyola555_TTFert0N</v>
      </c>
      <c r="B273" s="5" t="s">
        <v>77</v>
      </c>
      <c r="C273" s="5">
        <v>2013</v>
      </c>
      <c r="D273" s="5" t="s">
        <v>70</v>
      </c>
      <c r="E273" s="6">
        <v>41451</v>
      </c>
      <c r="F273" s="5">
        <v>0</v>
      </c>
      <c r="G273" s="5" t="s">
        <v>71</v>
      </c>
      <c r="H273" s="5" t="s">
        <v>74</v>
      </c>
      <c r="I273" s="1" t="s">
        <v>96</v>
      </c>
      <c r="J273" s="1" t="s">
        <v>79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73</v>
      </c>
      <c r="AB273" s="5" t="s">
        <v>73</v>
      </c>
      <c r="AC273" s="5" t="s">
        <v>73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73</v>
      </c>
      <c r="BJ273" s="8" t="s">
        <v>73</v>
      </c>
      <c r="BK273" s="5" t="s">
        <v>73</v>
      </c>
      <c r="BL273" s="5" t="s">
        <v>73</v>
      </c>
      <c r="BM273" s="5" t="s">
        <v>73</v>
      </c>
      <c r="BN273" s="5" t="s">
        <v>73</v>
      </c>
      <c r="BO273" s="5" t="s">
        <v>73</v>
      </c>
      <c r="BP273" s="5" t="s">
        <v>73</v>
      </c>
      <c r="BQ273" s="5" t="s">
        <v>73</v>
      </c>
      <c r="BR273" s="5" t="s">
        <v>73</v>
      </c>
      <c r="BS273" s="5" t="s">
        <v>73</v>
      </c>
      <c r="BT273" s="5" t="s">
        <v>73</v>
      </c>
      <c r="BU273" s="5" t="s">
        <v>73</v>
      </c>
      <c r="BV273" s="5" t="s">
        <v>73</v>
      </c>
      <c r="BW273" s="5" t="s">
        <v>73</v>
      </c>
      <c r="BX273" s="5" t="s">
        <v>73</v>
      </c>
      <c r="BY273" s="5" t="s">
        <v>73</v>
      </c>
      <c r="BZ273" s="5" t="s">
        <v>73</v>
      </c>
      <c r="CA273" s="5"/>
      <c r="CB273" s="5" t="s">
        <v>73</v>
      </c>
      <c r="CC273" s="5" t="s">
        <v>73</v>
      </c>
      <c r="CD273" s="5" t="s">
        <v>73</v>
      </c>
      <c r="CE273" s="5" t="s">
        <v>73</v>
      </c>
      <c r="CF273" s="5" t="s">
        <v>73</v>
      </c>
      <c r="CG273" s="5" t="s">
        <v>73</v>
      </c>
      <c r="CJ273" t="s">
        <v>73</v>
      </c>
      <c r="CK273" t="s">
        <v>73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25">
      <c r="A274" s="5" t="str">
        <f t="shared" si="4"/>
        <v>Kojonup2013CVHyola555_TTFert0N</v>
      </c>
      <c r="B274" s="5" t="s">
        <v>77</v>
      </c>
      <c r="C274" s="5">
        <v>2013</v>
      </c>
      <c r="D274" s="5" t="s">
        <v>70</v>
      </c>
      <c r="E274" s="6">
        <v>41485</v>
      </c>
      <c r="F274" s="5">
        <v>0</v>
      </c>
      <c r="G274" s="5" t="s">
        <v>71</v>
      </c>
      <c r="H274" s="5" t="s">
        <v>74</v>
      </c>
      <c r="I274" s="1" t="s">
        <v>96</v>
      </c>
      <c r="J274" s="1" t="s">
        <v>79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73</v>
      </c>
      <c r="AC274" s="5" t="s">
        <v>73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73</v>
      </c>
      <c r="BJ274" s="8" t="s">
        <v>73</v>
      </c>
      <c r="BK274" s="5" t="s">
        <v>73</v>
      </c>
      <c r="BL274" s="5" t="s">
        <v>73</v>
      </c>
      <c r="BM274" s="5" t="s">
        <v>73</v>
      </c>
      <c r="BN274" s="5" t="s">
        <v>73</v>
      </c>
      <c r="BO274" s="5" t="s">
        <v>73</v>
      </c>
      <c r="BP274" s="5" t="s">
        <v>73</v>
      </c>
      <c r="BQ274" s="5" t="s">
        <v>73</v>
      </c>
      <c r="BR274" s="5" t="s">
        <v>73</v>
      </c>
      <c r="BS274" s="5" t="s">
        <v>73</v>
      </c>
      <c r="BT274" s="5" t="s">
        <v>73</v>
      </c>
      <c r="BU274" s="5" t="s">
        <v>73</v>
      </c>
      <c r="BV274" s="5" t="s">
        <v>73</v>
      </c>
      <c r="BW274" s="5" t="s">
        <v>73</v>
      </c>
      <c r="BX274" s="5" t="s">
        <v>73</v>
      </c>
      <c r="BY274" s="5" t="s">
        <v>73</v>
      </c>
      <c r="BZ274" s="5" t="s">
        <v>73</v>
      </c>
      <c r="CA274" s="5"/>
      <c r="CB274" s="5" t="s">
        <v>73</v>
      </c>
      <c r="CC274" s="5" t="s">
        <v>73</v>
      </c>
      <c r="CD274" s="5" t="s">
        <v>73</v>
      </c>
      <c r="CE274" s="5" t="s">
        <v>73</v>
      </c>
      <c r="CF274" s="5" t="s">
        <v>73</v>
      </c>
      <c r="CG274" s="5" t="s">
        <v>73</v>
      </c>
      <c r="CJ274" t="s">
        <v>73</v>
      </c>
      <c r="CK274" t="s">
        <v>73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25">
      <c r="A275" s="5" t="str">
        <f t="shared" si="4"/>
        <v>Kojonup2013CVHyola555_TTFert0N</v>
      </c>
      <c r="B275" s="5" t="s">
        <v>77</v>
      </c>
      <c r="C275" s="5">
        <v>2013</v>
      </c>
      <c r="D275" s="5" t="s">
        <v>70</v>
      </c>
      <c r="E275" s="6">
        <v>41508</v>
      </c>
      <c r="F275" s="5">
        <v>0</v>
      </c>
      <c r="G275" s="5" t="s">
        <v>71</v>
      </c>
      <c r="H275" s="5" t="s">
        <v>74</v>
      </c>
      <c r="I275" s="1" t="s">
        <v>96</v>
      </c>
      <c r="J275" s="1" t="s">
        <v>79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73</v>
      </c>
      <c r="BJ275" s="8" t="s">
        <v>73</v>
      </c>
      <c r="BK275" s="5" t="s">
        <v>73</v>
      </c>
      <c r="BL275" s="5" t="s">
        <v>73</v>
      </c>
      <c r="BM275" s="5" t="s">
        <v>73</v>
      </c>
      <c r="BN275" s="5" t="s">
        <v>73</v>
      </c>
      <c r="BO275" s="5" t="s">
        <v>73</v>
      </c>
      <c r="BP275" s="5" t="s">
        <v>73</v>
      </c>
      <c r="BQ275" s="5" t="s">
        <v>73</v>
      </c>
      <c r="BR275" s="5" t="s">
        <v>73</v>
      </c>
      <c r="BS275" s="5" t="s">
        <v>73</v>
      </c>
      <c r="BT275" s="5" t="s">
        <v>73</v>
      </c>
      <c r="BU275" s="5" t="s">
        <v>73</v>
      </c>
      <c r="BV275" s="5" t="s">
        <v>73</v>
      </c>
      <c r="BW275" s="5" t="s">
        <v>73</v>
      </c>
      <c r="BX275" s="5" t="s">
        <v>73</v>
      </c>
      <c r="BY275" s="5" t="s">
        <v>73</v>
      </c>
      <c r="BZ275" s="5" t="s">
        <v>73</v>
      </c>
      <c r="CA275" s="5"/>
      <c r="CB275" s="5" t="s">
        <v>73</v>
      </c>
      <c r="CC275" s="5" t="s">
        <v>73</v>
      </c>
      <c r="CD275" s="5" t="s">
        <v>73</v>
      </c>
      <c r="CE275" s="5" t="s">
        <v>73</v>
      </c>
      <c r="CF275" s="5" t="s">
        <v>73</v>
      </c>
      <c r="CG275" s="5" t="s">
        <v>73</v>
      </c>
      <c r="CJ275" t="s">
        <v>73</v>
      </c>
      <c r="CK275" t="s">
        <v>73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25">
      <c r="A276" s="5" t="str">
        <f t="shared" si="4"/>
        <v>Kojonup2013CVHyola555_TTFert0N</v>
      </c>
      <c r="B276" s="5" t="s">
        <v>77</v>
      </c>
      <c r="C276" s="5">
        <v>2013</v>
      </c>
      <c r="D276" s="5" t="s">
        <v>70</v>
      </c>
      <c r="E276" s="6">
        <v>41550</v>
      </c>
      <c r="F276" s="5">
        <v>0</v>
      </c>
      <c r="G276" s="5" t="s">
        <v>71</v>
      </c>
      <c r="H276" s="5" t="s">
        <v>74</v>
      </c>
      <c r="I276" s="1" t="s">
        <v>96</v>
      </c>
      <c r="J276" s="1" t="s">
        <v>79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73</v>
      </c>
      <c r="BJ276" s="8" t="s">
        <v>73</v>
      </c>
      <c r="BK276" s="5" t="s">
        <v>73</v>
      </c>
      <c r="BL276" s="5" t="s">
        <v>73</v>
      </c>
      <c r="BM276" s="5" t="s">
        <v>73</v>
      </c>
      <c r="BN276" s="5" t="s">
        <v>73</v>
      </c>
      <c r="BO276" s="5" t="s">
        <v>73</v>
      </c>
      <c r="BP276" s="5" t="s">
        <v>73</v>
      </c>
      <c r="BQ276" s="5" t="s">
        <v>73</v>
      </c>
      <c r="BR276" s="5" t="s">
        <v>73</v>
      </c>
      <c r="BS276" s="5" t="s">
        <v>73</v>
      </c>
      <c r="BT276" s="5" t="s">
        <v>73</v>
      </c>
      <c r="BU276" s="5" t="s">
        <v>73</v>
      </c>
      <c r="BV276" s="5" t="s">
        <v>73</v>
      </c>
      <c r="BW276" s="5" t="s">
        <v>73</v>
      </c>
      <c r="BX276" s="5" t="s">
        <v>73</v>
      </c>
      <c r="BY276" s="5" t="s">
        <v>73</v>
      </c>
      <c r="BZ276" s="5" t="s">
        <v>73</v>
      </c>
      <c r="CA276" s="5"/>
      <c r="CB276" s="5" t="s">
        <v>73</v>
      </c>
      <c r="CC276" s="5" t="s">
        <v>73</v>
      </c>
      <c r="CD276" s="5" t="s">
        <v>73</v>
      </c>
      <c r="CE276" s="5" t="s">
        <v>73</v>
      </c>
      <c r="CF276" s="5" t="s">
        <v>73</v>
      </c>
      <c r="CG276" s="5" t="s">
        <v>73</v>
      </c>
      <c r="CJ276" t="s">
        <v>73</v>
      </c>
      <c r="CK276" t="s">
        <v>73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25">
      <c r="A277" s="5" t="str">
        <f t="shared" si="4"/>
        <v>Kojonup2013CVHyola555_TTFert0N</v>
      </c>
      <c r="B277" s="5" t="s">
        <v>77</v>
      </c>
      <c r="C277" s="5">
        <v>2013</v>
      </c>
      <c r="D277" s="5" t="s">
        <v>70</v>
      </c>
      <c r="E277" s="6">
        <v>41598</v>
      </c>
      <c r="F277" s="5">
        <v>0</v>
      </c>
      <c r="G277" s="5" t="s">
        <v>71</v>
      </c>
      <c r="H277" s="5" t="s">
        <v>74</v>
      </c>
      <c r="I277" s="1" t="s">
        <v>96</v>
      </c>
      <c r="J277" s="1" t="s">
        <v>79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73</v>
      </c>
      <c r="R277" s="5"/>
      <c r="S277" s="5"/>
      <c r="T277" s="5"/>
      <c r="U277" s="5" t="s">
        <v>73</v>
      </c>
      <c r="V277" s="5"/>
      <c r="W277" s="5" t="s">
        <v>73</v>
      </c>
      <c r="X277" s="5">
        <v>89.696969696969688</v>
      </c>
      <c r="Y277" s="5" t="s">
        <v>73</v>
      </c>
      <c r="Z277" s="5"/>
      <c r="AA277" s="5">
        <v>164.09455226084975</v>
      </c>
      <c r="AB277" s="5">
        <v>282.24478586853951</v>
      </c>
      <c r="AC277" s="5" t="s">
        <v>73</v>
      </c>
      <c r="AD277" s="5">
        <v>96.463874871312626</v>
      </c>
      <c r="AE277" s="5" t="s">
        <v>73</v>
      </c>
      <c r="AF277" s="5" t="s">
        <v>73</v>
      </c>
      <c r="AG277" s="5"/>
      <c r="AH277" s="5"/>
      <c r="AI277" s="5"/>
      <c r="AJ277" s="5" t="s">
        <v>73</v>
      </c>
      <c r="AK277" s="5">
        <v>7.737663839274906</v>
      </c>
      <c r="BI277" s="8" t="s">
        <v>73</v>
      </c>
      <c r="BJ277" s="8" t="s">
        <v>73</v>
      </c>
      <c r="BK277" s="5" t="s">
        <v>73</v>
      </c>
      <c r="BL277" s="5" t="s">
        <v>73</v>
      </c>
      <c r="BM277" s="5" t="s">
        <v>73</v>
      </c>
      <c r="BN277" s="5" t="s">
        <v>73</v>
      </c>
      <c r="BO277" s="5" t="s">
        <v>73</v>
      </c>
      <c r="BP277" s="5" t="s">
        <v>73</v>
      </c>
      <c r="BQ277" s="5" t="s">
        <v>73</v>
      </c>
      <c r="BR277" s="5" t="s">
        <v>73</v>
      </c>
      <c r="BS277" s="5" t="s">
        <v>73</v>
      </c>
      <c r="BT277" s="5" t="s">
        <v>73</v>
      </c>
      <c r="BU277" s="5" t="s">
        <v>73</v>
      </c>
      <c r="BV277" s="5" t="s">
        <v>73</v>
      </c>
      <c r="BW277" s="5" t="s">
        <v>73</v>
      </c>
      <c r="BX277" s="5" t="s">
        <v>73</v>
      </c>
      <c r="BY277" s="5" t="s">
        <v>73</v>
      </c>
      <c r="BZ277" s="5" t="s">
        <v>73</v>
      </c>
      <c r="CA277" s="5"/>
      <c r="CB277" s="5" t="s">
        <v>73</v>
      </c>
      <c r="CC277" s="5" t="s">
        <v>73</v>
      </c>
      <c r="CD277" s="5" t="s">
        <v>73</v>
      </c>
      <c r="CE277" s="5" t="s">
        <v>73</v>
      </c>
      <c r="CF277" s="5" t="s">
        <v>73</v>
      </c>
      <c r="CG277" s="5" t="s">
        <v>73</v>
      </c>
      <c r="CJ277">
        <v>254.52905658321765</v>
      </c>
      <c r="CK277">
        <v>119.35373275275944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25">
      <c r="A278" s="5" t="str">
        <f t="shared" si="4"/>
        <v>Kojonup2013CVHyola450_TTFert0N</v>
      </c>
      <c r="B278" s="5" t="s">
        <v>77</v>
      </c>
      <c r="C278" s="5">
        <v>2013</v>
      </c>
      <c r="D278" s="5" t="s">
        <v>70</v>
      </c>
      <c r="E278" s="6">
        <v>41451</v>
      </c>
      <c r="F278" s="5">
        <v>0</v>
      </c>
      <c r="G278" s="5" t="s">
        <v>71</v>
      </c>
      <c r="H278" s="5" t="s">
        <v>74</v>
      </c>
      <c r="I278" s="1" t="s">
        <v>97</v>
      </c>
      <c r="J278" s="1" t="s">
        <v>80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73</v>
      </c>
      <c r="AB278" s="5" t="s">
        <v>73</v>
      </c>
      <c r="AC278" s="5" t="s">
        <v>73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73</v>
      </c>
      <c r="BJ278" s="8" t="s">
        <v>73</v>
      </c>
      <c r="BK278" s="5">
        <v>6.5584999999999991E-2</v>
      </c>
      <c r="BL278" s="5" t="s">
        <v>73</v>
      </c>
      <c r="BM278" s="5" t="s">
        <v>73</v>
      </c>
      <c r="BN278" s="5" t="s">
        <v>73</v>
      </c>
      <c r="BO278" s="5" t="s">
        <v>73</v>
      </c>
      <c r="BP278" s="5">
        <v>1.0611330424242422</v>
      </c>
      <c r="BQ278" s="5">
        <v>1.0611330424242422</v>
      </c>
      <c r="BR278" s="5" t="s">
        <v>73</v>
      </c>
      <c r="BS278" s="5" t="s">
        <v>73</v>
      </c>
      <c r="BT278" s="5" t="s">
        <v>73</v>
      </c>
      <c r="BU278" s="5" t="s">
        <v>73</v>
      </c>
      <c r="BV278" s="5">
        <v>4.5376110822032299E-3</v>
      </c>
      <c r="BW278" s="5" t="s">
        <v>73</v>
      </c>
      <c r="BX278" s="5" t="s">
        <v>73</v>
      </c>
      <c r="BY278" s="5" t="s">
        <v>73</v>
      </c>
      <c r="BZ278" s="5" t="s">
        <v>73</v>
      </c>
      <c r="CA278" s="5"/>
      <c r="CB278" s="5">
        <v>9.4716136707944973E-2</v>
      </c>
      <c r="CC278" s="5">
        <v>9.4716136707944973E-2</v>
      </c>
      <c r="CD278" s="5" t="s">
        <v>73</v>
      </c>
      <c r="CE278" s="5" t="s">
        <v>73</v>
      </c>
      <c r="CF278" s="5" t="s">
        <v>73</v>
      </c>
      <c r="CG278" s="5" t="s">
        <v>73</v>
      </c>
      <c r="CJ278" t="s">
        <v>73</v>
      </c>
      <c r="CK278" t="s">
        <v>73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25">
      <c r="A279" s="5" t="str">
        <f t="shared" si="4"/>
        <v>Kojonup2013CVHyola450_TTFert0N</v>
      </c>
      <c r="B279" s="5" t="s">
        <v>77</v>
      </c>
      <c r="C279" s="5">
        <v>2013</v>
      </c>
      <c r="D279" s="5" t="s">
        <v>70</v>
      </c>
      <c r="E279" s="6">
        <v>41485</v>
      </c>
      <c r="F279" s="5">
        <v>0</v>
      </c>
      <c r="G279" s="5" t="s">
        <v>71</v>
      </c>
      <c r="H279" s="5" t="s">
        <v>74</v>
      </c>
      <c r="I279" s="1" t="s">
        <v>97</v>
      </c>
      <c r="J279" s="1" t="s">
        <v>80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73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73</v>
      </c>
      <c r="BJ279" s="8" t="s">
        <v>73</v>
      </c>
      <c r="BK279" s="5" t="s">
        <v>73</v>
      </c>
      <c r="BL279" s="5">
        <v>3.2703000000000003E-2</v>
      </c>
      <c r="BM279" s="5" t="s">
        <v>73</v>
      </c>
      <c r="BN279" s="5">
        <v>1.6057333333333333E-2</v>
      </c>
      <c r="BO279" s="5" t="s">
        <v>73</v>
      </c>
      <c r="BP279" s="5">
        <v>2.0677011975789603</v>
      </c>
      <c r="BQ279" s="5">
        <v>1.2844444735490999</v>
      </c>
      <c r="BR279" s="5">
        <v>0.78325672402986068</v>
      </c>
      <c r="BS279" s="5" t="s">
        <v>73</v>
      </c>
      <c r="BT279" s="5" t="s">
        <v>73</v>
      </c>
      <c r="BU279" s="5" t="s">
        <v>73</v>
      </c>
      <c r="BV279" s="5" t="s">
        <v>73</v>
      </c>
      <c r="BW279" s="5">
        <v>2.7020890683567889E-3</v>
      </c>
      <c r="BX279" s="5" t="s">
        <v>73</v>
      </c>
      <c r="BY279" s="5">
        <v>1.5275143570883845E-3</v>
      </c>
      <c r="BZ279" s="5" t="s">
        <v>73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73</v>
      </c>
      <c r="CF279" s="5" t="s">
        <v>73</v>
      </c>
      <c r="CG279" s="5" t="s">
        <v>73</v>
      </c>
      <c r="CJ279" t="s">
        <v>73</v>
      </c>
      <c r="CK279" t="s">
        <v>73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25">
      <c r="A280" s="5" t="str">
        <f t="shared" si="4"/>
        <v>Kojonup2013CVHyola450_TTFert0N</v>
      </c>
      <c r="B280" s="5" t="s">
        <v>77</v>
      </c>
      <c r="C280" s="5">
        <v>2013</v>
      </c>
      <c r="D280" s="5" t="s">
        <v>70</v>
      </c>
      <c r="E280" s="6">
        <v>41508</v>
      </c>
      <c r="F280" s="5">
        <v>0</v>
      </c>
      <c r="G280" s="5" t="s">
        <v>71</v>
      </c>
      <c r="H280" s="5" t="s">
        <v>74</v>
      </c>
      <c r="I280" s="1" t="s">
        <v>97</v>
      </c>
      <c r="J280" s="1" t="s">
        <v>80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73</v>
      </c>
      <c r="BJ280" s="8" t="s">
        <v>73</v>
      </c>
      <c r="BK280" s="5" t="s">
        <v>73</v>
      </c>
      <c r="BL280" s="5" t="s">
        <v>73</v>
      </c>
      <c r="BM280" s="5" t="s">
        <v>73</v>
      </c>
      <c r="BN280" s="5" t="s">
        <v>73</v>
      </c>
      <c r="BO280" s="5" t="s">
        <v>73</v>
      </c>
      <c r="BP280" s="5" t="s">
        <v>73</v>
      </c>
      <c r="BQ280" s="5" t="s">
        <v>73</v>
      </c>
      <c r="BR280" s="5" t="s">
        <v>73</v>
      </c>
      <c r="BS280" s="5" t="s">
        <v>73</v>
      </c>
      <c r="BT280" s="5" t="s">
        <v>73</v>
      </c>
      <c r="BU280" s="5" t="s">
        <v>73</v>
      </c>
      <c r="BV280" s="5" t="s">
        <v>73</v>
      </c>
      <c r="BW280" s="5" t="s">
        <v>73</v>
      </c>
      <c r="BX280" s="5" t="s">
        <v>73</v>
      </c>
      <c r="BY280" s="5" t="s">
        <v>73</v>
      </c>
      <c r="BZ280" s="5" t="s">
        <v>73</v>
      </c>
      <c r="CA280" s="5"/>
      <c r="CB280" s="5" t="s">
        <v>73</v>
      </c>
      <c r="CC280" s="5" t="s">
        <v>73</v>
      </c>
      <c r="CD280" s="5" t="s">
        <v>73</v>
      </c>
      <c r="CE280" s="5" t="s">
        <v>73</v>
      </c>
      <c r="CF280" s="5" t="s">
        <v>73</v>
      </c>
      <c r="CG280" s="5" t="s">
        <v>73</v>
      </c>
      <c r="CJ280" t="s">
        <v>73</v>
      </c>
      <c r="CK280" t="s">
        <v>73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25">
      <c r="A281" s="5" t="str">
        <f t="shared" si="4"/>
        <v>Kojonup2013CVHyola450_TTFert0N</v>
      </c>
      <c r="B281" s="5" t="s">
        <v>77</v>
      </c>
      <c r="C281" s="5">
        <v>2013</v>
      </c>
      <c r="D281" s="5" t="s">
        <v>70</v>
      </c>
      <c r="E281" s="6">
        <v>41550</v>
      </c>
      <c r="F281" s="5">
        <v>0</v>
      </c>
      <c r="G281" s="5" t="s">
        <v>71</v>
      </c>
      <c r="H281" s="5" t="s">
        <v>74</v>
      </c>
      <c r="I281" s="1" t="s">
        <v>97</v>
      </c>
      <c r="J281" s="1" t="s">
        <v>80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73</v>
      </c>
      <c r="BJ281" s="8" t="s">
        <v>73</v>
      </c>
      <c r="BK281" s="5" t="s">
        <v>73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73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73</v>
      </c>
      <c r="BU281" s="5" t="s">
        <v>73</v>
      </c>
      <c r="BV281" s="5" t="s">
        <v>73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73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73</v>
      </c>
      <c r="CG281" s="5" t="s">
        <v>73</v>
      </c>
      <c r="CJ281" t="s">
        <v>73</v>
      </c>
      <c r="CK281" t="s">
        <v>73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25">
      <c r="A282" s="5" t="str">
        <f t="shared" si="4"/>
        <v>Kojonup2013CVHyola450_TTFert0N</v>
      </c>
      <c r="B282" s="5" t="s">
        <v>77</v>
      </c>
      <c r="C282" s="5">
        <v>2013</v>
      </c>
      <c r="D282" s="5" t="s">
        <v>70</v>
      </c>
      <c r="E282" s="6">
        <v>41598</v>
      </c>
      <c r="F282" s="5">
        <v>0</v>
      </c>
      <c r="G282" s="5" t="s">
        <v>71</v>
      </c>
      <c r="H282" s="5" t="s">
        <v>74</v>
      </c>
      <c r="I282" s="1" t="s">
        <v>97</v>
      </c>
      <c r="J282" s="1" t="s">
        <v>80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73</v>
      </c>
      <c r="R282" s="5"/>
      <c r="S282" s="5"/>
      <c r="T282" s="5"/>
      <c r="U282" s="5" t="s">
        <v>73</v>
      </c>
      <c r="V282" s="5"/>
      <c r="W282" s="5" t="s">
        <v>73</v>
      </c>
      <c r="X282" s="5">
        <v>93.939393939393923</v>
      </c>
      <c r="Y282" s="5" t="s">
        <v>73</v>
      </c>
      <c r="Z282" s="5"/>
      <c r="AA282" s="5">
        <v>193.82232721315569</v>
      </c>
      <c r="AB282" s="5">
        <v>416.92415690644754</v>
      </c>
      <c r="AC282" s="5" t="s">
        <v>73</v>
      </c>
      <c r="AD282" s="5">
        <v>55.840044085010916</v>
      </c>
      <c r="AE282" s="5" t="s">
        <v>73</v>
      </c>
      <c r="AF282" s="5" t="s">
        <v>73</v>
      </c>
      <c r="AG282" s="5"/>
      <c r="AH282" s="5"/>
      <c r="AI282" s="5"/>
      <c r="AJ282" s="5" t="s">
        <v>73</v>
      </c>
      <c r="AK282" s="5">
        <v>12.075672027376523</v>
      </c>
      <c r="BI282" s="8">
        <v>3.4970760233918124E-2</v>
      </c>
      <c r="BJ282" s="8">
        <v>6.8946351593873138E-4</v>
      </c>
      <c r="BK282" s="5" t="s">
        <v>73</v>
      </c>
      <c r="BL282" s="5" t="s">
        <v>73</v>
      </c>
      <c r="BM282" s="5" t="s">
        <v>73</v>
      </c>
      <c r="BN282" s="5">
        <v>4.898833333333334E-3</v>
      </c>
      <c r="BO282" s="5">
        <v>4.835066666666667E-3</v>
      </c>
      <c r="BP282" s="5">
        <v>10.191261495575791</v>
      </c>
      <c r="BQ282" s="5" t="s">
        <v>73</v>
      </c>
      <c r="BR282" s="5">
        <v>2.0260429947783445</v>
      </c>
      <c r="BS282" s="5" t="s">
        <v>73</v>
      </c>
      <c r="BT282" s="5">
        <v>8.1652185007974456</v>
      </c>
      <c r="BU282" s="5" t="s">
        <v>73</v>
      </c>
      <c r="BV282" s="5" t="s">
        <v>73</v>
      </c>
      <c r="BW282" s="5" t="s">
        <v>73</v>
      </c>
      <c r="BX282" s="5" t="s">
        <v>73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73</v>
      </c>
      <c r="CD282" s="5">
        <v>1.3008285078522126</v>
      </c>
      <c r="CE282" s="5" t="s">
        <v>73</v>
      </c>
      <c r="CF282" s="5">
        <v>1.0634008780702344</v>
      </c>
      <c r="CG282" s="5" t="s">
        <v>73</v>
      </c>
      <c r="CJ282">
        <v>194.15842526428699</v>
      </c>
      <c r="CK282">
        <v>13.33188646695074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25">
      <c r="A283" s="5" t="str">
        <f t="shared" si="4"/>
        <v>Kojonup2013CVHyola50Fert0N</v>
      </c>
      <c r="B283" s="5" t="s">
        <v>77</v>
      </c>
      <c r="C283" s="5">
        <v>2013</v>
      </c>
      <c r="D283" s="5" t="s">
        <v>70</v>
      </c>
      <c r="E283" s="6">
        <v>41451</v>
      </c>
      <c r="F283" s="5">
        <v>0</v>
      </c>
      <c r="G283" s="1" t="s">
        <v>68</v>
      </c>
      <c r="H283" s="5" t="s">
        <v>74</v>
      </c>
      <c r="I283" s="1" t="s">
        <v>98</v>
      </c>
      <c r="J283" s="1" t="s">
        <v>79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73</v>
      </c>
      <c r="AB283" s="5" t="s">
        <v>73</v>
      </c>
      <c r="AC283" s="5" t="s">
        <v>73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73</v>
      </c>
      <c r="BJ283" s="8" t="s">
        <v>73</v>
      </c>
      <c r="BK283" s="5" t="s">
        <v>73</v>
      </c>
      <c r="BL283" s="5" t="s">
        <v>73</v>
      </c>
      <c r="BM283" s="5" t="s">
        <v>73</v>
      </c>
      <c r="BN283" s="5" t="s">
        <v>73</v>
      </c>
      <c r="BO283" s="5" t="s">
        <v>73</v>
      </c>
      <c r="BP283" s="5" t="s">
        <v>73</v>
      </c>
      <c r="BQ283" s="5" t="s">
        <v>73</v>
      </c>
      <c r="BR283" s="5" t="s">
        <v>73</v>
      </c>
      <c r="BS283" s="5" t="s">
        <v>73</v>
      </c>
      <c r="BT283" s="5" t="s">
        <v>73</v>
      </c>
      <c r="BU283" s="5" t="s">
        <v>73</v>
      </c>
      <c r="BV283" s="5" t="s">
        <v>73</v>
      </c>
      <c r="BW283" s="5" t="s">
        <v>73</v>
      </c>
      <c r="BX283" s="5" t="s">
        <v>73</v>
      </c>
      <c r="BY283" s="5" t="s">
        <v>73</v>
      </c>
      <c r="BZ283" s="5" t="s">
        <v>73</v>
      </c>
      <c r="CA283" s="5"/>
      <c r="CB283" s="5" t="s">
        <v>73</v>
      </c>
      <c r="CC283" s="5" t="s">
        <v>73</v>
      </c>
      <c r="CD283" s="5" t="s">
        <v>73</v>
      </c>
      <c r="CE283" s="5" t="s">
        <v>73</v>
      </c>
      <c r="CF283" s="5" t="s">
        <v>73</v>
      </c>
      <c r="CG283" s="5" t="s">
        <v>73</v>
      </c>
      <c r="CJ283" t="s">
        <v>73</v>
      </c>
      <c r="CK283" t="s">
        <v>73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25">
      <c r="A284" s="5" t="str">
        <f t="shared" si="4"/>
        <v>Kojonup2013CVHyola50Fert0N</v>
      </c>
      <c r="B284" s="5" t="s">
        <v>77</v>
      </c>
      <c r="C284" s="5">
        <v>2013</v>
      </c>
      <c r="D284" s="5" t="s">
        <v>70</v>
      </c>
      <c r="E284" s="6">
        <v>41485</v>
      </c>
      <c r="F284" s="5">
        <v>0</v>
      </c>
      <c r="G284" s="1" t="s">
        <v>68</v>
      </c>
      <c r="H284" s="5" t="s">
        <v>74</v>
      </c>
      <c r="I284" s="1" t="s">
        <v>98</v>
      </c>
      <c r="J284" s="1" t="s">
        <v>79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73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73</v>
      </c>
      <c r="BJ284" s="8" t="s">
        <v>73</v>
      </c>
      <c r="BK284" s="5" t="s">
        <v>73</v>
      </c>
      <c r="BL284" s="5" t="s">
        <v>73</v>
      </c>
      <c r="BM284" s="5" t="s">
        <v>73</v>
      </c>
      <c r="BN284" s="5" t="s">
        <v>73</v>
      </c>
      <c r="BO284" s="5" t="s">
        <v>73</v>
      </c>
      <c r="BP284" s="5" t="s">
        <v>73</v>
      </c>
      <c r="BQ284" s="5" t="s">
        <v>73</v>
      </c>
      <c r="BR284" s="5" t="s">
        <v>73</v>
      </c>
      <c r="BS284" s="5" t="s">
        <v>73</v>
      </c>
      <c r="BT284" s="5" t="s">
        <v>73</v>
      </c>
      <c r="BU284" s="5" t="s">
        <v>73</v>
      </c>
      <c r="BV284" s="5" t="s">
        <v>73</v>
      </c>
      <c r="BW284" s="5" t="s">
        <v>73</v>
      </c>
      <c r="BX284" s="5" t="s">
        <v>73</v>
      </c>
      <c r="BY284" s="5" t="s">
        <v>73</v>
      </c>
      <c r="BZ284" s="5" t="s">
        <v>73</v>
      </c>
      <c r="CA284" s="5"/>
      <c r="CB284" s="5" t="s">
        <v>73</v>
      </c>
      <c r="CC284" s="5" t="s">
        <v>73</v>
      </c>
      <c r="CD284" s="5" t="s">
        <v>73</v>
      </c>
      <c r="CE284" s="5" t="s">
        <v>73</v>
      </c>
      <c r="CF284" s="5" t="s">
        <v>73</v>
      </c>
      <c r="CG284" s="5" t="s">
        <v>73</v>
      </c>
      <c r="CJ284" t="s">
        <v>73</v>
      </c>
      <c r="CK284" t="s">
        <v>73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25">
      <c r="A285" s="5" t="str">
        <f t="shared" si="4"/>
        <v>Kojonup2013CVHyola50Fert0N</v>
      </c>
      <c r="B285" s="5" t="s">
        <v>77</v>
      </c>
      <c r="C285" s="5">
        <v>2013</v>
      </c>
      <c r="D285" s="5" t="s">
        <v>70</v>
      </c>
      <c r="E285" s="6">
        <v>41508</v>
      </c>
      <c r="F285" s="5">
        <v>0</v>
      </c>
      <c r="G285" s="1" t="s">
        <v>68</v>
      </c>
      <c r="H285" s="5" t="s">
        <v>74</v>
      </c>
      <c r="I285" s="1" t="s">
        <v>98</v>
      </c>
      <c r="J285" s="1" t="s">
        <v>79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73</v>
      </c>
      <c r="BJ285" s="8" t="s">
        <v>73</v>
      </c>
      <c r="BK285" s="5" t="s">
        <v>73</v>
      </c>
      <c r="BL285" s="5" t="s">
        <v>73</v>
      </c>
      <c r="BM285" s="5" t="s">
        <v>73</v>
      </c>
      <c r="BN285" s="5" t="s">
        <v>73</v>
      </c>
      <c r="BO285" s="5" t="s">
        <v>73</v>
      </c>
      <c r="BP285" s="5" t="s">
        <v>73</v>
      </c>
      <c r="BQ285" s="5" t="s">
        <v>73</v>
      </c>
      <c r="BR285" s="5" t="s">
        <v>73</v>
      </c>
      <c r="BS285" s="5" t="s">
        <v>73</v>
      </c>
      <c r="BT285" s="5" t="s">
        <v>73</v>
      </c>
      <c r="BU285" s="5" t="s">
        <v>73</v>
      </c>
      <c r="BV285" s="5" t="s">
        <v>73</v>
      </c>
      <c r="BW285" s="5" t="s">
        <v>73</v>
      </c>
      <c r="BX285" s="5" t="s">
        <v>73</v>
      </c>
      <c r="BY285" s="5" t="s">
        <v>73</v>
      </c>
      <c r="BZ285" s="5" t="s">
        <v>73</v>
      </c>
      <c r="CA285" s="5"/>
      <c r="CB285" s="5" t="s">
        <v>73</v>
      </c>
      <c r="CC285" s="5" t="s">
        <v>73</v>
      </c>
      <c r="CD285" s="5" t="s">
        <v>73</v>
      </c>
      <c r="CE285" s="5" t="s">
        <v>73</v>
      </c>
      <c r="CF285" s="5" t="s">
        <v>73</v>
      </c>
      <c r="CG285" s="5" t="s">
        <v>73</v>
      </c>
      <c r="CJ285" t="s">
        <v>73</v>
      </c>
      <c r="CK285" t="s">
        <v>73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25">
      <c r="A286" s="5" t="str">
        <f t="shared" si="4"/>
        <v>Kojonup2013CVHyola50Fert0N</v>
      </c>
      <c r="B286" s="5" t="s">
        <v>77</v>
      </c>
      <c r="C286" s="5">
        <v>2013</v>
      </c>
      <c r="D286" s="5" t="s">
        <v>70</v>
      </c>
      <c r="E286" s="6">
        <v>41550</v>
      </c>
      <c r="F286" s="5">
        <v>0</v>
      </c>
      <c r="G286" s="1" t="s">
        <v>68</v>
      </c>
      <c r="H286" s="5" t="s">
        <v>74</v>
      </c>
      <c r="I286" s="1" t="s">
        <v>98</v>
      </c>
      <c r="J286" s="1" t="s">
        <v>79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73</v>
      </c>
      <c r="BJ286" s="8" t="s">
        <v>73</v>
      </c>
      <c r="BK286" s="5" t="s">
        <v>73</v>
      </c>
      <c r="BL286" s="5" t="s">
        <v>73</v>
      </c>
      <c r="BM286" s="5" t="s">
        <v>73</v>
      </c>
      <c r="BN286" s="5" t="s">
        <v>73</v>
      </c>
      <c r="BO286" s="5" t="s">
        <v>73</v>
      </c>
      <c r="BP286" s="5" t="s">
        <v>73</v>
      </c>
      <c r="BQ286" s="5" t="s">
        <v>73</v>
      </c>
      <c r="BR286" s="5" t="s">
        <v>73</v>
      </c>
      <c r="BS286" s="5" t="s">
        <v>73</v>
      </c>
      <c r="BT286" s="5" t="s">
        <v>73</v>
      </c>
      <c r="BU286" s="5" t="s">
        <v>73</v>
      </c>
      <c r="BV286" s="5" t="s">
        <v>73</v>
      </c>
      <c r="BW286" s="5" t="s">
        <v>73</v>
      </c>
      <c r="BX286" s="5" t="s">
        <v>73</v>
      </c>
      <c r="BY286" s="5" t="s">
        <v>73</v>
      </c>
      <c r="BZ286" s="5" t="s">
        <v>73</v>
      </c>
      <c r="CA286" s="5"/>
      <c r="CB286" s="5" t="s">
        <v>73</v>
      </c>
      <c r="CC286" s="5" t="s">
        <v>73</v>
      </c>
      <c r="CD286" s="5" t="s">
        <v>73</v>
      </c>
      <c r="CE286" s="5" t="s">
        <v>73</v>
      </c>
      <c r="CF286" s="5" t="s">
        <v>73</v>
      </c>
      <c r="CG286" s="5" t="s">
        <v>73</v>
      </c>
      <c r="CJ286" t="s">
        <v>73</v>
      </c>
      <c r="CK286" t="s">
        <v>73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25">
      <c r="A287" s="5" t="str">
        <f t="shared" si="4"/>
        <v>Kojonup2013CVHyola50Fert0N</v>
      </c>
      <c r="B287" s="5" t="s">
        <v>77</v>
      </c>
      <c r="C287" s="5">
        <v>2013</v>
      </c>
      <c r="D287" s="5" t="s">
        <v>70</v>
      </c>
      <c r="E287" s="6">
        <v>41598</v>
      </c>
      <c r="F287" s="5">
        <v>0</v>
      </c>
      <c r="G287" s="1" t="s">
        <v>68</v>
      </c>
      <c r="H287" s="5" t="s">
        <v>74</v>
      </c>
      <c r="I287" s="1" t="s">
        <v>98</v>
      </c>
      <c r="J287" s="1" t="s">
        <v>79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73</v>
      </c>
      <c r="R287" s="5"/>
      <c r="S287" s="5"/>
      <c r="T287" s="5"/>
      <c r="U287" s="5" t="s">
        <v>73</v>
      </c>
      <c r="V287" s="5"/>
      <c r="W287" s="5" t="s">
        <v>73</v>
      </c>
      <c r="X287" s="5">
        <v>60.606060606060602</v>
      </c>
      <c r="Y287" s="5" t="s">
        <v>73</v>
      </c>
      <c r="Z287" s="5"/>
      <c r="AA287" s="5">
        <v>18.611740363601992</v>
      </c>
      <c r="AB287" s="5">
        <v>118.99928676920693</v>
      </c>
      <c r="AC287" s="5" t="s">
        <v>73</v>
      </c>
      <c r="AD287" s="5">
        <v>91.910242476974759</v>
      </c>
      <c r="AE287" s="5" t="s">
        <v>73</v>
      </c>
      <c r="AF287" s="5" t="s">
        <v>73</v>
      </c>
      <c r="AG287" s="5"/>
      <c r="AH287" s="5"/>
      <c r="AI287" s="5"/>
      <c r="AJ287" s="5" t="s">
        <v>73</v>
      </c>
      <c r="AK287" s="5">
        <v>5.7814497055572325</v>
      </c>
      <c r="BI287" s="8" t="s">
        <v>73</v>
      </c>
      <c r="BJ287" s="8" t="s">
        <v>73</v>
      </c>
      <c r="BK287" s="5" t="s">
        <v>73</v>
      </c>
      <c r="BL287" s="5" t="s">
        <v>73</v>
      </c>
      <c r="BM287" s="5" t="s">
        <v>73</v>
      </c>
      <c r="BN287" s="5" t="s">
        <v>73</v>
      </c>
      <c r="BO287" s="5" t="s">
        <v>73</v>
      </c>
      <c r="BP287" s="5" t="s">
        <v>73</v>
      </c>
      <c r="BQ287" s="5" t="s">
        <v>73</v>
      </c>
      <c r="BR287" s="5" t="s">
        <v>73</v>
      </c>
      <c r="BS287" s="5" t="s">
        <v>73</v>
      </c>
      <c r="BT287" s="5" t="s">
        <v>73</v>
      </c>
      <c r="BU287" s="5" t="s">
        <v>73</v>
      </c>
      <c r="BV287" s="5" t="s">
        <v>73</v>
      </c>
      <c r="BW287" s="5" t="s">
        <v>73</v>
      </c>
      <c r="BX287" s="5" t="s">
        <v>73</v>
      </c>
      <c r="BY287" s="5" t="s">
        <v>73</v>
      </c>
      <c r="BZ287" s="5" t="s">
        <v>73</v>
      </c>
      <c r="CA287" s="5"/>
      <c r="CB287" s="5" t="s">
        <v>73</v>
      </c>
      <c r="CC287" s="5" t="s">
        <v>73</v>
      </c>
      <c r="CD287" s="5" t="s">
        <v>73</v>
      </c>
      <c r="CE287" s="5" t="s">
        <v>73</v>
      </c>
      <c r="CF287" s="5" t="s">
        <v>73</v>
      </c>
      <c r="CG287" s="5" t="s">
        <v>73</v>
      </c>
      <c r="CJ287">
        <v>230.11667861203003</v>
      </c>
      <c r="CK287">
        <v>26.908465638476073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25">
      <c r="A288" s="5" t="str">
        <f t="shared" si="4"/>
        <v>Kojonup2013CVHyola559_TTFert0N</v>
      </c>
      <c r="B288" s="5" t="s">
        <v>77</v>
      </c>
      <c r="C288" s="5">
        <v>2013</v>
      </c>
      <c r="D288" s="5" t="s">
        <v>70</v>
      </c>
      <c r="E288" s="6">
        <v>41451</v>
      </c>
      <c r="F288" s="5">
        <v>0</v>
      </c>
      <c r="G288" s="5" t="s">
        <v>71</v>
      </c>
      <c r="H288" s="5" t="s">
        <v>74</v>
      </c>
      <c r="I288" s="1" t="s">
        <v>99</v>
      </c>
      <c r="J288" s="1" t="s">
        <v>79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73</v>
      </c>
      <c r="AB288" s="5" t="s">
        <v>73</v>
      </c>
      <c r="AC288" s="5" t="s">
        <v>73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73</v>
      </c>
      <c r="BJ288" s="8" t="s">
        <v>73</v>
      </c>
      <c r="BK288" s="5">
        <v>6.391200000000001E-2</v>
      </c>
      <c r="BL288" s="5" t="s">
        <v>73</v>
      </c>
      <c r="BM288" s="5" t="s">
        <v>73</v>
      </c>
      <c r="BN288" s="5" t="s">
        <v>73</v>
      </c>
      <c r="BO288" s="5" t="s">
        <v>73</v>
      </c>
      <c r="BP288" s="5">
        <v>1.0817672060606054</v>
      </c>
      <c r="BQ288" s="5">
        <v>1.0817672060606054</v>
      </c>
      <c r="BR288" s="5" t="s">
        <v>73</v>
      </c>
      <c r="BS288" s="5" t="s">
        <v>73</v>
      </c>
      <c r="BT288" s="5" t="s">
        <v>73</v>
      </c>
      <c r="BU288" s="5" t="s">
        <v>73</v>
      </c>
      <c r="BV288" s="5">
        <v>6.3071731650030051E-4</v>
      </c>
      <c r="BW288" s="5" t="s">
        <v>73</v>
      </c>
      <c r="BX288" s="5" t="s">
        <v>73</v>
      </c>
      <c r="BY288" s="5" t="s">
        <v>73</v>
      </c>
      <c r="BZ288" s="5" t="s">
        <v>73</v>
      </c>
      <c r="CB288" s="5">
        <v>0.28775337767864495</v>
      </c>
      <c r="CC288" s="5">
        <v>0.28775337767864495</v>
      </c>
      <c r="CD288" s="5" t="s">
        <v>73</v>
      </c>
      <c r="CE288" s="5" t="s">
        <v>73</v>
      </c>
      <c r="CF288" s="5" t="s">
        <v>73</v>
      </c>
      <c r="CG288" s="5" t="s">
        <v>73</v>
      </c>
      <c r="CJ288" t="s">
        <v>73</v>
      </c>
      <c r="CK288" t="s">
        <v>73</v>
      </c>
    </row>
    <row r="289" spans="1:105" s="1" customFormat="1" x14ac:dyDescent="0.25">
      <c r="A289" s="5" t="str">
        <f t="shared" si="4"/>
        <v>Kojonup2013CVHyola559_TTFert0N</v>
      </c>
      <c r="B289" s="5" t="s">
        <v>77</v>
      </c>
      <c r="C289" s="5">
        <v>2013</v>
      </c>
      <c r="D289" s="5" t="s">
        <v>70</v>
      </c>
      <c r="E289" s="6">
        <v>41485</v>
      </c>
      <c r="F289" s="5">
        <v>0</v>
      </c>
      <c r="G289" s="5" t="s">
        <v>71</v>
      </c>
      <c r="H289" s="5" t="s">
        <v>74</v>
      </c>
      <c r="I289" s="1" t="s">
        <v>99</v>
      </c>
      <c r="J289" s="1" t="s">
        <v>79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73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73</v>
      </c>
      <c r="BJ289" s="8" t="s">
        <v>73</v>
      </c>
      <c r="BK289" s="5" t="s">
        <v>73</v>
      </c>
      <c r="BL289" s="5">
        <v>2.9278999999999996E-2</v>
      </c>
      <c r="BM289" s="5" t="s">
        <v>73</v>
      </c>
      <c r="BN289" s="5">
        <v>1.6182999999999999E-2</v>
      </c>
      <c r="BO289" s="5" t="s">
        <v>73</v>
      </c>
      <c r="BP289" s="5">
        <v>2.4472040950726632</v>
      </c>
      <c r="BQ289" s="5">
        <v>1.5648905538914868</v>
      </c>
      <c r="BR289" s="5">
        <v>0.88231354118117655</v>
      </c>
      <c r="BS289" s="5" t="s">
        <v>73</v>
      </c>
      <c r="BT289" s="5" t="s">
        <v>73</v>
      </c>
      <c r="BU289" s="5" t="s">
        <v>73</v>
      </c>
      <c r="BV289" s="5" t="s">
        <v>73</v>
      </c>
      <c r="BW289" s="5">
        <v>3.7946420560223382E-3</v>
      </c>
      <c r="BX289" s="5" t="s">
        <v>73</v>
      </c>
      <c r="BY289" s="5">
        <v>1.5074468481508772E-3</v>
      </c>
      <c r="BZ289" s="5" t="s">
        <v>73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73</v>
      </c>
      <c r="CF289" s="5" t="s">
        <v>73</v>
      </c>
      <c r="CG289" s="5" t="s">
        <v>73</v>
      </c>
      <c r="CJ289" t="s">
        <v>73</v>
      </c>
      <c r="CK289" t="s">
        <v>73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25">
      <c r="A290" s="5" t="str">
        <f t="shared" si="4"/>
        <v>Kojonup2013CVHyola559_TTFert0N</v>
      </c>
      <c r="B290" s="5" t="s">
        <v>77</v>
      </c>
      <c r="C290" s="5">
        <v>2013</v>
      </c>
      <c r="D290" s="5" t="s">
        <v>70</v>
      </c>
      <c r="E290" s="6">
        <v>41508</v>
      </c>
      <c r="F290" s="5">
        <v>0</v>
      </c>
      <c r="G290" s="5" t="s">
        <v>71</v>
      </c>
      <c r="H290" s="5" t="s">
        <v>74</v>
      </c>
      <c r="I290" s="1" t="s">
        <v>99</v>
      </c>
      <c r="J290" s="1" t="s">
        <v>79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73</v>
      </c>
      <c r="BJ290" s="8" t="s">
        <v>73</v>
      </c>
      <c r="BK290" s="5" t="s">
        <v>73</v>
      </c>
      <c r="BL290" s="5" t="s">
        <v>73</v>
      </c>
      <c r="BM290" s="5" t="s">
        <v>73</v>
      </c>
      <c r="BN290" s="5" t="s">
        <v>73</v>
      </c>
      <c r="BO290" s="5" t="s">
        <v>73</v>
      </c>
      <c r="BP290" s="5" t="s">
        <v>73</v>
      </c>
      <c r="BQ290" s="5" t="s">
        <v>73</v>
      </c>
      <c r="BR290" s="5" t="s">
        <v>73</v>
      </c>
      <c r="BS290" s="5" t="s">
        <v>73</v>
      </c>
      <c r="BT290" s="5" t="s">
        <v>73</v>
      </c>
      <c r="BU290" s="5" t="s">
        <v>73</v>
      </c>
      <c r="BV290" s="5" t="s">
        <v>73</v>
      </c>
      <c r="BW290" s="5" t="s">
        <v>73</v>
      </c>
      <c r="BX290" s="5" t="s">
        <v>73</v>
      </c>
      <c r="BY290" s="5" t="s">
        <v>73</v>
      </c>
      <c r="BZ290" s="5" t="s">
        <v>73</v>
      </c>
      <c r="CA290" s="5"/>
      <c r="CB290" s="5" t="s">
        <v>73</v>
      </c>
      <c r="CC290" s="5" t="s">
        <v>73</v>
      </c>
      <c r="CD290" s="5" t="s">
        <v>73</v>
      </c>
      <c r="CE290" s="5" t="s">
        <v>73</v>
      </c>
      <c r="CF290" s="5" t="s">
        <v>73</v>
      </c>
      <c r="CG290" s="5" t="s">
        <v>73</v>
      </c>
      <c r="CJ290" t="s">
        <v>73</v>
      </c>
      <c r="CK290" t="s">
        <v>73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25">
      <c r="A291" s="5" t="str">
        <f t="shared" si="4"/>
        <v>Kojonup2013CVHyola559_TTFert0N</v>
      </c>
      <c r="B291" s="5" t="s">
        <v>77</v>
      </c>
      <c r="C291" s="5">
        <v>2013</v>
      </c>
      <c r="D291" s="5" t="s">
        <v>70</v>
      </c>
      <c r="E291" s="6">
        <v>41550</v>
      </c>
      <c r="F291" s="5">
        <v>0</v>
      </c>
      <c r="G291" s="5" t="s">
        <v>71</v>
      </c>
      <c r="H291" s="5" t="s">
        <v>74</v>
      </c>
      <c r="I291" s="1" t="s">
        <v>99</v>
      </c>
      <c r="J291" s="1" t="s">
        <v>79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73</v>
      </c>
      <c r="BJ291" s="8" t="s">
        <v>73</v>
      </c>
      <c r="BK291" s="5" t="s">
        <v>73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73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73</v>
      </c>
      <c r="BU291" s="5" t="s">
        <v>73</v>
      </c>
      <c r="BV291" s="5" t="s">
        <v>73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73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73</v>
      </c>
      <c r="CG291" s="5" t="s">
        <v>73</v>
      </c>
      <c r="CJ291" t="s">
        <v>73</v>
      </c>
      <c r="CK291" t="s">
        <v>73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25">
      <c r="A292" s="5" t="str">
        <f t="shared" si="4"/>
        <v>Kojonup2013CVHyola559_TTFert0N</v>
      </c>
      <c r="B292" s="5" t="s">
        <v>77</v>
      </c>
      <c r="C292" s="5">
        <v>2013</v>
      </c>
      <c r="D292" s="5" t="s">
        <v>70</v>
      </c>
      <c r="E292" s="6">
        <v>41598</v>
      </c>
      <c r="F292" s="5">
        <v>0</v>
      </c>
      <c r="G292" s="5" t="s">
        <v>71</v>
      </c>
      <c r="H292" s="5" t="s">
        <v>74</v>
      </c>
      <c r="I292" s="1" t="s">
        <v>99</v>
      </c>
      <c r="J292" s="1" t="s">
        <v>79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73</v>
      </c>
      <c r="R292" s="5"/>
      <c r="S292" s="5"/>
      <c r="T292" s="5"/>
      <c r="U292" s="5" t="s">
        <v>73</v>
      </c>
      <c r="V292" s="5"/>
      <c r="W292" s="5" t="s">
        <v>73</v>
      </c>
      <c r="X292" s="5">
        <v>55.151515151515149</v>
      </c>
      <c r="Y292" s="5" t="s">
        <v>73</v>
      </c>
      <c r="Z292" s="5"/>
      <c r="AA292" s="5">
        <v>160.90631214475025</v>
      </c>
      <c r="AB292" s="5">
        <v>203.29194930506793</v>
      </c>
      <c r="AC292" s="5" t="s">
        <v>73</v>
      </c>
      <c r="AD292" s="5">
        <v>73.574909135939862</v>
      </c>
      <c r="AE292" s="5" t="s">
        <v>73</v>
      </c>
      <c r="AF292" s="5" t="s">
        <v>73</v>
      </c>
      <c r="AG292" s="5"/>
      <c r="AH292" s="5"/>
      <c r="AI292" s="5"/>
      <c r="AJ292" s="5" t="s">
        <v>73</v>
      </c>
      <c r="AK292" s="5">
        <v>10.086858773995896</v>
      </c>
      <c r="BI292" s="8">
        <v>3.4035087719298238E-2</v>
      </c>
      <c r="BJ292" s="8">
        <v>3.6520456130999815E-4</v>
      </c>
      <c r="BK292" s="5" t="s">
        <v>73</v>
      </c>
      <c r="BL292" s="5" t="s">
        <v>73</v>
      </c>
      <c r="BM292" s="5" t="s">
        <v>73</v>
      </c>
      <c r="BN292" s="5">
        <v>3.6877333333333335E-3</v>
      </c>
      <c r="BO292" s="5">
        <v>4.8412666666666666E-3</v>
      </c>
      <c r="BP292" s="5">
        <v>8.4221152430571617</v>
      </c>
      <c r="BQ292" s="5" t="s">
        <v>73</v>
      </c>
      <c r="BR292" s="5">
        <v>1.0013624519885822</v>
      </c>
      <c r="BS292" s="5" t="s">
        <v>73</v>
      </c>
      <c r="BT292" s="5">
        <v>7.4207527910685798</v>
      </c>
      <c r="BU292" s="5" t="s">
        <v>73</v>
      </c>
      <c r="BV292" s="5" t="s">
        <v>73</v>
      </c>
      <c r="BW292" s="5" t="s">
        <v>73</v>
      </c>
      <c r="BX292" s="5" t="s">
        <v>73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73</v>
      </c>
      <c r="CD292" s="5">
        <v>0.6351955613590089</v>
      </c>
      <c r="CE292" s="5" t="s">
        <v>73</v>
      </c>
      <c r="CF292" s="5">
        <v>0.81136722567162556</v>
      </c>
      <c r="CG292" s="5" t="s">
        <v>73</v>
      </c>
      <c r="CJ292">
        <v>167.78199355196671</v>
      </c>
      <c r="CK292">
        <v>9.7608174692229088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25">
      <c r="A293" s="5" t="str">
        <f t="shared" si="4"/>
        <v>Kojonup2013CVHyola575_CLFert0N</v>
      </c>
      <c r="B293" s="5" t="s">
        <v>77</v>
      </c>
      <c r="C293" s="5">
        <v>2013</v>
      </c>
      <c r="D293" s="5" t="s">
        <v>70</v>
      </c>
      <c r="E293" s="6">
        <v>41451</v>
      </c>
      <c r="F293" s="5">
        <v>0</v>
      </c>
      <c r="G293" s="1" t="s">
        <v>75</v>
      </c>
      <c r="H293" s="5" t="s">
        <v>74</v>
      </c>
      <c r="I293" s="1" t="s">
        <v>100</v>
      </c>
      <c r="J293" s="1" t="s">
        <v>79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73</v>
      </c>
      <c r="AB293" s="5" t="s">
        <v>73</v>
      </c>
      <c r="AC293" s="5" t="s">
        <v>73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73</v>
      </c>
      <c r="BJ293" s="8" t="s">
        <v>73</v>
      </c>
      <c r="BK293" s="5" t="s">
        <v>73</v>
      </c>
      <c r="BL293" s="5" t="s">
        <v>73</v>
      </c>
      <c r="BM293" s="5" t="s">
        <v>73</v>
      </c>
      <c r="BN293" s="5" t="s">
        <v>73</v>
      </c>
      <c r="BO293" s="5" t="s">
        <v>73</v>
      </c>
      <c r="BP293" s="5" t="s">
        <v>73</v>
      </c>
      <c r="BQ293" s="5" t="s">
        <v>73</v>
      </c>
      <c r="BR293" s="5" t="s">
        <v>73</v>
      </c>
      <c r="BS293" s="5" t="s">
        <v>73</v>
      </c>
      <c r="BT293" s="5" t="s">
        <v>73</v>
      </c>
      <c r="BU293" s="5" t="s">
        <v>73</v>
      </c>
      <c r="BV293" s="5" t="s">
        <v>73</v>
      </c>
      <c r="BW293" s="5" t="s">
        <v>73</v>
      </c>
      <c r="BX293" s="5" t="s">
        <v>73</v>
      </c>
      <c r="BY293" s="5" t="s">
        <v>73</v>
      </c>
      <c r="BZ293" s="5" t="s">
        <v>73</v>
      </c>
      <c r="CA293" s="5"/>
      <c r="CB293" s="5" t="s">
        <v>73</v>
      </c>
      <c r="CC293" s="5" t="s">
        <v>73</v>
      </c>
      <c r="CD293" s="5" t="s">
        <v>73</v>
      </c>
      <c r="CE293" s="5" t="s">
        <v>73</v>
      </c>
      <c r="CF293" s="5" t="s">
        <v>73</v>
      </c>
      <c r="CG293" s="5" t="s">
        <v>73</v>
      </c>
      <c r="CJ293" t="s">
        <v>73</v>
      </c>
      <c r="CK293" t="s">
        <v>73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25">
      <c r="A294" s="5" t="str">
        <f t="shared" si="4"/>
        <v>Kojonup2013CVHyola575_CLFert0N</v>
      </c>
      <c r="B294" s="5" t="s">
        <v>77</v>
      </c>
      <c r="C294" s="5">
        <v>2013</v>
      </c>
      <c r="D294" s="5" t="s">
        <v>70</v>
      </c>
      <c r="E294" s="6">
        <v>41485</v>
      </c>
      <c r="F294" s="5">
        <v>0</v>
      </c>
      <c r="G294" s="1" t="s">
        <v>75</v>
      </c>
      <c r="H294" s="5" t="s">
        <v>74</v>
      </c>
      <c r="I294" s="1" t="s">
        <v>100</v>
      </c>
      <c r="J294" s="1" t="s">
        <v>79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73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73</v>
      </c>
      <c r="BJ294" s="8" t="s">
        <v>73</v>
      </c>
      <c r="BK294" s="5" t="s">
        <v>73</v>
      </c>
      <c r="BL294" s="5" t="s">
        <v>73</v>
      </c>
      <c r="BM294" s="5" t="s">
        <v>73</v>
      </c>
      <c r="BN294" s="5" t="s">
        <v>73</v>
      </c>
      <c r="BO294" s="5" t="s">
        <v>73</v>
      </c>
      <c r="BP294" s="5" t="s">
        <v>73</v>
      </c>
      <c r="BQ294" s="5" t="s">
        <v>73</v>
      </c>
      <c r="BR294" s="5" t="s">
        <v>73</v>
      </c>
      <c r="BS294" s="5" t="s">
        <v>73</v>
      </c>
      <c r="BT294" s="5" t="s">
        <v>73</v>
      </c>
      <c r="BU294" s="5" t="s">
        <v>73</v>
      </c>
      <c r="BV294" s="5" t="s">
        <v>73</v>
      </c>
      <c r="BW294" s="5" t="s">
        <v>73</v>
      </c>
      <c r="BX294" s="5" t="s">
        <v>73</v>
      </c>
      <c r="BY294" s="5" t="s">
        <v>73</v>
      </c>
      <c r="BZ294" s="5" t="s">
        <v>73</v>
      </c>
      <c r="CA294" s="5"/>
      <c r="CB294" s="5" t="s">
        <v>73</v>
      </c>
      <c r="CC294" s="5" t="s">
        <v>73</v>
      </c>
      <c r="CD294" s="5" t="s">
        <v>73</v>
      </c>
      <c r="CE294" s="5" t="s">
        <v>73</v>
      </c>
      <c r="CF294" s="5" t="s">
        <v>73</v>
      </c>
      <c r="CG294" s="5" t="s">
        <v>73</v>
      </c>
      <c r="CJ294" t="s">
        <v>73</v>
      </c>
      <c r="CK294" t="s">
        <v>73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25">
      <c r="A295" s="5" t="str">
        <f t="shared" si="4"/>
        <v>Kojonup2013CVHyola575_CLFert0N</v>
      </c>
      <c r="B295" s="5" t="s">
        <v>77</v>
      </c>
      <c r="C295" s="5">
        <v>2013</v>
      </c>
      <c r="D295" s="5" t="s">
        <v>70</v>
      </c>
      <c r="E295" s="6">
        <v>41508</v>
      </c>
      <c r="F295" s="5">
        <v>0</v>
      </c>
      <c r="G295" s="1" t="s">
        <v>75</v>
      </c>
      <c r="H295" s="5" t="s">
        <v>74</v>
      </c>
      <c r="I295" s="1" t="s">
        <v>100</v>
      </c>
      <c r="J295" s="1" t="s">
        <v>79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73</v>
      </c>
      <c r="BJ295" s="8" t="s">
        <v>73</v>
      </c>
      <c r="BK295" s="5" t="s">
        <v>73</v>
      </c>
      <c r="BL295" s="5" t="s">
        <v>73</v>
      </c>
      <c r="BM295" s="5" t="s">
        <v>73</v>
      </c>
      <c r="BN295" s="5" t="s">
        <v>73</v>
      </c>
      <c r="BO295" s="5" t="s">
        <v>73</v>
      </c>
      <c r="BP295" s="5" t="s">
        <v>73</v>
      </c>
      <c r="BQ295" s="5" t="s">
        <v>73</v>
      </c>
      <c r="BR295" s="5" t="s">
        <v>73</v>
      </c>
      <c r="BS295" s="5" t="s">
        <v>73</v>
      </c>
      <c r="BT295" s="5" t="s">
        <v>73</v>
      </c>
      <c r="BU295" s="5" t="s">
        <v>73</v>
      </c>
      <c r="BV295" s="5" t="s">
        <v>73</v>
      </c>
      <c r="BW295" s="5" t="s">
        <v>73</v>
      </c>
      <c r="BX295" s="5" t="s">
        <v>73</v>
      </c>
      <c r="BY295" s="5" t="s">
        <v>73</v>
      </c>
      <c r="BZ295" s="5" t="s">
        <v>73</v>
      </c>
      <c r="CA295" s="5"/>
      <c r="CB295" s="5" t="s">
        <v>73</v>
      </c>
      <c r="CC295" s="5" t="s">
        <v>73</v>
      </c>
      <c r="CD295" s="5" t="s">
        <v>73</v>
      </c>
      <c r="CE295" s="5" t="s">
        <v>73</v>
      </c>
      <c r="CF295" s="5" t="s">
        <v>73</v>
      </c>
      <c r="CG295" s="5" t="s">
        <v>73</v>
      </c>
      <c r="CJ295" t="s">
        <v>73</v>
      </c>
      <c r="CK295" t="s">
        <v>73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25">
      <c r="A296" s="5" t="str">
        <f t="shared" si="4"/>
        <v>Kojonup2013CVHyola575_CLFert0N</v>
      </c>
      <c r="B296" s="5" t="s">
        <v>77</v>
      </c>
      <c r="C296" s="5">
        <v>2013</v>
      </c>
      <c r="D296" s="5" t="s">
        <v>70</v>
      </c>
      <c r="E296" s="6">
        <v>41550</v>
      </c>
      <c r="F296" s="5">
        <v>0</v>
      </c>
      <c r="G296" s="1" t="s">
        <v>75</v>
      </c>
      <c r="H296" s="5" t="s">
        <v>74</v>
      </c>
      <c r="I296" s="1" t="s">
        <v>100</v>
      </c>
      <c r="J296" s="1" t="s">
        <v>79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73</v>
      </c>
      <c r="BJ296" s="8" t="s">
        <v>73</v>
      </c>
      <c r="BK296" s="5" t="s">
        <v>73</v>
      </c>
      <c r="BL296" s="5" t="s">
        <v>73</v>
      </c>
      <c r="BM296" s="5" t="s">
        <v>73</v>
      </c>
      <c r="BN296" s="5" t="s">
        <v>73</v>
      </c>
      <c r="BO296" s="5" t="s">
        <v>73</v>
      </c>
      <c r="BP296" s="5" t="s">
        <v>73</v>
      </c>
      <c r="BQ296" s="5" t="s">
        <v>73</v>
      </c>
      <c r="BR296" s="5" t="s">
        <v>73</v>
      </c>
      <c r="BS296" s="5" t="s">
        <v>73</v>
      </c>
      <c r="BT296" s="5" t="s">
        <v>73</v>
      </c>
      <c r="BU296" s="5" t="s">
        <v>73</v>
      </c>
      <c r="BV296" s="5" t="s">
        <v>73</v>
      </c>
      <c r="BW296" s="5" t="s">
        <v>73</v>
      </c>
      <c r="BX296" s="5" t="s">
        <v>73</v>
      </c>
      <c r="BY296" s="5" t="s">
        <v>73</v>
      </c>
      <c r="BZ296" s="5" t="s">
        <v>73</v>
      </c>
      <c r="CA296" s="5"/>
      <c r="CB296" s="5" t="s">
        <v>73</v>
      </c>
      <c r="CC296" s="5" t="s">
        <v>73</v>
      </c>
      <c r="CD296" s="5" t="s">
        <v>73</v>
      </c>
      <c r="CE296" s="5" t="s">
        <v>73</v>
      </c>
      <c r="CF296" s="5" t="s">
        <v>73</v>
      </c>
      <c r="CG296" s="5" t="s">
        <v>73</v>
      </c>
      <c r="CJ296" t="s">
        <v>73</v>
      </c>
      <c r="CK296" t="s">
        <v>73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25">
      <c r="A297" s="5" t="str">
        <f t="shared" si="4"/>
        <v>Kojonup2013CVHyola575_CLFert0N</v>
      </c>
      <c r="B297" s="5" t="s">
        <v>77</v>
      </c>
      <c r="C297" s="5">
        <v>2013</v>
      </c>
      <c r="D297" s="5" t="s">
        <v>70</v>
      </c>
      <c r="E297" s="6">
        <v>41598</v>
      </c>
      <c r="F297" s="5">
        <v>0</v>
      </c>
      <c r="G297" s="1" t="s">
        <v>75</v>
      </c>
      <c r="H297" s="5" t="s">
        <v>74</v>
      </c>
      <c r="I297" s="1" t="s">
        <v>100</v>
      </c>
      <c r="J297" s="1" t="s">
        <v>79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73</v>
      </c>
      <c r="R297" s="5"/>
      <c r="S297" s="5"/>
      <c r="T297" s="5"/>
      <c r="U297" s="5" t="s">
        <v>73</v>
      </c>
      <c r="V297" s="5"/>
      <c r="W297" s="5" t="s">
        <v>73</v>
      </c>
      <c r="X297" s="5">
        <v>56.363636363636353</v>
      </c>
      <c r="Y297" s="5" t="s">
        <v>73</v>
      </c>
      <c r="Z297" s="5"/>
      <c r="AA297" s="5">
        <v>45.463806308918123</v>
      </c>
      <c r="AB297" s="5">
        <v>34.920459095677614</v>
      </c>
      <c r="AC297" s="5" t="s">
        <v>73</v>
      </c>
      <c r="AD297" s="5">
        <v>39.274613216969492</v>
      </c>
      <c r="AE297" s="5" t="s">
        <v>73</v>
      </c>
      <c r="AF297" s="5" t="s">
        <v>73</v>
      </c>
      <c r="AG297" s="5"/>
      <c r="AH297" s="5"/>
      <c r="AI297" s="5"/>
      <c r="AJ297" s="5" t="s">
        <v>73</v>
      </c>
      <c r="AK297" s="5">
        <v>7.5696945435132292</v>
      </c>
      <c r="BI297" s="8" t="s">
        <v>73</v>
      </c>
      <c r="BJ297" s="8" t="s">
        <v>73</v>
      </c>
      <c r="BK297" s="5" t="s">
        <v>73</v>
      </c>
      <c r="BL297" s="5" t="s">
        <v>73</v>
      </c>
      <c r="BM297" s="5" t="s">
        <v>73</v>
      </c>
      <c r="BN297" s="5" t="s">
        <v>73</v>
      </c>
      <c r="BO297" s="5" t="s">
        <v>73</v>
      </c>
      <c r="BP297" s="5" t="s">
        <v>73</v>
      </c>
      <c r="BQ297" s="5" t="s">
        <v>73</v>
      </c>
      <c r="BR297" s="5" t="s">
        <v>73</v>
      </c>
      <c r="BS297" s="5" t="s">
        <v>73</v>
      </c>
      <c r="BT297" s="5" t="s">
        <v>73</v>
      </c>
      <c r="BU297" s="5" t="s">
        <v>73</v>
      </c>
      <c r="BV297" s="5" t="s">
        <v>73</v>
      </c>
      <c r="BW297" s="5" t="s">
        <v>73</v>
      </c>
      <c r="BX297" s="5" t="s">
        <v>73</v>
      </c>
      <c r="BY297" s="5" t="s">
        <v>73</v>
      </c>
      <c r="BZ297" s="5" t="s">
        <v>73</v>
      </c>
      <c r="CA297" s="5"/>
      <c r="CB297" s="5" t="s">
        <v>73</v>
      </c>
      <c r="CC297" s="5" t="s">
        <v>73</v>
      </c>
      <c r="CD297" s="5" t="s">
        <v>73</v>
      </c>
      <c r="CE297" s="5" t="s">
        <v>73</v>
      </c>
      <c r="CF297" s="5" t="s">
        <v>73</v>
      </c>
      <c r="CG297" s="5" t="s">
        <v>73</v>
      </c>
      <c r="CJ297">
        <v>200.00778817619565</v>
      </c>
      <c r="CK297">
        <v>12.645908201746389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25">
      <c r="A298" s="5" t="str">
        <f t="shared" si="4"/>
        <v>Kojonup2013CV43C80_CLFert0N</v>
      </c>
      <c r="B298" s="5" t="s">
        <v>77</v>
      </c>
      <c r="C298" s="5">
        <v>2013</v>
      </c>
      <c r="D298" s="5" t="s">
        <v>70</v>
      </c>
      <c r="E298" s="6">
        <v>41451</v>
      </c>
      <c r="F298" s="5">
        <v>0</v>
      </c>
      <c r="G298" s="1" t="s">
        <v>75</v>
      </c>
      <c r="H298" s="5" t="s">
        <v>72</v>
      </c>
      <c r="I298" s="1" t="s">
        <v>101</v>
      </c>
      <c r="J298" s="1" t="s">
        <v>80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73</v>
      </c>
      <c r="AB298" s="5" t="s">
        <v>73</v>
      </c>
      <c r="AC298" s="5" t="s">
        <v>73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73</v>
      </c>
      <c r="BJ298" s="8" t="s">
        <v>73</v>
      </c>
      <c r="BK298" s="5">
        <v>5.7941666666666662E-2</v>
      </c>
      <c r="BL298" s="5" t="s">
        <v>73</v>
      </c>
      <c r="BM298" s="5" t="s">
        <v>73</v>
      </c>
      <c r="BN298" s="5" t="s">
        <v>73</v>
      </c>
      <c r="BO298" s="5" t="s">
        <v>73</v>
      </c>
      <c r="BP298" s="5">
        <v>1.4678386060606059</v>
      </c>
      <c r="BQ298" s="5">
        <v>1.4678386060606059</v>
      </c>
      <c r="BR298" s="5" t="s">
        <v>73</v>
      </c>
      <c r="BS298" s="5" t="s">
        <v>73</v>
      </c>
      <c r="BT298" s="5" t="s">
        <v>73</v>
      </c>
      <c r="BU298" s="5" t="s">
        <v>73</v>
      </c>
      <c r="BV298" s="5">
        <v>6.6816972228473412E-4</v>
      </c>
      <c r="BW298" s="5" t="s">
        <v>73</v>
      </c>
      <c r="BX298" s="5" t="s">
        <v>73</v>
      </c>
      <c r="BY298" s="5" t="s">
        <v>73</v>
      </c>
      <c r="BZ298" s="5" t="s">
        <v>73</v>
      </c>
      <c r="CA298" s="5"/>
      <c r="CB298" s="5">
        <v>0.39992248037990225</v>
      </c>
      <c r="CC298" s="5">
        <v>0.39992248037990225</v>
      </c>
      <c r="CD298" s="5" t="s">
        <v>73</v>
      </c>
      <c r="CE298" s="5" t="s">
        <v>73</v>
      </c>
      <c r="CF298" s="5" t="s">
        <v>73</v>
      </c>
      <c r="CG298" s="5" t="s">
        <v>73</v>
      </c>
      <c r="CJ298" t="s">
        <v>73</v>
      </c>
      <c r="CK298" t="s">
        <v>73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25">
      <c r="A299" s="5" t="str">
        <f t="shared" si="4"/>
        <v>Kojonup2013CV43C80_CLFert0N</v>
      </c>
      <c r="B299" s="5" t="s">
        <v>77</v>
      </c>
      <c r="C299" s="5">
        <v>2013</v>
      </c>
      <c r="D299" s="5" t="s">
        <v>70</v>
      </c>
      <c r="E299" s="6">
        <v>41485</v>
      </c>
      <c r="F299" s="5">
        <v>0</v>
      </c>
      <c r="G299" s="1" t="s">
        <v>75</v>
      </c>
      <c r="H299" s="5" t="s">
        <v>72</v>
      </c>
      <c r="I299" s="1" t="s">
        <v>101</v>
      </c>
      <c r="J299" s="1" t="s">
        <v>80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73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73</v>
      </c>
      <c r="BJ299" s="8" t="s">
        <v>73</v>
      </c>
      <c r="BK299" s="5" t="s">
        <v>73</v>
      </c>
      <c r="BL299" s="5">
        <v>2.34205E-2</v>
      </c>
      <c r="BM299" s="5" t="s">
        <v>73</v>
      </c>
      <c r="BN299" s="5">
        <v>1.3512999999999999E-2</v>
      </c>
      <c r="BO299" s="5" t="s">
        <v>73</v>
      </c>
      <c r="BP299" s="5">
        <v>2.5049249396270383</v>
      </c>
      <c r="BQ299" s="5">
        <v>1.4698522088578083</v>
      </c>
      <c r="BR299" s="5">
        <v>1.0350727307692305</v>
      </c>
      <c r="BS299" s="5" t="s">
        <v>73</v>
      </c>
      <c r="BT299" s="5" t="s">
        <v>73</v>
      </c>
      <c r="BU299" s="5" t="s">
        <v>73</v>
      </c>
      <c r="BV299" s="5" t="s">
        <v>73</v>
      </c>
      <c r="BW299" s="5">
        <v>2.5235000000000062E-3</v>
      </c>
      <c r="BX299" s="5" t="s">
        <v>73</v>
      </c>
      <c r="BY299" s="5">
        <v>2.3809999999999977E-3</v>
      </c>
      <c r="BZ299" s="5" t="s">
        <v>73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73</v>
      </c>
      <c r="CF299" s="5" t="s">
        <v>73</v>
      </c>
      <c r="CG299" s="5" t="s">
        <v>73</v>
      </c>
      <c r="CJ299" t="s">
        <v>73</v>
      </c>
      <c r="CK299" t="s">
        <v>73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25">
      <c r="A300" s="5" t="str">
        <f t="shared" si="4"/>
        <v>Kojonup2013CV43C80_CLFert0N</v>
      </c>
      <c r="B300" s="5" t="s">
        <v>77</v>
      </c>
      <c r="C300" s="5">
        <v>2013</v>
      </c>
      <c r="D300" s="5" t="s">
        <v>70</v>
      </c>
      <c r="E300" s="6">
        <v>41508</v>
      </c>
      <c r="F300" s="5">
        <v>0</v>
      </c>
      <c r="G300" s="1" t="s">
        <v>75</v>
      </c>
      <c r="H300" s="5" t="s">
        <v>72</v>
      </c>
      <c r="I300" s="1" t="s">
        <v>101</v>
      </c>
      <c r="J300" s="1" t="s">
        <v>80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73</v>
      </c>
      <c r="BJ300" s="8" t="s">
        <v>73</v>
      </c>
      <c r="BK300" s="5" t="s">
        <v>73</v>
      </c>
      <c r="BL300" s="5" t="s">
        <v>73</v>
      </c>
      <c r="BM300" s="5" t="s">
        <v>73</v>
      </c>
      <c r="BN300" s="5" t="s">
        <v>73</v>
      </c>
      <c r="BO300" s="5" t="s">
        <v>73</v>
      </c>
      <c r="BP300" s="5" t="s">
        <v>73</v>
      </c>
      <c r="BQ300" s="5" t="s">
        <v>73</v>
      </c>
      <c r="BR300" s="5" t="s">
        <v>73</v>
      </c>
      <c r="BS300" s="5" t="s">
        <v>73</v>
      </c>
      <c r="BT300" s="5" t="s">
        <v>73</v>
      </c>
      <c r="BU300" s="5" t="s">
        <v>73</v>
      </c>
      <c r="BV300" s="5" t="s">
        <v>73</v>
      </c>
      <c r="BW300" s="5" t="s">
        <v>73</v>
      </c>
      <c r="BX300" s="5" t="s">
        <v>73</v>
      </c>
      <c r="BY300" s="5" t="s">
        <v>73</v>
      </c>
      <c r="BZ300" s="5" t="s">
        <v>73</v>
      </c>
      <c r="CA300" s="5"/>
      <c r="CB300" s="5" t="s">
        <v>73</v>
      </c>
      <c r="CC300" s="5" t="s">
        <v>73</v>
      </c>
      <c r="CD300" s="5" t="s">
        <v>73</v>
      </c>
      <c r="CE300" s="5" t="s">
        <v>73</v>
      </c>
      <c r="CF300" s="5" t="s">
        <v>73</v>
      </c>
      <c r="CG300" s="5" t="s">
        <v>73</v>
      </c>
      <c r="CJ300" t="s">
        <v>73</v>
      </c>
      <c r="CK300" t="s">
        <v>73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25">
      <c r="A301" s="5" t="str">
        <f t="shared" si="4"/>
        <v>Kojonup2013CV43C80_CLFert0N</v>
      </c>
      <c r="B301" s="5" t="s">
        <v>77</v>
      </c>
      <c r="C301" s="5">
        <v>2013</v>
      </c>
      <c r="D301" s="5" t="s">
        <v>70</v>
      </c>
      <c r="E301" s="6">
        <v>41550</v>
      </c>
      <c r="F301" s="5">
        <v>0</v>
      </c>
      <c r="G301" s="1" t="s">
        <v>75</v>
      </c>
      <c r="H301" s="5" t="s">
        <v>72</v>
      </c>
      <c r="I301" s="1" t="s">
        <v>101</v>
      </c>
      <c r="J301" s="1" t="s">
        <v>80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73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73</v>
      </c>
      <c r="BJ301" s="8" t="s">
        <v>73</v>
      </c>
      <c r="BK301" s="5" t="s">
        <v>73</v>
      </c>
      <c r="BL301" s="5" t="s">
        <v>73</v>
      </c>
      <c r="BM301" s="5" t="s">
        <v>73</v>
      </c>
      <c r="BN301" s="5" t="s">
        <v>73</v>
      </c>
      <c r="BO301" s="5" t="s">
        <v>73</v>
      </c>
      <c r="BP301" s="5" t="s">
        <v>73</v>
      </c>
      <c r="BQ301" s="5" t="s">
        <v>73</v>
      </c>
      <c r="BR301" s="5" t="s">
        <v>73</v>
      </c>
      <c r="BS301" s="5" t="s">
        <v>73</v>
      </c>
      <c r="BT301" s="5" t="s">
        <v>73</v>
      </c>
      <c r="BU301" s="5" t="s">
        <v>73</v>
      </c>
      <c r="BV301" s="5" t="s">
        <v>73</v>
      </c>
      <c r="BW301" s="5" t="s">
        <v>73</v>
      </c>
      <c r="BX301" s="5" t="s">
        <v>73</v>
      </c>
      <c r="BY301" s="5" t="s">
        <v>73</v>
      </c>
      <c r="BZ301" s="5" t="s">
        <v>73</v>
      </c>
      <c r="CA301" s="5"/>
      <c r="CB301" s="5" t="s">
        <v>73</v>
      </c>
      <c r="CC301" s="5" t="s">
        <v>73</v>
      </c>
      <c r="CD301" s="5" t="s">
        <v>73</v>
      </c>
      <c r="CE301" s="5" t="s">
        <v>73</v>
      </c>
      <c r="CF301" s="5" t="s">
        <v>73</v>
      </c>
      <c r="CG301" s="5" t="s">
        <v>73</v>
      </c>
      <c r="CJ301" t="s">
        <v>73</v>
      </c>
      <c r="CK301" t="s">
        <v>73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25">
      <c r="A302" s="5" t="str">
        <f t="shared" si="4"/>
        <v>Kojonup2013CV43C80_CLFert0N</v>
      </c>
      <c r="B302" s="5" t="s">
        <v>77</v>
      </c>
      <c r="C302" s="5">
        <v>2013</v>
      </c>
      <c r="D302" s="5" t="s">
        <v>70</v>
      </c>
      <c r="E302" s="6">
        <v>41598</v>
      </c>
      <c r="F302" s="5">
        <v>0</v>
      </c>
      <c r="G302" s="1" t="s">
        <v>75</v>
      </c>
      <c r="H302" s="5" t="s">
        <v>72</v>
      </c>
      <c r="I302" s="1" t="s">
        <v>101</v>
      </c>
      <c r="J302" s="1" t="s">
        <v>80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73</v>
      </c>
      <c r="R302" s="5"/>
      <c r="S302" s="5"/>
      <c r="T302" s="5"/>
      <c r="U302" s="5" t="s">
        <v>73</v>
      </c>
      <c r="V302" s="5"/>
      <c r="W302" s="5" t="s">
        <v>73</v>
      </c>
      <c r="X302" s="5">
        <v>87.878787878787875</v>
      </c>
      <c r="Y302" s="5" t="s">
        <v>73</v>
      </c>
      <c r="Z302" s="5"/>
      <c r="AA302" s="5">
        <v>28.367533598353873</v>
      </c>
      <c r="AB302" s="5">
        <v>99.41068823346653</v>
      </c>
      <c r="AC302" s="5" t="s">
        <v>73</v>
      </c>
      <c r="AD302" s="5">
        <v>55.859227826146473</v>
      </c>
      <c r="AE302" s="5" t="s">
        <v>73</v>
      </c>
      <c r="AF302" s="5" t="s">
        <v>73</v>
      </c>
      <c r="AG302" s="5"/>
      <c r="AH302" s="5"/>
      <c r="AI302" s="5"/>
      <c r="AJ302" s="5" t="s">
        <v>73</v>
      </c>
      <c r="AK302" s="5">
        <v>12.611304270718074</v>
      </c>
      <c r="BI302" s="8">
        <v>3.5204678362573093E-2</v>
      </c>
      <c r="BJ302" s="8">
        <v>6.7441886518561183E-4</v>
      </c>
      <c r="BK302" s="5" t="s">
        <v>73</v>
      </c>
      <c r="BL302" s="5" t="s">
        <v>73</v>
      </c>
      <c r="BM302" s="5" t="s">
        <v>73</v>
      </c>
      <c r="BN302" s="5">
        <v>4.149366666666667E-3</v>
      </c>
      <c r="BO302" s="5">
        <v>6.0863333333333325E-3</v>
      </c>
      <c r="BP302" s="5">
        <v>5.668227627145332</v>
      </c>
      <c r="BQ302" s="5" t="s">
        <v>73</v>
      </c>
      <c r="BR302" s="5">
        <v>0.50406813751215851</v>
      </c>
      <c r="BS302" s="5" t="s">
        <v>73</v>
      </c>
      <c r="BT302" s="5">
        <v>5.1641594896331737</v>
      </c>
      <c r="BU302" s="5" t="s">
        <v>73</v>
      </c>
      <c r="BV302" s="5" t="s">
        <v>73</v>
      </c>
      <c r="BW302" s="5" t="s">
        <v>73</v>
      </c>
      <c r="BX302" s="5" t="s">
        <v>73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73</v>
      </c>
      <c r="CD302" s="5">
        <v>0.11840875756136054</v>
      </c>
      <c r="CE302" s="5" t="s">
        <v>73</v>
      </c>
      <c r="CF302" s="5">
        <v>0.83555984702135155</v>
      </c>
      <c r="CG302" s="5" t="s">
        <v>73</v>
      </c>
      <c r="CJ302">
        <v>126.1789706669236</v>
      </c>
      <c r="CK302">
        <v>45.149867117917694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25">
      <c r="A303" s="5" t="str">
        <f t="shared" si="4"/>
        <v>Kojonup2013CV43Y23_RRFert0N</v>
      </c>
      <c r="B303" s="5" t="s">
        <v>77</v>
      </c>
      <c r="C303" s="5">
        <v>2013</v>
      </c>
      <c r="D303" s="5" t="s">
        <v>70</v>
      </c>
      <c r="E303" s="6">
        <v>41451</v>
      </c>
      <c r="F303" s="5">
        <v>0</v>
      </c>
      <c r="G303" s="5" t="s">
        <v>76</v>
      </c>
      <c r="H303" s="5" t="s">
        <v>74</v>
      </c>
      <c r="I303" s="1" t="s">
        <v>102</v>
      </c>
      <c r="J303" s="1" t="s">
        <v>80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73</v>
      </c>
      <c r="AB303" s="5" t="s">
        <v>73</v>
      </c>
      <c r="AC303" s="5" t="s">
        <v>73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73</v>
      </c>
      <c r="BJ303" s="8" t="s">
        <v>73</v>
      </c>
      <c r="BK303" s="5" t="s">
        <v>73</v>
      </c>
      <c r="BL303" s="5" t="s">
        <v>73</v>
      </c>
      <c r="BM303" s="5" t="s">
        <v>73</v>
      </c>
      <c r="BN303" s="5" t="s">
        <v>73</v>
      </c>
      <c r="BO303" s="5" t="s">
        <v>73</v>
      </c>
      <c r="BP303" s="5" t="s">
        <v>73</v>
      </c>
      <c r="BQ303" s="5" t="s">
        <v>73</v>
      </c>
      <c r="BR303" s="5" t="s">
        <v>73</v>
      </c>
      <c r="BS303" s="5" t="s">
        <v>73</v>
      </c>
      <c r="BT303" s="5" t="s">
        <v>73</v>
      </c>
      <c r="BU303" s="5" t="s">
        <v>73</v>
      </c>
      <c r="BV303" s="5" t="s">
        <v>73</v>
      </c>
      <c r="BW303" s="5" t="s">
        <v>73</v>
      </c>
      <c r="BX303" s="5" t="s">
        <v>73</v>
      </c>
      <c r="BY303" s="5" t="s">
        <v>73</v>
      </c>
      <c r="BZ303" s="5" t="s">
        <v>73</v>
      </c>
      <c r="CA303" s="5"/>
      <c r="CB303" s="5" t="s">
        <v>73</v>
      </c>
      <c r="CC303" s="5" t="s">
        <v>73</v>
      </c>
      <c r="CD303" s="5" t="s">
        <v>73</v>
      </c>
      <c r="CE303" s="5" t="s">
        <v>73</v>
      </c>
      <c r="CF303" s="5" t="s">
        <v>73</v>
      </c>
      <c r="CG303" s="5" t="s">
        <v>73</v>
      </c>
      <c r="CJ303" t="s">
        <v>73</v>
      </c>
      <c r="CK303" t="s">
        <v>73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25">
      <c r="A304" s="5" t="str">
        <f t="shared" si="4"/>
        <v>Kojonup2013CV43Y23_RRFert0N</v>
      </c>
      <c r="B304" s="5" t="s">
        <v>77</v>
      </c>
      <c r="C304" s="5">
        <v>2013</v>
      </c>
      <c r="D304" s="5" t="s">
        <v>70</v>
      </c>
      <c r="E304" s="6">
        <v>41485</v>
      </c>
      <c r="F304" s="5">
        <v>0</v>
      </c>
      <c r="G304" s="5" t="s">
        <v>76</v>
      </c>
      <c r="H304" s="5" t="s">
        <v>74</v>
      </c>
      <c r="I304" s="1" t="s">
        <v>102</v>
      </c>
      <c r="J304" s="1" t="s">
        <v>80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73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73</v>
      </c>
      <c r="BJ304" s="8" t="s">
        <v>73</v>
      </c>
      <c r="BK304" s="5" t="s">
        <v>73</v>
      </c>
      <c r="BL304" s="5" t="s">
        <v>73</v>
      </c>
      <c r="BM304" s="5" t="s">
        <v>73</v>
      </c>
      <c r="BN304" s="5" t="s">
        <v>73</v>
      </c>
      <c r="BO304" s="5" t="s">
        <v>73</v>
      </c>
      <c r="BP304" s="5" t="s">
        <v>73</v>
      </c>
      <c r="BQ304" s="5" t="s">
        <v>73</v>
      </c>
      <c r="BR304" s="5" t="s">
        <v>73</v>
      </c>
      <c r="BS304" s="5" t="s">
        <v>73</v>
      </c>
      <c r="BT304" s="5" t="s">
        <v>73</v>
      </c>
      <c r="BU304" s="5" t="s">
        <v>73</v>
      </c>
      <c r="BV304" s="5" t="s">
        <v>73</v>
      </c>
      <c r="BW304" s="5" t="s">
        <v>73</v>
      </c>
      <c r="BX304" s="5" t="s">
        <v>73</v>
      </c>
      <c r="BY304" s="5" t="s">
        <v>73</v>
      </c>
      <c r="BZ304" s="5" t="s">
        <v>73</v>
      </c>
      <c r="CA304" s="5"/>
      <c r="CB304" s="5" t="s">
        <v>73</v>
      </c>
      <c r="CC304" s="5" t="s">
        <v>73</v>
      </c>
      <c r="CD304" s="5" t="s">
        <v>73</v>
      </c>
      <c r="CE304" s="5" t="s">
        <v>73</v>
      </c>
      <c r="CF304" s="5" t="s">
        <v>73</v>
      </c>
      <c r="CG304" s="5" t="s">
        <v>73</v>
      </c>
      <c r="CJ304" t="s">
        <v>73</v>
      </c>
      <c r="CK304" t="s">
        <v>73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25">
      <c r="A305" s="5" t="str">
        <f t="shared" si="4"/>
        <v>Kojonup2013CV43Y23_RRFert0N</v>
      </c>
      <c r="B305" s="5" t="s">
        <v>77</v>
      </c>
      <c r="C305" s="5">
        <v>2013</v>
      </c>
      <c r="D305" s="5" t="s">
        <v>70</v>
      </c>
      <c r="E305" s="6">
        <v>41508</v>
      </c>
      <c r="F305" s="5">
        <v>0</v>
      </c>
      <c r="G305" s="5" t="s">
        <v>76</v>
      </c>
      <c r="H305" s="5" t="s">
        <v>74</v>
      </c>
      <c r="I305" s="1" t="s">
        <v>102</v>
      </c>
      <c r="J305" s="1" t="s">
        <v>80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73</v>
      </c>
      <c r="BJ305" s="8" t="s">
        <v>73</v>
      </c>
      <c r="BK305" s="5" t="s">
        <v>73</v>
      </c>
      <c r="BL305" s="5" t="s">
        <v>73</v>
      </c>
      <c r="BM305" s="5" t="s">
        <v>73</v>
      </c>
      <c r="BN305" s="5" t="s">
        <v>73</v>
      </c>
      <c r="BO305" s="5" t="s">
        <v>73</v>
      </c>
      <c r="BP305" s="5" t="s">
        <v>73</v>
      </c>
      <c r="BQ305" s="5" t="s">
        <v>73</v>
      </c>
      <c r="BR305" s="5" t="s">
        <v>73</v>
      </c>
      <c r="BS305" s="5" t="s">
        <v>73</v>
      </c>
      <c r="BT305" s="5" t="s">
        <v>73</v>
      </c>
      <c r="BU305" s="5" t="s">
        <v>73</v>
      </c>
      <c r="BV305" s="5" t="s">
        <v>73</v>
      </c>
      <c r="BW305" s="5" t="s">
        <v>73</v>
      </c>
      <c r="BX305" s="5" t="s">
        <v>73</v>
      </c>
      <c r="BY305" s="5" t="s">
        <v>73</v>
      </c>
      <c r="BZ305" s="5" t="s">
        <v>73</v>
      </c>
      <c r="CA305" s="5"/>
      <c r="CB305" s="5" t="s">
        <v>73</v>
      </c>
      <c r="CC305" s="5" t="s">
        <v>73</v>
      </c>
      <c r="CD305" s="5" t="s">
        <v>73</v>
      </c>
      <c r="CE305" s="5" t="s">
        <v>73</v>
      </c>
      <c r="CF305" s="5" t="s">
        <v>73</v>
      </c>
      <c r="CG305" s="5" t="s">
        <v>73</v>
      </c>
      <c r="CJ305" t="s">
        <v>73</v>
      </c>
      <c r="CK305" t="s">
        <v>73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25">
      <c r="A306" s="5" t="str">
        <f t="shared" si="4"/>
        <v>Kojonup2013CV43Y23_RRFert0N</v>
      </c>
      <c r="B306" s="5" t="s">
        <v>77</v>
      </c>
      <c r="C306" s="5">
        <v>2013</v>
      </c>
      <c r="D306" s="5" t="s">
        <v>70</v>
      </c>
      <c r="E306" s="6">
        <v>41550</v>
      </c>
      <c r="F306" s="5">
        <v>0</v>
      </c>
      <c r="G306" s="5" t="s">
        <v>76</v>
      </c>
      <c r="H306" s="5" t="s">
        <v>74</v>
      </c>
      <c r="I306" s="1" t="s">
        <v>102</v>
      </c>
      <c r="J306" s="1" t="s">
        <v>80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73</v>
      </c>
      <c r="BJ306" s="8" t="s">
        <v>73</v>
      </c>
      <c r="BK306" s="5" t="s">
        <v>73</v>
      </c>
      <c r="BL306" s="5" t="s">
        <v>73</v>
      </c>
      <c r="BM306" s="5" t="s">
        <v>73</v>
      </c>
      <c r="BN306" s="5" t="s">
        <v>73</v>
      </c>
      <c r="BO306" s="5" t="s">
        <v>73</v>
      </c>
      <c r="BP306" s="5" t="s">
        <v>73</v>
      </c>
      <c r="BQ306" s="5" t="s">
        <v>73</v>
      </c>
      <c r="BR306" s="5" t="s">
        <v>73</v>
      </c>
      <c r="BS306" s="5" t="s">
        <v>73</v>
      </c>
      <c r="BT306" s="5" t="s">
        <v>73</v>
      </c>
      <c r="BU306" s="5" t="s">
        <v>73</v>
      </c>
      <c r="BV306" s="5" t="s">
        <v>73</v>
      </c>
      <c r="BW306" s="5" t="s">
        <v>73</v>
      </c>
      <c r="BX306" s="5" t="s">
        <v>73</v>
      </c>
      <c r="BY306" s="5" t="s">
        <v>73</v>
      </c>
      <c r="BZ306" s="5" t="s">
        <v>73</v>
      </c>
      <c r="CA306" s="5"/>
      <c r="CB306" s="5" t="s">
        <v>73</v>
      </c>
      <c r="CC306" s="5" t="s">
        <v>73</v>
      </c>
      <c r="CD306" s="5" t="s">
        <v>73</v>
      </c>
      <c r="CE306" s="5" t="s">
        <v>73</v>
      </c>
      <c r="CF306" s="5" t="s">
        <v>73</v>
      </c>
      <c r="CG306" s="5" t="s">
        <v>73</v>
      </c>
      <c r="CJ306" t="s">
        <v>73</v>
      </c>
      <c r="CK306" t="s">
        <v>73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25">
      <c r="A307" s="5" t="str">
        <f t="shared" si="4"/>
        <v>Kojonup2013CV43Y23_RRFert0N</v>
      </c>
      <c r="B307" s="5" t="s">
        <v>77</v>
      </c>
      <c r="C307" s="5">
        <v>2013</v>
      </c>
      <c r="D307" s="5" t="s">
        <v>70</v>
      </c>
      <c r="E307" s="6">
        <v>41598</v>
      </c>
      <c r="F307" s="5">
        <v>0</v>
      </c>
      <c r="G307" s="5" t="s">
        <v>76</v>
      </c>
      <c r="H307" s="5" t="s">
        <v>74</v>
      </c>
      <c r="I307" s="1" t="s">
        <v>102</v>
      </c>
      <c r="J307" s="1" t="s">
        <v>80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73</v>
      </c>
      <c r="R307" s="5"/>
      <c r="S307" s="5"/>
      <c r="T307" s="5"/>
      <c r="U307" s="5" t="s">
        <v>73</v>
      </c>
      <c r="V307" s="5"/>
      <c r="W307" s="5" t="s">
        <v>73</v>
      </c>
      <c r="X307" s="5">
        <v>44.242424242424242</v>
      </c>
      <c r="Y307" s="5" t="s">
        <v>73</v>
      </c>
      <c r="Z307" s="5"/>
      <c r="AA307" s="5">
        <v>41.878706681681365</v>
      </c>
      <c r="AB307" s="5">
        <v>13.126271364175675</v>
      </c>
      <c r="AC307" s="5" t="s">
        <v>73</v>
      </c>
      <c r="AD307" s="5">
        <v>58.67239610139594</v>
      </c>
      <c r="AE307" s="5" t="s">
        <v>73</v>
      </c>
      <c r="AF307" s="5" t="s">
        <v>73</v>
      </c>
      <c r="AG307" s="5"/>
      <c r="AH307" s="5"/>
      <c r="AI307" s="5"/>
      <c r="AJ307" s="5" t="s">
        <v>73</v>
      </c>
      <c r="AK307" s="5">
        <v>6.4139425722777936</v>
      </c>
      <c r="BI307" s="8" t="s">
        <v>73</v>
      </c>
      <c r="BJ307" s="8" t="s">
        <v>73</v>
      </c>
      <c r="BK307" s="5" t="s">
        <v>73</v>
      </c>
      <c r="BL307" s="5" t="s">
        <v>73</v>
      </c>
      <c r="BM307" s="5" t="s">
        <v>73</v>
      </c>
      <c r="BN307" s="5" t="s">
        <v>73</v>
      </c>
      <c r="BO307" s="5" t="s">
        <v>73</v>
      </c>
      <c r="BP307" s="5" t="s">
        <v>73</v>
      </c>
      <c r="BQ307" s="5" t="s">
        <v>73</v>
      </c>
      <c r="BR307" s="5" t="s">
        <v>73</v>
      </c>
      <c r="BS307" s="5" t="s">
        <v>73</v>
      </c>
      <c r="BT307" s="5" t="s">
        <v>73</v>
      </c>
      <c r="BU307" s="5" t="s">
        <v>73</v>
      </c>
      <c r="BV307" s="5" t="s">
        <v>73</v>
      </c>
      <c r="BW307" s="5" t="s">
        <v>73</v>
      </c>
      <c r="BX307" s="5" t="s">
        <v>73</v>
      </c>
      <c r="BY307" s="5" t="s">
        <v>73</v>
      </c>
      <c r="BZ307" s="5" t="s">
        <v>73</v>
      </c>
      <c r="CA307" s="5"/>
      <c r="CB307" s="5" t="s">
        <v>73</v>
      </c>
      <c r="CC307" s="5" t="s">
        <v>73</v>
      </c>
      <c r="CD307" s="5" t="s">
        <v>73</v>
      </c>
      <c r="CE307" s="5" t="s">
        <v>73</v>
      </c>
      <c r="CF307" s="5" t="s">
        <v>73</v>
      </c>
      <c r="CG307" s="5" t="s">
        <v>73</v>
      </c>
      <c r="CJ307">
        <v>196.04769150443528</v>
      </c>
      <c r="CK307">
        <v>41.649050291592431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25">
      <c r="A308" s="5" t="str">
        <f t="shared" si="4"/>
        <v>Kojonup2013CV43Y85_CLFert0N</v>
      </c>
      <c r="B308" s="5" t="s">
        <v>77</v>
      </c>
      <c r="C308" s="5">
        <v>2013</v>
      </c>
      <c r="D308" s="5" t="s">
        <v>70</v>
      </c>
      <c r="E308" s="6">
        <v>41451</v>
      </c>
      <c r="F308" s="5">
        <v>0</v>
      </c>
      <c r="G308" s="1" t="s">
        <v>75</v>
      </c>
      <c r="H308" s="5" t="s">
        <v>74</v>
      </c>
      <c r="I308" s="1" t="s">
        <v>103</v>
      </c>
      <c r="J308" s="1" t="s">
        <v>80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73</v>
      </c>
      <c r="AB308" s="5" t="s">
        <v>73</v>
      </c>
      <c r="AC308" s="5" t="s">
        <v>73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73</v>
      </c>
      <c r="BJ308" s="8" t="s">
        <v>73</v>
      </c>
      <c r="BK308" s="5">
        <v>4.9172333333333332E-2</v>
      </c>
      <c r="BL308" s="5" t="s">
        <v>73</v>
      </c>
      <c r="BM308" s="5" t="s">
        <v>73</v>
      </c>
      <c r="BN308" s="5" t="s">
        <v>73</v>
      </c>
      <c r="BO308" s="5" t="s">
        <v>73</v>
      </c>
      <c r="BP308" s="5">
        <v>1.5733712242424238</v>
      </c>
      <c r="BQ308" s="5">
        <v>1.5733712242424238</v>
      </c>
      <c r="BR308" s="5" t="s">
        <v>73</v>
      </c>
      <c r="BS308" s="5" t="s">
        <v>73</v>
      </c>
      <c r="BT308" s="5" t="s">
        <v>73</v>
      </c>
      <c r="BU308" s="5" t="s">
        <v>73</v>
      </c>
      <c r="BV308" s="5">
        <v>2.1919629964435097E-3</v>
      </c>
      <c r="BW308" s="5" t="s">
        <v>73</v>
      </c>
      <c r="BX308" s="5" t="s">
        <v>73</v>
      </c>
      <c r="BY308" s="5" t="s">
        <v>73</v>
      </c>
      <c r="BZ308" s="5" t="s">
        <v>73</v>
      </c>
      <c r="CA308" s="5"/>
      <c r="CB308" s="5">
        <v>0.52925391797378363</v>
      </c>
      <c r="CC308" s="5">
        <v>0.52925391797378363</v>
      </c>
      <c r="CD308" s="5" t="s">
        <v>73</v>
      </c>
      <c r="CE308" s="5" t="s">
        <v>73</v>
      </c>
      <c r="CF308" s="5" t="s">
        <v>73</v>
      </c>
      <c r="CG308" s="5" t="s">
        <v>73</v>
      </c>
      <c r="CJ308" t="s">
        <v>73</v>
      </c>
      <c r="CK308" t="s">
        <v>73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25">
      <c r="A309" s="5" t="str">
        <f t="shared" si="4"/>
        <v>Kojonup2013CV43Y85_CLFert0N</v>
      </c>
      <c r="B309" s="5" t="s">
        <v>77</v>
      </c>
      <c r="C309" s="5">
        <v>2013</v>
      </c>
      <c r="D309" s="5" t="s">
        <v>70</v>
      </c>
      <c r="E309" s="6">
        <v>41485</v>
      </c>
      <c r="F309" s="5">
        <v>0</v>
      </c>
      <c r="G309" s="1" t="s">
        <v>75</v>
      </c>
      <c r="H309" s="5" t="s">
        <v>74</v>
      </c>
      <c r="I309" s="1" t="s">
        <v>103</v>
      </c>
      <c r="J309" s="1" t="s">
        <v>80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73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73</v>
      </c>
      <c r="BJ309" s="8" t="s">
        <v>73</v>
      </c>
      <c r="BK309" s="5" t="s">
        <v>73</v>
      </c>
      <c r="BL309" s="5">
        <v>2.4887666666666662E-2</v>
      </c>
      <c r="BM309" s="5" t="s">
        <v>73</v>
      </c>
      <c r="BN309" s="5">
        <v>1.9191000000000003E-2</v>
      </c>
      <c r="BO309" s="5" t="s">
        <v>73</v>
      </c>
      <c r="BP309" s="5">
        <v>2.5852703655043663</v>
      </c>
      <c r="BQ309" s="5">
        <v>1.6561405926906714</v>
      </c>
      <c r="BR309" s="5">
        <v>0.92912977281369458</v>
      </c>
      <c r="BS309" s="5" t="s">
        <v>73</v>
      </c>
      <c r="BT309" s="5" t="s">
        <v>73</v>
      </c>
      <c r="BU309" s="5" t="s">
        <v>73</v>
      </c>
      <c r="BV309" s="5" t="s">
        <v>73</v>
      </c>
      <c r="BW309" s="5">
        <v>1.1354817381965488E-3</v>
      </c>
      <c r="BX309" s="5" t="s">
        <v>73</v>
      </c>
      <c r="BY309" s="5">
        <v>2.4835372623202884E-3</v>
      </c>
      <c r="BZ309" s="5" t="s">
        <v>73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73</v>
      </c>
      <c r="CF309" s="5" t="s">
        <v>73</v>
      </c>
      <c r="CG309" s="5" t="s">
        <v>73</v>
      </c>
      <c r="CJ309" t="s">
        <v>73</v>
      </c>
      <c r="CK309" t="s">
        <v>73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25">
      <c r="A310" s="5" t="str">
        <f t="shared" si="4"/>
        <v>Kojonup2013CV43Y85_CLFert0N</v>
      </c>
      <c r="B310" s="5" t="s">
        <v>77</v>
      </c>
      <c r="C310" s="5">
        <v>2013</v>
      </c>
      <c r="D310" s="5" t="s">
        <v>70</v>
      </c>
      <c r="E310" s="6">
        <v>41508</v>
      </c>
      <c r="F310" s="5">
        <v>0</v>
      </c>
      <c r="G310" s="1" t="s">
        <v>75</v>
      </c>
      <c r="H310" s="5" t="s">
        <v>74</v>
      </c>
      <c r="I310" s="1" t="s">
        <v>103</v>
      </c>
      <c r="J310" s="1" t="s">
        <v>80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73</v>
      </c>
      <c r="BJ310" s="8" t="s">
        <v>73</v>
      </c>
      <c r="BK310" s="5" t="s">
        <v>73</v>
      </c>
      <c r="BL310" s="5" t="s">
        <v>73</v>
      </c>
      <c r="BM310" s="5" t="s">
        <v>73</v>
      </c>
      <c r="BN310" s="5" t="s">
        <v>73</v>
      </c>
      <c r="BO310" s="5" t="s">
        <v>73</v>
      </c>
      <c r="BP310" s="5" t="s">
        <v>73</v>
      </c>
      <c r="BQ310" s="5" t="s">
        <v>73</v>
      </c>
      <c r="BR310" s="5" t="s">
        <v>73</v>
      </c>
      <c r="BS310" s="5" t="s">
        <v>73</v>
      </c>
      <c r="BT310" s="5" t="s">
        <v>73</v>
      </c>
      <c r="BU310" s="5" t="s">
        <v>73</v>
      </c>
      <c r="BV310" s="5" t="s">
        <v>73</v>
      </c>
      <c r="BW310" s="5" t="s">
        <v>73</v>
      </c>
      <c r="BX310" s="5" t="s">
        <v>73</v>
      </c>
      <c r="BY310" s="5" t="s">
        <v>73</v>
      </c>
      <c r="BZ310" s="5" t="s">
        <v>73</v>
      </c>
      <c r="CA310" s="5"/>
      <c r="CB310" s="5" t="s">
        <v>73</v>
      </c>
      <c r="CC310" s="5" t="s">
        <v>73</v>
      </c>
      <c r="CD310" s="5" t="s">
        <v>73</v>
      </c>
      <c r="CE310" s="5" t="s">
        <v>73</v>
      </c>
      <c r="CF310" s="5" t="s">
        <v>73</v>
      </c>
      <c r="CG310" s="5" t="s">
        <v>73</v>
      </c>
      <c r="CJ310" t="s">
        <v>73</v>
      </c>
      <c r="CK310" t="s">
        <v>73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25">
      <c r="A311" s="5" t="str">
        <f t="shared" si="4"/>
        <v>Kojonup2013CV43Y85_CLFert0N</v>
      </c>
      <c r="B311" s="5" t="s">
        <v>77</v>
      </c>
      <c r="C311" s="5">
        <v>2013</v>
      </c>
      <c r="D311" s="5" t="s">
        <v>70</v>
      </c>
      <c r="E311" s="6">
        <v>41550</v>
      </c>
      <c r="F311" s="5">
        <v>0</v>
      </c>
      <c r="G311" s="1" t="s">
        <v>75</v>
      </c>
      <c r="H311" s="5" t="s">
        <v>74</v>
      </c>
      <c r="I311" s="1" t="s">
        <v>103</v>
      </c>
      <c r="J311" s="1" t="s">
        <v>80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73</v>
      </c>
      <c r="BJ311" s="8" t="s">
        <v>73</v>
      </c>
      <c r="BK311" s="5" t="s">
        <v>73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73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73</v>
      </c>
      <c r="BU311" s="5" t="s">
        <v>73</v>
      </c>
      <c r="BV311" s="5" t="s">
        <v>73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73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73</v>
      </c>
      <c r="CG311" s="5" t="s">
        <v>73</v>
      </c>
      <c r="CJ311" t="s">
        <v>73</v>
      </c>
      <c r="CK311" t="s">
        <v>73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25">
      <c r="A312" s="5" t="str">
        <f t="shared" si="4"/>
        <v>Kojonup2013CV43Y85_CLFert0N</v>
      </c>
      <c r="B312" s="5" t="s">
        <v>77</v>
      </c>
      <c r="C312" s="5">
        <v>2013</v>
      </c>
      <c r="D312" s="5" t="s">
        <v>70</v>
      </c>
      <c r="E312" s="6">
        <v>41598</v>
      </c>
      <c r="F312" s="5">
        <v>0</v>
      </c>
      <c r="G312" s="1" t="s">
        <v>75</v>
      </c>
      <c r="H312" s="5" t="s">
        <v>74</v>
      </c>
      <c r="I312" s="1" t="s">
        <v>103</v>
      </c>
      <c r="J312" s="1" t="s">
        <v>80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73</v>
      </c>
      <c r="R312" s="5"/>
      <c r="S312" s="5"/>
      <c r="T312" s="5"/>
      <c r="U312" s="5" t="s">
        <v>73</v>
      </c>
      <c r="V312" s="5"/>
      <c r="W312" s="5" t="s">
        <v>73</v>
      </c>
      <c r="X312" s="5">
        <v>52.72727272727272</v>
      </c>
      <c r="Y312" s="5" t="s">
        <v>73</v>
      </c>
      <c r="Z312" s="5"/>
      <c r="AA312" s="5">
        <v>65.604069858034038</v>
      </c>
      <c r="AB312" s="5">
        <v>97.336018019255377</v>
      </c>
      <c r="AC312" s="5" t="s">
        <v>73</v>
      </c>
      <c r="AD312" s="5">
        <v>105.06952090905698</v>
      </c>
      <c r="AE312" s="5" t="s">
        <v>73</v>
      </c>
      <c r="AF312" s="5" t="s">
        <v>73</v>
      </c>
      <c r="AG312" s="5"/>
      <c r="AH312" s="5"/>
      <c r="AI312" s="5"/>
      <c r="AJ312" s="5" t="s">
        <v>73</v>
      </c>
      <c r="AK312" s="5">
        <v>10.959479587894016</v>
      </c>
      <c r="BI312" s="8">
        <v>3.5029239766081875E-2</v>
      </c>
      <c r="BJ312" s="8">
        <v>1.1203066702145394E-3</v>
      </c>
      <c r="BK312" s="5" t="s">
        <v>73</v>
      </c>
      <c r="BL312" s="5" t="s">
        <v>73</v>
      </c>
      <c r="BM312" s="5" t="s">
        <v>73</v>
      </c>
      <c r="BN312" s="5">
        <v>4.3470000000000002E-3</v>
      </c>
      <c r="BO312" s="5">
        <v>3.9576999999999998E-3</v>
      </c>
      <c r="BP312" s="5">
        <v>8.2836578260543998</v>
      </c>
      <c r="BQ312" s="5" t="s">
        <v>73</v>
      </c>
      <c r="BR312" s="5">
        <v>0.91361316895711198</v>
      </c>
      <c r="BS312" s="5" t="s">
        <v>73</v>
      </c>
      <c r="BT312" s="5">
        <v>7.3700446570972886</v>
      </c>
      <c r="BU312" s="5" t="s">
        <v>73</v>
      </c>
      <c r="BV312" s="5" t="s">
        <v>73</v>
      </c>
      <c r="BW312" s="5" t="s">
        <v>73</v>
      </c>
      <c r="BX312" s="5" t="s">
        <v>73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73</v>
      </c>
      <c r="CD312" s="5">
        <v>0.28068797973235543</v>
      </c>
      <c r="CE312" s="5" t="s">
        <v>73</v>
      </c>
      <c r="CF312" s="5">
        <v>0.74741983809501067</v>
      </c>
      <c r="CG312" s="5" t="s">
        <v>73</v>
      </c>
      <c r="CJ312">
        <v>186.76020314461346</v>
      </c>
      <c r="CK312">
        <v>32.768831657608857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25">
      <c r="A313" s="5" t="str">
        <f t="shared" si="4"/>
        <v>Kojonup2013CV45Y22_RRFert0N</v>
      </c>
      <c r="B313" s="5" t="s">
        <v>77</v>
      </c>
      <c r="C313" s="5">
        <v>2013</v>
      </c>
      <c r="D313" s="5" t="s">
        <v>70</v>
      </c>
      <c r="E313" s="6">
        <v>41451</v>
      </c>
      <c r="F313" s="5">
        <v>0</v>
      </c>
      <c r="G313" s="5" t="s">
        <v>76</v>
      </c>
      <c r="H313" s="5" t="s">
        <v>74</v>
      </c>
      <c r="I313" s="1" t="s">
        <v>87</v>
      </c>
      <c r="J313" s="1" t="s">
        <v>79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73</v>
      </c>
      <c r="AB313" s="5" t="s">
        <v>73</v>
      </c>
      <c r="AC313" s="5" t="s">
        <v>73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73</v>
      </c>
      <c r="BJ313" s="8" t="s">
        <v>73</v>
      </c>
      <c r="BK313" s="5">
        <v>5.3733333333333341E-2</v>
      </c>
      <c r="BL313" s="5" t="s">
        <v>73</v>
      </c>
      <c r="BM313" s="5" t="s">
        <v>73</v>
      </c>
      <c r="BN313" s="5" t="s">
        <v>73</v>
      </c>
      <c r="BO313" s="5" t="s">
        <v>73</v>
      </c>
      <c r="BP313" s="5">
        <v>1.1462354545454543</v>
      </c>
      <c r="BQ313" s="5">
        <v>1.1462354545454543</v>
      </c>
      <c r="BR313" s="5" t="s">
        <v>73</v>
      </c>
      <c r="BS313" s="5" t="s">
        <v>73</v>
      </c>
      <c r="BT313" s="5" t="s">
        <v>73</v>
      </c>
      <c r="BU313" s="5" t="s">
        <v>73</v>
      </c>
      <c r="BV313" s="5">
        <v>7.745067964696307E-4</v>
      </c>
      <c r="BW313" s="5" t="s">
        <v>73</v>
      </c>
      <c r="BX313" s="5" t="s">
        <v>73</v>
      </c>
      <c r="BY313" s="5" t="s">
        <v>73</v>
      </c>
      <c r="BZ313" s="5" t="s">
        <v>73</v>
      </c>
      <c r="CA313" s="5"/>
      <c r="CB313" s="5">
        <v>0.38092225509126232</v>
      </c>
      <c r="CC313" s="5">
        <v>0.38092225509126232</v>
      </c>
      <c r="CD313" s="5" t="s">
        <v>73</v>
      </c>
      <c r="CE313" s="5" t="s">
        <v>73</v>
      </c>
      <c r="CF313" s="5" t="s">
        <v>73</v>
      </c>
      <c r="CG313" s="5" t="s">
        <v>73</v>
      </c>
      <c r="CJ313" t="s">
        <v>73</v>
      </c>
      <c r="CK313" t="s">
        <v>73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25">
      <c r="A314" s="5" t="str">
        <f t="shared" si="4"/>
        <v>Kojonup2013CV45Y22_RRFert0N</v>
      </c>
      <c r="B314" s="5" t="s">
        <v>77</v>
      </c>
      <c r="C314" s="5">
        <v>2013</v>
      </c>
      <c r="D314" s="5" t="s">
        <v>70</v>
      </c>
      <c r="E314" s="6">
        <v>41485</v>
      </c>
      <c r="F314" s="5">
        <v>0</v>
      </c>
      <c r="G314" s="5" t="s">
        <v>76</v>
      </c>
      <c r="H314" s="5" t="s">
        <v>74</v>
      </c>
      <c r="I314" s="1" t="s">
        <v>87</v>
      </c>
      <c r="J314" s="1" t="s">
        <v>79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73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73</v>
      </c>
      <c r="BJ314" s="8" t="s">
        <v>73</v>
      </c>
      <c r="BK314" s="5" t="s">
        <v>73</v>
      </c>
      <c r="BL314" s="5">
        <v>2.9087000000000002E-2</v>
      </c>
      <c r="BM314" s="5" t="s">
        <v>73</v>
      </c>
      <c r="BN314" s="5">
        <v>1.4681666666666669E-2</v>
      </c>
      <c r="BO314" s="5" t="s">
        <v>73</v>
      </c>
      <c r="BP314" s="5">
        <v>2.1344004398279224</v>
      </c>
      <c r="BQ314" s="5">
        <v>1.5284592578688219</v>
      </c>
      <c r="BR314" s="5">
        <v>0.60594118195910085</v>
      </c>
      <c r="BS314" s="5" t="s">
        <v>73</v>
      </c>
      <c r="BT314" s="5" t="s">
        <v>73</v>
      </c>
      <c r="BU314" s="5" t="s">
        <v>73</v>
      </c>
      <c r="BV314" s="5" t="s">
        <v>73</v>
      </c>
      <c r="BW314" s="5">
        <v>2.4468513100172769E-3</v>
      </c>
      <c r="BX314" s="5" t="s">
        <v>73</v>
      </c>
      <c r="BY314" s="5">
        <v>1.3612809327165922E-3</v>
      </c>
      <c r="BZ314" s="5" t="s">
        <v>73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73</v>
      </c>
      <c r="CF314" s="5" t="s">
        <v>73</v>
      </c>
      <c r="CG314" s="5" t="s">
        <v>73</v>
      </c>
      <c r="CJ314" t="s">
        <v>73</v>
      </c>
      <c r="CK314" t="s">
        <v>73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25">
      <c r="A315" s="5" t="str">
        <f t="shared" si="4"/>
        <v>Kojonup2013CV45Y22_RRFert0N</v>
      </c>
      <c r="B315" s="5" t="s">
        <v>77</v>
      </c>
      <c r="C315" s="5">
        <v>2013</v>
      </c>
      <c r="D315" s="5" t="s">
        <v>70</v>
      </c>
      <c r="E315" s="6">
        <v>41508</v>
      </c>
      <c r="F315" s="5">
        <v>0</v>
      </c>
      <c r="G315" s="5" t="s">
        <v>76</v>
      </c>
      <c r="H315" s="5" t="s">
        <v>74</v>
      </c>
      <c r="I315" s="1" t="s">
        <v>87</v>
      </c>
      <c r="J315" s="1" t="s">
        <v>79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73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73</v>
      </c>
      <c r="BJ315" s="8" t="s">
        <v>73</v>
      </c>
      <c r="BK315" s="5" t="s">
        <v>73</v>
      </c>
      <c r="BL315" s="5" t="s">
        <v>73</v>
      </c>
      <c r="BM315" s="5" t="s">
        <v>73</v>
      </c>
      <c r="BN315" s="5" t="s">
        <v>73</v>
      </c>
      <c r="BO315" s="5" t="s">
        <v>73</v>
      </c>
      <c r="BP315" s="5" t="s">
        <v>73</v>
      </c>
      <c r="BQ315" s="5" t="s">
        <v>73</v>
      </c>
      <c r="BR315" s="5" t="s">
        <v>73</v>
      </c>
      <c r="BS315" s="5" t="s">
        <v>73</v>
      </c>
      <c r="BT315" s="5" t="s">
        <v>73</v>
      </c>
      <c r="BU315" s="5" t="s">
        <v>73</v>
      </c>
      <c r="BV315" s="5" t="s">
        <v>73</v>
      </c>
      <c r="BW315" s="5" t="s">
        <v>73</v>
      </c>
      <c r="BX315" s="5" t="s">
        <v>73</v>
      </c>
      <c r="BY315" s="5" t="s">
        <v>73</v>
      </c>
      <c r="BZ315" s="5" t="s">
        <v>73</v>
      </c>
      <c r="CA315" s="5"/>
      <c r="CB315" s="5" t="s">
        <v>73</v>
      </c>
      <c r="CC315" s="5" t="s">
        <v>73</v>
      </c>
      <c r="CD315" s="5" t="s">
        <v>73</v>
      </c>
      <c r="CE315" s="5" t="s">
        <v>73</v>
      </c>
      <c r="CF315" s="5" t="s">
        <v>73</v>
      </c>
      <c r="CG315" s="5" t="s">
        <v>73</v>
      </c>
      <c r="CJ315" t="s">
        <v>73</v>
      </c>
      <c r="CK315" t="s">
        <v>73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25">
      <c r="A316" s="5" t="str">
        <f t="shared" si="4"/>
        <v>Kojonup2013CV45Y22_RRFert0N</v>
      </c>
      <c r="B316" s="5" t="s">
        <v>77</v>
      </c>
      <c r="C316" s="5">
        <v>2013</v>
      </c>
      <c r="D316" s="5" t="s">
        <v>70</v>
      </c>
      <c r="E316" s="6">
        <v>41550</v>
      </c>
      <c r="F316" s="5">
        <v>0</v>
      </c>
      <c r="G316" s="5" t="s">
        <v>76</v>
      </c>
      <c r="H316" s="5" t="s">
        <v>74</v>
      </c>
      <c r="I316" s="1" t="s">
        <v>87</v>
      </c>
      <c r="J316" s="1" t="s">
        <v>79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73</v>
      </c>
      <c r="BJ316" s="8" t="s">
        <v>73</v>
      </c>
      <c r="BK316" s="5" t="s">
        <v>73</v>
      </c>
      <c r="BL316" s="5">
        <v>1.9649E-2</v>
      </c>
      <c r="BM316" s="5">
        <v>2.0675000000000002E-2</v>
      </c>
      <c r="BN316" s="5">
        <v>7.6960000000000006E-3</v>
      </c>
      <c r="BO316" s="5" t="s">
        <v>73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73</v>
      </c>
      <c r="BU316" s="5" t="s">
        <v>73</v>
      </c>
      <c r="BV316" s="5" t="s">
        <v>73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73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73</v>
      </c>
      <c r="CG316" s="5" t="s">
        <v>73</v>
      </c>
      <c r="CJ316" t="s">
        <v>73</v>
      </c>
      <c r="CK316" t="s">
        <v>73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25">
      <c r="A317" s="5" t="str">
        <f t="shared" si="4"/>
        <v>Kojonup2013CV45Y22_RRFert0N</v>
      </c>
      <c r="B317" s="5" t="s">
        <v>77</v>
      </c>
      <c r="C317" s="5">
        <v>2013</v>
      </c>
      <c r="D317" s="5" t="s">
        <v>70</v>
      </c>
      <c r="E317" s="6">
        <v>41598</v>
      </c>
      <c r="F317" s="5">
        <v>0</v>
      </c>
      <c r="G317" s="5" t="s">
        <v>76</v>
      </c>
      <c r="H317" s="5" t="s">
        <v>74</v>
      </c>
      <c r="I317" s="1" t="s">
        <v>87</v>
      </c>
      <c r="J317" s="1" t="s">
        <v>79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73</v>
      </c>
      <c r="R317" s="5"/>
      <c r="S317" s="5"/>
      <c r="T317" s="5"/>
      <c r="U317" s="5" t="s">
        <v>73</v>
      </c>
      <c r="V317" s="5"/>
      <c r="W317" s="5" t="s">
        <v>73</v>
      </c>
      <c r="X317" s="5">
        <v>84.84848484848483</v>
      </c>
      <c r="Y317" s="5" t="s">
        <v>73</v>
      </c>
      <c r="Z317" s="5"/>
      <c r="AA317" s="5">
        <v>48.868406569683856</v>
      </c>
      <c r="AB317" s="5">
        <v>13.64262322437531</v>
      </c>
      <c r="AC317" s="5" t="s">
        <v>73</v>
      </c>
      <c r="AD317" s="5">
        <v>72.617356585752319</v>
      </c>
      <c r="AE317" s="5" t="s">
        <v>73</v>
      </c>
      <c r="AF317" s="5" t="s">
        <v>73</v>
      </c>
      <c r="AG317" s="5"/>
      <c r="AH317" s="5"/>
      <c r="AI317" s="5"/>
      <c r="AJ317" s="5" t="s">
        <v>73</v>
      </c>
      <c r="AK317" s="5">
        <v>12.166581757505927</v>
      </c>
      <c r="BI317" s="8">
        <v>3.2339181286549709E-2</v>
      </c>
      <c r="BJ317" s="8">
        <v>2.1085095178127896E-4</v>
      </c>
      <c r="BK317" s="5" t="s">
        <v>73</v>
      </c>
      <c r="BL317" s="5" t="s">
        <v>73</v>
      </c>
      <c r="BM317" s="5" t="s">
        <v>73</v>
      </c>
      <c r="BN317" s="5">
        <v>3.7498000000000002E-3</v>
      </c>
      <c r="BO317" s="5">
        <v>4.6128333333333334E-3</v>
      </c>
      <c r="BP317" s="5">
        <v>7.9176936276011292</v>
      </c>
      <c r="BQ317" s="5" t="s">
        <v>73</v>
      </c>
      <c r="BR317" s="5">
        <v>1.1182582209025653</v>
      </c>
      <c r="BS317" s="5" t="s">
        <v>73</v>
      </c>
      <c r="BT317" s="5">
        <v>6.7994354066985645</v>
      </c>
      <c r="BU317" s="5" t="s">
        <v>73</v>
      </c>
      <c r="BV317" s="5" t="s">
        <v>73</v>
      </c>
      <c r="BW317" s="5" t="s">
        <v>73</v>
      </c>
      <c r="BX317" s="5" t="s">
        <v>73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73</v>
      </c>
      <c r="CD317" s="5">
        <v>0.19240661977825443</v>
      </c>
      <c r="CE317" s="5" t="s">
        <v>73</v>
      </c>
      <c r="CF317" s="5">
        <v>0.38195411277195862</v>
      </c>
      <c r="CG317" s="5" t="s">
        <v>73</v>
      </c>
      <c r="CJ317">
        <v>177.72360175354461</v>
      </c>
      <c r="CK317">
        <v>2.1202682738910084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25">
      <c r="A318" s="5" t="str">
        <f t="shared" si="4"/>
        <v>Kojonup2013CV45Y86_CLFert0N</v>
      </c>
      <c r="B318" s="5" t="s">
        <v>77</v>
      </c>
      <c r="C318" s="5">
        <v>2013</v>
      </c>
      <c r="D318" s="5" t="s">
        <v>70</v>
      </c>
      <c r="E318" s="6">
        <v>41451</v>
      </c>
      <c r="F318" s="5">
        <v>0</v>
      </c>
      <c r="G318" s="1" t="s">
        <v>75</v>
      </c>
      <c r="H318" s="5" t="s">
        <v>74</v>
      </c>
      <c r="I318" s="1" t="s">
        <v>88</v>
      </c>
      <c r="J318" s="1" t="s">
        <v>79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73</v>
      </c>
      <c r="AB318" s="5" t="s">
        <v>73</v>
      </c>
      <c r="AC318" s="5" t="s">
        <v>73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73</v>
      </c>
      <c r="BJ318" s="8" t="s">
        <v>73</v>
      </c>
      <c r="BK318" s="5">
        <v>5.3156000000000002E-2</v>
      </c>
      <c r="BL318" s="5" t="s">
        <v>73</v>
      </c>
      <c r="BM318" s="5" t="s">
        <v>73</v>
      </c>
      <c r="BN318" s="5" t="s">
        <v>73</v>
      </c>
      <c r="BO318" s="5" t="s">
        <v>73</v>
      </c>
      <c r="BP318" s="5">
        <v>1.7032534545454545</v>
      </c>
      <c r="BQ318" s="5">
        <v>1.7032534545454545</v>
      </c>
      <c r="BR318" s="5" t="s">
        <v>73</v>
      </c>
      <c r="BS318" s="5" t="s">
        <v>73</v>
      </c>
      <c r="BT318" s="5" t="s">
        <v>73</v>
      </c>
      <c r="BU318" s="5" t="s">
        <v>73</v>
      </c>
      <c r="BV318" s="5">
        <v>3.5810427252407841E-3</v>
      </c>
      <c r="BW318" s="5" t="s">
        <v>73</v>
      </c>
      <c r="BX318" s="5" t="s">
        <v>73</v>
      </c>
      <c r="BY318" s="5" t="s">
        <v>73</v>
      </c>
      <c r="BZ318" s="5" t="s">
        <v>73</v>
      </c>
      <c r="CA318" s="5"/>
      <c r="CB318" s="5">
        <v>0.34465705047092687</v>
      </c>
      <c r="CC318" s="5">
        <v>0.34465705047092687</v>
      </c>
      <c r="CD318" s="5" t="s">
        <v>73</v>
      </c>
      <c r="CE318" s="5" t="s">
        <v>73</v>
      </c>
      <c r="CF318" s="5" t="s">
        <v>73</v>
      </c>
      <c r="CG318" s="5" t="s">
        <v>73</v>
      </c>
      <c r="CJ318" t="s">
        <v>73</v>
      </c>
      <c r="CK318" t="s">
        <v>73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25">
      <c r="A319" s="5" t="str">
        <f t="shared" si="4"/>
        <v>Kojonup2013CV45Y86_CLFert0N</v>
      </c>
      <c r="B319" s="5" t="s">
        <v>77</v>
      </c>
      <c r="C319" s="5">
        <v>2013</v>
      </c>
      <c r="D319" s="5" t="s">
        <v>70</v>
      </c>
      <c r="E319" s="6">
        <v>41485</v>
      </c>
      <c r="F319" s="5">
        <v>0</v>
      </c>
      <c r="G319" s="1" t="s">
        <v>75</v>
      </c>
      <c r="H319" s="5" t="s">
        <v>74</v>
      </c>
      <c r="I319" s="1" t="s">
        <v>88</v>
      </c>
      <c r="J319" s="1" t="s">
        <v>79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73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73</v>
      </c>
      <c r="BJ319" s="8" t="s">
        <v>73</v>
      </c>
      <c r="BK319" s="5" t="s">
        <v>73</v>
      </c>
      <c r="BL319" s="5">
        <v>2.5312000000000001E-2</v>
      </c>
      <c r="BM319" s="5" t="s">
        <v>73</v>
      </c>
      <c r="BN319" s="5">
        <v>1.5306666666666666E-2</v>
      </c>
      <c r="BO319" s="5" t="s">
        <v>73</v>
      </c>
      <c r="BP319" s="5">
        <v>1.9527023457394457</v>
      </c>
      <c r="BQ319" s="5">
        <v>1.4974938472113848</v>
      </c>
      <c r="BR319" s="5">
        <v>0.45520849852806095</v>
      </c>
      <c r="BS319" s="5" t="s">
        <v>73</v>
      </c>
      <c r="BT319" s="5" t="s">
        <v>73</v>
      </c>
      <c r="BU319" s="5" t="s">
        <v>73</v>
      </c>
      <c r="BV319" s="5" t="s">
        <v>73</v>
      </c>
      <c r="BW319" s="5">
        <v>2.9275677618118444E-3</v>
      </c>
      <c r="BX319" s="5" t="s">
        <v>73</v>
      </c>
      <c r="BY319" s="5">
        <v>1.4056459171656423E-3</v>
      </c>
      <c r="BZ319" s="5" t="s">
        <v>73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73</v>
      </c>
      <c r="CF319" s="5" t="s">
        <v>73</v>
      </c>
      <c r="CG319" s="5" t="s">
        <v>73</v>
      </c>
      <c r="CJ319" t="s">
        <v>73</v>
      </c>
      <c r="CK319" t="s">
        <v>73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25">
      <c r="A320" s="5" t="str">
        <f t="shared" si="4"/>
        <v>Kojonup2013CV45Y86_CLFert0N</v>
      </c>
      <c r="B320" s="5" t="s">
        <v>77</v>
      </c>
      <c r="C320" s="5">
        <v>2013</v>
      </c>
      <c r="D320" s="5" t="s">
        <v>70</v>
      </c>
      <c r="E320" s="6">
        <v>41508</v>
      </c>
      <c r="F320" s="5">
        <v>0</v>
      </c>
      <c r="G320" s="1" t="s">
        <v>75</v>
      </c>
      <c r="H320" s="5" t="s">
        <v>74</v>
      </c>
      <c r="I320" s="1" t="s">
        <v>88</v>
      </c>
      <c r="J320" s="1" t="s">
        <v>79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73</v>
      </c>
      <c r="BJ320" s="8" t="s">
        <v>73</v>
      </c>
      <c r="BK320" s="5" t="s">
        <v>73</v>
      </c>
      <c r="BL320" s="5" t="s">
        <v>73</v>
      </c>
      <c r="BM320" s="5" t="s">
        <v>73</v>
      </c>
      <c r="BN320" s="5" t="s">
        <v>73</v>
      </c>
      <c r="BO320" s="5" t="s">
        <v>73</v>
      </c>
      <c r="BP320" s="5" t="s">
        <v>73</v>
      </c>
      <c r="BQ320" s="5" t="s">
        <v>73</v>
      </c>
      <c r="BR320" s="5" t="s">
        <v>73</v>
      </c>
      <c r="BS320" s="5" t="s">
        <v>73</v>
      </c>
      <c r="BT320" s="5" t="s">
        <v>73</v>
      </c>
      <c r="BU320" s="5" t="s">
        <v>73</v>
      </c>
      <c r="BV320" s="5" t="s">
        <v>73</v>
      </c>
      <c r="BW320" s="5" t="s">
        <v>73</v>
      </c>
      <c r="BX320" s="5" t="s">
        <v>73</v>
      </c>
      <c r="BY320" s="5" t="s">
        <v>73</v>
      </c>
      <c r="BZ320" s="5" t="s">
        <v>73</v>
      </c>
      <c r="CA320" s="5"/>
      <c r="CB320" s="5" t="s">
        <v>73</v>
      </c>
      <c r="CC320" s="5" t="s">
        <v>73</v>
      </c>
      <c r="CD320" s="5" t="s">
        <v>73</v>
      </c>
      <c r="CE320" s="5" t="s">
        <v>73</v>
      </c>
      <c r="CF320" s="5" t="s">
        <v>73</v>
      </c>
      <c r="CG320" s="5" t="s">
        <v>73</v>
      </c>
      <c r="CJ320" t="s">
        <v>73</v>
      </c>
      <c r="CK320" t="s">
        <v>73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25">
      <c r="A321" s="5" t="str">
        <f t="shared" si="4"/>
        <v>Kojonup2013CV45Y86_CLFert0N</v>
      </c>
      <c r="B321" s="5" t="s">
        <v>77</v>
      </c>
      <c r="C321" s="5">
        <v>2013</v>
      </c>
      <c r="D321" s="5" t="s">
        <v>70</v>
      </c>
      <c r="E321" s="6">
        <v>41550</v>
      </c>
      <c r="F321" s="5">
        <v>0</v>
      </c>
      <c r="G321" s="1" t="s">
        <v>75</v>
      </c>
      <c r="H321" s="5" t="s">
        <v>74</v>
      </c>
      <c r="I321" s="1" t="s">
        <v>88</v>
      </c>
      <c r="J321" s="1" t="s">
        <v>79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73</v>
      </c>
      <c r="BJ321" s="8" t="s">
        <v>73</v>
      </c>
      <c r="BK321" s="5" t="s">
        <v>73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73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73</v>
      </c>
      <c r="BU321" s="5" t="s">
        <v>73</v>
      </c>
      <c r="BV321" s="5" t="s">
        <v>73</v>
      </c>
      <c r="BW321" s="5">
        <v>1.976257180744572E-3</v>
      </c>
      <c r="BX321" s="5">
        <v>9.470836522950044E-4</v>
      </c>
      <c r="BY321" s="5">
        <v>6.0254605079888281E-4</v>
      </c>
      <c r="BZ321" s="5" t="s">
        <v>73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73</v>
      </c>
      <c r="CG321" s="5" t="s">
        <v>73</v>
      </c>
      <c r="CJ321" t="s">
        <v>73</v>
      </c>
      <c r="CK321" t="s">
        <v>73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25">
      <c r="A322" s="5" t="str">
        <f t="shared" ref="A322:A385" si="5">B322&amp;C322&amp;"CV"&amp;I322&amp;"Fert"&amp;F322&amp;"N"</f>
        <v>Kojonup2013CV45Y86_CLFert0N</v>
      </c>
      <c r="B322" s="5" t="s">
        <v>77</v>
      </c>
      <c r="C322" s="5">
        <v>2013</v>
      </c>
      <c r="D322" s="5" t="s">
        <v>70</v>
      </c>
      <c r="E322" s="6">
        <v>41598</v>
      </c>
      <c r="F322" s="5">
        <v>0</v>
      </c>
      <c r="G322" s="1" t="s">
        <v>75</v>
      </c>
      <c r="H322" s="5" t="s">
        <v>74</v>
      </c>
      <c r="I322" s="1" t="s">
        <v>88</v>
      </c>
      <c r="J322" s="1" t="s">
        <v>79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73</v>
      </c>
      <c r="R322" s="5"/>
      <c r="S322" s="5"/>
      <c r="T322" s="5"/>
      <c r="U322" s="5" t="s">
        <v>73</v>
      </c>
      <c r="V322" s="5"/>
      <c r="W322" s="5" t="s">
        <v>73</v>
      </c>
      <c r="X322" s="5">
        <v>50.30303030303029</v>
      </c>
      <c r="Y322" s="5" t="s">
        <v>73</v>
      </c>
      <c r="Z322" s="5"/>
      <c r="AA322" s="5">
        <v>31.140736818819086</v>
      </c>
      <c r="AB322" s="5">
        <v>58.185842647893814</v>
      </c>
      <c r="AC322" s="5" t="s">
        <v>73</v>
      </c>
      <c r="AD322" s="5">
        <v>30.707293725930203</v>
      </c>
      <c r="AE322" s="5" t="s">
        <v>73</v>
      </c>
      <c r="AF322" s="5" t="s">
        <v>73</v>
      </c>
      <c r="AG322" s="5"/>
      <c r="AH322" s="5"/>
      <c r="AI322" s="5"/>
      <c r="AJ322" s="5" t="s">
        <v>73</v>
      </c>
      <c r="AK322" s="5">
        <v>2.6417569354793016</v>
      </c>
      <c r="BI322" s="8">
        <v>3.3801169590643269E-2</v>
      </c>
      <c r="BJ322" s="8">
        <v>7.6023391812868216E-4</v>
      </c>
      <c r="BK322" s="5" t="s">
        <v>73</v>
      </c>
      <c r="BL322" s="5" t="s">
        <v>73</v>
      </c>
      <c r="BM322" s="5" t="s">
        <v>73</v>
      </c>
      <c r="BN322" s="5">
        <v>3.8216333333333337E-3</v>
      </c>
      <c r="BO322" s="5">
        <v>6.0940999999999999E-3</v>
      </c>
      <c r="BP322" s="5">
        <v>8.5685603617696309</v>
      </c>
      <c r="BQ322" s="5" t="s">
        <v>73</v>
      </c>
      <c r="BR322" s="5">
        <v>1.2931036897866439</v>
      </c>
      <c r="BS322" s="5" t="s">
        <v>73</v>
      </c>
      <c r="BT322" s="5">
        <v>7.2754566719829867</v>
      </c>
      <c r="BU322" s="5" t="s">
        <v>73</v>
      </c>
      <c r="BV322" s="5" t="s">
        <v>73</v>
      </c>
      <c r="BW322" s="5" t="s">
        <v>73</v>
      </c>
      <c r="BX322" s="5" t="s">
        <v>73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73</v>
      </c>
      <c r="CD322" s="5">
        <v>0.13052536501099296</v>
      </c>
      <c r="CE322" s="5" t="s">
        <v>73</v>
      </c>
      <c r="CF322" s="5">
        <v>0.19924747920990743</v>
      </c>
      <c r="CG322" s="5" t="s">
        <v>73</v>
      </c>
      <c r="CJ322">
        <v>176.69049005218702</v>
      </c>
      <c r="CK322">
        <v>14.596182893340943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25">
      <c r="A323" s="5" t="str">
        <f t="shared" si="5"/>
        <v>Kojonup2013CVCrusher_TTFert50N</v>
      </c>
      <c r="B323" s="5" t="s">
        <v>77</v>
      </c>
      <c r="C323" s="5">
        <v>2013</v>
      </c>
      <c r="D323" s="5" t="s">
        <v>70</v>
      </c>
      <c r="E323" s="6">
        <v>41451</v>
      </c>
      <c r="F323" s="5">
        <v>50</v>
      </c>
      <c r="G323" s="5" t="s">
        <v>71</v>
      </c>
      <c r="H323" s="5" t="s">
        <v>74</v>
      </c>
      <c r="I323" s="1" t="s">
        <v>85</v>
      </c>
      <c r="J323" s="1" t="s">
        <v>79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73</v>
      </c>
      <c r="AB323" s="5" t="s">
        <v>73</v>
      </c>
      <c r="AC323" s="5" t="s">
        <v>73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73</v>
      </c>
      <c r="BJ323" s="8" t="s">
        <v>73</v>
      </c>
      <c r="BK323" s="5" t="s">
        <v>73</v>
      </c>
      <c r="BL323" s="5" t="s">
        <v>73</v>
      </c>
      <c r="BM323" s="5" t="s">
        <v>73</v>
      </c>
      <c r="BN323" s="5" t="s">
        <v>73</v>
      </c>
      <c r="BO323" s="5" t="s">
        <v>73</v>
      </c>
      <c r="BP323" s="5" t="s">
        <v>73</v>
      </c>
      <c r="BQ323" s="5" t="s">
        <v>73</v>
      </c>
      <c r="BR323" s="5" t="s">
        <v>73</v>
      </c>
      <c r="BS323" s="5" t="s">
        <v>73</v>
      </c>
      <c r="BT323" s="5" t="s">
        <v>73</v>
      </c>
      <c r="BU323" s="5" t="s">
        <v>73</v>
      </c>
      <c r="BV323" s="5" t="s">
        <v>73</v>
      </c>
      <c r="BW323" s="5" t="s">
        <v>73</v>
      </c>
      <c r="BX323" s="5" t="s">
        <v>73</v>
      </c>
      <c r="BY323" s="5" t="s">
        <v>73</v>
      </c>
      <c r="BZ323" s="5" t="s">
        <v>73</v>
      </c>
      <c r="CA323" s="5"/>
      <c r="CB323" s="5" t="s">
        <v>73</v>
      </c>
      <c r="CC323" s="5" t="s">
        <v>73</v>
      </c>
      <c r="CD323" s="5" t="s">
        <v>73</v>
      </c>
      <c r="CE323" s="5" t="s">
        <v>73</v>
      </c>
      <c r="CF323" s="5" t="s">
        <v>73</v>
      </c>
      <c r="CG323" s="5" t="s">
        <v>73</v>
      </c>
      <c r="CJ323" t="s">
        <v>73</v>
      </c>
      <c r="CK323" t="s">
        <v>73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25">
      <c r="A324" s="5" t="str">
        <f t="shared" si="5"/>
        <v>Kojonup2013CVCrusher_TTFert50N</v>
      </c>
      <c r="B324" s="5" t="s">
        <v>77</v>
      </c>
      <c r="C324" s="5">
        <v>2013</v>
      </c>
      <c r="D324" s="5" t="s">
        <v>70</v>
      </c>
      <c r="E324" s="6">
        <v>41485</v>
      </c>
      <c r="F324" s="5">
        <v>50</v>
      </c>
      <c r="G324" s="5" t="s">
        <v>71</v>
      </c>
      <c r="H324" s="5" t="s">
        <v>74</v>
      </c>
      <c r="I324" s="1" t="s">
        <v>85</v>
      </c>
      <c r="J324" s="1" t="s">
        <v>79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73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73</v>
      </c>
      <c r="BJ324" s="8" t="s">
        <v>73</v>
      </c>
      <c r="BK324" s="5" t="s">
        <v>73</v>
      </c>
      <c r="BL324" s="5" t="s">
        <v>73</v>
      </c>
      <c r="BM324" s="5" t="s">
        <v>73</v>
      </c>
      <c r="BN324" s="5" t="s">
        <v>73</v>
      </c>
      <c r="BO324" s="5" t="s">
        <v>73</v>
      </c>
      <c r="BP324" s="5" t="s">
        <v>73</v>
      </c>
      <c r="BQ324" s="5" t="s">
        <v>73</v>
      </c>
      <c r="BR324" s="5" t="s">
        <v>73</v>
      </c>
      <c r="BS324" s="5" t="s">
        <v>73</v>
      </c>
      <c r="BT324" s="5" t="s">
        <v>73</v>
      </c>
      <c r="BU324" s="5" t="s">
        <v>73</v>
      </c>
      <c r="BV324" s="5" t="s">
        <v>73</v>
      </c>
      <c r="BW324" s="5" t="s">
        <v>73</v>
      </c>
      <c r="BX324" s="5" t="s">
        <v>73</v>
      </c>
      <c r="BY324" s="5" t="s">
        <v>73</v>
      </c>
      <c r="BZ324" s="5" t="s">
        <v>73</v>
      </c>
      <c r="CA324" s="5"/>
      <c r="CB324" s="5" t="s">
        <v>73</v>
      </c>
      <c r="CC324" s="5" t="s">
        <v>73</v>
      </c>
      <c r="CD324" s="5" t="s">
        <v>73</v>
      </c>
      <c r="CE324" s="5" t="s">
        <v>73</v>
      </c>
      <c r="CF324" s="5" t="s">
        <v>73</v>
      </c>
      <c r="CG324" s="5" t="s">
        <v>73</v>
      </c>
      <c r="CJ324" t="s">
        <v>73</v>
      </c>
      <c r="CK324" t="s">
        <v>73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25">
      <c r="A325" s="5" t="str">
        <f t="shared" si="5"/>
        <v>Kojonup2013CVCrusher_TTFert50N</v>
      </c>
      <c r="B325" s="5" t="s">
        <v>77</v>
      </c>
      <c r="C325" s="5">
        <v>2013</v>
      </c>
      <c r="D325" s="5" t="s">
        <v>70</v>
      </c>
      <c r="E325" s="6">
        <v>41508</v>
      </c>
      <c r="F325" s="5">
        <v>50</v>
      </c>
      <c r="G325" s="5" t="s">
        <v>71</v>
      </c>
      <c r="H325" s="5" t="s">
        <v>74</v>
      </c>
      <c r="I325" s="1" t="s">
        <v>85</v>
      </c>
      <c r="J325" s="1" t="s">
        <v>79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73</v>
      </c>
      <c r="BJ325" s="8" t="s">
        <v>73</v>
      </c>
      <c r="BK325" s="5" t="s">
        <v>73</v>
      </c>
      <c r="BL325" s="5" t="s">
        <v>73</v>
      </c>
      <c r="BM325" s="5" t="s">
        <v>73</v>
      </c>
      <c r="BN325" s="5" t="s">
        <v>73</v>
      </c>
      <c r="BO325" s="5" t="s">
        <v>73</v>
      </c>
      <c r="BP325" s="5" t="s">
        <v>73</v>
      </c>
      <c r="BQ325" s="5" t="s">
        <v>73</v>
      </c>
      <c r="BR325" s="5" t="s">
        <v>73</v>
      </c>
      <c r="BS325" s="5" t="s">
        <v>73</v>
      </c>
      <c r="BT325" s="5" t="s">
        <v>73</v>
      </c>
      <c r="BU325" s="5" t="s">
        <v>73</v>
      </c>
      <c r="BV325" s="5" t="s">
        <v>73</v>
      </c>
      <c r="BW325" s="5" t="s">
        <v>73</v>
      </c>
      <c r="BX325" s="5" t="s">
        <v>73</v>
      </c>
      <c r="BY325" s="5" t="s">
        <v>73</v>
      </c>
      <c r="BZ325" s="5" t="s">
        <v>73</v>
      </c>
      <c r="CA325" s="5"/>
      <c r="CB325" s="5" t="s">
        <v>73</v>
      </c>
      <c r="CC325" s="5" t="s">
        <v>73</v>
      </c>
      <c r="CD325" s="5" t="s">
        <v>73</v>
      </c>
      <c r="CE325" s="5" t="s">
        <v>73</v>
      </c>
      <c r="CF325" s="5" t="s">
        <v>73</v>
      </c>
      <c r="CG325" s="5" t="s">
        <v>73</v>
      </c>
      <c r="CJ325" t="s">
        <v>73</v>
      </c>
      <c r="CK325" t="s">
        <v>73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25">
      <c r="A326" s="5" t="str">
        <f t="shared" si="5"/>
        <v>Kojonup2013CVCrusher_TTFert50N</v>
      </c>
      <c r="B326" s="5" t="s">
        <v>77</v>
      </c>
      <c r="C326" s="5">
        <v>2013</v>
      </c>
      <c r="D326" s="5" t="s">
        <v>70</v>
      </c>
      <c r="E326" s="6">
        <v>41550</v>
      </c>
      <c r="F326" s="5">
        <v>50</v>
      </c>
      <c r="G326" s="5" t="s">
        <v>71</v>
      </c>
      <c r="H326" s="5" t="s">
        <v>74</v>
      </c>
      <c r="I326" s="1" t="s">
        <v>85</v>
      </c>
      <c r="J326" s="1" t="s">
        <v>79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73</v>
      </c>
      <c r="BJ326" s="8" t="s">
        <v>73</v>
      </c>
      <c r="BK326" s="5" t="s">
        <v>73</v>
      </c>
      <c r="BL326" s="5" t="s">
        <v>73</v>
      </c>
      <c r="BM326" s="5" t="s">
        <v>73</v>
      </c>
      <c r="BN326" s="5" t="s">
        <v>73</v>
      </c>
      <c r="BO326" s="5" t="s">
        <v>73</v>
      </c>
      <c r="BP326" s="5" t="s">
        <v>73</v>
      </c>
      <c r="BQ326" s="5" t="s">
        <v>73</v>
      </c>
      <c r="BR326" s="5" t="s">
        <v>73</v>
      </c>
      <c r="BS326" s="5" t="s">
        <v>73</v>
      </c>
      <c r="BT326" s="5" t="s">
        <v>73</v>
      </c>
      <c r="BU326" s="5" t="s">
        <v>73</v>
      </c>
      <c r="BV326" s="5" t="s">
        <v>73</v>
      </c>
      <c r="BW326" s="5" t="s">
        <v>73</v>
      </c>
      <c r="BX326" s="5" t="s">
        <v>73</v>
      </c>
      <c r="BY326" s="5" t="s">
        <v>73</v>
      </c>
      <c r="BZ326" s="5" t="s">
        <v>73</v>
      </c>
      <c r="CA326" s="5"/>
      <c r="CB326" s="5" t="s">
        <v>73</v>
      </c>
      <c r="CC326" s="5" t="s">
        <v>73</v>
      </c>
      <c r="CD326" s="5" t="s">
        <v>73</v>
      </c>
      <c r="CE326" s="5" t="s">
        <v>73</v>
      </c>
      <c r="CF326" s="5" t="s">
        <v>73</v>
      </c>
      <c r="CG326" s="5" t="s">
        <v>73</v>
      </c>
      <c r="CJ326" t="s">
        <v>73</v>
      </c>
      <c r="CK326" t="s">
        <v>73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25">
      <c r="A327" s="5" t="str">
        <f t="shared" si="5"/>
        <v>Kojonup2013CVCrusher_TTFert50N</v>
      </c>
      <c r="B327" s="5" t="s">
        <v>77</v>
      </c>
      <c r="C327" s="5">
        <v>2013</v>
      </c>
      <c r="D327" s="5" t="s">
        <v>70</v>
      </c>
      <c r="E327" s="6">
        <v>41598</v>
      </c>
      <c r="F327" s="5">
        <v>50</v>
      </c>
      <c r="G327" s="5" t="s">
        <v>71</v>
      </c>
      <c r="H327" s="5" t="s">
        <v>74</v>
      </c>
      <c r="I327" s="1" t="s">
        <v>85</v>
      </c>
      <c r="J327" s="1" t="s">
        <v>79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73</v>
      </c>
      <c r="R327" s="5"/>
      <c r="S327" s="5"/>
      <c r="T327" s="5"/>
      <c r="U327" s="5" t="s">
        <v>73</v>
      </c>
      <c r="V327" s="5"/>
      <c r="W327" s="5" t="s">
        <v>73</v>
      </c>
      <c r="X327" s="5">
        <v>78.181818181818173</v>
      </c>
      <c r="Y327" s="5" t="s">
        <v>73</v>
      </c>
      <c r="Z327" s="5"/>
      <c r="AA327" s="5">
        <v>76.722871137385809</v>
      </c>
      <c r="AB327" s="5">
        <v>118.98081838102546</v>
      </c>
      <c r="AC327" s="5" t="s">
        <v>73</v>
      </c>
      <c r="AD327" s="5">
        <v>110.99468579838417</v>
      </c>
      <c r="AE327" s="5" t="s">
        <v>73</v>
      </c>
      <c r="AF327" s="5" t="s">
        <v>73</v>
      </c>
      <c r="AG327" s="5"/>
      <c r="AH327" s="5"/>
      <c r="AI327" s="5"/>
      <c r="AJ327" s="5" t="s">
        <v>73</v>
      </c>
      <c r="AK327" s="5">
        <v>12.727272727272739</v>
      </c>
      <c r="BI327" s="8" t="s">
        <v>73</v>
      </c>
      <c r="BJ327" s="8" t="s">
        <v>73</v>
      </c>
      <c r="BK327" s="5" t="s">
        <v>73</v>
      </c>
      <c r="BL327" s="5" t="s">
        <v>73</v>
      </c>
      <c r="BM327" s="5" t="s">
        <v>73</v>
      </c>
      <c r="BN327" s="5" t="s">
        <v>73</v>
      </c>
      <c r="BO327" s="5" t="s">
        <v>73</v>
      </c>
      <c r="BP327" s="5" t="s">
        <v>73</v>
      </c>
      <c r="BQ327" s="5" t="s">
        <v>73</v>
      </c>
      <c r="BR327" s="5" t="s">
        <v>73</v>
      </c>
      <c r="BS327" s="5" t="s">
        <v>73</v>
      </c>
      <c r="BT327" s="5" t="s">
        <v>73</v>
      </c>
      <c r="BU327" s="5" t="s">
        <v>73</v>
      </c>
      <c r="BV327" s="5" t="s">
        <v>73</v>
      </c>
      <c r="BW327" s="5" t="s">
        <v>73</v>
      </c>
      <c r="BX327" s="5" t="s">
        <v>73</v>
      </c>
      <c r="BY327" s="5" t="s">
        <v>73</v>
      </c>
      <c r="BZ327" s="5" t="s">
        <v>73</v>
      </c>
      <c r="CA327" s="5"/>
      <c r="CB327" s="5" t="s">
        <v>73</v>
      </c>
      <c r="CC327" s="5" t="s">
        <v>73</v>
      </c>
      <c r="CD327" s="5" t="s">
        <v>73</v>
      </c>
      <c r="CE327" s="5" t="s">
        <v>73</v>
      </c>
      <c r="CF327" s="5" t="s">
        <v>73</v>
      </c>
      <c r="CG327" s="5" t="s">
        <v>73</v>
      </c>
      <c r="CJ327">
        <v>260.53590478259196</v>
      </c>
      <c r="CK327">
        <v>8.2728666508035626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25">
      <c r="A328" s="5" t="str">
        <f t="shared" si="5"/>
        <v>Kojonup2013CVHyola505_RRFert50N</v>
      </c>
      <c r="B328" s="5" t="s">
        <v>77</v>
      </c>
      <c r="C328" s="5">
        <v>2013</v>
      </c>
      <c r="D328" s="5" t="s">
        <v>70</v>
      </c>
      <c r="E328" s="6">
        <v>41451</v>
      </c>
      <c r="F328" s="5">
        <v>50</v>
      </c>
      <c r="G328" s="5" t="s">
        <v>76</v>
      </c>
      <c r="H328" s="5" t="s">
        <v>74</v>
      </c>
      <c r="I328" s="1" t="s">
        <v>95</v>
      </c>
      <c r="J328" s="1" t="s">
        <v>79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73</v>
      </c>
      <c r="AB328" s="5" t="s">
        <v>73</v>
      </c>
      <c r="AC328" s="5" t="s">
        <v>73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73</v>
      </c>
      <c r="BJ328" s="8" t="s">
        <v>73</v>
      </c>
      <c r="BK328" s="5" t="s">
        <v>73</v>
      </c>
      <c r="BL328" s="5" t="s">
        <v>73</v>
      </c>
      <c r="BM328" s="5" t="s">
        <v>73</v>
      </c>
      <c r="BN328" s="5" t="s">
        <v>73</v>
      </c>
      <c r="BO328" s="5" t="s">
        <v>73</v>
      </c>
      <c r="BP328" s="5" t="s">
        <v>73</v>
      </c>
      <c r="BQ328" s="5" t="s">
        <v>73</v>
      </c>
      <c r="BR328" s="5" t="s">
        <v>73</v>
      </c>
      <c r="BS328" s="5" t="s">
        <v>73</v>
      </c>
      <c r="BT328" s="5" t="s">
        <v>73</v>
      </c>
      <c r="BU328" s="5" t="s">
        <v>73</v>
      </c>
      <c r="BV328" s="5" t="s">
        <v>73</v>
      </c>
      <c r="BW328" s="5" t="s">
        <v>73</v>
      </c>
      <c r="BX328" s="5" t="s">
        <v>73</v>
      </c>
      <c r="BY328" s="5" t="s">
        <v>73</v>
      </c>
      <c r="BZ328" s="5" t="s">
        <v>73</v>
      </c>
      <c r="CA328" s="5"/>
      <c r="CB328" s="5" t="s">
        <v>73</v>
      </c>
      <c r="CC328" s="5" t="s">
        <v>73</v>
      </c>
      <c r="CD328" s="5" t="s">
        <v>73</v>
      </c>
      <c r="CE328" s="5" t="s">
        <v>73</v>
      </c>
      <c r="CF328" s="5" t="s">
        <v>73</v>
      </c>
      <c r="CG328" s="5" t="s">
        <v>73</v>
      </c>
      <c r="CJ328" t="s">
        <v>73</v>
      </c>
      <c r="CK328" t="s">
        <v>73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25">
      <c r="A329" s="5" t="str">
        <f t="shared" si="5"/>
        <v>Kojonup2013CVHyola505_RRFert50N</v>
      </c>
      <c r="B329" s="5" t="s">
        <v>77</v>
      </c>
      <c r="C329" s="5">
        <v>2013</v>
      </c>
      <c r="D329" s="5" t="s">
        <v>70</v>
      </c>
      <c r="E329" s="6">
        <v>41485</v>
      </c>
      <c r="F329" s="5">
        <v>50</v>
      </c>
      <c r="G329" s="5" t="s">
        <v>76</v>
      </c>
      <c r="H329" s="5" t="s">
        <v>74</v>
      </c>
      <c r="I329" s="1" t="s">
        <v>95</v>
      </c>
      <c r="J329" s="1" t="s">
        <v>79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73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73</v>
      </c>
      <c r="BJ329" s="8" t="s">
        <v>73</v>
      </c>
      <c r="BK329" s="5" t="s">
        <v>73</v>
      </c>
      <c r="BL329" s="5" t="s">
        <v>73</v>
      </c>
      <c r="BM329" s="5" t="s">
        <v>73</v>
      </c>
      <c r="BN329" s="5" t="s">
        <v>73</v>
      </c>
      <c r="BO329" s="5" t="s">
        <v>73</v>
      </c>
      <c r="BP329" s="5" t="s">
        <v>73</v>
      </c>
      <c r="BQ329" s="5" t="s">
        <v>73</v>
      </c>
      <c r="BR329" s="5" t="s">
        <v>73</v>
      </c>
      <c r="BS329" s="5" t="s">
        <v>73</v>
      </c>
      <c r="BT329" s="5" t="s">
        <v>73</v>
      </c>
      <c r="BU329" s="5" t="s">
        <v>73</v>
      </c>
      <c r="BV329" s="5" t="s">
        <v>73</v>
      </c>
      <c r="BW329" s="5" t="s">
        <v>73</v>
      </c>
      <c r="BX329" s="5" t="s">
        <v>73</v>
      </c>
      <c r="BY329" s="5" t="s">
        <v>73</v>
      </c>
      <c r="BZ329" s="5" t="s">
        <v>73</v>
      </c>
      <c r="CA329" s="5"/>
      <c r="CB329" s="5" t="s">
        <v>73</v>
      </c>
      <c r="CC329" s="5" t="s">
        <v>73</v>
      </c>
      <c r="CD329" s="5" t="s">
        <v>73</v>
      </c>
      <c r="CE329" s="5" t="s">
        <v>73</v>
      </c>
      <c r="CF329" s="5" t="s">
        <v>73</v>
      </c>
      <c r="CG329" s="5" t="s">
        <v>73</v>
      </c>
      <c r="CJ329" t="s">
        <v>73</v>
      </c>
      <c r="CK329" t="s">
        <v>73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25">
      <c r="A330" s="5" t="str">
        <f t="shared" si="5"/>
        <v>Kojonup2013CVHyola505_RRFert50N</v>
      </c>
      <c r="B330" s="5" t="s">
        <v>77</v>
      </c>
      <c r="C330" s="5">
        <v>2013</v>
      </c>
      <c r="D330" s="5" t="s">
        <v>70</v>
      </c>
      <c r="E330" s="6">
        <v>41508</v>
      </c>
      <c r="F330" s="5">
        <v>50</v>
      </c>
      <c r="G330" s="5" t="s">
        <v>76</v>
      </c>
      <c r="H330" s="5" t="s">
        <v>74</v>
      </c>
      <c r="I330" s="1" t="s">
        <v>95</v>
      </c>
      <c r="J330" s="1" t="s">
        <v>79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73</v>
      </c>
      <c r="BJ330" s="8" t="s">
        <v>73</v>
      </c>
      <c r="BK330" s="5" t="s">
        <v>73</v>
      </c>
      <c r="BL330" s="5" t="s">
        <v>73</v>
      </c>
      <c r="BM330" s="5" t="s">
        <v>73</v>
      </c>
      <c r="BN330" s="5" t="s">
        <v>73</v>
      </c>
      <c r="BO330" s="5" t="s">
        <v>73</v>
      </c>
      <c r="BP330" s="5" t="s">
        <v>73</v>
      </c>
      <c r="BQ330" s="5" t="s">
        <v>73</v>
      </c>
      <c r="BR330" s="5" t="s">
        <v>73</v>
      </c>
      <c r="BS330" s="5" t="s">
        <v>73</v>
      </c>
      <c r="BT330" s="5" t="s">
        <v>73</v>
      </c>
      <c r="BU330" s="5" t="s">
        <v>73</v>
      </c>
      <c r="BV330" s="5" t="s">
        <v>73</v>
      </c>
      <c r="BW330" s="5" t="s">
        <v>73</v>
      </c>
      <c r="BX330" s="5" t="s">
        <v>73</v>
      </c>
      <c r="BY330" s="5" t="s">
        <v>73</v>
      </c>
      <c r="BZ330" s="5" t="s">
        <v>73</v>
      </c>
      <c r="CA330" s="5"/>
      <c r="CB330" s="5" t="s">
        <v>73</v>
      </c>
      <c r="CC330" s="5" t="s">
        <v>73</v>
      </c>
      <c r="CD330" s="5" t="s">
        <v>73</v>
      </c>
      <c r="CE330" s="5" t="s">
        <v>73</v>
      </c>
      <c r="CF330" s="5" t="s">
        <v>73</v>
      </c>
      <c r="CG330" s="5" t="s">
        <v>73</v>
      </c>
      <c r="CJ330" t="s">
        <v>73</v>
      </c>
      <c r="CK330" t="s">
        <v>73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25">
      <c r="A331" s="5" t="str">
        <f t="shared" si="5"/>
        <v>Kojonup2013CVHyola505_RRFert50N</v>
      </c>
      <c r="B331" s="5" t="s">
        <v>77</v>
      </c>
      <c r="C331" s="5">
        <v>2013</v>
      </c>
      <c r="D331" s="5" t="s">
        <v>70</v>
      </c>
      <c r="E331" s="6">
        <v>41550</v>
      </c>
      <c r="F331" s="5">
        <v>50</v>
      </c>
      <c r="G331" s="5" t="s">
        <v>76</v>
      </c>
      <c r="H331" s="5" t="s">
        <v>74</v>
      </c>
      <c r="I331" s="1" t="s">
        <v>95</v>
      </c>
      <c r="J331" s="1" t="s">
        <v>79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73</v>
      </c>
      <c r="BJ331" s="8" t="s">
        <v>73</v>
      </c>
      <c r="BK331" s="5" t="s">
        <v>73</v>
      </c>
      <c r="BL331" s="5" t="s">
        <v>73</v>
      </c>
      <c r="BM331" s="5" t="s">
        <v>73</v>
      </c>
      <c r="BN331" s="5" t="s">
        <v>73</v>
      </c>
      <c r="BO331" s="5" t="s">
        <v>73</v>
      </c>
      <c r="BP331" s="5" t="s">
        <v>73</v>
      </c>
      <c r="BQ331" s="5" t="s">
        <v>73</v>
      </c>
      <c r="BR331" s="5" t="s">
        <v>73</v>
      </c>
      <c r="BS331" s="5" t="s">
        <v>73</v>
      </c>
      <c r="BT331" s="5" t="s">
        <v>73</v>
      </c>
      <c r="BU331" s="5" t="s">
        <v>73</v>
      </c>
      <c r="BV331" s="5" t="s">
        <v>73</v>
      </c>
      <c r="BW331" s="5" t="s">
        <v>73</v>
      </c>
      <c r="BX331" s="5" t="s">
        <v>73</v>
      </c>
      <c r="BY331" s="5" t="s">
        <v>73</v>
      </c>
      <c r="BZ331" s="5" t="s">
        <v>73</v>
      </c>
      <c r="CA331" s="5"/>
      <c r="CB331" s="5" t="s">
        <v>73</v>
      </c>
      <c r="CC331" s="5" t="s">
        <v>73</v>
      </c>
      <c r="CD331" s="5" t="s">
        <v>73</v>
      </c>
      <c r="CE331" s="5" t="s">
        <v>73</v>
      </c>
      <c r="CF331" s="5" t="s">
        <v>73</v>
      </c>
      <c r="CG331" s="5" t="s">
        <v>73</v>
      </c>
      <c r="CJ331" t="s">
        <v>73</v>
      </c>
      <c r="CK331" t="s">
        <v>73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25">
      <c r="A332" s="5" t="str">
        <f t="shared" si="5"/>
        <v>Kojonup2013CVHyola505_RRFert50N</v>
      </c>
      <c r="B332" s="5" t="s">
        <v>77</v>
      </c>
      <c r="C332" s="5">
        <v>2013</v>
      </c>
      <c r="D332" s="5" t="s">
        <v>70</v>
      </c>
      <c r="E332" s="6">
        <v>41598</v>
      </c>
      <c r="F332" s="5">
        <v>50</v>
      </c>
      <c r="G332" s="5" t="s">
        <v>76</v>
      </c>
      <c r="H332" s="5" t="s">
        <v>74</v>
      </c>
      <c r="I332" s="1" t="s">
        <v>95</v>
      </c>
      <c r="J332" s="1" t="s">
        <v>79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73</v>
      </c>
      <c r="R332" s="5"/>
      <c r="S332" s="5"/>
      <c r="T332" s="5"/>
      <c r="U332" s="5" t="s">
        <v>73</v>
      </c>
      <c r="V332" s="5"/>
      <c r="W332" s="5" t="s">
        <v>73</v>
      </c>
      <c r="X332" s="5">
        <v>55.151515151515149</v>
      </c>
      <c r="Y332" s="5" t="s">
        <v>73</v>
      </c>
      <c r="Z332" s="5"/>
      <c r="AA332" s="5">
        <v>85.166318108011438</v>
      </c>
      <c r="AB332" s="5">
        <v>90.037773815959326</v>
      </c>
      <c r="AC332" s="5" t="s">
        <v>73</v>
      </c>
      <c r="AD332" s="5">
        <v>28.622422773053742</v>
      </c>
      <c r="AE332" s="5" t="s">
        <v>73</v>
      </c>
      <c r="AF332" s="5" t="s">
        <v>73</v>
      </c>
      <c r="AG332" s="5"/>
      <c r="AH332" s="5"/>
      <c r="AI332" s="5"/>
      <c r="AJ332" s="5" t="s">
        <v>73</v>
      </c>
      <c r="AK332" s="5">
        <v>11.562899411114477</v>
      </c>
      <c r="BI332" s="8" t="s">
        <v>73</v>
      </c>
      <c r="BJ332" s="8" t="s">
        <v>73</v>
      </c>
      <c r="BK332" s="5" t="s">
        <v>73</v>
      </c>
      <c r="BL332" s="5" t="s">
        <v>73</v>
      </c>
      <c r="BM332" s="5" t="s">
        <v>73</v>
      </c>
      <c r="BN332" s="5" t="s">
        <v>73</v>
      </c>
      <c r="BO332" s="5" t="s">
        <v>73</v>
      </c>
      <c r="BP332" s="5" t="s">
        <v>73</v>
      </c>
      <c r="BQ332" s="5" t="s">
        <v>73</v>
      </c>
      <c r="BR332" s="5" t="s">
        <v>73</v>
      </c>
      <c r="BS332" s="5" t="s">
        <v>73</v>
      </c>
      <c r="BT332" s="5" t="s">
        <v>73</v>
      </c>
      <c r="BU332" s="5" t="s">
        <v>73</v>
      </c>
      <c r="BV332" s="5" t="s">
        <v>73</v>
      </c>
      <c r="BW332" s="5" t="s">
        <v>73</v>
      </c>
      <c r="BX332" s="5" t="s">
        <v>73</v>
      </c>
      <c r="BY332" s="5" t="s">
        <v>73</v>
      </c>
      <c r="BZ332" s="5" t="s">
        <v>73</v>
      </c>
      <c r="CA332" s="5"/>
      <c r="CB332" s="5" t="s">
        <v>73</v>
      </c>
      <c r="CC332" s="5" t="s">
        <v>73</v>
      </c>
      <c r="CD332" s="5" t="s">
        <v>73</v>
      </c>
      <c r="CE332" s="5" t="s">
        <v>73</v>
      </c>
      <c r="CF332" s="5" t="s">
        <v>73</v>
      </c>
      <c r="CG332" s="5" t="s">
        <v>73</v>
      </c>
      <c r="CJ332">
        <v>239.9637078239526</v>
      </c>
      <c r="CK332">
        <v>22.350767221073635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25">
      <c r="A333" s="5" t="str">
        <f t="shared" si="5"/>
        <v>Kojonup2013CVHyola575_CLFert50N</v>
      </c>
      <c r="B333" s="5" t="s">
        <v>77</v>
      </c>
      <c r="C333" s="5">
        <v>2013</v>
      </c>
      <c r="D333" s="5" t="s">
        <v>70</v>
      </c>
      <c r="E333" s="6">
        <v>41451</v>
      </c>
      <c r="F333" s="5">
        <v>50</v>
      </c>
      <c r="G333" s="1" t="s">
        <v>75</v>
      </c>
      <c r="H333" s="5" t="s">
        <v>74</v>
      </c>
      <c r="I333" s="1" t="s">
        <v>100</v>
      </c>
      <c r="J333" s="1" t="s">
        <v>79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73</v>
      </c>
      <c r="AB333" s="5" t="s">
        <v>73</v>
      </c>
      <c r="AC333" s="5" t="s">
        <v>73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73</v>
      </c>
      <c r="BJ333" s="8" t="s">
        <v>73</v>
      </c>
      <c r="BK333" s="5" t="s">
        <v>73</v>
      </c>
      <c r="BL333" s="5" t="s">
        <v>73</v>
      </c>
      <c r="BM333" s="5" t="s">
        <v>73</v>
      </c>
      <c r="BN333" s="5" t="s">
        <v>73</v>
      </c>
      <c r="BO333" s="5" t="s">
        <v>73</v>
      </c>
      <c r="BP333" s="5" t="s">
        <v>73</v>
      </c>
      <c r="BQ333" s="5" t="s">
        <v>73</v>
      </c>
      <c r="BR333" s="5" t="s">
        <v>73</v>
      </c>
      <c r="BS333" s="5" t="s">
        <v>73</v>
      </c>
      <c r="BT333" s="5" t="s">
        <v>73</v>
      </c>
      <c r="BU333" s="5" t="s">
        <v>73</v>
      </c>
      <c r="BV333" s="5" t="s">
        <v>73</v>
      </c>
      <c r="BW333" s="5" t="s">
        <v>73</v>
      </c>
      <c r="BX333" s="5" t="s">
        <v>73</v>
      </c>
      <c r="BY333" s="5" t="s">
        <v>73</v>
      </c>
      <c r="BZ333" s="5" t="s">
        <v>73</v>
      </c>
      <c r="CA333" s="5"/>
      <c r="CB333" s="5" t="s">
        <v>73</v>
      </c>
      <c r="CC333" s="5" t="s">
        <v>73</v>
      </c>
      <c r="CD333" s="5" t="s">
        <v>73</v>
      </c>
      <c r="CE333" s="5" t="s">
        <v>73</v>
      </c>
      <c r="CF333" s="5" t="s">
        <v>73</v>
      </c>
      <c r="CG333" s="5" t="s">
        <v>73</v>
      </c>
      <c r="CJ333" t="s">
        <v>73</v>
      </c>
      <c r="CK333" t="s">
        <v>73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25">
      <c r="A334" s="5" t="str">
        <f t="shared" si="5"/>
        <v>Kojonup2013CVHyola575_CLFert50N</v>
      </c>
      <c r="B334" s="5" t="s">
        <v>77</v>
      </c>
      <c r="C334" s="5">
        <v>2013</v>
      </c>
      <c r="D334" s="5" t="s">
        <v>70</v>
      </c>
      <c r="E334" s="6">
        <v>41485</v>
      </c>
      <c r="F334" s="5">
        <v>50</v>
      </c>
      <c r="G334" s="1" t="s">
        <v>75</v>
      </c>
      <c r="H334" s="5" t="s">
        <v>74</v>
      </c>
      <c r="I334" s="1" t="s">
        <v>100</v>
      </c>
      <c r="J334" s="1" t="s">
        <v>79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73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73</v>
      </c>
      <c r="BJ334" s="8" t="s">
        <v>73</v>
      </c>
      <c r="BK334" s="5" t="s">
        <v>73</v>
      </c>
      <c r="BL334" s="5" t="s">
        <v>73</v>
      </c>
      <c r="BM334" s="5" t="s">
        <v>73</v>
      </c>
      <c r="BN334" s="5" t="s">
        <v>73</v>
      </c>
      <c r="BO334" s="5" t="s">
        <v>73</v>
      </c>
      <c r="BP334" s="5" t="s">
        <v>73</v>
      </c>
      <c r="BQ334" s="5" t="s">
        <v>73</v>
      </c>
      <c r="BR334" s="5" t="s">
        <v>73</v>
      </c>
      <c r="BS334" s="5" t="s">
        <v>73</v>
      </c>
      <c r="BT334" s="5" t="s">
        <v>73</v>
      </c>
      <c r="BU334" s="5" t="s">
        <v>73</v>
      </c>
      <c r="BV334" s="5" t="s">
        <v>73</v>
      </c>
      <c r="BW334" s="5" t="s">
        <v>73</v>
      </c>
      <c r="BX334" s="5" t="s">
        <v>73</v>
      </c>
      <c r="BY334" s="5" t="s">
        <v>73</v>
      </c>
      <c r="BZ334" s="5" t="s">
        <v>73</v>
      </c>
      <c r="CA334" s="5"/>
      <c r="CB334" s="5" t="s">
        <v>73</v>
      </c>
      <c r="CC334" s="5" t="s">
        <v>73</v>
      </c>
      <c r="CD334" s="5" t="s">
        <v>73</v>
      </c>
      <c r="CE334" s="5" t="s">
        <v>73</v>
      </c>
      <c r="CF334" s="5" t="s">
        <v>73</v>
      </c>
      <c r="CG334" s="5" t="s">
        <v>73</v>
      </c>
      <c r="CJ334" t="s">
        <v>73</v>
      </c>
      <c r="CK334" t="s">
        <v>73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25">
      <c r="A335" s="5" t="str">
        <f t="shared" si="5"/>
        <v>Kojonup2013CVHyola575_CLFert50N</v>
      </c>
      <c r="B335" s="5" t="s">
        <v>77</v>
      </c>
      <c r="C335" s="5">
        <v>2013</v>
      </c>
      <c r="D335" s="5" t="s">
        <v>70</v>
      </c>
      <c r="E335" s="6">
        <v>41508</v>
      </c>
      <c r="F335" s="5">
        <v>50</v>
      </c>
      <c r="G335" s="1" t="s">
        <v>75</v>
      </c>
      <c r="H335" s="5" t="s">
        <v>74</v>
      </c>
      <c r="I335" s="1" t="s">
        <v>100</v>
      </c>
      <c r="J335" s="1" t="s">
        <v>79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73</v>
      </c>
      <c r="BJ335" s="8" t="s">
        <v>73</v>
      </c>
      <c r="BK335" s="5" t="s">
        <v>73</v>
      </c>
      <c r="BL335" s="5" t="s">
        <v>73</v>
      </c>
      <c r="BM335" s="5" t="s">
        <v>73</v>
      </c>
      <c r="BN335" s="5" t="s">
        <v>73</v>
      </c>
      <c r="BO335" s="5" t="s">
        <v>73</v>
      </c>
      <c r="BP335" s="5" t="s">
        <v>73</v>
      </c>
      <c r="BQ335" s="5" t="s">
        <v>73</v>
      </c>
      <c r="BR335" s="5" t="s">
        <v>73</v>
      </c>
      <c r="BS335" s="5" t="s">
        <v>73</v>
      </c>
      <c r="BT335" s="5" t="s">
        <v>73</v>
      </c>
      <c r="BU335" s="5" t="s">
        <v>73</v>
      </c>
      <c r="BV335" s="5" t="s">
        <v>73</v>
      </c>
      <c r="BW335" s="5" t="s">
        <v>73</v>
      </c>
      <c r="BX335" s="5" t="s">
        <v>73</v>
      </c>
      <c r="BY335" s="5" t="s">
        <v>73</v>
      </c>
      <c r="BZ335" s="5" t="s">
        <v>73</v>
      </c>
      <c r="CA335" s="5"/>
      <c r="CB335" s="5" t="s">
        <v>73</v>
      </c>
      <c r="CC335" s="5" t="s">
        <v>73</v>
      </c>
      <c r="CD335" s="5" t="s">
        <v>73</v>
      </c>
      <c r="CE335" s="5" t="s">
        <v>73</v>
      </c>
      <c r="CF335" s="5" t="s">
        <v>73</v>
      </c>
      <c r="CG335" s="5" t="s">
        <v>73</v>
      </c>
      <c r="CJ335" t="s">
        <v>73</v>
      </c>
      <c r="CK335" t="s">
        <v>73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25">
      <c r="A336" s="5" t="str">
        <f t="shared" si="5"/>
        <v>Kojonup2013CVHyola575_CLFert50N</v>
      </c>
      <c r="B336" s="5" t="s">
        <v>77</v>
      </c>
      <c r="C336" s="5">
        <v>2013</v>
      </c>
      <c r="D336" s="5" t="s">
        <v>70</v>
      </c>
      <c r="E336" s="6">
        <v>41550</v>
      </c>
      <c r="F336" s="5">
        <v>50</v>
      </c>
      <c r="G336" s="1" t="s">
        <v>75</v>
      </c>
      <c r="H336" s="5" t="s">
        <v>74</v>
      </c>
      <c r="I336" s="1" t="s">
        <v>100</v>
      </c>
      <c r="J336" s="1" t="s">
        <v>79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73</v>
      </c>
      <c r="BJ336" s="8" t="s">
        <v>73</v>
      </c>
      <c r="BK336" s="5" t="s">
        <v>73</v>
      </c>
      <c r="BL336" s="5" t="s">
        <v>73</v>
      </c>
      <c r="BM336" s="5" t="s">
        <v>73</v>
      </c>
      <c r="BN336" s="5" t="s">
        <v>73</v>
      </c>
      <c r="BO336" s="5" t="s">
        <v>73</v>
      </c>
      <c r="BP336" s="5" t="s">
        <v>73</v>
      </c>
      <c r="BQ336" s="5" t="s">
        <v>73</v>
      </c>
      <c r="BR336" s="5" t="s">
        <v>73</v>
      </c>
      <c r="BS336" s="5" t="s">
        <v>73</v>
      </c>
      <c r="BT336" s="5" t="s">
        <v>73</v>
      </c>
      <c r="BU336" s="5" t="s">
        <v>73</v>
      </c>
      <c r="BV336" s="5" t="s">
        <v>73</v>
      </c>
      <c r="BW336" s="5" t="s">
        <v>73</v>
      </c>
      <c r="BX336" s="5" t="s">
        <v>73</v>
      </c>
      <c r="BY336" s="5" t="s">
        <v>73</v>
      </c>
      <c r="BZ336" s="5" t="s">
        <v>73</v>
      </c>
      <c r="CA336" s="5"/>
      <c r="CB336" s="5" t="s">
        <v>73</v>
      </c>
      <c r="CC336" s="5" t="s">
        <v>73</v>
      </c>
      <c r="CD336" s="5" t="s">
        <v>73</v>
      </c>
      <c r="CE336" s="5" t="s">
        <v>73</v>
      </c>
      <c r="CF336" s="5" t="s">
        <v>73</v>
      </c>
      <c r="CG336" s="5" t="s">
        <v>73</v>
      </c>
      <c r="CJ336" t="s">
        <v>73</v>
      </c>
      <c r="CK336" t="s">
        <v>73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25">
      <c r="A337" s="5" t="str">
        <f t="shared" si="5"/>
        <v>Kojonup2013CVHyola575_CLFert50N</v>
      </c>
      <c r="B337" s="5" t="s">
        <v>77</v>
      </c>
      <c r="C337" s="5">
        <v>2013</v>
      </c>
      <c r="D337" s="5" t="s">
        <v>70</v>
      </c>
      <c r="E337" s="6">
        <v>41598</v>
      </c>
      <c r="F337" s="5">
        <v>50</v>
      </c>
      <c r="G337" s="1" t="s">
        <v>75</v>
      </c>
      <c r="H337" s="5" t="s">
        <v>74</v>
      </c>
      <c r="I337" s="1" t="s">
        <v>100</v>
      </c>
      <c r="J337" s="1" t="s">
        <v>79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73</v>
      </c>
      <c r="R337" s="5"/>
      <c r="S337" s="5"/>
      <c r="T337" s="5"/>
      <c r="U337" s="5" t="s">
        <v>73</v>
      </c>
      <c r="V337" s="5"/>
      <c r="W337" s="5" t="s">
        <v>73</v>
      </c>
      <c r="X337" s="5">
        <v>83.030303030303017</v>
      </c>
      <c r="Y337" s="5" t="s">
        <v>73</v>
      </c>
      <c r="Z337" s="5"/>
      <c r="AA337" s="5">
        <v>79.804024033966726</v>
      </c>
      <c r="AB337" s="5">
        <v>59.849454397484209</v>
      </c>
      <c r="AC337" s="5" t="s">
        <v>73</v>
      </c>
      <c r="AD337" s="5">
        <v>22.283503474300332</v>
      </c>
      <c r="AE337" s="5" t="s">
        <v>73</v>
      </c>
      <c r="AF337" s="5" t="s">
        <v>73</v>
      </c>
      <c r="AG337" s="5"/>
      <c r="AH337" s="5"/>
      <c r="AI337" s="5"/>
      <c r="AJ337" s="5" t="s">
        <v>73</v>
      </c>
      <c r="AK337" s="5">
        <v>4.9608198617409727</v>
      </c>
      <c r="BI337" s="8" t="s">
        <v>73</v>
      </c>
      <c r="BJ337" s="8" t="s">
        <v>73</v>
      </c>
      <c r="BK337" s="5" t="s">
        <v>73</v>
      </c>
      <c r="BL337" s="5" t="s">
        <v>73</v>
      </c>
      <c r="BM337" s="5" t="s">
        <v>73</v>
      </c>
      <c r="BN337" s="5" t="s">
        <v>73</v>
      </c>
      <c r="BO337" s="5" t="s">
        <v>73</v>
      </c>
      <c r="BP337" s="5" t="s">
        <v>73</v>
      </c>
      <c r="BQ337" s="5" t="s">
        <v>73</v>
      </c>
      <c r="BR337" s="5" t="s">
        <v>73</v>
      </c>
      <c r="BS337" s="5" t="s">
        <v>73</v>
      </c>
      <c r="BT337" s="5" t="s">
        <v>73</v>
      </c>
      <c r="BU337" s="5" t="s">
        <v>73</v>
      </c>
      <c r="BV337" s="5" t="s">
        <v>73</v>
      </c>
      <c r="BW337" s="5" t="s">
        <v>73</v>
      </c>
      <c r="BX337" s="5" t="s">
        <v>73</v>
      </c>
      <c r="BY337" s="5" t="s">
        <v>73</v>
      </c>
      <c r="BZ337" s="5" t="s">
        <v>73</v>
      </c>
      <c r="CA337" s="5"/>
      <c r="CB337" s="5" t="s">
        <v>73</v>
      </c>
      <c r="CC337" s="5" t="s">
        <v>73</v>
      </c>
      <c r="CD337" s="5" t="s">
        <v>73</v>
      </c>
      <c r="CE337" s="5" t="s">
        <v>73</v>
      </c>
      <c r="CF337" s="5" t="s">
        <v>73</v>
      </c>
      <c r="CG337" s="5" t="s">
        <v>73</v>
      </c>
      <c r="CJ337">
        <v>283.1318588409286</v>
      </c>
      <c r="CK337">
        <v>18.159554484197212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25">
      <c r="A338" s="5" t="str">
        <f t="shared" si="5"/>
        <v>Kojonup2013CV43Y23_RRFert50N</v>
      </c>
      <c r="B338" s="5" t="s">
        <v>77</v>
      </c>
      <c r="C338" s="5">
        <v>2013</v>
      </c>
      <c r="D338" s="5" t="s">
        <v>70</v>
      </c>
      <c r="E338" s="6">
        <v>41451</v>
      </c>
      <c r="F338" s="5">
        <v>50</v>
      </c>
      <c r="G338" s="5" t="s">
        <v>76</v>
      </c>
      <c r="H338" s="5" t="s">
        <v>74</v>
      </c>
      <c r="I338" s="1" t="s">
        <v>102</v>
      </c>
      <c r="J338" s="1" t="s">
        <v>80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73</v>
      </c>
      <c r="AB338" s="5" t="s">
        <v>73</v>
      </c>
      <c r="AC338" s="5" t="s">
        <v>73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73</v>
      </c>
      <c r="BJ338" s="8" t="s">
        <v>73</v>
      </c>
      <c r="BK338" s="5" t="s">
        <v>73</v>
      </c>
      <c r="BL338" s="5" t="s">
        <v>73</v>
      </c>
      <c r="BM338" s="5" t="s">
        <v>73</v>
      </c>
      <c r="BN338" s="5" t="s">
        <v>73</v>
      </c>
      <c r="BO338" s="5" t="s">
        <v>73</v>
      </c>
      <c r="BP338" s="5" t="s">
        <v>73</v>
      </c>
      <c r="BQ338" s="5" t="s">
        <v>73</v>
      </c>
      <c r="BR338" s="5" t="s">
        <v>73</v>
      </c>
      <c r="BS338" s="5" t="s">
        <v>73</v>
      </c>
      <c r="BT338" s="5" t="s">
        <v>73</v>
      </c>
      <c r="BU338" s="5" t="s">
        <v>73</v>
      </c>
      <c r="BV338" s="5" t="s">
        <v>73</v>
      </c>
      <c r="BW338" s="5" t="s">
        <v>73</v>
      </c>
      <c r="BX338" s="5" t="s">
        <v>73</v>
      </c>
      <c r="BY338" s="5" t="s">
        <v>73</v>
      </c>
      <c r="BZ338" s="5" t="s">
        <v>73</v>
      </c>
      <c r="CA338" s="5"/>
      <c r="CB338" s="5" t="s">
        <v>73</v>
      </c>
      <c r="CC338" s="5" t="s">
        <v>73</v>
      </c>
      <c r="CD338" s="5" t="s">
        <v>73</v>
      </c>
      <c r="CE338" s="5" t="s">
        <v>73</v>
      </c>
      <c r="CF338" s="5" t="s">
        <v>73</v>
      </c>
      <c r="CG338" s="5" t="s">
        <v>73</v>
      </c>
      <c r="CJ338" t="s">
        <v>73</v>
      </c>
      <c r="CK338" t="s">
        <v>73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25">
      <c r="A339" s="5" t="str">
        <f t="shared" si="5"/>
        <v>Kojonup2013CV43Y23_RRFert50N</v>
      </c>
      <c r="B339" s="5" t="s">
        <v>77</v>
      </c>
      <c r="C339" s="5">
        <v>2013</v>
      </c>
      <c r="D339" s="5" t="s">
        <v>70</v>
      </c>
      <c r="E339" s="6">
        <v>41485</v>
      </c>
      <c r="F339" s="5">
        <v>50</v>
      </c>
      <c r="G339" s="5" t="s">
        <v>76</v>
      </c>
      <c r="H339" s="5" t="s">
        <v>74</v>
      </c>
      <c r="I339" s="1" t="s">
        <v>102</v>
      </c>
      <c r="J339" s="1" t="s">
        <v>80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73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73</v>
      </c>
      <c r="BJ339" s="8" t="s">
        <v>73</v>
      </c>
      <c r="BK339" s="5" t="s">
        <v>73</v>
      </c>
      <c r="BL339" s="5" t="s">
        <v>73</v>
      </c>
      <c r="BM339" s="5" t="s">
        <v>73</v>
      </c>
      <c r="BN339" s="5" t="s">
        <v>73</v>
      </c>
      <c r="BO339" s="5" t="s">
        <v>73</v>
      </c>
      <c r="BP339" s="5" t="s">
        <v>73</v>
      </c>
      <c r="BQ339" s="5" t="s">
        <v>73</v>
      </c>
      <c r="BR339" s="5" t="s">
        <v>73</v>
      </c>
      <c r="BS339" s="5" t="s">
        <v>73</v>
      </c>
      <c r="BT339" s="5" t="s">
        <v>73</v>
      </c>
      <c r="BU339" s="5" t="s">
        <v>73</v>
      </c>
      <c r="BV339" s="5" t="s">
        <v>73</v>
      </c>
      <c r="BW339" s="5" t="s">
        <v>73</v>
      </c>
      <c r="BX339" s="5" t="s">
        <v>73</v>
      </c>
      <c r="BY339" s="5" t="s">
        <v>73</v>
      </c>
      <c r="BZ339" s="5" t="s">
        <v>73</v>
      </c>
      <c r="CA339" s="5"/>
      <c r="CB339" s="5" t="s">
        <v>73</v>
      </c>
      <c r="CC339" s="5" t="s">
        <v>73</v>
      </c>
      <c r="CD339" s="5" t="s">
        <v>73</v>
      </c>
      <c r="CE339" s="5" t="s">
        <v>73</v>
      </c>
      <c r="CF339" s="5" t="s">
        <v>73</v>
      </c>
      <c r="CG339" s="5" t="s">
        <v>73</v>
      </c>
      <c r="CJ339" t="s">
        <v>73</v>
      </c>
      <c r="CK339" t="s">
        <v>73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25">
      <c r="A340" s="5" t="str">
        <f t="shared" si="5"/>
        <v>Kojonup2013CV43Y23_RRFert50N</v>
      </c>
      <c r="B340" s="5" t="s">
        <v>77</v>
      </c>
      <c r="C340" s="5">
        <v>2013</v>
      </c>
      <c r="D340" s="5" t="s">
        <v>70</v>
      </c>
      <c r="E340" s="6">
        <v>41508</v>
      </c>
      <c r="F340" s="5">
        <v>50</v>
      </c>
      <c r="G340" s="5" t="s">
        <v>76</v>
      </c>
      <c r="H340" s="5" t="s">
        <v>74</v>
      </c>
      <c r="I340" s="1" t="s">
        <v>102</v>
      </c>
      <c r="J340" s="1" t="s">
        <v>80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73</v>
      </c>
      <c r="BJ340" s="8" t="s">
        <v>73</v>
      </c>
      <c r="BK340" s="5" t="s">
        <v>73</v>
      </c>
      <c r="BL340" s="5" t="s">
        <v>73</v>
      </c>
      <c r="BM340" s="5" t="s">
        <v>73</v>
      </c>
      <c r="BN340" s="5" t="s">
        <v>73</v>
      </c>
      <c r="BO340" s="5" t="s">
        <v>73</v>
      </c>
      <c r="BP340" s="5" t="s">
        <v>73</v>
      </c>
      <c r="BQ340" s="5" t="s">
        <v>73</v>
      </c>
      <c r="BR340" s="5" t="s">
        <v>73</v>
      </c>
      <c r="BS340" s="5" t="s">
        <v>73</v>
      </c>
      <c r="BT340" s="5" t="s">
        <v>73</v>
      </c>
      <c r="BU340" s="5" t="s">
        <v>73</v>
      </c>
      <c r="BV340" s="5" t="s">
        <v>73</v>
      </c>
      <c r="BW340" s="5" t="s">
        <v>73</v>
      </c>
      <c r="BX340" s="5" t="s">
        <v>73</v>
      </c>
      <c r="BY340" s="5" t="s">
        <v>73</v>
      </c>
      <c r="BZ340" s="5" t="s">
        <v>73</v>
      </c>
      <c r="CA340" s="5"/>
      <c r="CB340" s="5" t="s">
        <v>73</v>
      </c>
      <c r="CC340" s="5" t="s">
        <v>73</v>
      </c>
      <c r="CD340" s="5" t="s">
        <v>73</v>
      </c>
      <c r="CE340" s="5" t="s">
        <v>73</v>
      </c>
      <c r="CF340" s="5" t="s">
        <v>73</v>
      </c>
      <c r="CG340" s="5" t="s">
        <v>73</v>
      </c>
      <c r="CJ340" t="s">
        <v>73</v>
      </c>
      <c r="CK340" t="s">
        <v>73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25">
      <c r="A341" s="5" t="str">
        <f t="shared" si="5"/>
        <v>Kojonup2013CV43Y23_RRFert50N</v>
      </c>
      <c r="B341" s="5" t="s">
        <v>77</v>
      </c>
      <c r="C341" s="5">
        <v>2013</v>
      </c>
      <c r="D341" s="5" t="s">
        <v>70</v>
      </c>
      <c r="E341" s="6">
        <v>41550</v>
      </c>
      <c r="F341" s="5">
        <v>50</v>
      </c>
      <c r="G341" s="5" t="s">
        <v>76</v>
      </c>
      <c r="H341" s="5" t="s">
        <v>74</v>
      </c>
      <c r="I341" s="1" t="s">
        <v>102</v>
      </c>
      <c r="J341" s="1" t="s">
        <v>80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73</v>
      </c>
      <c r="AG341" s="5"/>
      <c r="AH341" s="5"/>
      <c r="AI341" s="5"/>
      <c r="AJ341" s="5" t="s">
        <v>73</v>
      </c>
      <c r="AK341" s="5">
        <v>10.514758529028743</v>
      </c>
      <c r="BI341" s="8" t="s">
        <v>73</v>
      </c>
      <c r="BJ341" s="8" t="s">
        <v>73</v>
      </c>
      <c r="BK341" s="5" t="s">
        <v>73</v>
      </c>
      <c r="BL341" s="5" t="s">
        <v>73</v>
      </c>
      <c r="BM341" s="5" t="s">
        <v>73</v>
      </c>
      <c r="BN341" s="5" t="s">
        <v>73</v>
      </c>
      <c r="BO341" s="5" t="s">
        <v>73</v>
      </c>
      <c r="BP341" s="5" t="s">
        <v>73</v>
      </c>
      <c r="BQ341" s="5" t="s">
        <v>73</v>
      </c>
      <c r="BR341" s="5" t="s">
        <v>73</v>
      </c>
      <c r="BS341" s="5" t="s">
        <v>73</v>
      </c>
      <c r="BT341" s="5" t="s">
        <v>73</v>
      </c>
      <c r="BU341" s="5" t="s">
        <v>73</v>
      </c>
      <c r="BV341" s="5" t="s">
        <v>73</v>
      </c>
      <c r="BW341" s="5" t="s">
        <v>73</v>
      </c>
      <c r="BX341" s="5" t="s">
        <v>73</v>
      </c>
      <c r="BY341" s="5" t="s">
        <v>73</v>
      </c>
      <c r="BZ341" s="5" t="s">
        <v>73</v>
      </c>
      <c r="CA341" s="5"/>
      <c r="CB341" s="5" t="s">
        <v>73</v>
      </c>
      <c r="CC341" s="5" t="s">
        <v>73</v>
      </c>
      <c r="CD341" s="5" t="s">
        <v>73</v>
      </c>
      <c r="CE341" s="5" t="s">
        <v>73</v>
      </c>
      <c r="CF341" s="5" t="s">
        <v>73</v>
      </c>
      <c r="CG341" s="5" t="s">
        <v>73</v>
      </c>
      <c r="CJ341" t="s">
        <v>73</v>
      </c>
      <c r="CK341" t="s">
        <v>73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25">
      <c r="A342" s="5" t="str">
        <f t="shared" si="5"/>
        <v>Kojonup2013CV43Y23_RRFert50N</v>
      </c>
      <c r="B342" s="5" t="s">
        <v>77</v>
      </c>
      <c r="C342" s="5">
        <v>2013</v>
      </c>
      <c r="D342" s="5" t="s">
        <v>70</v>
      </c>
      <c r="E342" s="6">
        <v>41598</v>
      </c>
      <c r="F342" s="5">
        <v>50</v>
      </c>
      <c r="G342" s="5" t="s">
        <v>76</v>
      </c>
      <c r="H342" s="5" t="s">
        <v>74</v>
      </c>
      <c r="I342" s="1" t="s">
        <v>102</v>
      </c>
      <c r="J342" s="1" t="s">
        <v>80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73</v>
      </c>
      <c r="R342" s="5"/>
      <c r="S342" s="5"/>
      <c r="T342" s="5"/>
      <c r="U342" s="5" t="s">
        <v>73</v>
      </c>
      <c r="V342" s="5"/>
      <c r="W342" s="5" t="s">
        <v>73</v>
      </c>
      <c r="X342" s="5">
        <v>49.090909090909093</v>
      </c>
      <c r="Y342" s="5" t="s">
        <v>73</v>
      </c>
      <c r="Z342" s="5"/>
      <c r="AA342" s="5">
        <v>112.70231512886029</v>
      </c>
      <c r="AB342" s="5">
        <v>92.185767636358634</v>
      </c>
      <c r="AC342" s="5" t="s">
        <v>73</v>
      </c>
      <c r="AD342" s="5">
        <v>32.928499773555224</v>
      </c>
      <c r="AE342" s="5" t="s">
        <v>73</v>
      </c>
      <c r="AF342" s="5" t="s">
        <v>73</v>
      </c>
      <c r="AG342" s="5"/>
      <c r="AH342" s="5"/>
      <c r="AI342" s="5"/>
      <c r="AJ342" s="5" t="s">
        <v>73</v>
      </c>
      <c r="AK342" s="5">
        <v>5.844636824844204</v>
      </c>
      <c r="BI342" s="8" t="s">
        <v>73</v>
      </c>
      <c r="BJ342" s="8" t="s">
        <v>73</v>
      </c>
      <c r="BK342" s="5" t="s">
        <v>73</v>
      </c>
      <c r="BL342" s="5" t="s">
        <v>73</v>
      </c>
      <c r="BM342" s="5" t="s">
        <v>73</v>
      </c>
      <c r="BN342" s="5" t="s">
        <v>73</v>
      </c>
      <c r="BO342" s="5" t="s">
        <v>73</v>
      </c>
      <c r="BP342" s="5" t="s">
        <v>73</v>
      </c>
      <c r="BQ342" s="5" t="s">
        <v>73</v>
      </c>
      <c r="BR342" s="5" t="s">
        <v>73</v>
      </c>
      <c r="BS342" s="5" t="s">
        <v>73</v>
      </c>
      <c r="BT342" s="5" t="s">
        <v>73</v>
      </c>
      <c r="BU342" s="5" t="s">
        <v>73</v>
      </c>
      <c r="BV342" s="5" t="s">
        <v>73</v>
      </c>
      <c r="BW342" s="5" t="s">
        <v>73</v>
      </c>
      <c r="BX342" s="5" t="s">
        <v>73</v>
      </c>
      <c r="BY342" s="5" t="s">
        <v>73</v>
      </c>
      <c r="BZ342" s="5" t="s">
        <v>73</v>
      </c>
      <c r="CA342" s="5"/>
      <c r="CB342" s="5" t="s">
        <v>73</v>
      </c>
      <c r="CC342" s="5" t="s">
        <v>73</v>
      </c>
      <c r="CD342" s="5" t="s">
        <v>73</v>
      </c>
      <c r="CE342" s="5" t="s">
        <v>73</v>
      </c>
      <c r="CF342" s="5" t="s">
        <v>73</v>
      </c>
      <c r="CG342" s="5" t="s">
        <v>73</v>
      </c>
      <c r="CJ342">
        <v>243.27257604853807</v>
      </c>
      <c r="CK342">
        <v>11.751823073032758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25">
      <c r="A343" s="5" t="str">
        <f t="shared" si="5"/>
        <v>Kojonup2013CV45Y22_RRFert50N</v>
      </c>
      <c r="B343" s="5" t="s">
        <v>77</v>
      </c>
      <c r="C343" s="5">
        <v>2013</v>
      </c>
      <c r="D343" s="5" t="s">
        <v>70</v>
      </c>
      <c r="E343" s="6">
        <v>41451</v>
      </c>
      <c r="F343" s="5">
        <v>50</v>
      </c>
      <c r="G343" s="5" t="s">
        <v>76</v>
      </c>
      <c r="H343" s="5" t="s">
        <v>74</v>
      </c>
      <c r="I343" s="1" t="s">
        <v>87</v>
      </c>
      <c r="J343" s="1" t="s">
        <v>79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73</v>
      </c>
      <c r="AB343" s="5" t="s">
        <v>73</v>
      </c>
      <c r="AC343" s="5" t="s">
        <v>73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73</v>
      </c>
      <c r="BJ343" s="8" t="s">
        <v>73</v>
      </c>
      <c r="BK343" s="5" t="s">
        <v>73</v>
      </c>
      <c r="BL343" s="5" t="s">
        <v>73</v>
      </c>
      <c r="BM343" s="5" t="s">
        <v>73</v>
      </c>
      <c r="BN343" s="5" t="s">
        <v>73</v>
      </c>
      <c r="BO343" s="5" t="s">
        <v>73</v>
      </c>
      <c r="BP343" s="5" t="s">
        <v>73</v>
      </c>
      <c r="BQ343" s="5" t="s">
        <v>73</v>
      </c>
      <c r="BR343" s="5" t="s">
        <v>73</v>
      </c>
      <c r="BS343" s="5" t="s">
        <v>73</v>
      </c>
      <c r="BT343" s="5" t="s">
        <v>73</v>
      </c>
      <c r="BU343" s="5" t="s">
        <v>73</v>
      </c>
      <c r="BV343" s="5" t="s">
        <v>73</v>
      </c>
      <c r="BW343" s="5" t="s">
        <v>73</v>
      </c>
      <c r="BX343" s="5" t="s">
        <v>73</v>
      </c>
      <c r="BY343" s="5" t="s">
        <v>73</v>
      </c>
      <c r="BZ343" s="5" t="s">
        <v>73</v>
      </c>
      <c r="CA343" s="5"/>
      <c r="CB343" s="5" t="s">
        <v>73</v>
      </c>
      <c r="CC343" s="5" t="s">
        <v>73</v>
      </c>
      <c r="CD343" s="5" t="s">
        <v>73</v>
      </c>
      <c r="CE343" s="5" t="s">
        <v>73</v>
      </c>
      <c r="CF343" s="5" t="s">
        <v>73</v>
      </c>
      <c r="CG343" s="5" t="s">
        <v>73</v>
      </c>
      <c r="CJ343" t="s">
        <v>73</v>
      </c>
      <c r="CK343" t="s">
        <v>73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25">
      <c r="A344" s="5" t="str">
        <f t="shared" si="5"/>
        <v>Kojonup2013CV45Y22_RRFert50N</v>
      </c>
      <c r="B344" s="5" t="s">
        <v>77</v>
      </c>
      <c r="C344" s="5">
        <v>2013</v>
      </c>
      <c r="D344" s="5" t="s">
        <v>70</v>
      </c>
      <c r="E344" s="6">
        <v>41485</v>
      </c>
      <c r="F344" s="5">
        <v>50</v>
      </c>
      <c r="G344" s="5" t="s">
        <v>76</v>
      </c>
      <c r="H344" s="5" t="s">
        <v>74</v>
      </c>
      <c r="I344" s="1" t="s">
        <v>87</v>
      </c>
      <c r="J344" s="1" t="s">
        <v>79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73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73</v>
      </c>
      <c r="BJ344" s="8" t="s">
        <v>73</v>
      </c>
      <c r="BK344" s="5" t="s">
        <v>73</v>
      </c>
      <c r="BL344" s="5" t="s">
        <v>73</v>
      </c>
      <c r="BM344" s="5" t="s">
        <v>73</v>
      </c>
      <c r="BN344" s="5" t="s">
        <v>73</v>
      </c>
      <c r="BO344" s="5" t="s">
        <v>73</v>
      </c>
      <c r="BP344" s="5" t="s">
        <v>73</v>
      </c>
      <c r="BQ344" s="5" t="s">
        <v>73</v>
      </c>
      <c r="BR344" s="5" t="s">
        <v>73</v>
      </c>
      <c r="BS344" s="5" t="s">
        <v>73</v>
      </c>
      <c r="BT344" s="5" t="s">
        <v>73</v>
      </c>
      <c r="BU344" s="5" t="s">
        <v>73</v>
      </c>
      <c r="BV344" s="5" t="s">
        <v>73</v>
      </c>
      <c r="BW344" s="5" t="s">
        <v>73</v>
      </c>
      <c r="BX344" s="5" t="s">
        <v>73</v>
      </c>
      <c r="BY344" s="5" t="s">
        <v>73</v>
      </c>
      <c r="BZ344" s="5" t="s">
        <v>73</v>
      </c>
      <c r="CA344" s="5"/>
      <c r="CB344" s="5" t="s">
        <v>73</v>
      </c>
      <c r="CC344" s="5" t="s">
        <v>73</v>
      </c>
      <c r="CD344" s="5" t="s">
        <v>73</v>
      </c>
      <c r="CE344" s="5" t="s">
        <v>73</v>
      </c>
      <c r="CF344" s="5" t="s">
        <v>73</v>
      </c>
      <c r="CG344" s="5" t="s">
        <v>73</v>
      </c>
      <c r="CJ344" t="s">
        <v>73</v>
      </c>
      <c r="CK344" t="s">
        <v>73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25">
      <c r="A345" s="5" t="str">
        <f t="shared" si="5"/>
        <v>Kojonup2013CV45Y22_RRFert50N</v>
      </c>
      <c r="B345" s="5" t="s">
        <v>77</v>
      </c>
      <c r="C345" s="5">
        <v>2013</v>
      </c>
      <c r="D345" s="5" t="s">
        <v>70</v>
      </c>
      <c r="E345" s="6">
        <v>41508</v>
      </c>
      <c r="F345" s="5">
        <v>50</v>
      </c>
      <c r="G345" s="5" t="s">
        <v>76</v>
      </c>
      <c r="H345" s="5" t="s">
        <v>74</v>
      </c>
      <c r="I345" s="1" t="s">
        <v>87</v>
      </c>
      <c r="J345" s="1" t="s">
        <v>79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73</v>
      </c>
      <c r="BJ345" s="8" t="s">
        <v>73</v>
      </c>
      <c r="BK345" s="5" t="s">
        <v>73</v>
      </c>
      <c r="BL345" s="5" t="s">
        <v>73</v>
      </c>
      <c r="BM345" s="5" t="s">
        <v>73</v>
      </c>
      <c r="BN345" s="5" t="s">
        <v>73</v>
      </c>
      <c r="BO345" s="5" t="s">
        <v>73</v>
      </c>
      <c r="BP345" s="5" t="s">
        <v>73</v>
      </c>
      <c r="BQ345" s="5" t="s">
        <v>73</v>
      </c>
      <c r="BR345" s="5" t="s">
        <v>73</v>
      </c>
      <c r="BS345" s="5" t="s">
        <v>73</v>
      </c>
      <c r="BT345" s="5" t="s">
        <v>73</v>
      </c>
      <c r="BU345" s="5" t="s">
        <v>73</v>
      </c>
      <c r="BV345" s="5" t="s">
        <v>73</v>
      </c>
      <c r="BW345" s="5" t="s">
        <v>73</v>
      </c>
      <c r="BX345" s="5" t="s">
        <v>73</v>
      </c>
      <c r="BY345" s="5" t="s">
        <v>73</v>
      </c>
      <c r="BZ345" s="5" t="s">
        <v>73</v>
      </c>
      <c r="CA345" s="5"/>
      <c r="CB345" s="5" t="s">
        <v>73</v>
      </c>
      <c r="CC345" s="5" t="s">
        <v>73</v>
      </c>
      <c r="CD345" s="5" t="s">
        <v>73</v>
      </c>
      <c r="CE345" s="5" t="s">
        <v>73</v>
      </c>
      <c r="CF345" s="5" t="s">
        <v>73</v>
      </c>
      <c r="CG345" s="5" t="s">
        <v>73</v>
      </c>
      <c r="CJ345" t="s">
        <v>73</v>
      </c>
      <c r="CK345" t="s">
        <v>73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25">
      <c r="A346" s="5" t="str">
        <f t="shared" si="5"/>
        <v>Kojonup2013CV45Y22_RRFert50N</v>
      </c>
      <c r="B346" s="5" t="s">
        <v>77</v>
      </c>
      <c r="C346" s="5">
        <v>2013</v>
      </c>
      <c r="D346" s="5" t="s">
        <v>70</v>
      </c>
      <c r="E346" s="6">
        <v>41550</v>
      </c>
      <c r="F346" s="5">
        <v>50</v>
      </c>
      <c r="G346" s="5" t="s">
        <v>76</v>
      </c>
      <c r="H346" s="5" t="s">
        <v>74</v>
      </c>
      <c r="I346" s="1" t="s">
        <v>87</v>
      </c>
      <c r="J346" s="1" t="s">
        <v>79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73</v>
      </c>
      <c r="BJ346" s="8" t="s">
        <v>73</v>
      </c>
      <c r="BK346" s="5" t="s">
        <v>73</v>
      </c>
      <c r="BL346" s="5" t="s">
        <v>73</v>
      </c>
      <c r="BM346" s="5" t="s">
        <v>73</v>
      </c>
      <c r="BN346" s="5" t="s">
        <v>73</v>
      </c>
      <c r="BO346" s="5" t="s">
        <v>73</v>
      </c>
      <c r="BP346" s="5" t="s">
        <v>73</v>
      </c>
      <c r="BQ346" s="5" t="s">
        <v>73</v>
      </c>
      <c r="BR346" s="5" t="s">
        <v>73</v>
      </c>
      <c r="BS346" s="5" t="s">
        <v>73</v>
      </c>
      <c r="BT346" s="5" t="s">
        <v>73</v>
      </c>
      <c r="BU346" s="5" t="s">
        <v>73</v>
      </c>
      <c r="BV346" s="5" t="s">
        <v>73</v>
      </c>
      <c r="BW346" s="5" t="s">
        <v>73</v>
      </c>
      <c r="BX346" s="5" t="s">
        <v>73</v>
      </c>
      <c r="BY346" s="5" t="s">
        <v>73</v>
      </c>
      <c r="BZ346" s="5" t="s">
        <v>73</v>
      </c>
      <c r="CA346" s="5"/>
      <c r="CB346" s="5" t="s">
        <v>73</v>
      </c>
      <c r="CC346" s="5" t="s">
        <v>73</v>
      </c>
      <c r="CD346" s="5" t="s">
        <v>73</v>
      </c>
      <c r="CE346" s="5" t="s">
        <v>73</v>
      </c>
      <c r="CF346" s="5" t="s">
        <v>73</v>
      </c>
      <c r="CG346" s="5" t="s">
        <v>73</v>
      </c>
      <c r="CJ346" t="s">
        <v>73</v>
      </c>
      <c r="CK346" t="s">
        <v>73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25">
      <c r="A347" s="5" t="str">
        <f t="shared" si="5"/>
        <v>Kojonup2013CV45Y22_RRFert50N</v>
      </c>
      <c r="B347" s="5" t="s">
        <v>77</v>
      </c>
      <c r="C347" s="5">
        <v>2013</v>
      </c>
      <c r="D347" s="5" t="s">
        <v>70</v>
      </c>
      <c r="E347" s="6">
        <v>41598</v>
      </c>
      <c r="F347" s="5">
        <v>50</v>
      </c>
      <c r="G347" s="5" t="s">
        <v>76</v>
      </c>
      <c r="H347" s="5" t="s">
        <v>74</v>
      </c>
      <c r="I347" s="1" t="s">
        <v>87</v>
      </c>
      <c r="J347" s="1" t="s">
        <v>79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73</v>
      </c>
      <c r="R347" s="5"/>
      <c r="S347" s="5"/>
      <c r="T347" s="5"/>
      <c r="U347" s="5" t="s">
        <v>73</v>
      </c>
      <c r="V347" s="5"/>
      <c r="W347" s="5" t="s">
        <v>73</v>
      </c>
      <c r="X347" s="5">
        <v>86.060606060606048</v>
      </c>
      <c r="Y347" s="5" t="s">
        <v>73</v>
      </c>
      <c r="Z347" s="5"/>
      <c r="AA347" s="5">
        <v>39.150398058236838</v>
      </c>
      <c r="AB347" s="5">
        <v>79.110428982369953</v>
      </c>
      <c r="AC347" s="5" t="s">
        <v>73</v>
      </c>
      <c r="AD347" s="5">
        <v>105.96621444698302</v>
      </c>
      <c r="AE347" s="5" t="s">
        <v>73</v>
      </c>
      <c r="AF347" s="5" t="s">
        <v>73</v>
      </c>
      <c r="AG347" s="5"/>
      <c r="AH347" s="5"/>
      <c r="AI347" s="5"/>
      <c r="AJ347" s="5" t="s">
        <v>73</v>
      </c>
      <c r="AK347" s="5">
        <v>15.224068711612734</v>
      </c>
      <c r="BI347" s="8" t="s">
        <v>73</v>
      </c>
      <c r="BJ347" s="8" t="s">
        <v>73</v>
      </c>
      <c r="BK347" s="5" t="s">
        <v>73</v>
      </c>
      <c r="BL347" s="5" t="s">
        <v>73</v>
      </c>
      <c r="BM347" s="5" t="s">
        <v>73</v>
      </c>
      <c r="BN347" s="5" t="s">
        <v>73</v>
      </c>
      <c r="BO347" s="5" t="s">
        <v>73</v>
      </c>
      <c r="BP347" s="5" t="s">
        <v>73</v>
      </c>
      <c r="BQ347" s="5" t="s">
        <v>73</v>
      </c>
      <c r="BR347" s="5" t="s">
        <v>73</v>
      </c>
      <c r="BS347" s="5" t="s">
        <v>73</v>
      </c>
      <c r="BT347" s="5" t="s">
        <v>73</v>
      </c>
      <c r="BU347" s="5" t="s">
        <v>73</v>
      </c>
      <c r="BV347" s="5" t="s">
        <v>73</v>
      </c>
      <c r="BW347" s="5" t="s">
        <v>73</v>
      </c>
      <c r="BX347" s="5" t="s">
        <v>73</v>
      </c>
      <c r="BY347" s="5" t="s">
        <v>73</v>
      </c>
      <c r="BZ347" s="5" t="s">
        <v>73</v>
      </c>
      <c r="CA347" s="5"/>
      <c r="CB347" s="5" t="s">
        <v>73</v>
      </c>
      <c r="CC347" s="5" t="s">
        <v>73</v>
      </c>
      <c r="CD347" s="5" t="s">
        <v>73</v>
      </c>
      <c r="CE347" s="5" t="s">
        <v>73</v>
      </c>
      <c r="CF347" s="5" t="s">
        <v>73</v>
      </c>
      <c r="CG347" s="5" t="s">
        <v>73</v>
      </c>
      <c r="CJ347">
        <v>213.64708364724706</v>
      </c>
      <c r="CK347">
        <v>15.00564100325065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25">
      <c r="A348" s="5" t="str">
        <f t="shared" si="5"/>
        <v>Kojonup2013CV45Y86_CLFert50N</v>
      </c>
      <c r="B348" s="5" t="s">
        <v>77</v>
      </c>
      <c r="C348" s="5">
        <v>2013</v>
      </c>
      <c r="D348" s="5" t="s">
        <v>70</v>
      </c>
      <c r="E348" s="6">
        <v>41451</v>
      </c>
      <c r="F348" s="5">
        <v>50</v>
      </c>
      <c r="G348" s="1" t="s">
        <v>75</v>
      </c>
      <c r="H348" s="5" t="s">
        <v>74</v>
      </c>
      <c r="I348" s="1" t="s">
        <v>88</v>
      </c>
      <c r="J348" s="1" t="s">
        <v>79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73</v>
      </c>
      <c r="AB348" s="5" t="s">
        <v>73</v>
      </c>
      <c r="AC348" s="5" t="s">
        <v>73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73</v>
      </c>
      <c r="BJ348" s="8" t="s">
        <v>73</v>
      </c>
      <c r="BK348" s="5" t="s">
        <v>73</v>
      </c>
      <c r="BL348" s="5" t="s">
        <v>73</v>
      </c>
      <c r="BM348" s="5" t="s">
        <v>73</v>
      </c>
      <c r="BN348" s="5" t="s">
        <v>73</v>
      </c>
      <c r="BO348" s="5" t="s">
        <v>73</v>
      </c>
      <c r="BP348" s="5" t="s">
        <v>73</v>
      </c>
      <c r="BQ348" s="5" t="s">
        <v>73</v>
      </c>
      <c r="BR348" s="5" t="s">
        <v>73</v>
      </c>
      <c r="BS348" s="5" t="s">
        <v>73</v>
      </c>
      <c r="BT348" s="5" t="s">
        <v>73</v>
      </c>
      <c r="BU348" s="5" t="s">
        <v>73</v>
      </c>
      <c r="BV348" s="5" t="s">
        <v>73</v>
      </c>
      <c r="BW348" s="5" t="s">
        <v>73</v>
      </c>
      <c r="BX348" s="5" t="s">
        <v>73</v>
      </c>
      <c r="BY348" s="5" t="s">
        <v>73</v>
      </c>
      <c r="BZ348" s="5" t="s">
        <v>73</v>
      </c>
      <c r="CA348" s="5"/>
      <c r="CB348" s="5" t="s">
        <v>73</v>
      </c>
      <c r="CC348" s="5" t="s">
        <v>73</v>
      </c>
      <c r="CD348" s="5" t="s">
        <v>73</v>
      </c>
      <c r="CE348" s="5" t="s">
        <v>73</v>
      </c>
      <c r="CF348" s="5" t="s">
        <v>73</v>
      </c>
      <c r="CG348" s="5" t="s">
        <v>73</v>
      </c>
      <c r="CJ348" t="s">
        <v>73</v>
      </c>
      <c r="CK348" t="s">
        <v>73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25">
      <c r="A349" s="5" t="str">
        <f t="shared" si="5"/>
        <v>Kojonup2013CV45Y86_CLFert50N</v>
      </c>
      <c r="B349" s="5" t="s">
        <v>77</v>
      </c>
      <c r="C349" s="5">
        <v>2013</v>
      </c>
      <c r="D349" s="5" t="s">
        <v>70</v>
      </c>
      <c r="E349" s="6">
        <v>41485</v>
      </c>
      <c r="F349" s="5">
        <v>50</v>
      </c>
      <c r="G349" s="1" t="s">
        <v>75</v>
      </c>
      <c r="H349" s="5" t="s">
        <v>74</v>
      </c>
      <c r="I349" s="1" t="s">
        <v>88</v>
      </c>
      <c r="J349" s="1" t="s">
        <v>79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73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73</v>
      </c>
      <c r="BJ349" s="8" t="s">
        <v>73</v>
      </c>
      <c r="BK349" s="5" t="s">
        <v>73</v>
      </c>
      <c r="BL349" s="5" t="s">
        <v>73</v>
      </c>
      <c r="BM349" s="5" t="s">
        <v>73</v>
      </c>
      <c r="BN349" s="5" t="s">
        <v>73</v>
      </c>
      <c r="BO349" s="5" t="s">
        <v>73</v>
      </c>
      <c r="BP349" s="5" t="s">
        <v>73</v>
      </c>
      <c r="BQ349" s="5" t="s">
        <v>73</v>
      </c>
      <c r="BR349" s="5" t="s">
        <v>73</v>
      </c>
      <c r="BS349" s="5" t="s">
        <v>73</v>
      </c>
      <c r="BT349" s="5" t="s">
        <v>73</v>
      </c>
      <c r="BU349" s="5" t="s">
        <v>73</v>
      </c>
      <c r="BV349" s="5" t="s">
        <v>73</v>
      </c>
      <c r="BW349" s="5" t="s">
        <v>73</v>
      </c>
      <c r="BX349" s="5" t="s">
        <v>73</v>
      </c>
      <c r="BY349" s="5" t="s">
        <v>73</v>
      </c>
      <c r="BZ349" s="5" t="s">
        <v>73</v>
      </c>
      <c r="CA349" s="5"/>
      <c r="CB349" s="5" t="s">
        <v>73</v>
      </c>
      <c r="CC349" s="5" t="s">
        <v>73</v>
      </c>
      <c r="CD349" s="5" t="s">
        <v>73</v>
      </c>
      <c r="CE349" s="5" t="s">
        <v>73</v>
      </c>
      <c r="CF349" s="5" t="s">
        <v>73</v>
      </c>
      <c r="CG349" s="5" t="s">
        <v>73</v>
      </c>
      <c r="CJ349" t="s">
        <v>73</v>
      </c>
      <c r="CK349" t="s">
        <v>73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25">
      <c r="A350" s="5" t="str">
        <f t="shared" si="5"/>
        <v>Kojonup2013CV45Y86_CLFert50N</v>
      </c>
      <c r="B350" s="5" t="s">
        <v>77</v>
      </c>
      <c r="C350" s="5">
        <v>2013</v>
      </c>
      <c r="D350" s="5" t="s">
        <v>70</v>
      </c>
      <c r="E350" s="6">
        <v>41508</v>
      </c>
      <c r="F350" s="5">
        <v>50</v>
      </c>
      <c r="G350" s="1" t="s">
        <v>75</v>
      </c>
      <c r="H350" s="5" t="s">
        <v>74</v>
      </c>
      <c r="I350" s="1" t="s">
        <v>88</v>
      </c>
      <c r="J350" s="1" t="s">
        <v>79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73</v>
      </c>
      <c r="BJ350" s="8" t="s">
        <v>73</v>
      </c>
      <c r="BK350" s="5" t="s">
        <v>73</v>
      </c>
      <c r="BL350" s="5" t="s">
        <v>73</v>
      </c>
      <c r="BM350" s="5" t="s">
        <v>73</v>
      </c>
      <c r="BN350" s="5" t="s">
        <v>73</v>
      </c>
      <c r="BO350" s="5" t="s">
        <v>73</v>
      </c>
      <c r="BP350" s="5" t="s">
        <v>73</v>
      </c>
      <c r="BQ350" s="5" t="s">
        <v>73</v>
      </c>
      <c r="BR350" s="5" t="s">
        <v>73</v>
      </c>
      <c r="BS350" s="5" t="s">
        <v>73</v>
      </c>
      <c r="BT350" s="5" t="s">
        <v>73</v>
      </c>
      <c r="BU350" s="5" t="s">
        <v>73</v>
      </c>
      <c r="BV350" s="5" t="s">
        <v>73</v>
      </c>
      <c r="BW350" s="5" t="s">
        <v>73</v>
      </c>
      <c r="BX350" s="5" t="s">
        <v>73</v>
      </c>
      <c r="BY350" s="5" t="s">
        <v>73</v>
      </c>
      <c r="BZ350" s="5" t="s">
        <v>73</v>
      </c>
      <c r="CA350" s="5"/>
      <c r="CB350" s="5" t="s">
        <v>73</v>
      </c>
      <c r="CC350" s="5" t="s">
        <v>73</v>
      </c>
      <c r="CD350" s="5" t="s">
        <v>73</v>
      </c>
      <c r="CE350" s="5" t="s">
        <v>73</v>
      </c>
      <c r="CF350" s="5" t="s">
        <v>73</v>
      </c>
      <c r="CG350" s="5" t="s">
        <v>73</v>
      </c>
      <c r="CJ350" t="s">
        <v>73</v>
      </c>
      <c r="CK350" t="s">
        <v>73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25">
      <c r="A351" s="5" t="str">
        <f t="shared" si="5"/>
        <v>Kojonup2013CV45Y86_CLFert50N</v>
      </c>
      <c r="B351" s="5" t="s">
        <v>77</v>
      </c>
      <c r="C351" s="5">
        <v>2013</v>
      </c>
      <c r="D351" s="5" t="s">
        <v>70</v>
      </c>
      <c r="E351" s="6">
        <v>41550</v>
      </c>
      <c r="F351" s="5">
        <v>50</v>
      </c>
      <c r="G351" s="1" t="s">
        <v>75</v>
      </c>
      <c r="H351" s="5" t="s">
        <v>74</v>
      </c>
      <c r="I351" s="1" t="s">
        <v>88</v>
      </c>
      <c r="J351" s="1" t="s">
        <v>79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73</v>
      </c>
      <c r="BJ351" s="8" t="s">
        <v>73</v>
      </c>
      <c r="BK351" s="5" t="s">
        <v>73</v>
      </c>
      <c r="BL351" s="5" t="s">
        <v>73</v>
      </c>
      <c r="BM351" s="5" t="s">
        <v>73</v>
      </c>
      <c r="BN351" s="5" t="s">
        <v>73</v>
      </c>
      <c r="BO351" s="5" t="s">
        <v>73</v>
      </c>
      <c r="BP351" s="5" t="s">
        <v>73</v>
      </c>
      <c r="BQ351" s="5" t="s">
        <v>73</v>
      </c>
      <c r="BR351" s="5" t="s">
        <v>73</v>
      </c>
      <c r="BS351" s="5" t="s">
        <v>73</v>
      </c>
      <c r="BT351" s="5" t="s">
        <v>73</v>
      </c>
      <c r="BU351" s="5" t="s">
        <v>73</v>
      </c>
      <c r="BV351" s="5" t="s">
        <v>73</v>
      </c>
      <c r="BW351" s="5" t="s">
        <v>73</v>
      </c>
      <c r="BX351" s="5" t="s">
        <v>73</v>
      </c>
      <c r="BY351" s="5" t="s">
        <v>73</v>
      </c>
      <c r="BZ351" s="5" t="s">
        <v>73</v>
      </c>
      <c r="CA351" s="5"/>
      <c r="CB351" s="5" t="s">
        <v>73</v>
      </c>
      <c r="CC351" s="5" t="s">
        <v>73</v>
      </c>
      <c r="CD351" s="5" t="s">
        <v>73</v>
      </c>
      <c r="CE351" s="5" t="s">
        <v>73</v>
      </c>
      <c r="CF351" s="5" t="s">
        <v>73</v>
      </c>
      <c r="CG351" s="5" t="s">
        <v>73</v>
      </c>
      <c r="CJ351" t="s">
        <v>73</v>
      </c>
      <c r="CK351" t="s">
        <v>73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25">
      <c r="A352" s="5" t="str">
        <f t="shared" si="5"/>
        <v>Kojonup2013CV45Y86_CLFert50N</v>
      </c>
      <c r="B352" s="5" t="s">
        <v>77</v>
      </c>
      <c r="C352" s="5">
        <v>2013</v>
      </c>
      <c r="D352" s="5" t="s">
        <v>70</v>
      </c>
      <c r="E352" s="6">
        <v>41598</v>
      </c>
      <c r="F352" s="5">
        <v>50</v>
      </c>
      <c r="G352" s="1" t="s">
        <v>75</v>
      </c>
      <c r="H352" s="5" t="s">
        <v>74</v>
      </c>
      <c r="I352" s="1" t="s">
        <v>88</v>
      </c>
      <c r="J352" s="1" t="s">
        <v>79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73</v>
      </c>
      <c r="R352" s="5"/>
      <c r="S352" s="5"/>
      <c r="T352" s="5"/>
      <c r="U352" s="5" t="s">
        <v>73</v>
      </c>
      <c r="V352" s="5"/>
      <c r="W352" s="5" t="s">
        <v>73</v>
      </c>
      <c r="X352" s="5">
        <v>53.333333333333336</v>
      </c>
      <c r="Y352" s="5" t="s">
        <v>73</v>
      </c>
      <c r="Z352" s="5"/>
      <c r="AA352" s="5">
        <v>32.224038663785457</v>
      </c>
      <c r="AB352" s="5">
        <v>48.711302773913836</v>
      </c>
      <c r="AC352" s="5" t="s">
        <v>73</v>
      </c>
      <c r="AD352" s="5">
        <v>66.914506533134798</v>
      </c>
      <c r="AE352" s="5" t="s">
        <v>73</v>
      </c>
      <c r="AF352" s="5" t="s">
        <v>73</v>
      </c>
      <c r="AG352" s="5"/>
      <c r="AH352" s="5"/>
      <c r="AI352" s="5"/>
      <c r="AJ352" s="5" t="s">
        <v>73</v>
      </c>
      <c r="AK352" s="5">
        <v>8.9278302197916446</v>
      </c>
      <c r="BI352" s="8" t="s">
        <v>73</v>
      </c>
      <c r="BJ352" s="8" t="s">
        <v>73</v>
      </c>
      <c r="BK352" s="5" t="s">
        <v>73</v>
      </c>
      <c r="BL352" s="5" t="s">
        <v>73</v>
      </c>
      <c r="BM352" s="5" t="s">
        <v>73</v>
      </c>
      <c r="BN352" s="5" t="s">
        <v>73</v>
      </c>
      <c r="BO352" s="5" t="s">
        <v>73</v>
      </c>
      <c r="BP352" s="5" t="s">
        <v>73</v>
      </c>
      <c r="BQ352" s="5" t="s">
        <v>73</v>
      </c>
      <c r="BR352" s="5" t="s">
        <v>73</v>
      </c>
      <c r="BS352" s="5" t="s">
        <v>73</v>
      </c>
      <c r="BT352" s="5" t="s">
        <v>73</v>
      </c>
      <c r="BU352" s="5" t="s">
        <v>73</v>
      </c>
      <c r="BV352" s="5" t="s">
        <v>73</v>
      </c>
      <c r="BW352" s="5" t="s">
        <v>73</v>
      </c>
      <c r="BX352" s="5" t="s">
        <v>73</v>
      </c>
      <c r="BY352" s="5" t="s">
        <v>73</v>
      </c>
      <c r="BZ352" s="5" t="s">
        <v>73</v>
      </c>
      <c r="CA352" s="5"/>
      <c r="CB352" s="5" t="s">
        <v>73</v>
      </c>
      <c r="CC352" s="5" t="s">
        <v>73</v>
      </c>
      <c r="CD352" s="5" t="s">
        <v>73</v>
      </c>
      <c r="CE352" s="5" t="s">
        <v>73</v>
      </c>
      <c r="CF352" s="5" t="s">
        <v>73</v>
      </c>
      <c r="CG352" s="5" t="s">
        <v>73</v>
      </c>
      <c r="CJ352">
        <v>221.30930683294329</v>
      </c>
      <c r="CK352">
        <v>20.076600819395001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25">
      <c r="A353" s="5" t="str">
        <f t="shared" si="5"/>
        <v>Kojonup2013CVCrusher_TTFert100N</v>
      </c>
      <c r="B353" s="5" t="s">
        <v>77</v>
      </c>
      <c r="C353" s="5">
        <v>2013</v>
      </c>
      <c r="D353" s="5" t="s">
        <v>70</v>
      </c>
      <c r="E353" s="6">
        <v>41451</v>
      </c>
      <c r="F353" s="5">
        <v>100</v>
      </c>
      <c r="G353" s="5" t="s">
        <v>71</v>
      </c>
      <c r="H353" s="5" t="s">
        <v>74</v>
      </c>
      <c r="I353" s="1" t="s">
        <v>85</v>
      </c>
      <c r="J353" s="1" t="s">
        <v>79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73</v>
      </c>
      <c r="AB353" s="5" t="s">
        <v>73</v>
      </c>
      <c r="AC353" s="5" t="s">
        <v>73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73</v>
      </c>
      <c r="BJ353" s="8" t="s">
        <v>73</v>
      </c>
      <c r="BK353" s="5" t="s">
        <v>73</v>
      </c>
      <c r="BL353" s="5" t="s">
        <v>73</v>
      </c>
      <c r="BM353" s="5" t="s">
        <v>73</v>
      </c>
      <c r="BN353" s="5" t="s">
        <v>73</v>
      </c>
      <c r="BO353" s="5" t="s">
        <v>73</v>
      </c>
      <c r="BP353" s="5" t="s">
        <v>73</v>
      </c>
      <c r="BQ353" s="5" t="s">
        <v>73</v>
      </c>
      <c r="BR353" s="5" t="s">
        <v>73</v>
      </c>
      <c r="BS353" s="5" t="s">
        <v>73</v>
      </c>
      <c r="BT353" s="5" t="s">
        <v>73</v>
      </c>
      <c r="BU353" s="5" t="s">
        <v>73</v>
      </c>
      <c r="BV353" s="5" t="s">
        <v>73</v>
      </c>
      <c r="BW353" s="5" t="s">
        <v>73</v>
      </c>
      <c r="BX353" s="5" t="s">
        <v>73</v>
      </c>
      <c r="BY353" s="5" t="s">
        <v>73</v>
      </c>
      <c r="BZ353" s="5" t="s">
        <v>73</v>
      </c>
      <c r="CA353" s="5"/>
      <c r="CB353" s="5" t="s">
        <v>73</v>
      </c>
      <c r="CC353" s="5" t="s">
        <v>73</v>
      </c>
      <c r="CD353" s="5" t="s">
        <v>73</v>
      </c>
      <c r="CE353" s="5" t="s">
        <v>73</v>
      </c>
      <c r="CF353" s="5" t="s">
        <v>73</v>
      </c>
      <c r="CG353" s="5" t="s">
        <v>73</v>
      </c>
      <c r="CJ353" t="s">
        <v>73</v>
      </c>
      <c r="CK353" t="s">
        <v>73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25">
      <c r="A354" s="5" t="str">
        <f t="shared" si="5"/>
        <v>Kojonup2013CVCrusher_TTFert100N</v>
      </c>
      <c r="B354" s="5" t="s">
        <v>77</v>
      </c>
      <c r="C354" s="5">
        <v>2013</v>
      </c>
      <c r="D354" s="5" t="s">
        <v>70</v>
      </c>
      <c r="E354" s="6">
        <v>41485</v>
      </c>
      <c r="F354" s="5">
        <v>100</v>
      </c>
      <c r="G354" s="5" t="s">
        <v>71</v>
      </c>
      <c r="H354" s="5" t="s">
        <v>74</v>
      </c>
      <c r="I354" s="1" t="s">
        <v>85</v>
      </c>
      <c r="J354" s="1" t="s">
        <v>79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73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73</v>
      </c>
      <c r="BJ354" s="8" t="s">
        <v>73</v>
      </c>
      <c r="BK354" s="5" t="s">
        <v>73</v>
      </c>
      <c r="BL354" s="5" t="s">
        <v>73</v>
      </c>
      <c r="BM354" s="5" t="s">
        <v>73</v>
      </c>
      <c r="BN354" s="5" t="s">
        <v>73</v>
      </c>
      <c r="BO354" s="5" t="s">
        <v>73</v>
      </c>
      <c r="BP354" s="5" t="s">
        <v>73</v>
      </c>
      <c r="BQ354" s="5" t="s">
        <v>73</v>
      </c>
      <c r="BR354" s="5" t="s">
        <v>73</v>
      </c>
      <c r="BS354" s="5" t="s">
        <v>73</v>
      </c>
      <c r="BT354" s="5" t="s">
        <v>73</v>
      </c>
      <c r="BU354" s="5" t="s">
        <v>73</v>
      </c>
      <c r="BV354" s="5" t="s">
        <v>73</v>
      </c>
      <c r="BW354" s="5" t="s">
        <v>73</v>
      </c>
      <c r="BX354" s="5" t="s">
        <v>73</v>
      </c>
      <c r="BY354" s="5" t="s">
        <v>73</v>
      </c>
      <c r="BZ354" s="5" t="s">
        <v>73</v>
      </c>
      <c r="CA354" s="5"/>
      <c r="CB354" s="5" t="s">
        <v>73</v>
      </c>
      <c r="CC354" s="5" t="s">
        <v>73</v>
      </c>
      <c r="CD354" s="5" t="s">
        <v>73</v>
      </c>
      <c r="CE354" s="5" t="s">
        <v>73</v>
      </c>
      <c r="CF354" s="5" t="s">
        <v>73</v>
      </c>
      <c r="CG354" s="5" t="s">
        <v>73</v>
      </c>
      <c r="CJ354" t="s">
        <v>73</v>
      </c>
      <c r="CK354" t="s">
        <v>73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25">
      <c r="A355" s="5" t="str">
        <f t="shared" si="5"/>
        <v>Kojonup2013CVCrusher_TTFert100N</v>
      </c>
      <c r="B355" s="5" t="s">
        <v>77</v>
      </c>
      <c r="C355" s="5">
        <v>2013</v>
      </c>
      <c r="D355" s="5" t="s">
        <v>70</v>
      </c>
      <c r="E355" s="6">
        <v>41508</v>
      </c>
      <c r="F355" s="5">
        <v>100</v>
      </c>
      <c r="G355" s="5" t="s">
        <v>71</v>
      </c>
      <c r="H355" s="5" t="s">
        <v>74</v>
      </c>
      <c r="I355" s="1" t="s">
        <v>85</v>
      </c>
      <c r="J355" s="1" t="s">
        <v>79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73</v>
      </c>
      <c r="BJ355" s="8" t="s">
        <v>73</v>
      </c>
      <c r="BK355" s="5" t="s">
        <v>73</v>
      </c>
      <c r="BL355" s="5" t="s">
        <v>73</v>
      </c>
      <c r="BM355" s="5" t="s">
        <v>73</v>
      </c>
      <c r="BN355" s="5" t="s">
        <v>73</v>
      </c>
      <c r="BO355" s="5" t="s">
        <v>73</v>
      </c>
      <c r="BP355" s="5" t="s">
        <v>73</v>
      </c>
      <c r="BQ355" s="5" t="s">
        <v>73</v>
      </c>
      <c r="BR355" s="5" t="s">
        <v>73</v>
      </c>
      <c r="BS355" s="5" t="s">
        <v>73</v>
      </c>
      <c r="BT355" s="5" t="s">
        <v>73</v>
      </c>
      <c r="BU355" s="5" t="s">
        <v>73</v>
      </c>
      <c r="BV355" s="5" t="s">
        <v>73</v>
      </c>
      <c r="BW355" s="5" t="s">
        <v>73</v>
      </c>
      <c r="BX355" s="5" t="s">
        <v>73</v>
      </c>
      <c r="BY355" s="5" t="s">
        <v>73</v>
      </c>
      <c r="BZ355" s="5" t="s">
        <v>73</v>
      </c>
      <c r="CA355" s="5"/>
      <c r="CB355" s="5" t="s">
        <v>73</v>
      </c>
      <c r="CC355" s="5" t="s">
        <v>73</v>
      </c>
      <c r="CD355" s="5" t="s">
        <v>73</v>
      </c>
      <c r="CE355" s="5" t="s">
        <v>73</v>
      </c>
      <c r="CF355" s="5" t="s">
        <v>73</v>
      </c>
      <c r="CG355" s="5" t="s">
        <v>73</v>
      </c>
      <c r="CJ355" t="s">
        <v>73</v>
      </c>
      <c r="CK355" t="s">
        <v>73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25">
      <c r="A356" s="5" t="str">
        <f t="shared" si="5"/>
        <v>Kojonup2013CVCrusher_TTFert100N</v>
      </c>
      <c r="B356" s="5" t="s">
        <v>77</v>
      </c>
      <c r="C356" s="5">
        <v>2013</v>
      </c>
      <c r="D356" s="5" t="s">
        <v>70</v>
      </c>
      <c r="E356" s="6">
        <v>41550</v>
      </c>
      <c r="F356" s="5">
        <v>100</v>
      </c>
      <c r="G356" s="5" t="s">
        <v>71</v>
      </c>
      <c r="H356" s="5" t="s">
        <v>74</v>
      </c>
      <c r="I356" s="1" t="s">
        <v>85</v>
      </c>
      <c r="J356" s="1" t="s">
        <v>79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73</v>
      </c>
      <c r="BJ356" s="8" t="s">
        <v>73</v>
      </c>
      <c r="BK356" s="5" t="s">
        <v>73</v>
      </c>
      <c r="BL356" s="5" t="s">
        <v>73</v>
      </c>
      <c r="BM356" s="5" t="s">
        <v>73</v>
      </c>
      <c r="BN356" s="5" t="s">
        <v>73</v>
      </c>
      <c r="BO356" s="5" t="s">
        <v>73</v>
      </c>
      <c r="BP356" s="5" t="s">
        <v>73</v>
      </c>
      <c r="BQ356" s="5" t="s">
        <v>73</v>
      </c>
      <c r="BR356" s="5" t="s">
        <v>73</v>
      </c>
      <c r="BS356" s="5" t="s">
        <v>73</v>
      </c>
      <c r="BT356" s="5" t="s">
        <v>73</v>
      </c>
      <c r="BU356" s="5" t="s">
        <v>73</v>
      </c>
      <c r="BV356" s="5" t="s">
        <v>73</v>
      </c>
      <c r="BW356" s="5" t="s">
        <v>73</v>
      </c>
      <c r="BX356" s="5" t="s">
        <v>73</v>
      </c>
      <c r="BY356" s="5" t="s">
        <v>73</v>
      </c>
      <c r="BZ356" s="5" t="s">
        <v>73</v>
      </c>
      <c r="CA356" s="5"/>
      <c r="CB356" s="5" t="s">
        <v>73</v>
      </c>
      <c r="CC356" s="5" t="s">
        <v>73</v>
      </c>
      <c r="CD356" s="5" t="s">
        <v>73</v>
      </c>
      <c r="CE356" s="5" t="s">
        <v>73</v>
      </c>
      <c r="CF356" s="5" t="s">
        <v>73</v>
      </c>
      <c r="CG356" s="5" t="s">
        <v>73</v>
      </c>
      <c r="CJ356" t="s">
        <v>73</v>
      </c>
      <c r="CK356" t="s">
        <v>73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25">
      <c r="A357" s="5" t="str">
        <f t="shared" si="5"/>
        <v>Kojonup2013CVCrusher_TTFert100N</v>
      </c>
      <c r="B357" s="5" t="s">
        <v>77</v>
      </c>
      <c r="C357" s="5">
        <v>2013</v>
      </c>
      <c r="D357" s="5" t="s">
        <v>70</v>
      </c>
      <c r="E357" s="6">
        <v>41598</v>
      </c>
      <c r="F357" s="5">
        <v>100</v>
      </c>
      <c r="G357" s="5" t="s">
        <v>71</v>
      </c>
      <c r="H357" s="5" t="s">
        <v>74</v>
      </c>
      <c r="I357" s="1" t="s">
        <v>85</v>
      </c>
      <c r="J357" s="1" t="s">
        <v>79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73</v>
      </c>
      <c r="R357" s="5"/>
      <c r="S357" s="5"/>
      <c r="T357" s="5"/>
      <c r="U357" s="5" t="s">
        <v>73</v>
      </c>
      <c r="V357" s="5"/>
      <c r="W357" s="5" t="s">
        <v>73</v>
      </c>
      <c r="X357" s="5">
        <v>75.151515151515142</v>
      </c>
      <c r="Y357" s="5" t="s">
        <v>73</v>
      </c>
      <c r="Z357" s="5"/>
      <c r="AA357" s="5">
        <v>137.93138752010424</v>
      </c>
      <c r="AB357" s="5">
        <v>218.2549337982307</v>
      </c>
      <c r="AC357" s="5" t="s">
        <v>73</v>
      </c>
      <c r="AD357" s="5">
        <v>75.519680539315971</v>
      </c>
      <c r="AE357" s="5" t="s">
        <v>73</v>
      </c>
      <c r="AF357" s="5" t="s">
        <v>73</v>
      </c>
      <c r="AG357" s="5"/>
      <c r="AH357" s="5"/>
      <c r="AI357" s="5"/>
      <c r="AJ357" s="5" t="s">
        <v>73</v>
      </c>
      <c r="AK357" s="5">
        <v>6.8299561633846224</v>
      </c>
      <c r="BI357" s="8" t="s">
        <v>73</v>
      </c>
      <c r="BJ357" s="8" t="s">
        <v>73</v>
      </c>
      <c r="BK357" s="5" t="s">
        <v>73</v>
      </c>
      <c r="BL357" s="5" t="s">
        <v>73</v>
      </c>
      <c r="BM357" s="5" t="s">
        <v>73</v>
      </c>
      <c r="BN357" s="5" t="s">
        <v>73</v>
      </c>
      <c r="BO357" s="5" t="s">
        <v>73</v>
      </c>
      <c r="BP357" s="5" t="s">
        <v>73</v>
      </c>
      <c r="BQ357" s="5" t="s">
        <v>73</v>
      </c>
      <c r="BR357" s="5" t="s">
        <v>73</v>
      </c>
      <c r="BS357" s="5" t="s">
        <v>73</v>
      </c>
      <c r="BT357" s="5" t="s">
        <v>73</v>
      </c>
      <c r="BU357" s="5" t="s">
        <v>73</v>
      </c>
      <c r="BV357" s="5" t="s">
        <v>73</v>
      </c>
      <c r="BW357" s="5" t="s">
        <v>73</v>
      </c>
      <c r="BX357" s="5" t="s">
        <v>73</v>
      </c>
      <c r="BY357" s="5" t="s">
        <v>73</v>
      </c>
      <c r="BZ357" s="5" t="s">
        <v>73</v>
      </c>
      <c r="CA357" s="5"/>
      <c r="CB357" s="5" t="s">
        <v>73</v>
      </c>
      <c r="CC357" s="5" t="s">
        <v>73</v>
      </c>
      <c r="CD357" s="5" t="s">
        <v>73</v>
      </c>
      <c r="CE357" s="5" t="s">
        <v>73</v>
      </c>
      <c r="CF357" s="5" t="s">
        <v>73</v>
      </c>
      <c r="CG357" s="5" t="s">
        <v>73</v>
      </c>
      <c r="CJ357">
        <v>199.85677363256619</v>
      </c>
      <c r="CK357">
        <v>23.935523486595059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25">
      <c r="A358" s="5" t="str">
        <f t="shared" si="5"/>
        <v>Kojonup2013CVHyola505_RRFert100N</v>
      </c>
      <c r="B358" s="5" t="s">
        <v>77</v>
      </c>
      <c r="C358" s="5">
        <v>2013</v>
      </c>
      <c r="D358" s="5" t="s">
        <v>70</v>
      </c>
      <c r="E358" s="6">
        <v>41451</v>
      </c>
      <c r="F358" s="5">
        <v>100</v>
      </c>
      <c r="G358" s="5" t="s">
        <v>76</v>
      </c>
      <c r="H358" s="5" t="s">
        <v>74</v>
      </c>
      <c r="I358" s="1" t="s">
        <v>95</v>
      </c>
      <c r="J358" s="1" t="s">
        <v>79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73</v>
      </c>
      <c r="AB358" s="5" t="s">
        <v>73</v>
      </c>
      <c r="AC358" s="5" t="s">
        <v>73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73</v>
      </c>
      <c r="BJ358" s="8" t="s">
        <v>73</v>
      </c>
      <c r="BK358" s="5" t="s">
        <v>73</v>
      </c>
      <c r="BL358" s="5" t="s">
        <v>73</v>
      </c>
      <c r="BM358" s="5" t="s">
        <v>73</v>
      </c>
      <c r="BN358" s="5" t="s">
        <v>73</v>
      </c>
      <c r="BO358" s="5" t="s">
        <v>73</v>
      </c>
      <c r="BP358" s="5" t="s">
        <v>73</v>
      </c>
      <c r="BQ358" s="5" t="s">
        <v>73</v>
      </c>
      <c r="BR358" s="5" t="s">
        <v>73</v>
      </c>
      <c r="BS358" s="5" t="s">
        <v>73</v>
      </c>
      <c r="BT358" s="5" t="s">
        <v>73</v>
      </c>
      <c r="BU358" s="5" t="s">
        <v>73</v>
      </c>
      <c r="BV358" s="5" t="s">
        <v>73</v>
      </c>
      <c r="BW358" s="5" t="s">
        <v>73</v>
      </c>
      <c r="BX358" s="5" t="s">
        <v>73</v>
      </c>
      <c r="BY358" s="5" t="s">
        <v>73</v>
      </c>
      <c r="BZ358" s="5" t="s">
        <v>73</v>
      </c>
      <c r="CA358" s="5"/>
      <c r="CB358" s="5" t="s">
        <v>73</v>
      </c>
      <c r="CC358" s="5" t="s">
        <v>73</v>
      </c>
      <c r="CD358" s="5" t="s">
        <v>73</v>
      </c>
      <c r="CE358" s="5" t="s">
        <v>73</v>
      </c>
      <c r="CF358" s="5" t="s">
        <v>73</v>
      </c>
      <c r="CG358" s="5" t="s">
        <v>73</v>
      </c>
      <c r="CJ358" t="s">
        <v>73</v>
      </c>
      <c r="CK358" t="s">
        <v>73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25">
      <c r="A359" s="5" t="str">
        <f t="shared" si="5"/>
        <v>Kojonup2013CVHyola505_RRFert100N</v>
      </c>
      <c r="B359" s="5" t="s">
        <v>77</v>
      </c>
      <c r="C359" s="5">
        <v>2013</v>
      </c>
      <c r="D359" s="5" t="s">
        <v>70</v>
      </c>
      <c r="E359" s="6">
        <v>41485</v>
      </c>
      <c r="F359" s="5">
        <v>100</v>
      </c>
      <c r="G359" s="5" t="s">
        <v>76</v>
      </c>
      <c r="H359" s="5" t="s">
        <v>74</v>
      </c>
      <c r="I359" s="1" t="s">
        <v>95</v>
      </c>
      <c r="J359" s="1" t="s">
        <v>79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73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73</v>
      </c>
      <c r="BJ359" s="8" t="s">
        <v>73</v>
      </c>
      <c r="BK359" s="5" t="s">
        <v>73</v>
      </c>
      <c r="BL359" s="5" t="s">
        <v>73</v>
      </c>
      <c r="BM359" s="5" t="s">
        <v>73</v>
      </c>
      <c r="BN359" s="5" t="s">
        <v>73</v>
      </c>
      <c r="BO359" s="5" t="s">
        <v>73</v>
      </c>
      <c r="BP359" s="5" t="s">
        <v>73</v>
      </c>
      <c r="BQ359" s="5" t="s">
        <v>73</v>
      </c>
      <c r="BR359" s="5" t="s">
        <v>73</v>
      </c>
      <c r="BS359" s="5" t="s">
        <v>73</v>
      </c>
      <c r="BT359" s="5" t="s">
        <v>73</v>
      </c>
      <c r="BU359" s="5" t="s">
        <v>73</v>
      </c>
      <c r="BV359" s="5" t="s">
        <v>73</v>
      </c>
      <c r="BW359" s="5" t="s">
        <v>73</v>
      </c>
      <c r="BX359" s="5" t="s">
        <v>73</v>
      </c>
      <c r="BY359" s="5" t="s">
        <v>73</v>
      </c>
      <c r="BZ359" s="5" t="s">
        <v>73</v>
      </c>
      <c r="CA359" s="5"/>
      <c r="CB359" s="5" t="s">
        <v>73</v>
      </c>
      <c r="CC359" s="5" t="s">
        <v>73</v>
      </c>
      <c r="CD359" s="5" t="s">
        <v>73</v>
      </c>
      <c r="CE359" s="5" t="s">
        <v>73</v>
      </c>
      <c r="CF359" s="5" t="s">
        <v>73</v>
      </c>
      <c r="CG359" s="5" t="s">
        <v>73</v>
      </c>
      <c r="CJ359" t="s">
        <v>73</v>
      </c>
      <c r="CK359" t="s">
        <v>73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25">
      <c r="A360" s="5" t="str">
        <f t="shared" si="5"/>
        <v>Kojonup2013CVHyola505_RRFert100N</v>
      </c>
      <c r="B360" s="5" t="s">
        <v>77</v>
      </c>
      <c r="C360" s="5">
        <v>2013</v>
      </c>
      <c r="D360" s="5" t="s">
        <v>70</v>
      </c>
      <c r="E360" s="6">
        <v>41508</v>
      </c>
      <c r="F360" s="5">
        <v>100</v>
      </c>
      <c r="G360" s="5" t="s">
        <v>76</v>
      </c>
      <c r="H360" s="5" t="s">
        <v>74</v>
      </c>
      <c r="I360" s="1" t="s">
        <v>95</v>
      </c>
      <c r="J360" s="1" t="s">
        <v>79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73</v>
      </c>
      <c r="BJ360" s="8" t="s">
        <v>73</v>
      </c>
      <c r="BK360" s="5" t="s">
        <v>73</v>
      </c>
      <c r="BL360" s="5" t="s">
        <v>73</v>
      </c>
      <c r="BM360" s="5" t="s">
        <v>73</v>
      </c>
      <c r="BN360" s="5" t="s">
        <v>73</v>
      </c>
      <c r="BO360" s="5" t="s">
        <v>73</v>
      </c>
      <c r="BP360" s="5" t="s">
        <v>73</v>
      </c>
      <c r="BQ360" s="5" t="s">
        <v>73</v>
      </c>
      <c r="BR360" s="5" t="s">
        <v>73</v>
      </c>
      <c r="BS360" s="5" t="s">
        <v>73</v>
      </c>
      <c r="BT360" s="5" t="s">
        <v>73</v>
      </c>
      <c r="BU360" s="5" t="s">
        <v>73</v>
      </c>
      <c r="BV360" s="5" t="s">
        <v>73</v>
      </c>
      <c r="BW360" s="5" t="s">
        <v>73</v>
      </c>
      <c r="BX360" s="5" t="s">
        <v>73</v>
      </c>
      <c r="BY360" s="5" t="s">
        <v>73</v>
      </c>
      <c r="BZ360" s="5" t="s">
        <v>73</v>
      </c>
      <c r="CA360" s="5"/>
      <c r="CB360" s="5" t="s">
        <v>73</v>
      </c>
      <c r="CC360" s="5" t="s">
        <v>73</v>
      </c>
      <c r="CD360" s="5" t="s">
        <v>73</v>
      </c>
      <c r="CE360" s="5" t="s">
        <v>73</v>
      </c>
      <c r="CF360" s="5" t="s">
        <v>73</v>
      </c>
      <c r="CG360" s="5" t="s">
        <v>73</v>
      </c>
      <c r="CJ360" t="s">
        <v>73</v>
      </c>
      <c r="CK360" t="s">
        <v>73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25">
      <c r="A361" s="5" t="str">
        <f t="shared" si="5"/>
        <v>Kojonup2013CVHyola505_RRFert100N</v>
      </c>
      <c r="B361" s="5" t="s">
        <v>77</v>
      </c>
      <c r="C361" s="5">
        <v>2013</v>
      </c>
      <c r="D361" s="5" t="s">
        <v>70</v>
      </c>
      <c r="E361" s="6">
        <v>41550</v>
      </c>
      <c r="F361" s="5">
        <v>100</v>
      </c>
      <c r="G361" s="5" t="s">
        <v>76</v>
      </c>
      <c r="H361" s="5" t="s">
        <v>74</v>
      </c>
      <c r="I361" s="1" t="s">
        <v>95</v>
      </c>
      <c r="J361" s="1" t="s">
        <v>79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73</v>
      </c>
      <c r="BJ361" s="8" t="s">
        <v>73</v>
      </c>
      <c r="BK361" s="5" t="s">
        <v>73</v>
      </c>
      <c r="BL361" s="5" t="s">
        <v>73</v>
      </c>
      <c r="BM361" s="5" t="s">
        <v>73</v>
      </c>
      <c r="BN361" s="5" t="s">
        <v>73</v>
      </c>
      <c r="BO361" s="5" t="s">
        <v>73</v>
      </c>
      <c r="BP361" s="5" t="s">
        <v>73</v>
      </c>
      <c r="BQ361" s="5" t="s">
        <v>73</v>
      </c>
      <c r="BR361" s="5" t="s">
        <v>73</v>
      </c>
      <c r="BS361" s="5" t="s">
        <v>73</v>
      </c>
      <c r="BT361" s="5" t="s">
        <v>73</v>
      </c>
      <c r="BU361" s="5" t="s">
        <v>73</v>
      </c>
      <c r="BV361" s="5" t="s">
        <v>73</v>
      </c>
      <c r="BW361" s="5" t="s">
        <v>73</v>
      </c>
      <c r="BX361" s="5" t="s">
        <v>73</v>
      </c>
      <c r="BY361" s="5" t="s">
        <v>73</v>
      </c>
      <c r="BZ361" s="5" t="s">
        <v>73</v>
      </c>
      <c r="CA361" s="5"/>
      <c r="CB361" s="5" t="s">
        <v>73</v>
      </c>
      <c r="CC361" s="5" t="s">
        <v>73</v>
      </c>
      <c r="CD361" s="5" t="s">
        <v>73</v>
      </c>
      <c r="CE361" s="5" t="s">
        <v>73</v>
      </c>
      <c r="CF361" s="5" t="s">
        <v>73</v>
      </c>
      <c r="CG361" s="5" t="s">
        <v>73</v>
      </c>
      <c r="CJ361" t="s">
        <v>73</v>
      </c>
      <c r="CK361" t="s">
        <v>73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25">
      <c r="A362" s="5" t="str">
        <f t="shared" si="5"/>
        <v>Kojonup2013CVHyola505_RRFert100N</v>
      </c>
      <c r="B362" s="5" t="s">
        <v>77</v>
      </c>
      <c r="C362" s="5">
        <v>2013</v>
      </c>
      <c r="D362" s="5" t="s">
        <v>70</v>
      </c>
      <c r="E362" s="6">
        <v>41598</v>
      </c>
      <c r="F362" s="5">
        <v>100</v>
      </c>
      <c r="G362" s="5" t="s">
        <v>76</v>
      </c>
      <c r="H362" s="5" t="s">
        <v>74</v>
      </c>
      <c r="I362" s="1" t="s">
        <v>95</v>
      </c>
      <c r="J362" s="1" t="s">
        <v>79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73</v>
      </c>
      <c r="R362" s="5"/>
      <c r="S362" s="5"/>
      <c r="T362" s="5"/>
      <c r="U362" s="5" t="s">
        <v>73</v>
      </c>
      <c r="V362" s="5"/>
      <c r="W362" s="5" t="s">
        <v>73</v>
      </c>
      <c r="X362" s="5">
        <v>49.090909090909086</v>
      </c>
      <c r="Y362" s="5" t="s">
        <v>73</v>
      </c>
      <c r="Z362" s="5"/>
      <c r="AA362" s="5">
        <v>66.904704010168885</v>
      </c>
      <c r="AB362" s="5">
        <v>33.609970206088263</v>
      </c>
      <c r="AC362" s="5" t="s">
        <v>73</v>
      </c>
      <c r="AD362" s="5">
        <v>132.68034468575979</v>
      </c>
      <c r="AE362" s="5" t="s">
        <v>73</v>
      </c>
      <c r="AF362" s="5" t="s">
        <v>73</v>
      </c>
      <c r="AG362" s="5"/>
      <c r="AH362" s="5"/>
      <c r="AI362" s="5"/>
      <c r="AJ362" s="5" t="s">
        <v>73</v>
      </c>
      <c r="AK362" s="5">
        <v>13.111095547141771</v>
      </c>
      <c r="BI362" s="8" t="s">
        <v>73</v>
      </c>
      <c r="BJ362" s="8" t="s">
        <v>73</v>
      </c>
      <c r="BK362" s="5" t="s">
        <v>73</v>
      </c>
      <c r="BL362" s="5" t="s">
        <v>73</v>
      </c>
      <c r="BM362" s="5" t="s">
        <v>73</v>
      </c>
      <c r="BN362" s="5" t="s">
        <v>73</v>
      </c>
      <c r="BO362" s="5" t="s">
        <v>73</v>
      </c>
      <c r="BP362" s="5" t="s">
        <v>73</v>
      </c>
      <c r="BQ362" s="5" t="s">
        <v>73</v>
      </c>
      <c r="BR362" s="5" t="s">
        <v>73</v>
      </c>
      <c r="BS362" s="5" t="s">
        <v>73</v>
      </c>
      <c r="BT362" s="5" t="s">
        <v>73</v>
      </c>
      <c r="BU362" s="5" t="s">
        <v>73</v>
      </c>
      <c r="BV362" s="5" t="s">
        <v>73</v>
      </c>
      <c r="BW362" s="5" t="s">
        <v>73</v>
      </c>
      <c r="BX362" s="5" t="s">
        <v>73</v>
      </c>
      <c r="BY362" s="5" t="s">
        <v>73</v>
      </c>
      <c r="BZ362" s="5" t="s">
        <v>73</v>
      </c>
      <c r="CA362" s="5"/>
      <c r="CB362" s="5" t="s">
        <v>73</v>
      </c>
      <c r="CC362" s="5" t="s">
        <v>73</v>
      </c>
      <c r="CD362" s="5" t="s">
        <v>73</v>
      </c>
      <c r="CE362" s="5" t="s">
        <v>73</v>
      </c>
      <c r="CF362" s="5" t="s">
        <v>73</v>
      </c>
      <c r="CG362" s="5" t="s">
        <v>73</v>
      </c>
      <c r="CJ362">
        <v>276.57206131435328</v>
      </c>
      <c r="CK362">
        <v>41.239599933792654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25">
      <c r="A363" s="5" t="str">
        <f t="shared" si="5"/>
        <v>Kojonup2013CVHyola575_CLFert100N</v>
      </c>
      <c r="B363" s="5" t="s">
        <v>77</v>
      </c>
      <c r="C363" s="5">
        <v>2013</v>
      </c>
      <c r="D363" s="5" t="s">
        <v>70</v>
      </c>
      <c r="E363" s="6">
        <v>41451</v>
      </c>
      <c r="F363" s="5">
        <v>100</v>
      </c>
      <c r="G363" s="1" t="s">
        <v>75</v>
      </c>
      <c r="H363" s="5" t="s">
        <v>74</v>
      </c>
      <c r="I363" s="1" t="s">
        <v>100</v>
      </c>
      <c r="J363" s="1" t="s">
        <v>79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73</v>
      </c>
      <c r="AB363" s="5" t="s">
        <v>73</v>
      </c>
      <c r="AC363" s="5" t="s">
        <v>73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73</v>
      </c>
      <c r="BJ363" s="8" t="s">
        <v>73</v>
      </c>
      <c r="BK363" s="5" t="s">
        <v>73</v>
      </c>
      <c r="BL363" s="5" t="s">
        <v>73</v>
      </c>
      <c r="BM363" s="5" t="s">
        <v>73</v>
      </c>
      <c r="BN363" s="5" t="s">
        <v>73</v>
      </c>
      <c r="BO363" s="5" t="s">
        <v>73</v>
      </c>
      <c r="BP363" s="5" t="s">
        <v>73</v>
      </c>
      <c r="BQ363" s="5" t="s">
        <v>73</v>
      </c>
      <c r="BR363" s="5" t="s">
        <v>73</v>
      </c>
      <c r="BS363" s="5" t="s">
        <v>73</v>
      </c>
      <c r="BT363" s="5" t="s">
        <v>73</v>
      </c>
      <c r="BU363" s="5" t="s">
        <v>73</v>
      </c>
      <c r="BV363" s="5" t="s">
        <v>73</v>
      </c>
      <c r="BW363" s="5" t="s">
        <v>73</v>
      </c>
      <c r="BX363" s="5" t="s">
        <v>73</v>
      </c>
      <c r="BY363" s="5" t="s">
        <v>73</v>
      </c>
      <c r="BZ363" s="5" t="s">
        <v>73</v>
      </c>
      <c r="CA363" s="5"/>
      <c r="CB363" s="5" t="s">
        <v>73</v>
      </c>
      <c r="CC363" s="5" t="s">
        <v>73</v>
      </c>
      <c r="CD363" s="5" t="s">
        <v>73</v>
      </c>
      <c r="CE363" s="5" t="s">
        <v>73</v>
      </c>
      <c r="CF363" s="5" t="s">
        <v>73</v>
      </c>
      <c r="CG363" s="5" t="s">
        <v>73</v>
      </c>
      <c r="CJ363" t="s">
        <v>73</v>
      </c>
      <c r="CK363" t="s">
        <v>73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25">
      <c r="A364" s="5" t="str">
        <f t="shared" si="5"/>
        <v>Kojonup2013CVHyola575_CLFert100N</v>
      </c>
      <c r="B364" s="5" t="s">
        <v>77</v>
      </c>
      <c r="C364" s="5">
        <v>2013</v>
      </c>
      <c r="D364" s="5" t="s">
        <v>70</v>
      </c>
      <c r="E364" s="6">
        <v>41485</v>
      </c>
      <c r="F364" s="5">
        <v>100</v>
      </c>
      <c r="G364" s="1" t="s">
        <v>75</v>
      </c>
      <c r="H364" s="5" t="s">
        <v>74</v>
      </c>
      <c r="I364" s="1" t="s">
        <v>100</v>
      </c>
      <c r="J364" s="1" t="s">
        <v>79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73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73</v>
      </c>
      <c r="BJ364" s="8" t="s">
        <v>73</v>
      </c>
      <c r="BK364" s="5" t="s">
        <v>73</v>
      </c>
      <c r="BL364" s="5" t="s">
        <v>73</v>
      </c>
      <c r="BM364" s="5" t="s">
        <v>73</v>
      </c>
      <c r="BN364" s="5" t="s">
        <v>73</v>
      </c>
      <c r="BO364" s="5" t="s">
        <v>73</v>
      </c>
      <c r="BP364" s="5" t="s">
        <v>73</v>
      </c>
      <c r="BQ364" s="5" t="s">
        <v>73</v>
      </c>
      <c r="BR364" s="5" t="s">
        <v>73</v>
      </c>
      <c r="BS364" s="5" t="s">
        <v>73</v>
      </c>
      <c r="BT364" s="5" t="s">
        <v>73</v>
      </c>
      <c r="BU364" s="5" t="s">
        <v>73</v>
      </c>
      <c r="BV364" s="5" t="s">
        <v>73</v>
      </c>
      <c r="BW364" s="5" t="s">
        <v>73</v>
      </c>
      <c r="BX364" s="5" t="s">
        <v>73</v>
      </c>
      <c r="BY364" s="5" t="s">
        <v>73</v>
      </c>
      <c r="BZ364" s="5" t="s">
        <v>73</v>
      </c>
      <c r="CA364" s="5"/>
      <c r="CB364" s="5" t="s">
        <v>73</v>
      </c>
      <c r="CC364" s="5" t="s">
        <v>73</v>
      </c>
      <c r="CD364" s="5" t="s">
        <v>73</v>
      </c>
      <c r="CE364" s="5" t="s">
        <v>73</v>
      </c>
      <c r="CF364" s="5" t="s">
        <v>73</v>
      </c>
      <c r="CG364" s="5" t="s">
        <v>73</v>
      </c>
      <c r="CJ364" t="s">
        <v>73</v>
      </c>
      <c r="CK364" t="s">
        <v>73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25">
      <c r="A365" s="5" t="str">
        <f t="shared" si="5"/>
        <v>Kojonup2013CVHyola575_CLFert100N</v>
      </c>
      <c r="B365" s="5" t="s">
        <v>77</v>
      </c>
      <c r="C365" s="5">
        <v>2013</v>
      </c>
      <c r="D365" s="5" t="s">
        <v>70</v>
      </c>
      <c r="E365" s="6">
        <v>41508</v>
      </c>
      <c r="F365" s="5">
        <v>100</v>
      </c>
      <c r="G365" s="1" t="s">
        <v>75</v>
      </c>
      <c r="H365" s="5" t="s">
        <v>74</v>
      </c>
      <c r="I365" s="1" t="s">
        <v>100</v>
      </c>
      <c r="J365" s="1" t="s">
        <v>79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73</v>
      </c>
      <c r="BJ365" s="8" t="s">
        <v>73</v>
      </c>
      <c r="BK365" s="5" t="s">
        <v>73</v>
      </c>
      <c r="BL365" s="5" t="s">
        <v>73</v>
      </c>
      <c r="BM365" s="5" t="s">
        <v>73</v>
      </c>
      <c r="BN365" s="5" t="s">
        <v>73</v>
      </c>
      <c r="BO365" s="5" t="s">
        <v>73</v>
      </c>
      <c r="BP365" s="5" t="s">
        <v>73</v>
      </c>
      <c r="BQ365" s="5" t="s">
        <v>73</v>
      </c>
      <c r="BR365" s="5" t="s">
        <v>73</v>
      </c>
      <c r="BS365" s="5" t="s">
        <v>73</v>
      </c>
      <c r="BT365" s="5" t="s">
        <v>73</v>
      </c>
      <c r="BU365" s="5" t="s">
        <v>73</v>
      </c>
      <c r="BV365" s="5" t="s">
        <v>73</v>
      </c>
      <c r="BW365" s="5" t="s">
        <v>73</v>
      </c>
      <c r="BX365" s="5" t="s">
        <v>73</v>
      </c>
      <c r="BY365" s="5" t="s">
        <v>73</v>
      </c>
      <c r="BZ365" s="5" t="s">
        <v>73</v>
      </c>
      <c r="CA365" s="5"/>
      <c r="CB365" s="5" t="s">
        <v>73</v>
      </c>
      <c r="CC365" s="5" t="s">
        <v>73</v>
      </c>
      <c r="CD365" s="5" t="s">
        <v>73</v>
      </c>
      <c r="CE365" s="5" t="s">
        <v>73</v>
      </c>
      <c r="CF365" s="5" t="s">
        <v>73</v>
      </c>
      <c r="CG365" s="5" t="s">
        <v>73</v>
      </c>
      <c r="CJ365" t="s">
        <v>73</v>
      </c>
      <c r="CK365" t="s">
        <v>73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25">
      <c r="A366" s="5" t="str">
        <f t="shared" si="5"/>
        <v>Kojonup2013CVHyola575_CLFert100N</v>
      </c>
      <c r="B366" s="5" t="s">
        <v>77</v>
      </c>
      <c r="C366" s="5">
        <v>2013</v>
      </c>
      <c r="D366" s="5" t="s">
        <v>70</v>
      </c>
      <c r="E366" s="6">
        <v>41550</v>
      </c>
      <c r="F366" s="5">
        <v>100</v>
      </c>
      <c r="G366" s="1" t="s">
        <v>75</v>
      </c>
      <c r="H366" s="5" t="s">
        <v>74</v>
      </c>
      <c r="I366" s="1" t="s">
        <v>100</v>
      </c>
      <c r="J366" s="1" t="s">
        <v>79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73</v>
      </c>
      <c r="BJ366" s="8" t="s">
        <v>73</v>
      </c>
      <c r="BK366" s="5" t="s">
        <v>73</v>
      </c>
      <c r="BL366" s="5" t="s">
        <v>73</v>
      </c>
      <c r="BM366" s="5" t="s">
        <v>73</v>
      </c>
      <c r="BN366" s="5" t="s">
        <v>73</v>
      </c>
      <c r="BO366" s="5" t="s">
        <v>73</v>
      </c>
      <c r="BP366" s="5" t="s">
        <v>73</v>
      </c>
      <c r="BQ366" s="5" t="s">
        <v>73</v>
      </c>
      <c r="BR366" s="5" t="s">
        <v>73</v>
      </c>
      <c r="BS366" s="5" t="s">
        <v>73</v>
      </c>
      <c r="BT366" s="5" t="s">
        <v>73</v>
      </c>
      <c r="BU366" s="5" t="s">
        <v>73</v>
      </c>
      <c r="BV366" s="5" t="s">
        <v>73</v>
      </c>
      <c r="BW366" s="5" t="s">
        <v>73</v>
      </c>
      <c r="BX366" s="5" t="s">
        <v>73</v>
      </c>
      <c r="BY366" s="5" t="s">
        <v>73</v>
      </c>
      <c r="BZ366" s="5" t="s">
        <v>73</v>
      </c>
      <c r="CA366" s="5"/>
      <c r="CB366" s="5" t="s">
        <v>73</v>
      </c>
      <c r="CC366" s="5" t="s">
        <v>73</v>
      </c>
      <c r="CD366" s="5" t="s">
        <v>73</v>
      </c>
      <c r="CE366" s="5" t="s">
        <v>73</v>
      </c>
      <c r="CF366" s="5" t="s">
        <v>73</v>
      </c>
      <c r="CG366" s="5" t="s">
        <v>73</v>
      </c>
      <c r="CJ366" t="s">
        <v>73</v>
      </c>
      <c r="CK366" t="s">
        <v>73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25">
      <c r="A367" s="5" t="str">
        <f t="shared" si="5"/>
        <v>Kojonup2013CVHyola575_CLFert100N</v>
      </c>
      <c r="B367" s="5" t="s">
        <v>77</v>
      </c>
      <c r="C367" s="5">
        <v>2013</v>
      </c>
      <c r="D367" s="5" t="s">
        <v>70</v>
      </c>
      <c r="E367" s="6">
        <v>41598</v>
      </c>
      <c r="F367" s="5">
        <v>100</v>
      </c>
      <c r="G367" s="1" t="s">
        <v>75</v>
      </c>
      <c r="H367" s="5" t="s">
        <v>74</v>
      </c>
      <c r="I367" s="1" t="s">
        <v>100</v>
      </c>
      <c r="J367" s="1" t="s">
        <v>79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73</v>
      </c>
      <c r="R367" s="5"/>
      <c r="S367" s="5"/>
      <c r="T367" s="5"/>
      <c r="U367" s="5" t="s">
        <v>73</v>
      </c>
      <c r="V367" s="5"/>
      <c r="W367" s="5" t="s">
        <v>73</v>
      </c>
      <c r="X367" s="5">
        <v>70.303030303030297</v>
      </c>
      <c r="Y367" s="5" t="s">
        <v>73</v>
      </c>
      <c r="Z367" s="5"/>
      <c r="AA367" s="5">
        <v>50.854174016232697</v>
      </c>
      <c r="AB367" s="5">
        <v>76.164534735403834</v>
      </c>
      <c r="AC367" s="5" t="s">
        <v>73</v>
      </c>
      <c r="AD367" s="5">
        <v>17.106969672816</v>
      </c>
      <c r="AE367" s="5" t="s">
        <v>73</v>
      </c>
      <c r="AF367" s="5" t="s">
        <v>73</v>
      </c>
      <c r="AG367" s="5"/>
      <c r="AH367" s="5"/>
      <c r="AI367" s="5"/>
      <c r="AJ367" s="5" t="s">
        <v>73</v>
      </c>
      <c r="AK367" s="5">
        <v>8.5495369573732916</v>
      </c>
      <c r="BI367" s="8" t="s">
        <v>73</v>
      </c>
      <c r="BJ367" s="8" t="s">
        <v>73</v>
      </c>
      <c r="BK367" s="5" t="s">
        <v>73</v>
      </c>
      <c r="BL367" s="5" t="s">
        <v>73</v>
      </c>
      <c r="BM367" s="5" t="s">
        <v>73</v>
      </c>
      <c r="BN367" s="5" t="s">
        <v>73</v>
      </c>
      <c r="BO367" s="5" t="s">
        <v>73</v>
      </c>
      <c r="BP367" s="5" t="s">
        <v>73</v>
      </c>
      <c r="BQ367" s="5" t="s">
        <v>73</v>
      </c>
      <c r="BR367" s="5" t="s">
        <v>73</v>
      </c>
      <c r="BS367" s="5" t="s">
        <v>73</v>
      </c>
      <c r="BT367" s="5" t="s">
        <v>73</v>
      </c>
      <c r="BU367" s="5" t="s">
        <v>73</v>
      </c>
      <c r="BV367" s="5" t="s">
        <v>73</v>
      </c>
      <c r="BW367" s="5" t="s">
        <v>73</v>
      </c>
      <c r="BX367" s="5" t="s">
        <v>73</v>
      </c>
      <c r="BY367" s="5" t="s">
        <v>73</v>
      </c>
      <c r="BZ367" s="5" t="s">
        <v>73</v>
      </c>
      <c r="CA367" s="5"/>
      <c r="CB367" s="5" t="s">
        <v>73</v>
      </c>
      <c r="CC367" s="5" t="s">
        <v>73</v>
      </c>
      <c r="CD367" s="5" t="s">
        <v>73</v>
      </c>
      <c r="CE367" s="5" t="s">
        <v>73</v>
      </c>
      <c r="CF367" s="5" t="s">
        <v>73</v>
      </c>
      <c r="CG367" s="5" t="s">
        <v>73</v>
      </c>
      <c r="CJ367">
        <v>350.24221988659662</v>
      </c>
      <c r="CK367">
        <v>12.396890344277482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25">
      <c r="A368" s="5" t="str">
        <f t="shared" si="5"/>
        <v>Kojonup2013CV43Y23_RRFert100N</v>
      </c>
      <c r="B368" s="5" t="s">
        <v>77</v>
      </c>
      <c r="C368" s="5">
        <v>2013</v>
      </c>
      <c r="D368" s="5" t="s">
        <v>70</v>
      </c>
      <c r="E368" s="6">
        <v>41451</v>
      </c>
      <c r="F368" s="5">
        <v>100</v>
      </c>
      <c r="G368" s="5" t="s">
        <v>76</v>
      </c>
      <c r="H368" s="5" t="s">
        <v>74</v>
      </c>
      <c r="I368" s="1" t="s">
        <v>102</v>
      </c>
      <c r="J368" s="1" t="s">
        <v>80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73</v>
      </c>
      <c r="AB368" s="5" t="s">
        <v>73</v>
      </c>
      <c r="AC368" s="5" t="s">
        <v>73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73</v>
      </c>
      <c r="BJ368" s="8" t="s">
        <v>73</v>
      </c>
      <c r="BK368" s="5" t="s">
        <v>73</v>
      </c>
      <c r="BL368" s="5" t="s">
        <v>73</v>
      </c>
      <c r="BM368" s="5" t="s">
        <v>73</v>
      </c>
      <c r="BN368" s="5" t="s">
        <v>73</v>
      </c>
      <c r="BO368" s="5" t="s">
        <v>73</v>
      </c>
      <c r="BP368" s="5" t="s">
        <v>73</v>
      </c>
      <c r="BQ368" s="5" t="s">
        <v>73</v>
      </c>
      <c r="BR368" s="5" t="s">
        <v>73</v>
      </c>
      <c r="BS368" s="5" t="s">
        <v>73</v>
      </c>
      <c r="BT368" s="5" t="s">
        <v>73</v>
      </c>
      <c r="BU368" s="5" t="s">
        <v>73</v>
      </c>
      <c r="BV368" s="5" t="s">
        <v>73</v>
      </c>
      <c r="BW368" s="5" t="s">
        <v>73</v>
      </c>
      <c r="BX368" s="5" t="s">
        <v>73</v>
      </c>
      <c r="BY368" s="5" t="s">
        <v>73</v>
      </c>
      <c r="BZ368" s="5" t="s">
        <v>73</v>
      </c>
      <c r="CA368" s="5"/>
      <c r="CB368" s="5" t="s">
        <v>73</v>
      </c>
      <c r="CC368" s="5" t="s">
        <v>73</v>
      </c>
      <c r="CD368" s="5" t="s">
        <v>73</v>
      </c>
      <c r="CE368" s="5" t="s">
        <v>73</v>
      </c>
      <c r="CF368" s="5" t="s">
        <v>73</v>
      </c>
      <c r="CG368" s="5" t="s">
        <v>73</v>
      </c>
      <c r="CJ368" t="s">
        <v>73</v>
      </c>
      <c r="CK368" t="s">
        <v>73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25">
      <c r="A369" s="5" t="str">
        <f t="shared" si="5"/>
        <v>Kojonup2013CV43Y23_RRFert100N</v>
      </c>
      <c r="B369" s="5" t="s">
        <v>77</v>
      </c>
      <c r="C369" s="5">
        <v>2013</v>
      </c>
      <c r="D369" s="5" t="s">
        <v>70</v>
      </c>
      <c r="E369" s="6">
        <v>41485</v>
      </c>
      <c r="F369" s="5">
        <v>100</v>
      </c>
      <c r="G369" s="5" t="s">
        <v>76</v>
      </c>
      <c r="H369" s="5" t="s">
        <v>74</v>
      </c>
      <c r="I369" s="1" t="s">
        <v>102</v>
      </c>
      <c r="J369" s="1" t="s">
        <v>80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73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73</v>
      </c>
      <c r="BJ369" s="8" t="s">
        <v>73</v>
      </c>
      <c r="BK369" s="5" t="s">
        <v>73</v>
      </c>
      <c r="BL369" s="5" t="s">
        <v>73</v>
      </c>
      <c r="BM369" s="5" t="s">
        <v>73</v>
      </c>
      <c r="BN369" s="5" t="s">
        <v>73</v>
      </c>
      <c r="BO369" s="5" t="s">
        <v>73</v>
      </c>
      <c r="BP369" s="5" t="s">
        <v>73</v>
      </c>
      <c r="BQ369" s="5" t="s">
        <v>73</v>
      </c>
      <c r="BR369" s="5" t="s">
        <v>73</v>
      </c>
      <c r="BS369" s="5" t="s">
        <v>73</v>
      </c>
      <c r="BT369" s="5" t="s">
        <v>73</v>
      </c>
      <c r="BU369" s="5" t="s">
        <v>73</v>
      </c>
      <c r="BV369" s="5" t="s">
        <v>73</v>
      </c>
      <c r="BW369" s="5" t="s">
        <v>73</v>
      </c>
      <c r="BX369" s="5" t="s">
        <v>73</v>
      </c>
      <c r="BY369" s="5" t="s">
        <v>73</v>
      </c>
      <c r="BZ369" s="5" t="s">
        <v>73</v>
      </c>
      <c r="CA369" s="5"/>
      <c r="CB369" s="5" t="s">
        <v>73</v>
      </c>
      <c r="CC369" s="5" t="s">
        <v>73</v>
      </c>
      <c r="CD369" s="5" t="s">
        <v>73</v>
      </c>
      <c r="CE369" s="5" t="s">
        <v>73</v>
      </c>
      <c r="CF369" s="5" t="s">
        <v>73</v>
      </c>
      <c r="CG369" s="5" t="s">
        <v>73</v>
      </c>
      <c r="CJ369" t="s">
        <v>73</v>
      </c>
      <c r="CK369" t="s">
        <v>73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25">
      <c r="A370" s="5" t="str">
        <f t="shared" si="5"/>
        <v>Kojonup2013CV43Y23_RRFert100N</v>
      </c>
      <c r="B370" s="5" t="s">
        <v>77</v>
      </c>
      <c r="C370" s="5">
        <v>2013</v>
      </c>
      <c r="D370" s="5" t="s">
        <v>70</v>
      </c>
      <c r="E370" s="6">
        <v>41508</v>
      </c>
      <c r="F370" s="5">
        <v>100</v>
      </c>
      <c r="G370" s="5" t="s">
        <v>76</v>
      </c>
      <c r="H370" s="5" t="s">
        <v>74</v>
      </c>
      <c r="I370" s="1" t="s">
        <v>102</v>
      </c>
      <c r="J370" s="1" t="s">
        <v>80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73</v>
      </c>
      <c r="BJ370" s="8" t="s">
        <v>73</v>
      </c>
      <c r="BK370" s="5" t="s">
        <v>73</v>
      </c>
      <c r="BL370" s="5" t="s">
        <v>73</v>
      </c>
      <c r="BM370" s="5" t="s">
        <v>73</v>
      </c>
      <c r="BN370" s="5" t="s">
        <v>73</v>
      </c>
      <c r="BO370" s="5" t="s">
        <v>73</v>
      </c>
      <c r="BP370" s="5" t="s">
        <v>73</v>
      </c>
      <c r="BQ370" s="5" t="s">
        <v>73</v>
      </c>
      <c r="BR370" s="5" t="s">
        <v>73</v>
      </c>
      <c r="BS370" s="5" t="s">
        <v>73</v>
      </c>
      <c r="BT370" s="5" t="s">
        <v>73</v>
      </c>
      <c r="BU370" s="5" t="s">
        <v>73</v>
      </c>
      <c r="BV370" s="5" t="s">
        <v>73</v>
      </c>
      <c r="BW370" s="5" t="s">
        <v>73</v>
      </c>
      <c r="BX370" s="5" t="s">
        <v>73</v>
      </c>
      <c r="BY370" s="5" t="s">
        <v>73</v>
      </c>
      <c r="BZ370" s="5" t="s">
        <v>73</v>
      </c>
      <c r="CA370" s="5"/>
      <c r="CB370" s="5" t="s">
        <v>73</v>
      </c>
      <c r="CC370" s="5" t="s">
        <v>73</v>
      </c>
      <c r="CD370" s="5" t="s">
        <v>73</v>
      </c>
      <c r="CE370" s="5" t="s">
        <v>73</v>
      </c>
      <c r="CF370" s="5" t="s">
        <v>73</v>
      </c>
      <c r="CG370" s="5" t="s">
        <v>73</v>
      </c>
      <c r="CJ370" t="s">
        <v>73</v>
      </c>
      <c r="CK370" t="s">
        <v>73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25">
      <c r="A371" s="5" t="str">
        <f t="shared" si="5"/>
        <v>Kojonup2013CV43Y23_RRFert100N</v>
      </c>
      <c r="B371" s="5" t="s">
        <v>77</v>
      </c>
      <c r="C371" s="5">
        <v>2013</v>
      </c>
      <c r="D371" s="5" t="s">
        <v>70</v>
      </c>
      <c r="E371" s="6">
        <v>41550</v>
      </c>
      <c r="F371" s="5">
        <v>100</v>
      </c>
      <c r="G371" s="5" t="s">
        <v>76</v>
      </c>
      <c r="H371" s="5" t="s">
        <v>74</v>
      </c>
      <c r="I371" s="1" t="s">
        <v>102</v>
      </c>
      <c r="J371" s="1" t="s">
        <v>80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73</v>
      </c>
      <c r="BJ371" s="8" t="s">
        <v>73</v>
      </c>
      <c r="BK371" s="5" t="s">
        <v>73</v>
      </c>
      <c r="BL371" s="5" t="s">
        <v>73</v>
      </c>
      <c r="BM371" s="5" t="s">
        <v>73</v>
      </c>
      <c r="BN371" s="5" t="s">
        <v>73</v>
      </c>
      <c r="BO371" s="5" t="s">
        <v>73</v>
      </c>
      <c r="BP371" s="5" t="s">
        <v>73</v>
      </c>
      <c r="BQ371" s="5" t="s">
        <v>73</v>
      </c>
      <c r="BR371" s="5" t="s">
        <v>73</v>
      </c>
      <c r="BS371" s="5" t="s">
        <v>73</v>
      </c>
      <c r="BT371" s="5" t="s">
        <v>73</v>
      </c>
      <c r="BU371" s="5" t="s">
        <v>73</v>
      </c>
      <c r="BV371" s="5" t="s">
        <v>73</v>
      </c>
      <c r="BW371" s="5" t="s">
        <v>73</v>
      </c>
      <c r="BX371" s="5" t="s">
        <v>73</v>
      </c>
      <c r="BY371" s="5" t="s">
        <v>73</v>
      </c>
      <c r="BZ371" s="5" t="s">
        <v>73</v>
      </c>
      <c r="CA371" s="5"/>
      <c r="CB371" s="5" t="s">
        <v>73</v>
      </c>
      <c r="CC371" s="5" t="s">
        <v>73</v>
      </c>
      <c r="CD371" s="5" t="s">
        <v>73</v>
      </c>
      <c r="CE371" s="5" t="s">
        <v>73</v>
      </c>
      <c r="CF371" s="5" t="s">
        <v>73</v>
      </c>
      <c r="CG371" s="5" t="s">
        <v>73</v>
      </c>
      <c r="CJ371" t="s">
        <v>73</v>
      </c>
      <c r="CK371" t="s">
        <v>73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25">
      <c r="A372" s="5" t="str">
        <f t="shared" si="5"/>
        <v>Kojonup2013CV43Y23_RRFert100N</v>
      </c>
      <c r="B372" s="5" t="s">
        <v>77</v>
      </c>
      <c r="C372" s="5">
        <v>2013</v>
      </c>
      <c r="D372" s="5" t="s">
        <v>70</v>
      </c>
      <c r="E372" s="6">
        <v>41598</v>
      </c>
      <c r="F372" s="5">
        <v>100</v>
      </c>
      <c r="G372" s="5" t="s">
        <v>76</v>
      </c>
      <c r="H372" s="5" t="s">
        <v>74</v>
      </c>
      <c r="I372" s="1" t="s">
        <v>102</v>
      </c>
      <c r="J372" s="1" t="s">
        <v>80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73</v>
      </c>
      <c r="R372" s="5"/>
      <c r="S372" s="5"/>
      <c r="T372" s="5"/>
      <c r="U372" s="5" t="s">
        <v>73</v>
      </c>
      <c r="V372" s="5"/>
      <c r="W372" s="5" t="s">
        <v>73</v>
      </c>
      <c r="X372" s="5">
        <v>54.54545454545454</v>
      </c>
      <c r="Y372" s="5" t="s">
        <v>73</v>
      </c>
      <c r="Z372" s="5"/>
      <c r="AA372" s="5">
        <v>52.279897960732718</v>
      </c>
      <c r="AB372" s="5">
        <v>229.9467736729147</v>
      </c>
      <c r="AC372" s="5" t="s">
        <v>73</v>
      </c>
      <c r="AD372" s="5">
        <v>79.490242541588685</v>
      </c>
      <c r="AE372" s="5" t="s">
        <v>73</v>
      </c>
      <c r="AF372" s="5" t="s">
        <v>73</v>
      </c>
      <c r="AG372" s="5"/>
      <c r="AH372" s="5"/>
      <c r="AI372" s="5"/>
      <c r="AJ372" s="5" t="s">
        <v>73</v>
      </c>
      <c r="AK372" s="5">
        <v>12.727272727272714</v>
      </c>
      <c r="BI372" s="8" t="s">
        <v>73</v>
      </c>
      <c r="BJ372" s="8" t="s">
        <v>73</v>
      </c>
      <c r="BK372" s="5" t="s">
        <v>73</v>
      </c>
      <c r="BL372" s="5" t="s">
        <v>73</v>
      </c>
      <c r="BM372" s="5" t="s">
        <v>73</v>
      </c>
      <c r="BN372" s="5" t="s">
        <v>73</v>
      </c>
      <c r="BO372" s="5" t="s">
        <v>73</v>
      </c>
      <c r="BP372" s="5" t="s">
        <v>73</v>
      </c>
      <c r="BQ372" s="5" t="s">
        <v>73</v>
      </c>
      <c r="BR372" s="5" t="s">
        <v>73</v>
      </c>
      <c r="BS372" s="5" t="s">
        <v>73</v>
      </c>
      <c r="BT372" s="5" t="s">
        <v>73</v>
      </c>
      <c r="BU372" s="5" t="s">
        <v>73</v>
      </c>
      <c r="BV372" s="5" t="s">
        <v>73</v>
      </c>
      <c r="BW372" s="5" t="s">
        <v>73</v>
      </c>
      <c r="BX372" s="5" t="s">
        <v>73</v>
      </c>
      <c r="BY372" s="5" t="s">
        <v>73</v>
      </c>
      <c r="BZ372" s="5" t="s">
        <v>73</v>
      </c>
      <c r="CA372" s="5"/>
      <c r="CB372" s="5" t="s">
        <v>73</v>
      </c>
      <c r="CC372" s="5" t="s">
        <v>73</v>
      </c>
      <c r="CD372" s="5" t="s">
        <v>73</v>
      </c>
      <c r="CE372" s="5" t="s">
        <v>73</v>
      </c>
      <c r="CF372" s="5" t="s">
        <v>73</v>
      </c>
      <c r="CG372" s="5" t="s">
        <v>73</v>
      </c>
      <c r="CJ372">
        <v>280.10772794126461</v>
      </c>
      <c r="CK372">
        <v>19.228777125049628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25">
      <c r="A373" s="5" t="str">
        <f t="shared" si="5"/>
        <v>Kojonup2013CV45Y22_RRFert100N</v>
      </c>
      <c r="B373" s="5" t="s">
        <v>77</v>
      </c>
      <c r="C373" s="5">
        <v>2013</v>
      </c>
      <c r="D373" s="5" t="s">
        <v>70</v>
      </c>
      <c r="E373" s="6">
        <v>41451</v>
      </c>
      <c r="F373" s="5">
        <v>100</v>
      </c>
      <c r="G373" s="5" t="s">
        <v>76</v>
      </c>
      <c r="H373" s="5" t="s">
        <v>74</v>
      </c>
      <c r="I373" s="1" t="s">
        <v>87</v>
      </c>
      <c r="J373" s="1" t="s">
        <v>79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73</v>
      </c>
      <c r="AB373" s="5" t="s">
        <v>73</v>
      </c>
      <c r="AC373" s="5" t="s">
        <v>73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73</v>
      </c>
      <c r="BJ373" s="8" t="s">
        <v>73</v>
      </c>
      <c r="BK373" s="5" t="s">
        <v>73</v>
      </c>
      <c r="BL373" s="5" t="s">
        <v>73</v>
      </c>
      <c r="BM373" s="5" t="s">
        <v>73</v>
      </c>
      <c r="BN373" s="5" t="s">
        <v>73</v>
      </c>
      <c r="BO373" s="5" t="s">
        <v>73</v>
      </c>
      <c r="BP373" s="5" t="s">
        <v>73</v>
      </c>
      <c r="BQ373" s="5" t="s">
        <v>73</v>
      </c>
      <c r="BR373" s="5" t="s">
        <v>73</v>
      </c>
      <c r="BS373" s="5" t="s">
        <v>73</v>
      </c>
      <c r="BT373" s="5" t="s">
        <v>73</v>
      </c>
      <c r="BU373" s="5" t="s">
        <v>73</v>
      </c>
      <c r="BV373" s="5" t="s">
        <v>73</v>
      </c>
      <c r="BW373" s="5" t="s">
        <v>73</v>
      </c>
      <c r="BX373" s="5" t="s">
        <v>73</v>
      </c>
      <c r="BY373" s="5" t="s">
        <v>73</v>
      </c>
      <c r="BZ373" s="5" t="s">
        <v>73</v>
      </c>
      <c r="CA373" s="5"/>
      <c r="CB373" s="5" t="s">
        <v>73</v>
      </c>
      <c r="CC373" s="5" t="s">
        <v>73</v>
      </c>
      <c r="CD373" s="5" t="s">
        <v>73</v>
      </c>
      <c r="CE373" s="5" t="s">
        <v>73</v>
      </c>
      <c r="CF373" s="5" t="s">
        <v>73</v>
      </c>
      <c r="CG373" s="5" t="s">
        <v>73</v>
      </c>
      <c r="CJ373" t="s">
        <v>73</v>
      </c>
      <c r="CK373" t="s">
        <v>73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25">
      <c r="A374" s="5" t="str">
        <f t="shared" si="5"/>
        <v>Kojonup2013CV45Y22_RRFert100N</v>
      </c>
      <c r="B374" s="5" t="s">
        <v>77</v>
      </c>
      <c r="C374" s="5">
        <v>2013</v>
      </c>
      <c r="D374" s="5" t="s">
        <v>70</v>
      </c>
      <c r="E374" s="6">
        <v>41485</v>
      </c>
      <c r="F374" s="5">
        <v>100</v>
      </c>
      <c r="G374" s="5" t="s">
        <v>76</v>
      </c>
      <c r="H374" s="5" t="s">
        <v>74</v>
      </c>
      <c r="I374" s="1" t="s">
        <v>87</v>
      </c>
      <c r="J374" s="1" t="s">
        <v>79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73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73</v>
      </c>
      <c r="BJ374" s="8" t="s">
        <v>73</v>
      </c>
      <c r="BK374" s="5" t="s">
        <v>73</v>
      </c>
      <c r="BL374" s="5" t="s">
        <v>73</v>
      </c>
      <c r="BM374" s="5" t="s">
        <v>73</v>
      </c>
      <c r="BN374" s="5" t="s">
        <v>73</v>
      </c>
      <c r="BO374" s="5" t="s">
        <v>73</v>
      </c>
      <c r="BP374" s="5" t="s">
        <v>73</v>
      </c>
      <c r="BQ374" s="5" t="s">
        <v>73</v>
      </c>
      <c r="BR374" s="5" t="s">
        <v>73</v>
      </c>
      <c r="BS374" s="5" t="s">
        <v>73</v>
      </c>
      <c r="BT374" s="5" t="s">
        <v>73</v>
      </c>
      <c r="BU374" s="5" t="s">
        <v>73</v>
      </c>
      <c r="BV374" s="5" t="s">
        <v>73</v>
      </c>
      <c r="BW374" s="5" t="s">
        <v>73</v>
      </c>
      <c r="BX374" s="5" t="s">
        <v>73</v>
      </c>
      <c r="BY374" s="5" t="s">
        <v>73</v>
      </c>
      <c r="BZ374" s="5" t="s">
        <v>73</v>
      </c>
      <c r="CA374" s="5"/>
      <c r="CB374" s="5" t="s">
        <v>73</v>
      </c>
      <c r="CC374" s="5" t="s">
        <v>73</v>
      </c>
      <c r="CD374" s="5" t="s">
        <v>73</v>
      </c>
      <c r="CE374" s="5" t="s">
        <v>73</v>
      </c>
      <c r="CF374" s="5" t="s">
        <v>73</v>
      </c>
      <c r="CG374" s="5" t="s">
        <v>73</v>
      </c>
      <c r="CJ374" t="s">
        <v>73</v>
      </c>
      <c r="CK374" t="s">
        <v>73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25">
      <c r="A375" s="5" t="str">
        <f t="shared" si="5"/>
        <v>Kojonup2013CV45Y22_RRFert100N</v>
      </c>
      <c r="B375" s="5" t="s">
        <v>77</v>
      </c>
      <c r="C375" s="5">
        <v>2013</v>
      </c>
      <c r="D375" s="5" t="s">
        <v>70</v>
      </c>
      <c r="E375" s="6">
        <v>41508</v>
      </c>
      <c r="F375" s="5">
        <v>100</v>
      </c>
      <c r="G375" s="5" t="s">
        <v>76</v>
      </c>
      <c r="H375" s="5" t="s">
        <v>74</v>
      </c>
      <c r="I375" s="1" t="s">
        <v>87</v>
      </c>
      <c r="J375" s="1" t="s">
        <v>79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73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73</v>
      </c>
      <c r="BJ375" s="8" t="s">
        <v>73</v>
      </c>
      <c r="BK375" s="5" t="s">
        <v>73</v>
      </c>
      <c r="BL375" s="5" t="s">
        <v>73</v>
      </c>
      <c r="BM375" s="5" t="s">
        <v>73</v>
      </c>
      <c r="BN375" s="5" t="s">
        <v>73</v>
      </c>
      <c r="BO375" s="5" t="s">
        <v>73</v>
      </c>
      <c r="BP375" s="5" t="s">
        <v>73</v>
      </c>
      <c r="BQ375" s="5" t="s">
        <v>73</v>
      </c>
      <c r="BR375" s="5" t="s">
        <v>73</v>
      </c>
      <c r="BS375" s="5" t="s">
        <v>73</v>
      </c>
      <c r="BT375" s="5" t="s">
        <v>73</v>
      </c>
      <c r="BU375" s="5" t="s">
        <v>73</v>
      </c>
      <c r="BV375" s="5" t="s">
        <v>73</v>
      </c>
      <c r="BW375" s="5" t="s">
        <v>73</v>
      </c>
      <c r="BX375" s="5" t="s">
        <v>73</v>
      </c>
      <c r="BY375" s="5" t="s">
        <v>73</v>
      </c>
      <c r="BZ375" s="5" t="s">
        <v>73</v>
      </c>
      <c r="CA375" s="5"/>
      <c r="CB375" s="5" t="s">
        <v>73</v>
      </c>
      <c r="CC375" s="5" t="s">
        <v>73</v>
      </c>
      <c r="CD375" s="5" t="s">
        <v>73</v>
      </c>
      <c r="CE375" s="5" t="s">
        <v>73</v>
      </c>
      <c r="CF375" s="5" t="s">
        <v>73</v>
      </c>
      <c r="CG375" s="5" t="s">
        <v>73</v>
      </c>
      <c r="CJ375" t="s">
        <v>73</v>
      </c>
      <c r="CK375" t="s">
        <v>73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25">
      <c r="A376" s="5" t="str">
        <f t="shared" si="5"/>
        <v>Kojonup2013CV45Y22_RRFert100N</v>
      </c>
      <c r="B376" s="5" t="s">
        <v>77</v>
      </c>
      <c r="C376" s="5">
        <v>2013</v>
      </c>
      <c r="D376" s="5" t="s">
        <v>70</v>
      </c>
      <c r="E376" s="6">
        <v>41550</v>
      </c>
      <c r="F376" s="5">
        <v>100</v>
      </c>
      <c r="G376" s="5" t="s">
        <v>76</v>
      </c>
      <c r="H376" s="5" t="s">
        <v>74</v>
      </c>
      <c r="I376" s="1" t="s">
        <v>87</v>
      </c>
      <c r="J376" s="1" t="s">
        <v>79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73</v>
      </c>
      <c r="BJ376" s="8" t="s">
        <v>73</v>
      </c>
      <c r="BK376" s="5" t="s">
        <v>73</v>
      </c>
      <c r="BL376" s="5" t="s">
        <v>73</v>
      </c>
      <c r="BM376" s="5" t="s">
        <v>73</v>
      </c>
      <c r="BN376" s="5" t="s">
        <v>73</v>
      </c>
      <c r="BO376" s="5" t="s">
        <v>73</v>
      </c>
      <c r="BP376" s="5" t="s">
        <v>73</v>
      </c>
      <c r="BQ376" s="5" t="s">
        <v>73</v>
      </c>
      <c r="BR376" s="5" t="s">
        <v>73</v>
      </c>
      <c r="BS376" s="5" t="s">
        <v>73</v>
      </c>
      <c r="BT376" s="5" t="s">
        <v>73</v>
      </c>
      <c r="BU376" s="5" t="s">
        <v>73</v>
      </c>
      <c r="BV376" s="5" t="s">
        <v>73</v>
      </c>
      <c r="BW376" s="5" t="s">
        <v>73</v>
      </c>
      <c r="BX376" s="5" t="s">
        <v>73</v>
      </c>
      <c r="BY376" s="5" t="s">
        <v>73</v>
      </c>
      <c r="BZ376" s="5" t="s">
        <v>73</v>
      </c>
      <c r="CA376" s="5"/>
      <c r="CB376" s="5" t="s">
        <v>73</v>
      </c>
      <c r="CC376" s="5" t="s">
        <v>73</v>
      </c>
      <c r="CD376" s="5" t="s">
        <v>73</v>
      </c>
      <c r="CE376" s="5" t="s">
        <v>73</v>
      </c>
      <c r="CF376" s="5" t="s">
        <v>73</v>
      </c>
      <c r="CG376" s="5" t="s">
        <v>73</v>
      </c>
      <c r="CJ376" t="s">
        <v>73</v>
      </c>
      <c r="CK376" t="s">
        <v>73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25">
      <c r="A377" s="5" t="str">
        <f t="shared" si="5"/>
        <v>Kojonup2013CV45Y22_RRFert100N</v>
      </c>
      <c r="B377" s="5" t="s">
        <v>77</v>
      </c>
      <c r="C377" s="5">
        <v>2013</v>
      </c>
      <c r="D377" s="5" t="s">
        <v>70</v>
      </c>
      <c r="E377" s="6">
        <v>41598</v>
      </c>
      <c r="F377" s="5">
        <v>100</v>
      </c>
      <c r="G377" s="5" t="s">
        <v>76</v>
      </c>
      <c r="H377" s="5" t="s">
        <v>74</v>
      </c>
      <c r="I377" s="1" t="s">
        <v>87</v>
      </c>
      <c r="J377" s="1" t="s">
        <v>79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73</v>
      </c>
      <c r="R377" s="5"/>
      <c r="S377" s="5"/>
      <c r="T377" s="5"/>
      <c r="U377" s="5" t="s">
        <v>73</v>
      </c>
      <c r="V377" s="5"/>
      <c r="W377" s="5" t="s">
        <v>73</v>
      </c>
      <c r="X377" s="5">
        <v>83.636363636363626</v>
      </c>
      <c r="Y377" s="5" t="s">
        <v>73</v>
      </c>
      <c r="Z377" s="5"/>
      <c r="AA377" s="5">
        <v>32.44707089232508</v>
      </c>
      <c r="AB377" s="5">
        <v>58.211068059056402</v>
      </c>
      <c r="AC377" s="5" t="s">
        <v>73</v>
      </c>
      <c r="AD377" s="5">
        <v>53.807452861765611</v>
      </c>
      <c r="AE377" s="5" t="s">
        <v>73</v>
      </c>
      <c r="AF377" s="5" t="s">
        <v>73</v>
      </c>
      <c r="AG377" s="5"/>
      <c r="AH377" s="5"/>
      <c r="AI377" s="5"/>
      <c r="AJ377" s="5" t="s">
        <v>73</v>
      </c>
      <c r="AK377" s="5">
        <v>5.248638810814767</v>
      </c>
      <c r="BI377" s="8" t="s">
        <v>73</v>
      </c>
      <c r="BJ377" s="8" t="s">
        <v>73</v>
      </c>
      <c r="BK377" s="5" t="s">
        <v>73</v>
      </c>
      <c r="BL377" s="5" t="s">
        <v>73</v>
      </c>
      <c r="BM377" s="5" t="s">
        <v>73</v>
      </c>
      <c r="BN377" s="5" t="s">
        <v>73</v>
      </c>
      <c r="BO377" s="5" t="s">
        <v>73</v>
      </c>
      <c r="BP377" s="5" t="s">
        <v>73</v>
      </c>
      <c r="BQ377" s="5" t="s">
        <v>73</v>
      </c>
      <c r="BR377" s="5" t="s">
        <v>73</v>
      </c>
      <c r="BS377" s="5" t="s">
        <v>73</v>
      </c>
      <c r="BT377" s="5" t="s">
        <v>73</v>
      </c>
      <c r="BU377" s="5" t="s">
        <v>73</v>
      </c>
      <c r="BV377" s="5" t="s">
        <v>73</v>
      </c>
      <c r="BW377" s="5" t="s">
        <v>73</v>
      </c>
      <c r="BX377" s="5" t="s">
        <v>73</v>
      </c>
      <c r="BY377" s="5" t="s">
        <v>73</v>
      </c>
      <c r="BZ377" s="5" t="s">
        <v>73</v>
      </c>
      <c r="CA377" s="5"/>
      <c r="CB377" s="5" t="s">
        <v>73</v>
      </c>
      <c r="CC377" s="5" t="s">
        <v>73</v>
      </c>
      <c r="CD377" s="5" t="s">
        <v>73</v>
      </c>
      <c r="CE377" s="5" t="s">
        <v>73</v>
      </c>
      <c r="CF377" s="5" t="s">
        <v>73</v>
      </c>
      <c r="CG377" s="5" t="s">
        <v>73</v>
      </c>
      <c r="CJ377">
        <v>276.20813026497467</v>
      </c>
      <c r="CK377">
        <v>17.889294105102916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25">
      <c r="A378" s="5" t="str">
        <f t="shared" si="5"/>
        <v>Kojonup2013CV45Y86_CLFert100N</v>
      </c>
      <c r="B378" s="5" t="s">
        <v>77</v>
      </c>
      <c r="C378" s="5">
        <v>2013</v>
      </c>
      <c r="D378" s="5" t="s">
        <v>70</v>
      </c>
      <c r="E378" s="6">
        <v>41451</v>
      </c>
      <c r="F378" s="5">
        <v>100</v>
      </c>
      <c r="G378" s="1" t="s">
        <v>75</v>
      </c>
      <c r="H378" s="5" t="s">
        <v>74</v>
      </c>
      <c r="I378" s="1" t="s">
        <v>88</v>
      </c>
      <c r="J378" s="1" t="s">
        <v>79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73</v>
      </c>
      <c r="AB378" s="5" t="s">
        <v>73</v>
      </c>
      <c r="AC378" s="5" t="s">
        <v>73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73</v>
      </c>
      <c r="BJ378" s="8" t="s">
        <v>73</v>
      </c>
      <c r="BK378" s="5" t="s">
        <v>73</v>
      </c>
      <c r="BL378" s="5" t="s">
        <v>73</v>
      </c>
      <c r="BM378" s="5" t="s">
        <v>73</v>
      </c>
      <c r="BN378" s="5" t="s">
        <v>73</v>
      </c>
      <c r="BO378" s="5" t="s">
        <v>73</v>
      </c>
      <c r="BP378" s="5" t="s">
        <v>73</v>
      </c>
      <c r="BQ378" s="5" t="s">
        <v>73</v>
      </c>
      <c r="BR378" s="5" t="s">
        <v>73</v>
      </c>
      <c r="BS378" s="5" t="s">
        <v>73</v>
      </c>
      <c r="BT378" s="5" t="s">
        <v>73</v>
      </c>
      <c r="BU378" s="5" t="s">
        <v>73</v>
      </c>
      <c r="BV378" s="5" t="s">
        <v>73</v>
      </c>
      <c r="BW378" s="5" t="s">
        <v>73</v>
      </c>
      <c r="BX378" s="5" t="s">
        <v>73</v>
      </c>
      <c r="BY378" s="5" t="s">
        <v>73</v>
      </c>
      <c r="BZ378" s="5" t="s">
        <v>73</v>
      </c>
      <c r="CA378" s="5"/>
      <c r="CB378" s="5" t="s">
        <v>73</v>
      </c>
      <c r="CC378" s="5" t="s">
        <v>73</v>
      </c>
      <c r="CD378" s="5" t="s">
        <v>73</v>
      </c>
      <c r="CE378" s="5" t="s">
        <v>73</v>
      </c>
      <c r="CF378" s="5" t="s">
        <v>73</v>
      </c>
      <c r="CG378" s="5" t="s">
        <v>73</v>
      </c>
      <c r="CJ378" t="s">
        <v>73</v>
      </c>
      <c r="CK378" t="s">
        <v>73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25">
      <c r="A379" s="5" t="str">
        <f t="shared" si="5"/>
        <v>Kojonup2013CV45Y86_CLFert100N</v>
      </c>
      <c r="B379" s="5" t="s">
        <v>77</v>
      </c>
      <c r="C379" s="5">
        <v>2013</v>
      </c>
      <c r="D379" s="5" t="s">
        <v>70</v>
      </c>
      <c r="E379" s="6">
        <v>41485</v>
      </c>
      <c r="F379" s="5">
        <v>100</v>
      </c>
      <c r="G379" s="1" t="s">
        <v>75</v>
      </c>
      <c r="H379" s="5" t="s">
        <v>74</v>
      </c>
      <c r="I379" s="1" t="s">
        <v>88</v>
      </c>
      <c r="J379" s="1" t="s">
        <v>79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73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73</v>
      </c>
      <c r="BJ379" s="8" t="s">
        <v>73</v>
      </c>
      <c r="BK379" s="5" t="s">
        <v>73</v>
      </c>
      <c r="BL379" s="5" t="s">
        <v>73</v>
      </c>
      <c r="BM379" s="5" t="s">
        <v>73</v>
      </c>
      <c r="BN379" s="5" t="s">
        <v>73</v>
      </c>
      <c r="BO379" s="5" t="s">
        <v>73</v>
      </c>
      <c r="BP379" s="5" t="s">
        <v>73</v>
      </c>
      <c r="BQ379" s="5" t="s">
        <v>73</v>
      </c>
      <c r="BR379" s="5" t="s">
        <v>73</v>
      </c>
      <c r="BS379" s="5" t="s">
        <v>73</v>
      </c>
      <c r="BT379" s="5" t="s">
        <v>73</v>
      </c>
      <c r="BU379" s="5" t="s">
        <v>73</v>
      </c>
      <c r="BV379" s="5" t="s">
        <v>73</v>
      </c>
      <c r="BW379" s="5" t="s">
        <v>73</v>
      </c>
      <c r="BX379" s="5" t="s">
        <v>73</v>
      </c>
      <c r="BY379" s="5" t="s">
        <v>73</v>
      </c>
      <c r="BZ379" s="5" t="s">
        <v>73</v>
      </c>
      <c r="CA379" s="5"/>
      <c r="CB379" s="5" t="s">
        <v>73</v>
      </c>
      <c r="CC379" s="5" t="s">
        <v>73</v>
      </c>
      <c r="CD379" s="5" t="s">
        <v>73</v>
      </c>
      <c r="CE379" s="5" t="s">
        <v>73</v>
      </c>
      <c r="CF379" s="5" t="s">
        <v>73</v>
      </c>
      <c r="CG379" s="5" t="s">
        <v>73</v>
      </c>
      <c r="CJ379" t="s">
        <v>73</v>
      </c>
      <c r="CK379" t="s">
        <v>73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25">
      <c r="A380" s="5" t="str">
        <f t="shared" si="5"/>
        <v>Kojonup2013CV45Y86_CLFert100N</v>
      </c>
      <c r="B380" s="5" t="s">
        <v>77</v>
      </c>
      <c r="C380" s="5">
        <v>2013</v>
      </c>
      <c r="D380" s="5" t="s">
        <v>70</v>
      </c>
      <c r="E380" s="6">
        <v>41508</v>
      </c>
      <c r="F380" s="5">
        <v>100</v>
      </c>
      <c r="G380" s="1" t="s">
        <v>75</v>
      </c>
      <c r="H380" s="5" t="s">
        <v>74</v>
      </c>
      <c r="I380" s="1" t="s">
        <v>88</v>
      </c>
      <c r="J380" s="1" t="s">
        <v>79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73</v>
      </c>
      <c r="BJ380" s="8" t="s">
        <v>73</v>
      </c>
      <c r="BK380" s="5" t="s">
        <v>73</v>
      </c>
      <c r="BL380" s="5" t="s">
        <v>73</v>
      </c>
      <c r="BM380" s="5" t="s">
        <v>73</v>
      </c>
      <c r="BN380" s="5" t="s">
        <v>73</v>
      </c>
      <c r="BO380" s="5" t="s">
        <v>73</v>
      </c>
      <c r="BP380" s="5" t="s">
        <v>73</v>
      </c>
      <c r="BQ380" s="5" t="s">
        <v>73</v>
      </c>
      <c r="BR380" s="5" t="s">
        <v>73</v>
      </c>
      <c r="BS380" s="5" t="s">
        <v>73</v>
      </c>
      <c r="BT380" s="5" t="s">
        <v>73</v>
      </c>
      <c r="BU380" s="5" t="s">
        <v>73</v>
      </c>
      <c r="BV380" s="5" t="s">
        <v>73</v>
      </c>
      <c r="BW380" s="5" t="s">
        <v>73</v>
      </c>
      <c r="BX380" s="5" t="s">
        <v>73</v>
      </c>
      <c r="BY380" s="5" t="s">
        <v>73</v>
      </c>
      <c r="BZ380" s="5" t="s">
        <v>73</v>
      </c>
      <c r="CA380" s="5"/>
      <c r="CB380" s="5" t="s">
        <v>73</v>
      </c>
      <c r="CC380" s="5" t="s">
        <v>73</v>
      </c>
      <c r="CD380" s="5" t="s">
        <v>73</v>
      </c>
      <c r="CE380" s="5" t="s">
        <v>73</v>
      </c>
      <c r="CF380" s="5" t="s">
        <v>73</v>
      </c>
      <c r="CG380" s="5" t="s">
        <v>73</v>
      </c>
      <c r="CJ380" t="s">
        <v>73</v>
      </c>
      <c r="CK380" t="s">
        <v>73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25">
      <c r="A381" s="5" t="str">
        <f t="shared" si="5"/>
        <v>Kojonup2013CV45Y86_CLFert100N</v>
      </c>
      <c r="B381" s="5" t="s">
        <v>77</v>
      </c>
      <c r="C381" s="5">
        <v>2013</v>
      </c>
      <c r="D381" s="5" t="s">
        <v>70</v>
      </c>
      <c r="E381" s="6">
        <v>41550</v>
      </c>
      <c r="F381" s="5">
        <v>100</v>
      </c>
      <c r="G381" s="1" t="s">
        <v>75</v>
      </c>
      <c r="H381" s="5" t="s">
        <v>74</v>
      </c>
      <c r="I381" s="1" t="s">
        <v>88</v>
      </c>
      <c r="J381" s="1" t="s">
        <v>79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73</v>
      </c>
      <c r="BJ381" s="8" t="s">
        <v>73</v>
      </c>
      <c r="BK381" s="5" t="s">
        <v>73</v>
      </c>
      <c r="BL381" s="5" t="s">
        <v>73</v>
      </c>
      <c r="BM381" s="5" t="s">
        <v>73</v>
      </c>
      <c r="BN381" s="5" t="s">
        <v>73</v>
      </c>
      <c r="BO381" s="5" t="s">
        <v>73</v>
      </c>
      <c r="BP381" s="5" t="s">
        <v>73</v>
      </c>
      <c r="BQ381" s="5" t="s">
        <v>73</v>
      </c>
      <c r="BR381" s="5" t="s">
        <v>73</v>
      </c>
      <c r="BS381" s="5" t="s">
        <v>73</v>
      </c>
      <c r="BT381" s="5" t="s">
        <v>73</v>
      </c>
      <c r="BU381" s="5" t="s">
        <v>73</v>
      </c>
      <c r="BV381" s="5" t="s">
        <v>73</v>
      </c>
      <c r="BW381" s="5" t="s">
        <v>73</v>
      </c>
      <c r="BX381" s="5" t="s">
        <v>73</v>
      </c>
      <c r="BY381" s="5" t="s">
        <v>73</v>
      </c>
      <c r="BZ381" s="5" t="s">
        <v>73</v>
      </c>
      <c r="CA381" s="5"/>
      <c r="CB381" s="5" t="s">
        <v>73</v>
      </c>
      <c r="CC381" s="5" t="s">
        <v>73</v>
      </c>
      <c r="CD381" s="5" t="s">
        <v>73</v>
      </c>
      <c r="CE381" s="5" t="s">
        <v>73</v>
      </c>
      <c r="CF381" s="5" t="s">
        <v>73</v>
      </c>
      <c r="CG381" s="5" t="s">
        <v>73</v>
      </c>
      <c r="CJ381" t="s">
        <v>73</v>
      </c>
      <c r="CK381" t="s">
        <v>73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25">
      <c r="A382" s="5" t="str">
        <f t="shared" si="5"/>
        <v>Kojonup2013CV45Y86_CLFert100N</v>
      </c>
      <c r="B382" s="5" t="s">
        <v>77</v>
      </c>
      <c r="C382" s="5">
        <v>2013</v>
      </c>
      <c r="D382" s="5" t="s">
        <v>70</v>
      </c>
      <c r="E382" s="6">
        <v>41598</v>
      </c>
      <c r="F382" s="5">
        <v>100</v>
      </c>
      <c r="G382" s="1" t="s">
        <v>75</v>
      </c>
      <c r="H382" s="5" t="s">
        <v>74</v>
      </c>
      <c r="I382" s="1" t="s">
        <v>88</v>
      </c>
      <c r="J382" s="1" t="s">
        <v>79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73</v>
      </c>
      <c r="R382" s="5"/>
      <c r="S382" s="5"/>
      <c r="T382" s="5"/>
      <c r="U382" s="5" t="s">
        <v>73</v>
      </c>
      <c r="V382" s="5"/>
      <c r="W382" s="5" t="s">
        <v>73</v>
      </c>
      <c r="X382" s="5">
        <v>46.666666666666657</v>
      </c>
      <c r="Y382" s="5" t="s">
        <v>73</v>
      </c>
      <c r="Z382" s="5"/>
      <c r="AA382" s="5">
        <v>121.92777060791997</v>
      </c>
      <c r="AB382" s="5">
        <v>132.03564475645092</v>
      </c>
      <c r="AC382" s="5" t="s">
        <v>73</v>
      </c>
      <c r="AD382" s="5">
        <v>158.21012506503652</v>
      </c>
      <c r="AE382" s="5" t="s">
        <v>73</v>
      </c>
      <c r="AF382" s="5" t="s">
        <v>73</v>
      </c>
      <c r="AG382" s="5"/>
      <c r="AH382" s="5"/>
      <c r="AI382" s="5"/>
      <c r="AJ382" s="5" t="s">
        <v>73</v>
      </c>
      <c r="AK382" s="5">
        <v>10.356368176142466</v>
      </c>
      <c r="BI382" s="8" t="s">
        <v>73</v>
      </c>
      <c r="BJ382" s="8" t="s">
        <v>73</v>
      </c>
      <c r="BK382" s="5" t="s">
        <v>73</v>
      </c>
      <c r="BL382" s="5" t="s">
        <v>73</v>
      </c>
      <c r="BM382" s="5" t="s">
        <v>73</v>
      </c>
      <c r="BN382" s="5" t="s">
        <v>73</v>
      </c>
      <c r="BO382" s="5" t="s">
        <v>73</v>
      </c>
      <c r="BP382" s="5" t="s">
        <v>73</v>
      </c>
      <c r="BQ382" s="5" t="s">
        <v>73</v>
      </c>
      <c r="BR382" s="5" t="s">
        <v>73</v>
      </c>
      <c r="BS382" s="5" t="s">
        <v>73</v>
      </c>
      <c r="BT382" s="5" t="s">
        <v>73</v>
      </c>
      <c r="BU382" s="5" t="s">
        <v>73</v>
      </c>
      <c r="BV382" s="5" t="s">
        <v>73</v>
      </c>
      <c r="BW382" s="5" t="s">
        <v>73</v>
      </c>
      <c r="BX382" s="5" t="s">
        <v>73</v>
      </c>
      <c r="BY382" s="5" t="s">
        <v>73</v>
      </c>
      <c r="BZ382" s="5" t="s">
        <v>73</v>
      </c>
      <c r="CA382" s="5"/>
      <c r="CB382" s="5" t="s">
        <v>73</v>
      </c>
      <c r="CC382" s="5" t="s">
        <v>73</v>
      </c>
      <c r="CD382" s="5" t="s">
        <v>73</v>
      </c>
      <c r="CE382" s="5" t="s">
        <v>73</v>
      </c>
      <c r="CF382" s="5" t="s">
        <v>73</v>
      </c>
      <c r="CG382" s="5" t="s">
        <v>73</v>
      </c>
      <c r="CJ382">
        <v>280.53479906929459</v>
      </c>
      <c r="CK382">
        <v>43.023087020193742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25">
      <c r="A383" s="5" t="str">
        <f t="shared" si="5"/>
        <v>Kojonup2013CVATR_GemFert150N</v>
      </c>
      <c r="B383" s="5" t="s">
        <v>77</v>
      </c>
      <c r="C383" s="5">
        <v>2013</v>
      </c>
      <c r="D383" s="5" t="s">
        <v>70</v>
      </c>
      <c r="E383" s="6">
        <v>41451</v>
      </c>
      <c r="F383" s="5">
        <v>150</v>
      </c>
      <c r="G383" s="5" t="s">
        <v>71</v>
      </c>
      <c r="H383" s="5" t="s">
        <v>72</v>
      </c>
      <c r="I383" s="1" t="s">
        <v>89</v>
      </c>
      <c r="J383" s="1" t="s">
        <v>79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73</v>
      </c>
      <c r="AB383" s="5" t="s">
        <v>73</v>
      </c>
      <c r="AC383" s="5" t="s">
        <v>73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73</v>
      </c>
      <c r="BJ383" s="8" t="s">
        <v>73</v>
      </c>
      <c r="BK383" s="5" t="s">
        <v>73</v>
      </c>
      <c r="BL383" s="5" t="s">
        <v>73</v>
      </c>
      <c r="BM383" s="5" t="s">
        <v>73</v>
      </c>
      <c r="BN383" s="5" t="s">
        <v>73</v>
      </c>
      <c r="BO383" s="5" t="s">
        <v>73</v>
      </c>
      <c r="BP383" s="5" t="s">
        <v>73</v>
      </c>
      <c r="BQ383" s="5" t="s">
        <v>73</v>
      </c>
      <c r="BR383" s="5" t="s">
        <v>73</v>
      </c>
      <c r="BS383" s="5" t="s">
        <v>73</v>
      </c>
      <c r="BT383" s="5" t="s">
        <v>73</v>
      </c>
      <c r="BU383" s="5" t="s">
        <v>73</v>
      </c>
      <c r="BV383" s="5" t="s">
        <v>73</v>
      </c>
      <c r="BW383" s="5" t="s">
        <v>73</v>
      </c>
      <c r="BX383" s="5" t="s">
        <v>73</v>
      </c>
      <c r="BY383" s="5" t="s">
        <v>73</v>
      </c>
      <c r="BZ383" s="5" t="s">
        <v>73</v>
      </c>
      <c r="CA383" s="5"/>
      <c r="CB383" s="5" t="s">
        <v>73</v>
      </c>
      <c r="CC383" s="5" t="s">
        <v>73</v>
      </c>
      <c r="CD383" s="5" t="s">
        <v>73</v>
      </c>
      <c r="CE383" s="5" t="s">
        <v>73</v>
      </c>
      <c r="CF383" s="5" t="s">
        <v>73</v>
      </c>
      <c r="CG383" s="5" t="s">
        <v>73</v>
      </c>
      <c r="CJ383" t="s">
        <v>73</v>
      </c>
      <c r="CK383" t="s">
        <v>73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25">
      <c r="A384" s="5" t="str">
        <f t="shared" si="5"/>
        <v>Kojonup2013CVATR_GemFert150N</v>
      </c>
      <c r="B384" s="5" t="s">
        <v>77</v>
      </c>
      <c r="C384" s="5">
        <v>2013</v>
      </c>
      <c r="D384" s="5" t="s">
        <v>70</v>
      </c>
      <c r="E384" s="6">
        <v>41485</v>
      </c>
      <c r="F384" s="5">
        <v>150</v>
      </c>
      <c r="G384" s="5" t="s">
        <v>71</v>
      </c>
      <c r="H384" s="5" t="s">
        <v>72</v>
      </c>
      <c r="I384" s="1" t="s">
        <v>89</v>
      </c>
      <c r="J384" s="1" t="s">
        <v>79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73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73</v>
      </c>
      <c r="BJ384" s="8" t="s">
        <v>73</v>
      </c>
      <c r="BK384" s="5" t="s">
        <v>73</v>
      </c>
      <c r="BL384" s="5" t="s">
        <v>73</v>
      </c>
      <c r="BM384" s="5" t="s">
        <v>73</v>
      </c>
      <c r="BN384" s="5" t="s">
        <v>73</v>
      </c>
      <c r="BO384" s="5" t="s">
        <v>73</v>
      </c>
      <c r="BP384" s="5" t="s">
        <v>73</v>
      </c>
      <c r="BQ384" s="5" t="s">
        <v>73</v>
      </c>
      <c r="BR384" s="5" t="s">
        <v>73</v>
      </c>
      <c r="BS384" s="5" t="s">
        <v>73</v>
      </c>
      <c r="BT384" s="5" t="s">
        <v>73</v>
      </c>
      <c r="BU384" s="5" t="s">
        <v>73</v>
      </c>
      <c r="BV384" s="5" t="s">
        <v>73</v>
      </c>
      <c r="BW384" s="5" t="s">
        <v>73</v>
      </c>
      <c r="BX384" s="5" t="s">
        <v>73</v>
      </c>
      <c r="BY384" s="5" t="s">
        <v>73</v>
      </c>
      <c r="BZ384" s="5" t="s">
        <v>73</v>
      </c>
      <c r="CA384" s="5"/>
      <c r="CB384" s="5" t="s">
        <v>73</v>
      </c>
      <c r="CC384" s="5" t="s">
        <v>73</v>
      </c>
      <c r="CD384" s="5" t="s">
        <v>73</v>
      </c>
      <c r="CE384" s="5" t="s">
        <v>73</v>
      </c>
      <c r="CF384" s="5" t="s">
        <v>73</v>
      </c>
      <c r="CG384" s="5" t="s">
        <v>73</v>
      </c>
      <c r="CJ384" t="s">
        <v>73</v>
      </c>
      <c r="CK384" t="s">
        <v>73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25">
      <c r="A385" s="5" t="str">
        <f t="shared" si="5"/>
        <v>Kojonup2013CVATR_GemFert150N</v>
      </c>
      <c r="B385" s="5" t="s">
        <v>77</v>
      </c>
      <c r="C385" s="5">
        <v>2013</v>
      </c>
      <c r="D385" s="5" t="s">
        <v>70</v>
      </c>
      <c r="E385" s="6">
        <v>41508</v>
      </c>
      <c r="F385" s="5">
        <v>150</v>
      </c>
      <c r="G385" s="5" t="s">
        <v>71</v>
      </c>
      <c r="H385" s="5" t="s">
        <v>72</v>
      </c>
      <c r="I385" s="1" t="s">
        <v>89</v>
      </c>
      <c r="J385" s="1" t="s">
        <v>79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73</v>
      </c>
      <c r="BJ385" s="8" t="s">
        <v>73</v>
      </c>
      <c r="BK385" s="5" t="s">
        <v>73</v>
      </c>
      <c r="BL385" s="5" t="s">
        <v>73</v>
      </c>
      <c r="BM385" s="5" t="s">
        <v>73</v>
      </c>
      <c r="BN385" s="5" t="s">
        <v>73</v>
      </c>
      <c r="BO385" s="5" t="s">
        <v>73</v>
      </c>
      <c r="BP385" s="5" t="s">
        <v>73</v>
      </c>
      <c r="BQ385" s="5" t="s">
        <v>73</v>
      </c>
      <c r="BR385" s="5" t="s">
        <v>73</v>
      </c>
      <c r="BS385" s="5" t="s">
        <v>73</v>
      </c>
      <c r="BT385" s="5" t="s">
        <v>73</v>
      </c>
      <c r="BU385" s="5" t="s">
        <v>73</v>
      </c>
      <c r="BV385" s="5" t="s">
        <v>73</v>
      </c>
      <c r="BW385" s="5" t="s">
        <v>73</v>
      </c>
      <c r="BX385" s="5" t="s">
        <v>73</v>
      </c>
      <c r="BY385" s="5" t="s">
        <v>73</v>
      </c>
      <c r="BZ385" s="5" t="s">
        <v>73</v>
      </c>
      <c r="CA385" s="5"/>
      <c r="CB385" s="5" t="s">
        <v>73</v>
      </c>
      <c r="CC385" s="5" t="s">
        <v>73</v>
      </c>
      <c r="CD385" s="5" t="s">
        <v>73</v>
      </c>
      <c r="CE385" s="5" t="s">
        <v>73</v>
      </c>
      <c r="CF385" s="5" t="s">
        <v>73</v>
      </c>
      <c r="CG385" s="5" t="s">
        <v>73</v>
      </c>
      <c r="CJ385" t="s">
        <v>73</v>
      </c>
      <c r="CK385" t="s">
        <v>73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25">
      <c r="A386" s="5" t="str">
        <f t="shared" ref="A386:A449" si="6">B386&amp;C386&amp;"CV"&amp;I386&amp;"Fert"&amp;F386&amp;"N"</f>
        <v>Kojonup2013CVATR_GemFert150N</v>
      </c>
      <c r="B386" s="5" t="s">
        <v>77</v>
      </c>
      <c r="C386" s="5">
        <v>2013</v>
      </c>
      <c r="D386" s="5" t="s">
        <v>70</v>
      </c>
      <c r="E386" s="6">
        <v>41550</v>
      </c>
      <c r="F386" s="5">
        <v>150</v>
      </c>
      <c r="G386" s="5" t="s">
        <v>71</v>
      </c>
      <c r="H386" s="5" t="s">
        <v>72</v>
      </c>
      <c r="I386" s="1" t="s">
        <v>89</v>
      </c>
      <c r="J386" s="1" t="s">
        <v>79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73</v>
      </c>
      <c r="BJ386" s="8" t="s">
        <v>73</v>
      </c>
      <c r="BK386" s="5" t="s">
        <v>73</v>
      </c>
      <c r="BL386" s="5" t="s">
        <v>73</v>
      </c>
      <c r="BM386" s="5" t="s">
        <v>73</v>
      </c>
      <c r="BN386" s="5" t="s">
        <v>73</v>
      </c>
      <c r="BO386" s="5" t="s">
        <v>73</v>
      </c>
      <c r="BP386" s="5" t="s">
        <v>73</v>
      </c>
      <c r="BQ386" s="5" t="s">
        <v>73</v>
      </c>
      <c r="BR386" s="5" t="s">
        <v>73</v>
      </c>
      <c r="BS386" s="5" t="s">
        <v>73</v>
      </c>
      <c r="BT386" s="5" t="s">
        <v>73</v>
      </c>
      <c r="BU386" s="5" t="s">
        <v>73</v>
      </c>
      <c r="BV386" s="5" t="s">
        <v>73</v>
      </c>
      <c r="BW386" s="5" t="s">
        <v>73</v>
      </c>
      <c r="BX386" s="5" t="s">
        <v>73</v>
      </c>
      <c r="BY386" s="5" t="s">
        <v>73</v>
      </c>
      <c r="BZ386" s="5" t="s">
        <v>73</v>
      </c>
      <c r="CA386" s="5"/>
      <c r="CB386" s="5" t="s">
        <v>73</v>
      </c>
      <c r="CC386" s="5" t="s">
        <v>73</v>
      </c>
      <c r="CD386" s="5" t="s">
        <v>73</v>
      </c>
      <c r="CE386" s="5" t="s">
        <v>73</v>
      </c>
      <c r="CF386" s="5" t="s">
        <v>73</v>
      </c>
      <c r="CG386" s="5" t="s">
        <v>73</v>
      </c>
      <c r="CJ386" t="s">
        <v>73</v>
      </c>
      <c r="CK386" t="s">
        <v>73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25">
      <c r="A387" s="5" t="str">
        <f t="shared" si="6"/>
        <v>Kojonup2013CVATR_GemFert150N</v>
      </c>
      <c r="B387" s="5" t="s">
        <v>77</v>
      </c>
      <c r="C387" s="5">
        <v>2013</v>
      </c>
      <c r="D387" s="5" t="s">
        <v>70</v>
      </c>
      <c r="E387" s="6">
        <v>41598</v>
      </c>
      <c r="F387" s="5">
        <v>150</v>
      </c>
      <c r="G387" s="5" t="s">
        <v>71</v>
      </c>
      <c r="H387" s="5" t="s">
        <v>72</v>
      </c>
      <c r="I387" s="1" t="s">
        <v>89</v>
      </c>
      <c r="J387" s="1" t="s">
        <v>79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73</v>
      </c>
      <c r="R387" s="5"/>
      <c r="S387" s="5"/>
      <c r="T387" s="5"/>
      <c r="U387" s="5" t="s">
        <v>73</v>
      </c>
      <c r="V387" s="5"/>
      <c r="W387" s="5" t="s">
        <v>73</v>
      </c>
      <c r="X387" s="5">
        <v>53.333333333333336</v>
      </c>
      <c r="Y387" s="5" t="s">
        <v>73</v>
      </c>
      <c r="Z387" s="5"/>
      <c r="AA387" s="5">
        <v>222.40951725017177</v>
      </c>
      <c r="AB387" s="5">
        <v>415.17556843970561</v>
      </c>
      <c r="AC387" s="5" t="s">
        <v>73</v>
      </c>
      <c r="AD387" s="5">
        <v>74.661914203339691</v>
      </c>
      <c r="AE387" s="5" t="s">
        <v>73</v>
      </c>
      <c r="AF387" s="5" t="s">
        <v>73</v>
      </c>
      <c r="AG387" s="5"/>
      <c r="AH387" s="5"/>
      <c r="AI387" s="5"/>
      <c r="AJ387" s="5" t="s">
        <v>73</v>
      </c>
      <c r="AK387" s="5">
        <v>12.523623224104121</v>
      </c>
      <c r="BI387" s="8" t="s">
        <v>73</v>
      </c>
      <c r="BJ387" s="8" t="s">
        <v>73</v>
      </c>
      <c r="BK387" s="5" t="s">
        <v>73</v>
      </c>
      <c r="BL387" s="5" t="s">
        <v>73</v>
      </c>
      <c r="BM387" s="5" t="s">
        <v>73</v>
      </c>
      <c r="BN387" s="5" t="s">
        <v>73</v>
      </c>
      <c r="BO387" s="5" t="s">
        <v>73</v>
      </c>
      <c r="BP387" s="5" t="s">
        <v>73</v>
      </c>
      <c r="BQ387" s="5" t="s">
        <v>73</v>
      </c>
      <c r="BR387" s="5" t="s">
        <v>73</v>
      </c>
      <c r="BS387" s="5" t="s">
        <v>73</v>
      </c>
      <c r="BT387" s="5" t="s">
        <v>73</v>
      </c>
      <c r="BU387" s="5" t="s">
        <v>73</v>
      </c>
      <c r="BV387" s="5" t="s">
        <v>73</v>
      </c>
      <c r="BW387" s="5" t="s">
        <v>73</v>
      </c>
      <c r="BX387" s="5" t="s">
        <v>73</v>
      </c>
      <c r="BY387" s="5" t="s">
        <v>73</v>
      </c>
      <c r="BZ387" s="5" t="s">
        <v>73</v>
      </c>
      <c r="CA387" s="5"/>
      <c r="CB387" s="5" t="s">
        <v>73</v>
      </c>
      <c r="CC387" s="5" t="s">
        <v>73</v>
      </c>
      <c r="CD387" s="5" t="s">
        <v>73</v>
      </c>
      <c r="CE387" s="5" t="s">
        <v>73</v>
      </c>
      <c r="CF387" s="5" t="s">
        <v>73</v>
      </c>
      <c r="CG387" s="5" t="s">
        <v>73</v>
      </c>
      <c r="CJ387">
        <v>238.52789261358058</v>
      </c>
      <c r="CK387">
        <v>24.845198177021938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25">
      <c r="A388" s="5" t="str">
        <f t="shared" si="6"/>
        <v>Kojonup2013CVATR_StingrayFert150N</v>
      </c>
      <c r="B388" s="5" t="s">
        <v>77</v>
      </c>
      <c r="C388" s="5">
        <v>2013</v>
      </c>
      <c r="D388" s="5" t="s">
        <v>70</v>
      </c>
      <c r="E388" s="6">
        <v>41451</v>
      </c>
      <c r="F388" s="5">
        <v>150</v>
      </c>
      <c r="G388" s="5" t="s">
        <v>71</v>
      </c>
      <c r="H388" s="5" t="s">
        <v>72</v>
      </c>
      <c r="I388" s="1" t="s">
        <v>90</v>
      </c>
      <c r="J388" s="1" t="s">
        <v>80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73</v>
      </c>
      <c r="AB388" s="5" t="s">
        <v>73</v>
      </c>
      <c r="AC388" s="5" t="s">
        <v>73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73</v>
      </c>
      <c r="BJ388" s="8" t="s">
        <v>73</v>
      </c>
      <c r="BK388" s="5">
        <v>7.0569666666666669E-2</v>
      </c>
      <c r="BL388" s="5" t="s">
        <v>73</v>
      </c>
      <c r="BM388" s="5" t="s">
        <v>73</v>
      </c>
      <c r="BN388" s="5" t="s">
        <v>73</v>
      </c>
      <c r="BO388" s="5" t="s">
        <v>73</v>
      </c>
      <c r="BP388" s="5">
        <v>1.164796654545454</v>
      </c>
      <c r="BQ388" s="5">
        <v>1.164796654545454</v>
      </c>
      <c r="BR388" s="5" t="s">
        <v>73</v>
      </c>
      <c r="BS388" s="5" t="s">
        <v>73</v>
      </c>
      <c r="BT388" s="5" t="s">
        <v>73</v>
      </c>
      <c r="BU388" s="5" t="s">
        <v>73</v>
      </c>
      <c r="BV388" s="5">
        <v>1.9290046944242945E-3</v>
      </c>
      <c r="BW388" s="5" t="s">
        <v>73</v>
      </c>
      <c r="BX388" s="5" t="s">
        <v>73</v>
      </c>
      <c r="BY388" s="5" t="s">
        <v>73</v>
      </c>
      <c r="BZ388" s="5" t="s">
        <v>73</v>
      </c>
      <c r="CA388" s="5"/>
      <c r="CB388" s="5">
        <v>0.15301452900062582</v>
      </c>
      <c r="CC388" s="5">
        <v>0.15301452900062582</v>
      </c>
      <c r="CD388" s="5" t="s">
        <v>73</v>
      </c>
      <c r="CE388" s="5" t="s">
        <v>73</v>
      </c>
      <c r="CF388" s="5" t="s">
        <v>73</v>
      </c>
      <c r="CG388" s="5" t="s">
        <v>73</v>
      </c>
      <c r="CJ388" t="s">
        <v>73</v>
      </c>
      <c r="CK388" t="s">
        <v>73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25">
      <c r="A389" s="5" t="str">
        <f t="shared" si="6"/>
        <v>Kojonup2013CVATR_StingrayFert150N</v>
      </c>
      <c r="B389" s="5" t="s">
        <v>77</v>
      </c>
      <c r="C389" s="5">
        <v>2013</v>
      </c>
      <c r="D389" s="5" t="s">
        <v>70</v>
      </c>
      <c r="E389" s="6">
        <v>41485</v>
      </c>
      <c r="F389" s="5">
        <v>150</v>
      </c>
      <c r="G389" s="5" t="s">
        <v>71</v>
      </c>
      <c r="H389" s="5" t="s">
        <v>72</v>
      </c>
      <c r="I389" s="1" t="s">
        <v>90</v>
      </c>
      <c r="J389" s="1" t="s">
        <v>80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73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73</v>
      </c>
      <c r="BJ389" s="8" t="s">
        <v>73</v>
      </c>
      <c r="BK389" s="5" t="s">
        <v>73</v>
      </c>
      <c r="BL389" s="5">
        <v>4.845066666666667E-2</v>
      </c>
      <c r="BM389" s="5" t="s">
        <v>73</v>
      </c>
      <c r="BN389" s="5">
        <v>3.4259999999999999E-2</v>
      </c>
      <c r="BO389" s="5" t="s">
        <v>73</v>
      </c>
      <c r="BP389" s="5">
        <v>7.9356007534010091</v>
      </c>
      <c r="BQ389" s="5">
        <v>3.8167676585147876</v>
      </c>
      <c r="BR389" s="5">
        <v>4.1188330948862211</v>
      </c>
      <c r="BS389" s="5" t="s">
        <v>73</v>
      </c>
      <c r="BT389" s="5" t="s">
        <v>73</v>
      </c>
      <c r="BU389" s="5" t="s">
        <v>73</v>
      </c>
      <c r="BV389" s="5" t="s">
        <v>73</v>
      </c>
      <c r="BW389" s="5">
        <v>4.4943336670869409E-3</v>
      </c>
      <c r="BX389" s="5" t="s">
        <v>73</v>
      </c>
      <c r="BY389" s="5">
        <v>7.6474615396221503E-3</v>
      </c>
      <c r="BZ389" s="5" t="s">
        <v>73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73</v>
      </c>
      <c r="CF389" s="5" t="s">
        <v>73</v>
      </c>
      <c r="CG389" s="5" t="s">
        <v>73</v>
      </c>
      <c r="CJ389" t="s">
        <v>73</v>
      </c>
      <c r="CK389" t="s">
        <v>73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25">
      <c r="A390" s="5" t="str">
        <f t="shared" si="6"/>
        <v>Kojonup2013CVATR_StingrayFert150N</v>
      </c>
      <c r="B390" s="5" t="s">
        <v>77</v>
      </c>
      <c r="C390" s="5">
        <v>2013</v>
      </c>
      <c r="D390" s="5" t="s">
        <v>70</v>
      </c>
      <c r="E390" s="6">
        <v>41508</v>
      </c>
      <c r="F390" s="5">
        <v>150</v>
      </c>
      <c r="G390" s="5" t="s">
        <v>71</v>
      </c>
      <c r="H390" s="5" t="s">
        <v>72</v>
      </c>
      <c r="I390" s="1" t="s">
        <v>90</v>
      </c>
      <c r="J390" s="1" t="s">
        <v>80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73</v>
      </c>
      <c r="BJ390" s="8" t="s">
        <v>73</v>
      </c>
      <c r="BK390" s="5" t="s">
        <v>73</v>
      </c>
      <c r="BL390" s="5" t="s">
        <v>73</v>
      </c>
      <c r="BM390" s="5" t="s">
        <v>73</v>
      </c>
      <c r="BN390" s="5" t="s">
        <v>73</v>
      </c>
      <c r="BO390" s="5" t="s">
        <v>73</v>
      </c>
      <c r="BP390" s="5" t="s">
        <v>73</v>
      </c>
      <c r="BQ390" s="5" t="s">
        <v>73</v>
      </c>
      <c r="BR390" s="5" t="s">
        <v>73</v>
      </c>
      <c r="BS390" s="5" t="s">
        <v>73</v>
      </c>
      <c r="BT390" s="5" t="s">
        <v>73</v>
      </c>
      <c r="BU390" s="5" t="s">
        <v>73</v>
      </c>
      <c r="BV390" s="5" t="s">
        <v>73</v>
      </c>
      <c r="BW390" s="5" t="s">
        <v>73</v>
      </c>
      <c r="BX390" s="5" t="s">
        <v>73</v>
      </c>
      <c r="BY390" s="5" t="s">
        <v>73</v>
      </c>
      <c r="BZ390" s="5" t="s">
        <v>73</v>
      </c>
      <c r="CA390" s="5"/>
      <c r="CB390" s="5" t="s">
        <v>73</v>
      </c>
      <c r="CC390" s="5" t="s">
        <v>73</v>
      </c>
      <c r="CD390" s="5" t="s">
        <v>73</v>
      </c>
      <c r="CE390" s="5" t="s">
        <v>73</v>
      </c>
      <c r="CF390" s="5" t="s">
        <v>73</v>
      </c>
      <c r="CG390" s="5" t="s">
        <v>73</v>
      </c>
      <c r="CJ390" t="s">
        <v>73</v>
      </c>
      <c r="CK390" t="s">
        <v>73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25">
      <c r="A391" s="5" t="str">
        <f t="shared" si="6"/>
        <v>Kojonup2013CVATR_StingrayFert150N</v>
      </c>
      <c r="B391" s="5" t="s">
        <v>77</v>
      </c>
      <c r="C391" s="5">
        <v>2013</v>
      </c>
      <c r="D391" s="5" t="s">
        <v>70</v>
      </c>
      <c r="E391" s="6">
        <v>41550</v>
      </c>
      <c r="F391" s="5">
        <v>150</v>
      </c>
      <c r="G391" s="5" t="s">
        <v>71</v>
      </c>
      <c r="H391" s="5" t="s">
        <v>72</v>
      </c>
      <c r="I391" s="1" t="s">
        <v>90</v>
      </c>
      <c r="J391" s="1" t="s">
        <v>80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73</v>
      </c>
      <c r="V391" s="5"/>
      <c r="W391" s="5" t="s">
        <v>73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73</v>
      </c>
      <c r="AG391" s="5"/>
      <c r="AH391" s="5"/>
      <c r="AI391" s="5"/>
      <c r="AJ391" s="5" t="s">
        <v>73</v>
      </c>
      <c r="AK391" s="5">
        <v>23.386401674636037</v>
      </c>
      <c r="BI391" s="8" t="s">
        <v>73</v>
      </c>
      <c r="BJ391" s="8" t="s">
        <v>73</v>
      </c>
      <c r="BK391" s="5" t="s">
        <v>73</v>
      </c>
      <c r="BL391" s="5">
        <v>3.2549000000000002E-2</v>
      </c>
      <c r="BM391" s="5">
        <v>2.7058499999999999E-2</v>
      </c>
      <c r="BN391" s="5">
        <v>1.338285E-2</v>
      </c>
      <c r="BO391" s="5" t="s">
        <v>73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73</v>
      </c>
      <c r="BU391" s="5" t="s">
        <v>73</v>
      </c>
      <c r="BV391" s="5" t="s">
        <v>73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73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73</v>
      </c>
      <c r="CG391" s="5" t="s">
        <v>73</v>
      </c>
      <c r="CJ391" t="s">
        <v>73</v>
      </c>
      <c r="CK391" t="s">
        <v>73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25">
      <c r="A392" s="5" t="str">
        <f t="shared" si="6"/>
        <v>Kojonup2013CVATR_StingrayFert150N</v>
      </c>
      <c r="B392" s="5" t="s">
        <v>77</v>
      </c>
      <c r="C392" s="5">
        <v>2013</v>
      </c>
      <c r="D392" s="5" t="s">
        <v>70</v>
      </c>
      <c r="E392" s="6">
        <v>41598</v>
      </c>
      <c r="F392" s="5">
        <v>150</v>
      </c>
      <c r="G392" s="5" t="s">
        <v>71</v>
      </c>
      <c r="H392" s="5" t="s">
        <v>72</v>
      </c>
      <c r="I392" s="1" t="s">
        <v>90</v>
      </c>
      <c r="J392" s="1" t="s">
        <v>80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73</v>
      </c>
      <c r="R392" s="5"/>
      <c r="S392" s="5"/>
      <c r="T392" s="5"/>
      <c r="U392" s="5" t="s">
        <v>73</v>
      </c>
      <c r="V392" s="5"/>
      <c r="W392" s="5" t="s">
        <v>73</v>
      </c>
      <c r="X392" s="5">
        <v>77.575757575757578</v>
      </c>
      <c r="Y392" s="5" t="s">
        <v>73</v>
      </c>
      <c r="Z392" s="5"/>
      <c r="AA392" s="5">
        <v>180.58813222899843</v>
      </c>
      <c r="AB392" s="5">
        <v>233.16665528299637</v>
      </c>
      <c r="AC392" s="5" t="s">
        <v>73</v>
      </c>
      <c r="AD392" s="5">
        <v>51.80074808625524</v>
      </c>
      <c r="AE392" s="5" t="s">
        <v>73</v>
      </c>
      <c r="AF392" s="5" t="s">
        <v>73</v>
      </c>
      <c r="AG392" s="5"/>
      <c r="AH392" s="5"/>
      <c r="AI392" s="5"/>
      <c r="AJ392" s="5" t="s">
        <v>73</v>
      </c>
      <c r="AK392" s="5">
        <v>22.052612604436675</v>
      </c>
      <c r="BI392" s="8">
        <v>3.6549707602339179E-2</v>
      </c>
      <c r="BJ392" s="8">
        <v>6.1054424028712947E-4</v>
      </c>
      <c r="BK392" s="5" t="s">
        <v>73</v>
      </c>
      <c r="BL392" s="5" t="s">
        <v>73</v>
      </c>
      <c r="BM392" s="5" t="s">
        <v>73</v>
      </c>
      <c r="BN392" s="5">
        <v>5.0494000000000008E-3</v>
      </c>
      <c r="BO392" s="5">
        <v>6.9798666666666667E-3</v>
      </c>
      <c r="BP392" s="5">
        <v>13.658013995692663</v>
      </c>
      <c r="BQ392" s="5" t="s">
        <v>73</v>
      </c>
      <c r="BR392" s="5">
        <v>2.2550347293449788</v>
      </c>
      <c r="BS392" s="5" t="s">
        <v>73</v>
      </c>
      <c r="BT392" s="5">
        <v>11.402979266347685</v>
      </c>
      <c r="BU392" s="5" t="s">
        <v>73</v>
      </c>
      <c r="BV392" s="5" t="s">
        <v>73</v>
      </c>
      <c r="BW392" s="5" t="s">
        <v>73</v>
      </c>
      <c r="BX392" s="5" t="s">
        <v>73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73</v>
      </c>
      <c r="CD392" s="5">
        <v>0.81963484202620052</v>
      </c>
      <c r="CE392" s="5" t="s">
        <v>73</v>
      </c>
      <c r="CF392" s="5">
        <v>0.72167907860677671</v>
      </c>
      <c r="CG392" s="5" t="s">
        <v>73</v>
      </c>
      <c r="CJ392">
        <v>209.60000140771442</v>
      </c>
      <c r="CK392">
        <v>16.396973952630709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25">
      <c r="A393" s="5" t="str">
        <f t="shared" si="6"/>
        <v>Kojonup2013CVAV_GarnetFert150N</v>
      </c>
      <c r="B393" s="5" t="s">
        <v>77</v>
      </c>
      <c r="C393" s="5">
        <v>2013</v>
      </c>
      <c r="D393" s="5" t="s">
        <v>70</v>
      </c>
      <c r="E393" s="6">
        <v>41451</v>
      </c>
      <c r="F393" s="5">
        <v>150</v>
      </c>
      <c r="G393" s="1" t="s">
        <v>68</v>
      </c>
      <c r="H393" s="5" t="s">
        <v>72</v>
      </c>
      <c r="I393" s="1" t="s">
        <v>83</v>
      </c>
      <c r="J393" s="1" t="s">
        <v>81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73</v>
      </c>
      <c r="AB393" s="5" t="s">
        <v>73</v>
      </c>
      <c r="AC393" s="5" t="s">
        <v>73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73</v>
      </c>
      <c r="BJ393" s="8" t="s">
        <v>73</v>
      </c>
      <c r="BK393" s="5">
        <v>6.4850333333333343E-2</v>
      </c>
      <c r="BL393" s="5" t="s">
        <v>73</v>
      </c>
      <c r="BM393" s="5" t="s">
        <v>73</v>
      </c>
      <c r="BN393" s="5" t="s">
        <v>73</v>
      </c>
      <c r="BO393" s="5" t="s">
        <v>73</v>
      </c>
      <c r="BP393" s="5">
        <v>2.2636169151515149</v>
      </c>
      <c r="BQ393" s="5">
        <v>2.2636169151515149</v>
      </c>
      <c r="BR393" s="5" t="s">
        <v>73</v>
      </c>
      <c r="BS393" s="5" t="s">
        <v>73</v>
      </c>
      <c r="BT393" s="5" t="s">
        <v>73</v>
      </c>
      <c r="BU393" s="5" t="s">
        <v>73</v>
      </c>
      <c r="BV393" s="5">
        <v>1.2944770286789813E-3</v>
      </c>
      <c r="BW393" s="5" t="s">
        <v>73</v>
      </c>
      <c r="BX393" s="5" t="s">
        <v>73</v>
      </c>
      <c r="BY393" s="5" t="s">
        <v>73</v>
      </c>
      <c r="BZ393" s="5" t="s">
        <v>73</v>
      </c>
      <c r="CA393" s="5"/>
      <c r="CB393" s="5">
        <v>0.6647388173481934</v>
      </c>
      <c r="CC393" s="5">
        <v>0.6647388173481934</v>
      </c>
      <c r="CD393" s="5" t="s">
        <v>73</v>
      </c>
      <c r="CE393" s="5" t="s">
        <v>73</v>
      </c>
      <c r="CF393" s="5" t="s">
        <v>73</v>
      </c>
      <c r="CG393" s="5" t="s">
        <v>73</v>
      </c>
      <c r="CJ393" t="s">
        <v>73</v>
      </c>
      <c r="CK393" t="s">
        <v>73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25">
      <c r="A394" s="5" t="str">
        <f t="shared" si="6"/>
        <v>Kojonup2013CVAV_GarnetFert150N</v>
      </c>
      <c r="B394" s="5" t="s">
        <v>77</v>
      </c>
      <c r="C394" s="5">
        <v>2013</v>
      </c>
      <c r="D394" s="5" t="s">
        <v>70</v>
      </c>
      <c r="E394" s="6">
        <v>41485</v>
      </c>
      <c r="F394" s="5">
        <v>150</v>
      </c>
      <c r="G394" s="1" t="s">
        <v>68</v>
      </c>
      <c r="H394" s="5" t="s">
        <v>72</v>
      </c>
      <c r="I394" s="1" t="s">
        <v>83</v>
      </c>
      <c r="J394" s="1" t="s">
        <v>81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73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73</v>
      </c>
      <c r="BJ394" s="8" t="s">
        <v>73</v>
      </c>
      <c r="BK394" s="5" t="s">
        <v>73</v>
      </c>
      <c r="BL394" s="5">
        <v>4.2812999999999997E-2</v>
      </c>
      <c r="BM394" s="5" t="s">
        <v>73</v>
      </c>
      <c r="BN394" s="5">
        <v>2.2045666666666665E-2</v>
      </c>
      <c r="BO394" s="5" t="s">
        <v>73</v>
      </c>
      <c r="BP394" s="5">
        <v>7.0978486568770807</v>
      </c>
      <c r="BQ394" s="5">
        <v>4.704442485355905</v>
      </c>
      <c r="BR394" s="5">
        <v>2.3934061715211752</v>
      </c>
      <c r="BS394" s="5" t="s">
        <v>73</v>
      </c>
      <c r="BT394" s="5" t="s">
        <v>73</v>
      </c>
      <c r="BU394" s="5" t="s">
        <v>73</v>
      </c>
      <c r="BV394" s="5" t="s">
        <v>73</v>
      </c>
      <c r="BW394" s="5">
        <v>1.6960981693286475E-3</v>
      </c>
      <c r="BX394" s="5" t="s">
        <v>73</v>
      </c>
      <c r="BY394" s="5">
        <v>2.2858315287391088E-3</v>
      </c>
      <c r="BZ394" s="5" t="s">
        <v>73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73</v>
      </c>
      <c r="CF394" s="5" t="s">
        <v>73</v>
      </c>
      <c r="CG394" s="5" t="s">
        <v>73</v>
      </c>
      <c r="CJ394" t="s">
        <v>73</v>
      </c>
      <c r="CK394" t="s">
        <v>73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25">
      <c r="A395" s="5" t="str">
        <f t="shared" si="6"/>
        <v>Kojonup2013CVAV_GarnetFert150N</v>
      </c>
      <c r="B395" s="5" t="s">
        <v>77</v>
      </c>
      <c r="C395" s="5">
        <v>2013</v>
      </c>
      <c r="D395" s="5" t="s">
        <v>70</v>
      </c>
      <c r="E395" s="6">
        <v>41508</v>
      </c>
      <c r="F395" s="5">
        <v>150</v>
      </c>
      <c r="G395" s="1" t="s">
        <v>68</v>
      </c>
      <c r="H395" s="5" t="s">
        <v>72</v>
      </c>
      <c r="I395" s="1" t="s">
        <v>83</v>
      </c>
      <c r="J395" s="1" t="s">
        <v>81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73</v>
      </c>
      <c r="BJ395" s="8" t="s">
        <v>73</v>
      </c>
      <c r="BK395" s="5" t="s">
        <v>73</v>
      </c>
      <c r="BL395" s="5" t="s">
        <v>73</v>
      </c>
      <c r="BM395" s="5" t="s">
        <v>73</v>
      </c>
      <c r="BN395" s="5" t="s">
        <v>73</v>
      </c>
      <c r="BO395" s="5" t="s">
        <v>73</v>
      </c>
      <c r="BP395" s="5" t="s">
        <v>73</v>
      </c>
      <c r="BQ395" s="5" t="s">
        <v>73</v>
      </c>
      <c r="BR395" s="5" t="s">
        <v>73</v>
      </c>
      <c r="BS395" s="5" t="s">
        <v>73</v>
      </c>
      <c r="BT395" s="5" t="s">
        <v>73</v>
      </c>
      <c r="BU395" s="5" t="s">
        <v>73</v>
      </c>
      <c r="BV395" s="5" t="s">
        <v>73</v>
      </c>
      <c r="BW395" s="5" t="s">
        <v>73</v>
      </c>
      <c r="BX395" s="5" t="s">
        <v>73</v>
      </c>
      <c r="BY395" s="5" t="s">
        <v>73</v>
      </c>
      <c r="BZ395" s="5" t="s">
        <v>73</v>
      </c>
      <c r="CA395" s="5"/>
      <c r="CB395" s="5" t="s">
        <v>73</v>
      </c>
      <c r="CC395" s="5" t="s">
        <v>73</v>
      </c>
      <c r="CD395" s="5" t="s">
        <v>73</v>
      </c>
      <c r="CE395" s="5" t="s">
        <v>73</v>
      </c>
      <c r="CF395" s="5" t="s">
        <v>73</v>
      </c>
      <c r="CG395" s="5" t="s">
        <v>73</v>
      </c>
      <c r="CJ395" t="s">
        <v>73</v>
      </c>
      <c r="CK395" t="s">
        <v>73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25">
      <c r="A396" s="5" t="str">
        <f t="shared" si="6"/>
        <v>Kojonup2013CVAV_GarnetFert150N</v>
      </c>
      <c r="B396" s="5" t="s">
        <v>77</v>
      </c>
      <c r="C396" s="5">
        <v>2013</v>
      </c>
      <c r="D396" s="5" t="s">
        <v>70</v>
      </c>
      <c r="E396" s="6">
        <v>41550</v>
      </c>
      <c r="F396" s="5">
        <v>150</v>
      </c>
      <c r="G396" s="1" t="s">
        <v>68</v>
      </c>
      <c r="H396" s="5" t="s">
        <v>72</v>
      </c>
      <c r="I396" s="1" t="s">
        <v>83</v>
      </c>
      <c r="J396" s="1" t="s">
        <v>81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73</v>
      </c>
      <c r="BJ396" s="8" t="s">
        <v>73</v>
      </c>
      <c r="BK396" s="5" t="s">
        <v>73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73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73</v>
      </c>
      <c r="BU396" s="5" t="s">
        <v>73</v>
      </c>
      <c r="BV396" s="5" t="s">
        <v>73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73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73</v>
      </c>
      <c r="CG396" s="5" t="s">
        <v>73</v>
      </c>
      <c r="CJ396" t="s">
        <v>73</v>
      </c>
      <c r="CK396" t="s">
        <v>73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25">
      <c r="A397" s="5" t="str">
        <f t="shared" si="6"/>
        <v>Kojonup2013CVAV_GarnetFert150N</v>
      </c>
      <c r="B397" s="5" t="s">
        <v>77</v>
      </c>
      <c r="C397" s="5">
        <v>2013</v>
      </c>
      <c r="D397" s="5" t="s">
        <v>70</v>
      </c>
      <c r="E397" s="6">
        <v>41598</v>
      </c>
      <c r="F397" s="5">
        <v>150</v>
      </c>
      <c r="G397" s="1" t="s">
        <v>68</v>
      </c>
      <c r="H397" s="5" t="s">
        <v>72</v>
      </c>
      <c r="I397" s="1" t="s">
        <v>83</v>
      </c>
      <c r="J397" s="1" t="s">
        <v>81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73</v>
      </c>
      <c r="R397" s="5"/>
      <c r="S397" s="5"/>
      <c r="T397" s="5"/>
      <c r="U397" s="5" t="s">
        <v>73</v>
      </c>
      <c r="V397" s="5"/>
      <c r="W397" s="5" t="s">
        <v>73</v>
      </c>
      <c r="X397" s="5">
        <v>83.030303030303017</v>
      </c>
      <c r="Y397" s="5" t="s">
        <v>73</v>
      </c>
      <c r="Z397" s="5"/>
      <c r="AA397" s="5">
        <v>62.839100663098534</v>
      </c>
      <c r="AB397" s="5">
        <v>149.48600980220115</v>
      </c>
      <c r="AC397" s="5" t="s">
        <v>73</v>
      </c>
      <c r="AD397" s="5">
        <v>48.717932543689535</v>
      </c>
      <c r="AE397" s="5" t="s">
        <v>73</v>
      </c>
      <c r="AF397" s="5" t="s">
        <v>73</v>
      </c>
      <c r="AG397" s="5"/>
      <c r="AH397" s="5"/>
      <c r="AI397" s="5"/>
      <c r="AJ397" s="5" t="s">
        <v>73</v>
      </c>
      <c r="AK397" s="5">
        <v>19.049980176365725</v>
      </c>
      <c r="BI397" s="8">
        <v>3.3391812865497077E-2</v>
      </c>
      <c r="BJ397" s="8">
        <v>9.4113900230584509E-4</v>
      </c>
      <c r="BK397" s="5" t="s">
        <v>73</v>
      </c>
      <c r="BL397" s="5" t="s">
        <v>73</v>
      </c>
      <c r="BM397" s="5" t="s">
        <v>73</v>
      </c>
      <c r="BN397" s="5">
        <v>5.5004000000000008E-3</v>
      </c>
      <c r="BO397" s="5">
        <v>6.0614333333333338E-3</v>
      </c>
      <c r="BP397" s="5">
        <v>13.763195235937644</v>
      </c>
      <c r="BQ397" s="5" t="s">
        <v>73</v>
      </c>
      <c r="BR397" s="5">
        <v>1.5574451030296153</v>
      </c>
      <c r="BS397" s="5" t="s">
        <v>73</v>
      </c>
      <c r="BT397" s="5">
        <v>12.205750132908028</v>
      </c>
      <c r="BU397" s="5" t="s">
        <v>73</v>
      </c>
      <c r="BV397" s="5" t="s">
        <v>73</v>
      </c>
      <c r="BW397" s="5" t="s">
        <v>73</v>
      </c>
      <c r="BX397" s="5" t="s">
        <v>73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73</v>
      </c>
      <c r="CD397" s="5">
        <v>0.12003842823804649</v>
      </c>
      <c r="CE397" s="5" t="s">
        <v>73</v>
      </c>
      <c r="CF397" s="5">
        <v>1.2070749841978805</v>
      </c>
      <c r="CG397" s="5" t="s">
        <v>73</v>
      </c>
      <c r="CJ397">
        <v>268.0907885476696</v>
      </c>
      <c r="CK397">
        <v>29.739481268683591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25">
      <c r="A398" s="5" t="str">
        <f t="shared" si="6"/>
        <v>Kojonup2013CVAV_ZiponFert150N</v>
      </c>
      <c r="B398" s="5" t="s">
        <v>77</v>
      </c>
      <c r="C398" s="5">
        <v>2013</v>
      </c>
      <c r="D398" s="5" t="s">
        <v>70</v>
      </c>
      <c r="E398" s="6">
        <v>41451</v>
      </c>
      <c r="F398" s="5">
        <v>150</v>
      </c>
      <c r="G398" s="1" t="s">
        <v>75</v>
      </c>
      <c r="H398" s="5" t="s">
        <v>72</v>
      </c>
      <c r="I398" s="1" t="s">
        <v>91</v>
      </c>
      <c r="J398" s="1" t="s">
        <v>79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73</v>
      </c>
      <c r="AB398" s="5" t="s">
        <v>73</v>
      </c>
      <c r="AC398" s="5" t="s">
        <v>73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73</v>
      </c>
      <c r="BJ398" s="8" t="s">
        <v>73</v>
      </c>
      <c r="BK398" s="5" t="s">
        <v>73</v>
      </c>
      <c r="BL398" s="5" t="s">
        <v>73</v>
      </c>
      <c r="BM398" s="5" t="s">
        <v>73</v>
      </c>
      <c r="BN398" s="5" t="s">
        <v>73</v>
      </c>
      <c r="BO398" s="5" t="s">
        <v>73</v>
      </c>
      <c r="BP398" s="5" t="s">
        <v>73</v>
      </c>
      <c r="BQ398" s="5" t="s">
        <v>73</v>
      </c>
      <c r="BR398" s="5" t="s">
        <v>73</v>
      </c>
      <c r="BS398" s="5" t="s">
        <v>73</v>
      </c>
      <c r="BT398" s="5" t="s">
        <v>73</v>
      </c>
      <c r="BU398" s="5" t="s">
        <v>73</v>
      </c>
      <c r="BV398" s="5" t="s">
        <v>73</v>
      </c>
      <c r="BW398" s="5" t="s">
        <v>73</v>
      </c>
      <c r="BX398" s="5" t="s">
        <v>73</v>
      </c>
      <c r="BY398" s="5" t="s">
        <v>73</v>
      </c>
      <c r="BZ398" s="5" t="s">
        <v>73</v>
      </c>
      <c r="CA398" s="5"/>
      <c r="CB398" s="5" t="s">
        <v>73</v>
      </c>
      <c r="CC398" s="5" t="s">
        <v>73</v>
      </c>
      <c r="CD398" s="5" t="s">
        <v>73</v>
      </c>
      <c r="CE398" s="5" t="s">
        <v>73</v>
      </c>
      <c r="CF398" s="5" t="s">
        <v>73</v>
      </c>
      <c r="CG398" s="5" t="s">
        <v>73</v>
      </c>
      <c r="CJ398" t="s">
        <v>73</v>
      </c>
      <c r="CK398" t="s">
        <v>73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25">
      <c r="A399" s="5" t="str">
        <f t="shared" si="6"/>
        <v>Kojonup2013CVAV_ZiponFert150N</v>
      </c>
      <c r="B399" s="5" t="s">
        <v>77</v>
      </c>
      <c r="C399" s="5">
        <v>2013</v>
      </c>
      <c r="D399" s="5" t="s">
        <v>70</v>
      </c>
      <c r="E399" s="6">
        <v>41485</v>
      </c>
      <c r="F399" s="5">
        <v>150</v>
      </c>
      <c r="G399" s="1" t="s">
        <v>75</v>
      </c>
      <c r="H399" s="5" t="s">
        <v>72</v>
      </c>
      <c r="I399" s="1" t="s">
        <v>91</v>
      </c>
      <c r="J399" s="1" t="s">
        <v>79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73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73</v>
      </c>
      <c r="AC399" s="5">
        <v>10.418325153069105</v>
      </c>
      <c r="AD399" s="5">
        <v>25.463636363636624</v>
      </c>
      <c r="AE399" s="5" t="s">
        <v>73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73</v>
      </c>
      <c r="BJ399" s="8" t="s">
        <v>73</v>
      </c>
      <c r="BK399" s="5" t="s">
        <v>73</v>
      </c>
      <c r="BL399" s="5" t="s">
        <v>73</v>
      </c>
      <c r="BM399" s="5" t="s">
        <v>73</v>
      </c>
      <c r="BN399" s="5" t="s">
        <v>73</v>
      </c>
      <c r="BO399" s="5" t="s">
        <v>73</v>
      </c>
      <c r="BP399" s="5" t="s">
        <v>73</v>
      </c>
      <c r="BQ399" s="5" t="s">
        <v>73</v>
      </c>
      <c r="BR399" s="5" t="s">
        <v>73</v>
      </c>
      <c r="BS399" s="5" t="s">
        <v>73</v>
      </c>
      <c r="BT399" s="5" t="s">
        <v>73</v>
      </c>
      <c r="BU399" s="5" t="s">
        <v>73</v>
      </c>
      <c r="BV399" s="5" t="s">
        <v>73</v>
      </c>
      <c r="BW399" s="5" t="s">
        <v>73</v>
      </c>
      <c r="BX399" s="5" t="s">
        <v>73</v>
      </c>
      <c r="BY399" s="5" t="s">
        <v>73</v>
      </c>
      <c r="BZ399" s="5" t="s">
        <v>73</v>
      </c>
      <c r="CA399" s="5"/>
      <c r="CB399" s="5" t="s">
        <v>73</v>
      </c>
      <c r="CC399" s="5" t="s">
        <v>73</v>
      </c>
      <c r="CD399" s="5" t="s">
        <v>73</v>
      </c>
      <c r="CE399" s="5" t="s">
        <v>73</v>
      </c>
      <c r="CF399" s="5" t="s">
        <v>73</v>
      </c>
      <c r="CG399" s="5" t="s">
        <v>73</v>
      </c>
      <c r="CJ399" t="s">
        <v>73</v>
      </c>
      <c r="CK399" t="s">
        <v>73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25">
      <c r="A400" s="5" t="str">
        <f t="shared" si="6"/>
        <v>Kojonup2013CVAV_ZiponFert150N</v>
      </c>
      <c r="B400" s="5" t="s">
        <v>77</v>
      </c>
      <c r="C400" s="5">
        <v>2013</v>
      </c>
      <c r="D400" s="5" t="s">
        <v>70</v>
      </c>
      <c r="E400" s="6">
        <v>41508</v>
      </c>
      <c r="F400" s="5">
        <v>150</v>
      </c>
      <c r="G400" s="1" t="s">
        <v>75</v>
      </c>
      <c r="H400" s="5" t="s">
        <v>72</v>
      </c>
      <c r="I400" s="1" t="s">
        <v>91</v>
      </c>
      <c r="J400" s="1" t="s">
        <v>79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73</v>
      </c>
      <c r="BJ400" s="8" t="s">
        <v>73</v>
      </c>
      <c r="BK400" s="5" t="s">
        <v>73</v>
      </c>
      <c r="BL400" s="5" t="s">
        <v>73</v>
      </c>
      <c r="BM400" s="5" t="s">
        <v>73</v>
      </c>
      <c r="BN400" s="5" t="s">
        <v>73</v>
      </c>
      <c r="BO400" s="5" t="s">
        <v>73</v>
      </c>
      <c r="BP400" s="5" t="s">
        <v>73</v>
      </c>
      <c r="BQ400" s="5" t="s">
        <v>73</v>
      </c>
      <c r="BR400" s="5" t="s">
        <v>73</v>
      </c>
      <c r="BS400" s="5" t="s">
        <v>73</v>
      </c>
      <c r="BT400" s="5" t="s">
        <v>73</v>
      </c>
      <c r="BU400" s="5" t="s">
        <v>73</v>
      </c>
      <c r="BV400" s="5" t="s">
        <v>73</v>
      </c>
      <c r="BW400" s="5" t="s">
        <v>73</v>
      </c>
      <c r="BX400" s="5" t="s">
        <v>73</v>
      </c>
      <c r="BY400" s="5" t="s">
        <v>73</v>
      </c>
      <c r="BZ400" s="5" t="s">
        <v>73</v>
      </c>
      <c r="CA400" s="5"/>
      <c r="CB400" s="5" t="s">
        <v>73</v>
      </c>
      <c r="CC400" s="5" t="s">
        <v>73</v>
      </c>
      <c r="CD400" s="5" t="s">
        <v>73</v>
      </c>
      <c r="CE400" s="5" t="s">
        <v>73</v>
      </c>
      <c r="CF400" s="5" t="s">
        <v>73</v>
      </c>
      <c r="CG400" s="5" t="s">
        <v>73</v>
      </c>
      <c r="CJ400" t="s">
        <v>73</v>
      </c>
      <c r="CK400" t="s">
        <v>73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25">
      <c r="A401" s="5" t="str">
        <f t="shared" si="6"/>
        <v>Kojonup2013CVAV_ZiponFert150N</v>
      </c>
      <c r="B401" s="5" t="s">
        <v>77</v>
      </c>
      <c r="C401" s="5">
        <v>2013</v>
      </c>
      <c r="D401" s="5" t="s">
        <v>70</v>
      </c>
      <c r="E401" s="6">
        <v>41550</v>
      </c>
      <c r="F401" s="5">
        <v>150</v>
      </c>
      <c r="G401" s="1" t="s">
        <v>75</v>
      </c>
      <c r="H401" s="5" t="s">
        <v>72</v>
      </c>
      <c r="I401" s="1" t="s">
        <v>91</v>
      </c>
      <c r="J401" s="1" t="s">
        <v>79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73</v>
      </c>
      <c r="BJ401" s="8" t="s">
        <v>73</v>
      </c>
      <c r="BK401" s="5" t="s">
        <v>73</v>
      </c>
      <c r="BL401" s="5" t="s">
        <v>73</v>
      </c>
      <c r="BM401" s="5" t="s">
        <v>73</v>
      </c>
      <c r="BN401" s="5" t="s">
        <v>73</v>
      </c>
      <c r="BO401" s="5" t="s">
        <v>73</v>
      </c>
      <c r="BP401" s="5" t="s">
        <v>73</v>
      </c>
      <c r="BQ401" s="5" t="s">
        <v>73</v>
      </c>
      <c r="BR401" s="5" t="s">
        <v>73</v>
      </c>
      <c r="BS401" s="5" t="s">
        <v>73</v>
      </c>
      <c r="BT401" s="5" t="s">
        <v>73</v>
      </c>
      <c r="BU401" s="5" t="s">
        <v>73</v>
      </c>
      <c r="BV401" s="5" t="s">
        <v>73</v>
      </c>
      <c r="BW401" s="5" t="s">
        <v>73</v>
      </c>
      <c r="BX401" s="5" t="s">
        <v>73</v>
      </c>
      <c r="BY401" s="5" t="s">
        <v>73</v>
      </c>
      <c r="BZ401" s="5" t="s">
        <v>73</v>
      </c>
      <c r="CA401" s="5"/>
      <c r="CB401" s="5" t="s">
        <v>73</v>
      </c>
      <c r="CC401" s="5" t="s">
        <v>73</v>
      </c>
      <c r="CD401" s="5" t="s">
        <v>73</v>
      </c>
      <c r="CE401" s="5" t="s">
        <v>73</v>
      </c>
      <c r="CF401" s="5" t="s">
        <v>73</v>
      </c>
      <c r="CG401" s="5" t="s">
        <v>73</v>
      </c>
      <c r="CJ401" t="s">
        <v>73</v>
      </c>
      <c r="CK401" t="s">
        <v>73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25">
      <c r="A402" s="5" t="str">
        <f t="shared" si="6"/>
        <v>Kojonup2013CVAV_ZiponFert150N</v>
      </c>
      <c r="B402" s="5" t="s">
        <v>77</v>
      </c>
      <c r="C402" s="5">
        <v>2013</v>
      </c>
      <c r="D402" s="5" t="s">
        <v>70</v>
      </c>
      <c r="E402" s="6">
        <v>41598</v>
      </c>
      <c r="F402" s="5">
        <v>150</v>
      </c>
      <c r="G402" s="1" t="s">
        <v>75</v>
      </c>
      <c r="H402" s="5" t="s">
        <v>72</v>
      </c>
      <c r="I402" s="1" t="s">
        <v>91</v>
      </c>
      <c r="J402" s="1" t="s">
        <v>79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73</v>
      </c>
      <c r="R402" s="5"/>
      <c r="S402" s="5"/>
      <c r="T402" s="5"/>
      <c r="U402" s="5" t="s">
        <v>73</v>
      </c>
      <c r="V402" s="5"/>
      <c r="W402" s="5" t="s">
        <v>73</v>
      </c>
      <c r="X402" s="5">
        <v>67.272727272727266</v>
      </c>
      <c r="Y402" s="5" t="s">
        <v>73</v>
      </c>
      <c r="Z402" s="5"/>
      <c r="AA402" s="5">
        <v>84.33280130142856</v>
      </c>
      <c r="AB402" s="5">
        <v>201.31726783906814</v>
      </c>
      <c r="AC402" s="5" t="s">
        <v>73</v>
      </c>
      <c r="AD402" s="5">
        <v>45.579025108529159</v>
      </c>
      <c r="AE402" s="5" t="s">
        <v>73</v>
      </c>
      <c r="AF402" s="5" t="s">
        <v>73</v>
      </c>
      <c r="AG402" s="5"/>
      <c r="AH402" s="5"/>
      <c r="AI402" s="5"/>
      <c r="AJ402" s="5" t="s">
        <v>73</v>
      </c>
      <c r="AK402" s="5">
        <v>9.6209138584166851</v>
      </c>
      <c r="BI402" s="8" t="s">
        <v>73</v>
      </c>
      <c r="BJ402" s="8" t="s">
        <v>73</v>
      </c>
      <c r="BK402" s="5" t="s">
        <v>73</v>
      </c>
      <c r="BL402" s="5" t="s">
        <v>73</v>
      </c>
      <c r="BM402" s="5" t="s">
        <v>73</v>
      </c>
      <c r="BN402" s="5" t="s">
        <v>73</v>
      </c>
      <c r="BO402" s="5" t="s">
        <v>73</v>
      </c>
      <c r="BP402" s="5" t="s">
        <v>73</v>
      </c>
      <c r="BQ402" s="5" t="s">
        <v>73</v>
      </c>
      <c r="BR402" s="5" t="s">
        <v>73</v>
      </c>
      <c r="BS402" s="5" t="s">
        <v>73</v>
      </c>
      <c r="BT402" s="5" t="s">
        <v>73</v>
      </c>
      <c r="BU402" s="5" t="s">
        <v>73</v>
      </c>
      <c r="BV402" s="5" t="s">
        <v>73</v>
      </c>
      <c r="BW402" s="5" t="s">
        <v>73</v>
      </c>
      <c r="BX402" s="5" t="s">
        <v>73</v>
      </c>
      <c r="BY402" s="5" t="s">
        <v>73</v>
      </c>
      <c r="BZ402" s="5" t="s">
        <v>73</v>
      </c>
      <c r="CA402" s="5"/>
      <c r="CB402" s="5" t="s">
        <v>73</v>
      </c>
      <c r="CC402" s="5" t="s">
        <v>73</v>
      </c>
      <c r="CD402" s="5" t="s">
        <v>73</v>
      </c>
      <c r="CE402" s="5" t="s">
        <v>73</v>
      </c>
      <c r="CF402" s="5" t="s">
        <v>73</v>
      </c>
      <c r="CG402" s="5" t="s">
        <v>73</v>
      </c>
      <c r="CJ402">
        <v>380.07516510659133</v>
      </c>
      <c r="CK402">
        <v>62.51466702652354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25">
      <c r="A403" s="5" t="str">
        <f t="shared" si="6"/>
        <v>Kojonup2013CVCB_AtomicFert150N</v>
      </c>
      <c r="B403" s="5" t="s">
        <v>77</v>
      </c>
      <c r="C403" s="5">
        <v>2013</v>
      </c>
      <c r="D403" s="5" t="s">
        <v>70</v>
      </c>
      <c r="E403" s="6">
        <v>41451</v>
      </c>
      <c r="F403" s="5">
        <v>150</v>
      </c>
      <c r="G403" s="5" t="s">
        <v>71</v>
      </c>
      <c r="H403" s="5" t="s">
        <v>74</v>
      </c>
      <c r="I403" s="1" t="s">
        <v>84</v>
      </c>
      <c r="J403" s="1" t="s">
        <v>79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73</v>
      </c>
      <c r="AB403" s="5" t="s">
        <v>73</v>
      </c>
      <c r="AC403" s="5" t="s">
        <v>73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73</v>
      </c>
      <c r="BJ403" s="8" t="s">
        <v>73</v>
      </c>
      <c r="BK403" s="5" t="s">
        <v>73</v>
      </c>
      <c r="BL403" s="5" t="s">
        <v>73</v>
      </c>
      <c r="BM403" s="5" t="s">
        <v>73</v>
      </c>
      <c r="BN403" s="5" t="s">
        <v>73</v>
      </c>
      <c r="BO403" s="5" t="s">
        <v>73</v>
      </c>
      <c r="BP403" s="5" t="s">
        <v>73</v>
      </c>
      <c r="BQ403" s="5" t="s">
        <v>73</v>
      </c>
      <c r="BR403" s="5" t="s">
        <v>73</v>
      </c>
      <c r="BS403" s="5" t="s">
        <v>73</v>
      </c>
      <c r="BT403" s="5" t="s">
        <v>73</v>
      </c>
      <c r="BU403" s="5" t="s">
        <v>73</v>
      </c>
      <c r="BV403" s="5" t="s">
        <v>73</v>
      </c>
      <c r="BW403" s="5" t="s">
        <v>73</v>
      </c>
      <c r="BX403" s="5" t="s">
        <v>73</v>
      </c>
      <c r="BY403" s="5" t="s">
        <v>73</v>
      </c>
      <c r="BZ403" s="5" t="s">
        <v>73</v>
      </c>
      <c r="CA403" s="5"/>
      <c r="CB403" s="5" t="s">
        <v>73</v>
      </c>
      <c r="CC403" s="5" t="s">
        <v>73</v>
      </c>
      <c r="CD403" s="5" t="s">
        <v>73</v>
      </c>
      <c r="CE403" s="5" t="s">
        <v>73</v>
      </c>
      <c r="CF403" s="5" t="s">
        <v>73</v>
      </c>
      <c r="CG403" s="5" t="s">
        <v>73</v>
      </c>
      <c r="CJ403" t="s">
        <v>73</v>
      </c>
      <c r="CK403" t="s">
        <v>73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25">
      <c r="A404" s="5" t="str">
        <f t="shared" si="6"/>
        <v>Kojonup2013CVCB_AtomicFert150N</v>
      </c>
      <c r="B404" s="5" t="s">
        <v>77</v>
      </c>
      <c r="C404" s="5">
        <v>2013</v>
      </c>
      <c r="D404" s="5" t="s">
        <v>70</v>
      </c>
      <c r="E404" s="6">
        <v>41485</v>
      </c>
      <c r="F404" s="5">
        <v>150</v>
      </c>
      <c r="G404" s="5" t="s">
        <v>71</v>
      </c>
      <c r="H404" s="5" t="s">
        <v>74</v>
      </c>
      <c r="I404" s="1" t="s">
        <v>84</v>
      </c>
      <c r="J404" s="1" t="s">
        <v>79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73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73</v>
      </c>
      <c r="BJ404" s="8" t="s">
        <v>73</v>
      </c>
      <c r="BK404" s="5" t="s">
        <v>73</v>
      </c>
      <c r="BL404" s="5" t="s">
        <v>73</v>
      </c>
      <c r="BM404" s="5" t="s">
        <v>73</v>
      </c>
      <c r="BN404" s="5" t="s">
        <v>73</v>
      </c>
      <c r="BO404" s="5" t="s">
        <v>73</v>
      </c>
      <c r="BP404" s="5" t="s">
        <v>73</v>
      </c>
      <c r="BQ404" s="5" t="s">
        <v>73</v>
      </c>
      <c r="BR404" s="5" t="s">
        <v>73</v>
      </c>
      <c r="BS404" s="5" t="s">
        <v>73</v>
      </c>
      <c r="BT404" s="5" t="s">
        <v>73</v>
      </c>
      <c r="BU404" s="5" t="s">
        <v>73</v>
      </c>
      <c r="BV404" s="5" t="s">
        <v>73</v>
      </c>
      <c r="BW404" s="5" t="s">
        <v>73</v>
      </c>
      <c r="BX404" s="5" t="s">
        <v>73</v>
      </c>
      <c r="BY404" s="5" t="s">
        <v>73</v>
      </c>
      <c r="BZ404" s="5" t="s">
        <v>73</v>
      </c>
      <c r="CA404" s="5"/>
      <c r="CB404" s="5" t="s">
        <v>73</v>
      </c>
      <c r="CC404" s="5" t="s">
        <v>73</v>
      </c>
      <c r="CD404" s="5" t="s">
        <v>73</v>
      </c>
      <c r="CE404" s="5" t="s">
        <v>73</v>
      </c>
      <c r="CF404" s="5" t="s">
        <v>73</v>
      </c>
      <c r="CG404" s="5" t="s">
        <v>73</v>
      </c>
      <c r="CJ404" t="s">
        <v>73</v>
      </c>
      <c r="CK404" t="s">
        <v>73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25">
      <c r="A405" s="5" t="str">
        <f t="shared" si="6"/>
        <v>Kojonup2013CVCB_AtomicFert150N</v>
      </c>
      <c r="B405" s="5" t="s">
        <v>77</v>
      </c>
      <c r="C405" s="5">
        <v>2013</v>
      </c>
      <c r="D405" s="5" t="s">
        <v>70</v>
      </c>
      <c r="E405" s="6">
        <v>41508</v>
      </c>
      <c r="F405" s="5">
        <v>150</v>
      </c>
      <c r="G405" s="5" t="s">
        <v>71</v>
      </c>
      <c r="H405" s="5" t="s">
        <v>74</v>
      </c>
      <c r="I405" s="1" t="s">
        <v>84</v>
      </c>
      <c r="J405" s="1" t="s">
        <v>79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73</v>
      </c>
      <c r="BJ405" s="8" t="s">
        <v>73</v>
      </c>
      <c r="BK405" s="5" t="s">
        <v>73</v>
      </c>
      <c r="BL405" s="5" t="s">
        <v>73</v>
      </c>
      <c r="BM405" s="5" t="s">
        <v>73</v>
      </c>
      <c r="BN405" s="5" t="s">
        <v>73</v>
      </c>
      <c r="BO405" s="5" t="s">
        <v>73</v>
      </c>
      <c r="BP405" s="5" t="s">
        <v>73</v>
      </c>
      <c r="BQ405" s="5" t="s">
        <v>73</v>
      </c>
      <c r="BR405" s="5" t="s">
        <v>73</v>
      </c>
      <c r="BS405" s="5" t="s">
        <v>73</v>
      </c>
      <c r="BT405" s="5" t="s">
        <v>73</v>
      </c>
      <c r="BU405" s="5" t="s">
        <v>73</v>
      </c>
      <c r="BV405" s="5" t="s">
        <v>73</v>
      </c>
      <c r="BW405" s="5" t="s">
        <v>73</v>
      </c>
      <c r="BX405" s="5" t="s">
        <v>73</v>
      </c>
      <c r="BY405" s="5" t="s">
        <v>73</v>
      </c>
      <c r="BZ405" s="5" t="s">
        <v>73</v>
      </c>
      <c r="CA405" s="5"/>
      <c r="CB405" s="5" t="s">
        <v>73</v>
      </c>
      <c r="CC405" s="5" t="s">
        <v>73</v>
      </c>
      <c r="CD405" s="5" t="s">
        <v>73</v>
      </c>
      <c r="CE405" s="5" t="s">
        <v>73</v>
      </c>
      <c r="CF405" s="5" t="s">
        <v>73</v>
      </c>
      <c r="CG405" s="5" t="s">
        <v>73</v>
      </c>
      <c r="CJ405" t="s">
        <v>73</v>
      </c>
      <c r="CK405" t="s">
        <v>73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25">
      <c r="A406" s="5" t="str">
        <f t="shared" si="6"/>
        <v>Kojonup2013CVCB_AtomicFert150N</v>
      </c>
      <c r="B406" s="5" t="s">
        <v>77</v>
      </c>
      <c r="C406" s="5">
        <v>2013</v>
      </c>
      <c r="D406" s="5" t="s">
        <v>70</v>
      </c>
      <c r="E406" s="6">
        <v>41550</v>
      </c>
      <c r="F406" s="5">
        <v>150</v>
      </c>
      <c r="G406" s="5" t="s">
        <v>71</v>
      </c>
      <c r="H406" s="5" t="s">
        <v>74</v>
      </c>
      <c r="I406" s="1" t="s">
        <v>84</v>
      </c>
      <c r="J406" s="1" t="s">
        <v>79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73</v>
      </c>
      <c r="BJ406" s="8" t="s">
        <v>73</v>
      </c>
      <c r="BK406" s="5" t="s">
        <v>73</v>
      </c>
      <c r="BL406" s="5" t="s">
        <v>73</v>
      </c>
      <c r="BM406" s="5" t="s">
        <v>73</v>
      </c>
      <c r="BN406" s="5" t="s">
        <v>73</v>
      </c>
      <c r="BO406" s="5" t="s">
        <v>73</v>
      </c>
      <c r="BP406" s="5" t="s">
        <v>73</v>
      </c>
      <c r="BQ406" s="5" t="s">
        <v>73</v>
      </c>
      <c r="BR406" s="5" t="s">
        <v>73</v>
      </c>
      <c r="BS406" s="5" t="s">
        <v>73</v>
      </c>
      <c r="BT406" s="5" t="s">
        <v>73</v>
      </c>
      <c r="BU406" s="5" t="s">
        <v>73</v>
      </c>
      <c r="BV406" s="5" t="s">
        <v>73</v>
      </c>
      <c r="BW406" s="5" t="s">
        <v>73</v>
      </c>
      <c r="BX406" s="5" t="s">
        <v>73</v>
      </c>
      <c r="BY406" s="5" t="s">
        <v>73</v>
      </c>
      <c r="BZ406" s="5" t="s">
        <v>73</v>
      </c>
      <c r="CA406" s="5"/>
      <c r="CB406" s="5" t="s">
        <v>73</v>
      </c>
      <c r="CC406" s="5" t="s">
        <v>73</v>
      </c>
      <c r="CD406" s="5" t="s">
        <v>73</v>
      </c>
      <c r="CE406" s="5" t="s">
        <v>73</v>
      </c>
      <c r="CF406" s="5" t="s">
        <v>73</v>
      </c>
      <c r="CG406" s="5" t="s">
        <v>73</v>
      </c>
      <c r="CJ406" t="s">
        <v>73</v>
      </c>
      <c r="CK406" t="s">
        <v>73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25">
      <c r="A407" s="5" t="str">
        <f t="shared" si="6"/>
        <v>Kojonup2013CVCB_AtomicFert150N</v>
      </c>
      <c r="B407" s="5" t="s">
        <v>77</v>
      </c>
      <c r="C407" s="5">
        <v>2013</v>
      </c>
      <c r="D407" s="5" t="s">
        <v>70</v>
      </c>
      <c r="E407" s="6">
        <v>41598</v>
      </c>
      <c r="F407" s="5">
        <v>150</v>
      </c>
      <c r="G407" s="5" t="s">
        <v>71</v>
      </c>
      <c r="H407" s="5" t="s">
        <v>74</v>
      </c>
      <c r="I407" s="1" t="s">
        <v>84</v>
      </c>
      <c r="J407" s="1" t="s">
        <v>79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73</v>
      </c>
      <c r="R407" s="5"/>
      <c r="S407" s="5"/>
      <c r="T407" s="5"/>
      <c r="U407" s="5" t="s">
        <v>73</v>
      </c>
      <c r="V407" s="5"/>
      <c r="W407" s="5" t="s">
        <v>73</v>
      </c>
      <c r="X407" s="5">
        <v>66.666666666666657</v>
      </c>
      <c r="Y407" s="5" t="s">
        <v>73</v>
      </c>
      <c r="Z407" s="5"/>
      <c r="AA407" s="5">
        <v>278.1958599255488</v>
      </c>
      <c r="AB407" s="5">
        <v>360.24745106702323</v>
      </c>
      <c r="AC407" s="5" t="s">
        <v>73</v>
      </c>
      <c r="AD407" s="5">
        <v>77.413446913862302</v>
      </c>
      <c r="AE407" s="5" t="s">
        <v>73</v>
      </c>
      <c r="AF407" s="5" t="s">
        <v>73</v>
      </c>
      <c r="AG407" s="5"/>
      <c r="AH407" s="5"/>
      <c r="AI407" s="5"/>
      <c r="AJ407" s="5" t="s">
        <v>73</v>
      </c>
      <c r="AK407" s="5">
        <v>9.5249900881828768</v>
      </c>
      <c r="BI407" s="8" t="s">
        <v>73</v>
      </c>
      <c r="BJ407" s="8" t="s">
        <v>73</v>
      </c>
      <c r="BK407" s="5" t="s">
        <v>73</v>
      </c>
      <c r="BL407" s="5" t="s">
        <v>73</v>
      </c>
      <c r="BM407" s="5" t="s">
        <v>73</v>
      </c>
      <c r="BN407" s="5" t="s">
        <v>73</v>
      </c>
      <c r="BO407" s="5" t="s">
        <v>73</v>
      </c>
      <c r="BP407" s="5" t="s">
        <v>73</v>
      </c>
      <c r="BQ407" s="5" t="s">
        <v>73</v>
      </c>
      <c r="BR407" s="5" t="s">
        <v>73</v>
      </c>
      <c r="BS407" s="5" t="s">
        <v>73</v>
      </c>
      <c r="BT407" s="5" t="s">
        <v>73</v>
      </c>
      <c r="BU407" s="5" t="s">
        <v>73</v>
      </c>
      <c r="BV407" s="5" t="s">
        <v>73</v>
      </c>
      <c r="BW407" s="5" t="s">
        <v>73</v>
      </c>
      <c r="BX407" s="5" t="s">
        <v>73</v>
      </c>
      <c r="BY407" s="5" t="s">
        <v>73</v>
      </c>
      <c r="BZ407" s="5" t="s">
        <v>73</v>
      </c>
      <c r="CA407" s="5"/>
      <c r="CB407" s="5" t="s">
        <v>73</v>
      </c>
      <c r="CC407" s="5" t="s">
        <v>73</v>
      </c>
      <c r="CD407" s="5" t="s">
        <v>73</v>
      </c>
      <c r="CE407" s="5" t="s">
        <v>73</v>
      </c>
      <c r="CF407" s="5" t="s">
        <v>73</v>
      </c>
      <c r="CG407" s="5" t="s">
        <v>73</v>
      </c>
      <c r="CJ407">
        <v>262.93128396529983</v>
      </c>
      <c r="CK407">
        <v>46.628693959267402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25">
      <c r="A408" s="5" t="str">
        <f t="shared" si="6"/>
        <v>Kojonup2013CVCB_Status_RRFert150N</v>
      </c>
      <c r="B408" s="5" t="s">
        <v>77</v>
      </c>
      <c r="C408" s="5">
        <v>2013</v>
      </c>
      <c r="D408" s="5" t="s">
        <v>70</v>
      </c>
      <c r="E408" s="6">
        <v>41451</v>
      </c>
      <c r="F408" s="5">
        <v>150</v>
      </c>
      <c r="G408" s="5" t="s">
        <v>76</v>
      </c>
      <c r="H408" s="5" t="s">
        <v>72</v>
      </c>
      <c r="I408" s="1" t="s">
        <v>92</v>
      </c>
      <c r="J408" s="1" t="s">
        <v>79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73</v>
      </c>
      <c r="AB408" s="5" t="s">
        <v>73</v>
      </c>
      <c r="AC408" s="5" t="s">
        <v>73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73</v>
      </c>
      <c r="BJ408" s="8" t="s">
        <v>73</v>
      </c>
      <c r="BK408" s="5">
        <v>6.7473000000000005E-2</v>
      </c>
      <c r="BL408" s="5" t="s">
        <v>73</v>
      </c>
      <c r="BM408" s="5" t="s">
        <v>73</v>
      </c>
      <c r="BN408" s="5" t="s">
        <v>73</v>
      </c>
      <c r="BO408" s="5" t="s">
        <v>73</v>
      </c>
      <c r="BP408" s="5">
        <v>1.9211321939393937</v>
      </c>
      <c r="BQ408" s="5">
        <v>1.9211321939393937</v>
      </c>
      <c r="BR408" s="5" t="s">
        <v>73</v>
      </c>
      <c r="BS408" s="5" t="s">
        <v>73</v>
      </c>
      <c r="BT408" s="5" t="s">
        <v>73</v>
      </c>
      <c r="BU408" s="5" t="s">
        <v>73</v>
      </c>
      <c r="BV408" s="5">
        <v>1.5828058419570348E-3</v>
      </c>
      <c r="BW408" s="5" t="s">
        <v>73</v>
      </c>
      <c r="BX408" s="5" t="s">
        <v>73</v>
      </c>
      <c r="BY408" s="5" t="s">
        <v>73</v>
      </c>
      <c r="BZ408" s="5" t="s">
        <v>73</v>
      </c>
      <c r="CA408" s="5"/>
      <c r="CB408" s="5">
        <v>0.32331446455992857</v>
      </c>
      <c r="CC408" s="5">
        <v>0.32331446455992857</v>
      </c>
      <c r="CD408" s="5" t="s">
        <v>73</v>
      </c>
      <c r="CE408" s="5" t="s">
        <v>73</v>
      </c>
      <c r="CF408" s="5" t="s">
        <v>73</v>
      </c>
      <c r="CG408" s="5" t="s">
        <v>73</v>
      </c>
      <c r="CJ408" t="s">
        <v>73</v>
      </c>
      <c r="CK408" t="s">
        <v>73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25">
      <c r="A409" s="5" t="str">
        <f t="shared" si="6"/>
        <v>Kojonup2013CVCB_Status_RRFert150N</v>
      </c>
      <c r="B409" s="5" t="s">
        <v>77</v>
      </c>
      <c r="C409" s="5">
        <v>2013</v>
      </c>
      <c r="D409" s="5" t="s">
        <v>70</v>
      </c>
      <c r="E409" s="6">
        <v>41485</v>
      </c>
      <c r="F409" s="5">
        <v>150</v>
      </c>
      <c r="G409" s="5" t="s">
        <v>76</v>
      </c>
      <c r="H409" s="5" t="s">
        <v>72</v>
      </c>
      <c r="I409" s="1" t="s">
        <v>92</v>
      </c>
      <c r="J409" s="1" t="s">
        <v>79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73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73</v>
      </c>
      <c r="BJ409" s="8" t="s">
        <v>73</v>
      </c>
      <c r="BK409" s="5" t="s">
        <v>73</v>
      </c>
      <c r="BL409" s="5">
        <v>3.8551333333333333E-2</v>
      </c>
      <c r="BM409" s="5" t="s">
        <v>73</v>
      </c>
      <c r="BN409" s="5">
        <v>2.1005333333333334E-2</v>
      </c>
      <c r="BO409" s="5" t="s">
        <v>73</v>
      </c>
      <c r="BP409" s="5">
        <v>5.3031438473852921</v>
      </c>
      <c r="BQ409" s="5">
        <v>3.520484471558293</v>
      </c>
      <c r="BR409" s="5">
        <v>1.7826593758269986</v>
      </c>
      <c r="BS409" s="5" t="s">
        <v>73</v>
      </c>
      <c r="BT409" s="5" t="s">
        <v>73</v>
      </c>
      <c r="BU409" s="5" t="s">
        <v>73</v>
      </c>
      <c r="BV409" s="5" t="s">
        <v>73</v>
      </c>
      <c r="BW409" s="5">
        <v>1.7415954690391581E-3</v>
      </c>
      <c r="BX409" s="5" t="s">
        <v>73</v>
      </c>
      <c r="BY409" s="5">
        <v>2.582895812412452E-3</v>
      </c>
      <c r="BZ409" s="5" t="s">
        <v>73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73</v>
      </c>
      <c r="CF409" s="5" t="s">
        <v>73</v>
      </c>
      <c r="CG409" s="5" t="s">
        <v>73</v>
      </c>
      <c r="CJ409" t="s">
        <v>73</v>
      </c>
      <c r="CK409" t="s">
        <v>73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25">
      <c r="A410" s="5" t="str">
        <f t="shared" si="6"/>
        <v>Kojonup2013CVCB_Status_RRFert150N</v>
      </c>
      <c r="B410" s="5" t="s">
        <v>77</v>
      </c>
      <c r="C410" s="5">
        <v>2013</v>
      </c>
      <c r="D410" s="5" t="s">
        <v>70</v>
      </c>
      <c r="E410" s="6">
        <v>41508</v>
      </c>
      <c r="F410" s="5">
        <v>150</v>
      </c>
      <c r="G410" s="5" t="s">
        <v>76</v>
      </c>
      <c r="H410" s="5" t="s">
        <v>72</v>
      </c>
      <c r="I410" s="1" t="s">
        <v>92</v>
      </c>
      <c r="J410" s="1" t="s">
        <v>79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73</v>
      </c>
      <c r="BJ410" s="8" t="s">
        <v>73</v>
      </c>
      <c r="BK410" s="5" t="s">
        <v>73</v>
      </c>
      <c r="BL410" s="5" t="s">
        <v>73</v>
      </c>
      <c r="BM410" s="5" t="s">
        <v>73</v>
      </c>
      <c r="BN410" s="5" t="s">
        <v>73</v>
      </c>
      <c r="BO410" s="5" t="s">
        <v>73</v>
      </c>
      <c r="BP410" s="5" t="s">
        <v>73</v>
      </c>
      <c r="BQ410" s="5" t="s">
        <v>73</v>
      </c>
      <c r="BR410" s="5" t="s">
        <v>73</v>
      </c>
      <c r="BS410" s="5" t="s">
        <v>73</v>
      </c>
      <c r="BT410" s="5" t="s">
        <v>73</v>
      </c>
      <c r="BU410" s="5" t="s">
        <v>73</v>
      </c>
      <c r="BV410" s="5" t="s">
        <v>73</v>
      </c>
      <c r="BW410" s="5" t="s">
        <v>73</v>
      </c>
      <c r="BX410" s="5" t="s">
        <v>73</v>
      </c>
      <c r="BY410" s="5" t="s">
        <v>73</v>
      </c>
      <c r="BZ410" s="5" t="s">
        <v>73</v>
      </c>
      <c r="CA410" s="5"/>
      <c r="CB410" s="5" t="s">
        <v>73</v>
      </c>
      <c r="CC410" s="5" t="s">
        <v>73</v>
      </c>
      <c r="CD410" s="5" t="s">
        <v>73</v>
      </c>
      <c r="CE410" s="5" t="s">
        <v>73</v>
      </c>
      <c r="CF410" s="5" t="s">
        <v>73</v>
      </c>
      <c r="CG410" s="5" t="s">
        <v>73</v>
      </c>
      <c r="CJ410" t="s">
        <v>73</v>
      </c>
      <c r="CK410" t="s">
        <v>73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25">
      <c r="A411" s="5" t="str">
        <f t="shared" si="6"/>
        <v>Kojonup2013CVCB_Status_RRFert150N</v>
      </c>
      <c r="B411" s="5" t="s">
        <v>77</v>
      </c>
      <c r="C411" s="5">
        <v>2013</v>
      </c>
      <c r="D411" s="5" t="s">
        <v>70</v>
      </c>
      <c r="E411" s="6">
        <v>41550</v>
      </c>
      <c r="F411" s="5">
        <v>150</v>
      </c>
      <c r="G411" s="5" t="s">
        <v>76</v>
      </c>
      <c r="H411" s="5" t="s">
        <v>72</v>
      </c>
      <c r="I411" s="1" t="s">
        <v>92</v>
      </c>
      <c r="J411" s="1" t="s">
        <v>79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73</v>
      </c>
      <c r="BJ411" s="8" t="s">
        <v>73</v>
      </c>
      <c r="BK411" s="5" t="s">
        <v>73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73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73</v>
      </c>
      <c r="BU411" s="5" t="s">
        <v>73</v>
      </c>
      <c r="BV411" s="5" t="s">
        <v>73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73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73</v>
      </c>
      <c r="CG411" s="5" t="s">
        <v>73</v>
      </c>
      <c r="CJ411" t="s">
        <v>73</v>
      </c>
      <c r="CK411" t="s">
        <v>73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25">
      <c r="A412" s="5" t="str">
        <f t="shared" si="6"/>
        <v>Kojonup2013CVCB_Status_RRFert150N</v>
      </c>
      <c r="B412" s="5" t="s">
        <v>77</v>
      </c>
      <c r="C412" s="5">
        <v>2013</v>
      </c>
      <c r="D412" s="5" t="s">
        <v>70</v>
      </c>
      <c r="E412" s="6">
        <v>41598</v>
      </c>
      <c r="F412" s="5">
        <v>150</v>
      </c>
      <c r="G412" s="5" t="s">
        <v>76</v>
      </c>
      <c r="H412" s="5" t="s">
        <v>72</v>
      </c>
      <c r="I412" s="1" t="s">
        <v>92</v>
      </c>
      <c r="J412" s="1" t="s">
        <v>79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73</v>
      </c>
      <c r="R412" s="5"/>
      <c r="S412" s="5"/>
      <c r="T412" s="5"/>
      <c r="U412" s="5" t="s">
        <v>73</v>
      </c>
      <c r="V412" s="5"/>
      <c r="W412" s="5" t="s">
        <v>73</v>
      </c>
      <c r="X412" s="5">
        <v>50.30303030303029</v>
      </c>
      <c r="Y412" s="5" t="s">
        <v>73</v>
      </c>
      <c r="Z412" s="5"/>
      <c r="AA412" s="5">
        <v>104.73683954277132</v>
      </c>
      <c r="AB412" s="5">
        <v>167.37830730318652</v>
      </c>
      <c r="AC412" s="5" t="s">
        <v>73</v>
      </c>
      <c r="AD412" s="5">
        <v>66.680803184386434</v>
      </c>
      <c r="AE412" s="5" t="s">
        <v>73</v>
      </c>
      <c r="AF412" s="5" t="s">
        <v>73</v>
      </c>
      <c r="AG412" s="5"/>
      <c r="AH412" s="5"/>
      <c r="AI412" s="5"/>
      <c r="AJ412" s="5" t="s">
        <v>73</v>
      </c>
      <c r="AK412" s="5">
        <v>10.195517479551983</v>
      </c>
      <c r="BI412" s="8">
        <v>3.5964912280701748E-2</v>
      </c>
      <c r="BJ412" s="8">
        <v>1.0671513211049075E-3</v>
      </c>
      <c r="BK412" s="5" t="s">
        <v>73</v>
      </c>
      <c r="BL412" s="5" t="s">
        <v>73</v>
      </c>
      <c r="BM412" s="5" t="s">
        <v>73</v>
      </c>
      <c r="BN412" s="5">
        <v>5.0082333333333331E-3</v>
      </c>
      <c r="BO412" s="5">
        <v>6.4107333333333341E-3</v>
      </c>
      <c r="BP412" s="5">
        <v>12.691082186837496</v>
      </c>
      <c r="BQ412" s="5" t="s">
        <v>73</v>
      </c>
      <c r="BR412" s="5">
        <v>1.5971895765238358</v>
      </c>
      <c r="BS412" s="5" t="s">
        <v>73</v>
      </c>
      <c r="BT412" s="5">
        <v>11.093892610313659</v>
      </c>
      <c r="BU412" s="5" t="s">
        <v>73</v>
      </c>
      <c r="BV412" s="5" t="s">
        <v>73</v>
      </c>
      <c r="BW412" s="5" t="s">
        <v>73</v>
      </c>
      <c r="BX412" s="5" t="s">
        <v>73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73</v>
      </c>
      <c r="CD412" s="5">
        <v>0.52702328950181432</v>
      </c>
      <c r="CE412" s="5" t="s">
        <v>73</v>
      </c>
      <c r="CF412" s="5">
        <v>1.1238615184801659</v>
      </c>
      <c r="CG412" s="5" t="s">
        <v>73</v>
      </c>
      <c r="CJ412">
        <v>242.36209968999177</v>
      </c>
      <c r="CK412">
        <v>35.032678814496272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25">
      <c r="A413" s="5" t="str">
        <f t="shared" si="6"/>
        <v>Kojonup2013CVCB_TelferFert150N</v>
      </c>
      <c r="B413" s="5" t="s">
        <v>77</v>
      </c>
      <c r="C413" s="5">
        <v>2013</v>
      </c>
      <c r="D413" s="5" t="s">
        <v>70</v>
      </c>
      <c r="E413" s="6">
        <v>41451</v>
      </c>
      <c r="F413" s="5">
        <v>150</v>
      </c>
      <c r="G413" s="5" t="s">
        <v>71</v>
      </c>
      <c r="H413" s="5" t="s">
        <v>72</v>
      </c>
      <c r="I413" s="1" t="s">
        <v>93</v>
      </c>
      <c r="J413" s="1" t="s">
        <v>80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73</v>
      </c>
      <c r="AB413" s="5" t="s">
        <v>73</v>
      </c>
      <c r="AC413" s="5" t="s">
        <v>73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73</v>
      </c>
      <c r="BJ413" s="8" t="s">
        <v>73</v>
      </c>
      <c r="BK413" s="5" t="s">
        <v>73</v>
      </c>
      <c r="BL413" s="5" t="s">
        <v>73</v>
      </c>
      <c r="BM413" s="5" t="s">
        <v>73</v>
      </c>
      <c r="BN413" s="5" t="s">
        <v>73</v>
      </c>
      <c r="BO413" s="5" t="s">
        <v>73</v>
      </c>
      <c r="BP413" s="5" t="s">
        <v>73</v>
      </c>
      <c r="BQ413" s="5" t="s">
        <v>73</v>
      </c>
      <c r="BR413" s="5" t="s">
        <v>73</v>
      </c>
      <c r="BS413" s="5" t="s">
        <v>73</v>
      </c>
      <c r="BT413" s="5" t="s">
        <v>73</v>
      </c>
      <c r="BU413" s="5" t="s">
        <v>73</v>
      </c>
      <c r="BV413" s="5" t="s">
        <v>73</v>
      </c>
      <c r="BW413" s="5" t="s">
        <v>73</v>
      </c>
      <c r="BX413" s="5" t="s">
        <v>73</v>
      </c>
      <c r="BY413" s="5" t="s">
        <v>73</v>
      </c>
      <c r="BZ413" s="5" t="s">
        <v>73</v>
      </c>
      <c r="CA413" s="5"/>
      <c r="CB413" s="5" t="s">
        <v>73</v>
      </c>
      <c r="CC413" s="5" t="s">
        <v>73</v>
      </c>
      <c r="CD413" s="5" t="s">
        <v>73</v>
      </c>
      <c r="CE413" s="5" t="s">
        <v>73</v>
      </c>
      <c r="CF413" s="5" t="s">
        <v>73</v>
      </c>
      <c r="CG413" s="5" t="s">
        <v>73</v>
      </c>
      <c r="CJ413" t="s">
        <v>73</v>
      </c>
      <c r="CK413" t="s">
        <v>73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25">
      <c r="A414" s="5" t="str">
        <f t="shared" si="6"/>
        <v>Kojonup2013CVCB_TelferFert150N</v>
      </c>
      <c r="B414" s="5" t="s">
        <v>77</v>
      </c>
      <c r="C414" s="5">
        <v>2013</v>
      </c>
      <c r="D414" s="5" t="s">
        <v>70</v>
      </c>
      <c r="E414" s="6">
        <v>41485</v>
      </c>
      <c r="F414" s="5">
        <v>150</v>
      </c>
      <c r="G414" s="5" t="s">
        <v>71</v>
      </c>
      <c r="H414" s="5" t="s">
        <v>72</v>
      </c>
      <c r="I414" s="1" t="s">
        <v>93</v>
      </c>
      <c r="J414" s="1" t="s">
        <v>80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73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73</v>
      </c>
      <c r="BJ414" s="8" t="s">
        <v>73</v>
      </c>
      <c r="BK414" s="5" t="s">
        <v>73</v>
      </c>
      <c r="BL414" s="5" t="s">
        <v>73</v>
      </c>
      <c r="BM414" s="5" t="s">
        <v>73</v>
      </c>
      <c r="BN414" s="5" t="s">
        <v>73</v>
      </c>
      <c r="BO414" s="5" t="s">
        <v>73</v>
      </c>
      <c r="BP414" s="5" t="s">
        <v>73</v>
      </c>
      <c r="BQ414" s="5" t="s">
        <v>73</v>
      </c>
      <c r="BR414" s="5" t="s">
        <v>73</v>
      </c>
      <c r="BS414" s="5" t="s">
        <v>73</v>
      </c>
      <c r="BT414" s="5" t="s">
        <v>73</v>
      </c>
      <c r="BU414" s="5" t="s">
        <v>73</v>
      </c>
      <c r="BV414" s="5" t="s">
        <v>73</v>
      </c>
      <c r="BW414" s="5" t="s">
        <v>73</v>
      </c>
      <c r="BX414" s="5" t="s">
        <v>73</v>
      </c>
      <c r="BY414" s="5" t="s">
        <v>73</v>
      </c>
      <c r="BZ414" s="5" t="s">
        <v>73</v>
      </c>
      <c r="CA414" s="5"/>
      <c r="CB414" s="5" t="s">
        <v>73</v>
      </c>
      <c r="CC414" s="5" t="s">
        <v>73</v>
      </c>
      <c r="CD414" s="5" t="s">
        <v>73</v>
      </c>
      <c r="CE414" s="5" t="s">
        <v>73</v>
      </c>
      <c r="CF414" s="5" t="s">
        <v>73</v>
      </c>
      <c r="CG414" s="5" t="s">
        <v>73</v>
      </c>
      <c r="CJ414" t="s">
        <v>73</v>
      </c>
      <c r="CK414" t="s">
        <v>73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25">
      <c r="A415" s="5" t="str">
        <f t="shared" si="6"/>
        <v>Kojonup2013CVCB_TelferFert150N</v>
      </c>
      <c r="B415" s="5" t="s">
        <v>77</v>
      </c>
      <c r="C415" s="5">
        <v>2013</v>
      </c>
      <c r="D415" s="5" t="s">
        <v>70</v>
      </c>
      <c r="E415" s="6">
        <v>41508</v>
      </c>
      <c r="F415" s="5">
        <v>150</v>
      </c>
      <c r="G415" s="5" t="s">
        <v>71</v>
      </c>
      <c r="H415" s="5" t="s">
        <v>72</v>
      </c>
      <c r="I415" s="1" t="s">
        <v>93</v>
      </c>
      <c r="J415" s="1" t="s">
        <v>80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73</v>
      </c>
      <c r="BJ415" s="8" t="s">
        <v>73</v>
      </c>
      <c r="BK415" s="5" t="s">
        <v>73</v>
      </c>
      <c r="BL415" s="5" t="s">
        <v>73</v>
      </c>
      <c r="BM415" s="5" t="s">
        <v>73</v>
      </c>
      <c r="BN415" s="5" t="s">
        <v>73</v>
      </c>
      <c r="BO415" s="5" t="s">
        <v>73</v>
      </c>
      <c r="BP415" s="5" t="s">
        <v>73</v>
      </c>
      <c r="BQ415" s="5" t="s">
        <v>73</v>
      </c>
      <c r="BR415" s="5" t="s">
        <v>73</v>
      </c>
      <c r="BS415" s="5" t="s">
        <v>73</v>
      </c>
      <c r="BT415" s="5" t="s">
        <v>73</v>
      </c>
      <c r="BU415" s="5" t="s">
        <v>73</v>
      </c>
      <c r="BV415" s="5" t="s">
        <v>73</v>
      </c>
      <c r="BW415" s="5" t="s">
        <v>73</v>
      </c>
      <c r="BX415" s="5" t="s">
        <v>73</v>
      </c>
      <c r="BY415" s="5" t="s">
        <v>73</v>
      </c>
      <c r="BZ415" s="5" t="s">
        <v>73</v>
      </c>
      <c r="CA415" s="5"/>
      <c r="CB415" s="5" t="s">
        <v>73</v>
      </c>
      <c r="CC415" s="5" t="s">
        <v>73</v>
      </c>
      <c r="CD415" s="5" t="s">
        <v>73</v>
      </c>
      <c r="CE415" s="5" t="s">
        <v>73</v>
      </c>
      <c r="CF415" s="5" t="s">
        <v>73</v>
      </c>
      <c r="CG415" s="5" t="s">
        <v>73</v>
      </c>
      <c r="CJ415" t="s">
        <v>73</v>
      </c>
      <c r="CK415" t="s">
        <v>73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25">
      <c r="A416" s="5" t="str">
        <f t="shared" si="6"/>
        <v>Kojonup2013CVCB_TelferFert150N</v>
      </c>
      <c r="B416" s="5" t="s">
        <v>77</v>
      </c>
      <c r="C416" s="5">
        <v>2013</v>
      </c>
      <c r="D416" s="5" t="s">
        <v>70</v>
      </c>
      <c r="E416" s="6">
        <v>41550</v>
      </c>
      <c r="F416" s="5">
        <v>150</v>
      </c>
      <c r="G416" s="5" t="s">
        <v>71</v>
      </c>
      <c r="H416" s="5" t="s">
        <v>72</v>
      </c>
      <c r="I416" s="1" t="s">
        <v>93</v>
      </c>
      <c r="J416" s="1" t="s">
        <v>80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73</v>
      </c>
      <c r="BJ416" s="8" t="s">
        <v>73</v>
      </c>
      <c r="BK416" s="5" t="s">
        <v>73</v>
      </c>
      <c r="BL416" s="5" t="s">
        <v>73</v>
      </c>
      <c r="BM416" s="5" t="s">
        <v>73</v>
      </c>
      <c r="BN416" s="5" t="s">
        <v>73</v>
      </c>
      <c r="BO416" s="5" t="s">
        <v>73</v>
      </c>
      <c r="BP416" s="5" t="s">
        <v>73</v>
      </c>
      <c r="BQ416" s="5" t="s">
        <v>73</v>
      </c>
      <c r="BR416" s="5" t="s">
        <v>73</v>
      </c>
      <c r="BS416" s="5" t="s">
        <v>73</v>
      </c>
      <c r="BT416" s="5" t="s">
        <v>73</v>
      </c>
      <c r="BU416" s="5" t="s">
        <v>73</v>
      </c>
      <c r="BV416" s="5" t="s">
        <v>73</v>
      </c>
      <c r="BW416" s="5" t="s">
        <v>73</v>
      </c>
      <c r="BX416" s="5" t="s">
        <v>73</v>
      </c>
      <c r="BY416" s="5" t="s">
        <v>73</v>
      </c>
      <c r="BZ416" s="5" t="s">
        <v>73</v>
      </c>
      <c r="CA416" s="5"/>
      <c r="CB416" s="5" t="s">
        <v>73</v>
      </c>
      <c r="CC416" s="5" t="s">
        <v>73</v>
      </c>
      <c r="CD416" s="5" t="s">
        <v>73</v>
      </c>
      <c r="CE416" s="5" t="s">
        <v>73</v>
      </c>
      <c r="CF416" s="5" t="s">
        <v>73</v>
      </c>
      <c r="CG416" s="5" t="s">
        <v>73</v>
      </c>
      <c r="CJ416" t="s">
        <v>73</v>
      </c>
      <c r="CK416" t="s">
        <v>73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25">
      <c r="A417" s="5" t="str">
        <f t="shared" si="6"/>
        <v>Kojonup2013CVCB_TelferFert150N</v>
      </c>
      <c r="B417" s="5" t="s">
        <v>77</v>
      </c>
      <c r="C417" s="5">
        <v>2013</v>
      </c>
      <c r="D417" s="5" t="s">
        <v>70</v>
      </c>
      <c r="E417" s="6">
        <v>41598</v>
      </c>
      <c r="F417" s="5">
        <v>150</v>
      </c>
      <c r="G417" s="5" t="s">
        <v>71</v>
      </c>
      <c r="H417" s="5" t="s">
        <v>72</v>
      </c>
      <c r="I417" s="1" t="s">
        <v>93</v>
      </c>
      <c r="J417" s="1" t="s">
        <v>80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73</v>
      </c>
      <c r="R417" s="5"/>
      <c r="S417" s="5"/>
      <c r="T417" s="5"/>
      <c r="U417" s="5" t="s">
        <v>73</v>
      </c>
      <c r="V417" s="5"/>
      <c r="W417" s="5" t="s">
        <v>73</v>
      </c>
      <c r="X417" s="5">
        <v>55.151515151515149</v>
      </c>
      <c r="Y417" s="5" t="s">
        <v>73</v>
      </c>
      <c r="Z417" s="5"/>
      <c r="AA417" s="5">
        <v>143.88823152820746</v>
      </c>
      <c r="AB417" s="5">
        <v>202.29965246318048</v>
      </c>
      <c r="AC417" s="5" t="s">
        <v>73</v>
      </c>
      <c r="AD417" s="5">
        <v>64.60208555626194</v>
      </c>
      <c r="AE417" s="5" t="s">
        <v>73</v>
      </c>
      <c r="AF417" s="5" t="s">
        <v>73</v>
      </c>
      <c r="AG417" s="5"/>
      <c r="AH417" s="5"/>
      <c r="AI417" s="5"/>
      <c r="AJ417" s="5" t="s">
        <v>73</v>
      </c>
      <c r="AK417" s="5">
        <v>13.700187339948267</v>
      </c>
      <c r="BI417" s="8" t="s">
        <v>73</v>
      </c>
      <c r="BJ417" s="8" t="s">
        <v>73</v>
      </c>
      <c r="BK417" s="5" t="s">
        <v>73</v>
      </c>
      <c r="BL417" s="5" t="s">
        <v>73</v>
      </c>
      <c r="BM417" s="5" t="s">
        <v>73</v>
      </c>
      <c r="BN417" s="5" t="s">
        <v>73</v>
      </c>
      <c r="BO417" s="5" t="s">
        <v>73</v>
      </c>
      <c r="BP417" s="5" t="s">
        <v>73</v>
      </c>
      <c r="BQ417" s="5" t="s">
        <v>73</v>
      </c>
      <c r="BR417" s="5" t="s">
        <v>73</v>
      </c>
      <c r="BS417" s="5" t="s">
        <v>73</v>
      </c>
      <c r="BT417" s="5" t="s">
        <v>73</v>
      </c>
      <c r="BU417" s="5" t="s">
        <v>73</v>
      </c>
      <c r="BV417" s="5" t="s">
        <v>73</v>
      </c>
      <c r="BW417" s="5" t="s">
        <v>73</v>
      </c>
      <c r="BX417" s="5" t="s">
        <v>73</v>
      </c>
      <c r="BY417" s="5" t="s">
        <v>73</v>
      </c>
      <c r="BZ417" s="5" t="s">
        <v>73</v>
      </c>
      <c r="CA417" s="5"/>
      <c r="CB417" s="5" t="s">
        <v>73</v>
      </c>
      <c r="CC417" s="5" t="s">
        <v>73</v>
      </c>
      <c r="CD417" s="5" t="s">
        <v>73</v>
      </c>
      <c r="CE417" s="5" t="s">
        <v>73</v>
      </c>
      <c r="CF417" s="5" t="s">
        <v>73</v>
      </c>
      <c r="CG417" s="5" t="s">
        <v>73</v>
      </c>
      <c r="CJ417">
        <v>208.85632571973989</v>
      </c>
      <c r="CK417">
        <v>17.483131644080647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25">
      <c r="A418" s="5" t="str">
        <f t="shared" si="6"/>
        <v>Kojonup2013CVCrusher_TTFert150N</v>
      </c>
      <c r="B418" s="5" t="s">
        <v>77</v>
      </c>
      <c r="C418" s="5">
        <v>2013</v>
      </c>
      <c r="D418" s="5" t="s">
        <v>70</v>
      </c>
      <c r="E418" s="6">
        <v>41451</v>
      </c>
      <c r="F418" s="5">
        <v>150</v>
      </c>
      <c r="G418" s="5" t="s">
        <v>71</v>
      </c>
      <c r="H418" s="5" t="s">
        <v>72</v>
      </c>
      <c r="I418" s="1" t="s">
        <v>85</v>
      </c>
      <c r="J418" s="1" t="s">
        <v>79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73</v>
      </c>
      <c r="AB418" s="5" t="s">
        <v>73</v>
      </c>
      <c r="AC418" s="5" t="s">
        <v>73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73</v>
      </c>
      <c r="BJ418" s="8" t="s">
        <v>73</v>
      </c>
      <c r="BK418" s="5">
        <v>6.7287666666666676E-2</v>
      </c>
      <c r="BL418" s="5" t="s">
        <v>73</v>
      </c>
      <c r="BM418" s="5" t="s">
        <v>73</v>
      </c>
      <c r="BN418" s="5" t="s">
        <v>73</v>
      </c>
      <c r="BO418" s="5" t="s">
        <v>73</v>
      </c>
      <c r="BP418" s="5">
        <v>2.0822485393939392</v>
      </c>
      <c r="BQ418" s="5">
        <v>2.0822485393939392</v>
      </c>
      <c r="BR418" s="5" t="s">
        <v>73</v>
      </c>
      <c r="BS418" s="5" t="s">
        <v>73</v>
      </c>
      <c r="BT418" s="5" t="s">
        <v>73</v>
      </c>
      <c r="BU418" s="5" t="s">
        <v>73</v>
      </c>
      <c r="BV418" s="5">
        <v>2.0110528199039817E-3</v>
      </c>
      <c r="BW418" s="5" t="s">
        <v>73</v>
      </c>
      <c r="BX418" s="5" t="s">
        <v>73</v>
      </c>
      <c r="BY418" s="5" t="s">
        <v>73</v>
      </c>
      <c r="BZ418" s="5" t="s">
        <v>73</v>
      </c>
      <c r="CA418" s="5"/>
      <c r="CB418" s="5">
        <v>0.6374423773397293</v>
      </c>
      <c r="CC418" s="5">
        <v>0.6374423773397293</v>
      </c>
      <c r="CD418" s="5" t="s">
        <v>73</v>
      </c>
      <c r="CE418" s="5" t="s">
        <v>73</v>
      </c>
      <c r="CF418" s="5" t="s">
        <v>73</v>
      </c>
      <c r="CG418" s="5" t="s">
        <v>73</v>
      </c>
      <c r="CJ418" t="s">
        <v>73</v>
      </c>
      <c r="CK418" t="s">
        <v>73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25">
      <c r="A419" s="5" t="str">
        <f t="shared" si="6"/>
        <v>Kojonup2013CVCrusher_TTFert150N</v>
      </c>
      <c r="B419" s="5" t="s">
        <v>77</v>
      </c>
      <c r="C419" s="5">
        <v>2013</v>
      </c>
      <c r="D419" s="5" t="s">
        <v>70</v>
      </c>
      <c r="E419" s="6">
        <v>41485</v>
      </c>
      <c r="F419" s="5">
        <v>150</v>
      </c>
      <c r="G419" s="5" t="s">
        <v>71</v>
      </c>
      <c r="H419" s="5" t="s">
        <v>72</v>
      </c>
      <c r="I419" s="1" t="s">
        <v>85</v>
      </c>
      <c r="J419" s="1" t="s">
        <v>79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73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73</v>
      </c>
      <c r="BJ419" s="8" t="s">
        <v>73</v>
      </c>
      <c r="BK419" s="5" t="s">
        <v>73</v>
      </c>
      <c r="BL419" s="5">
        <v>4.758366666666667E-2</v>
      </c>
      <c r="BM419" s="5" t="s">
        <v>73</v>
      </c>
      <c r="BN419" s="5">
        <v>2.3979666666666666E-2</v>
      </c>
      <c r="BO419" s="5" t="s">
        <v>73</v>
      </c>
      <c r="BP419" s="5">
        <v>7.2365600756455564</v>
      </c>
      <c r="BQ419" s="5">
        <v>5.1248390961477304</v>
      </c>
      <c r="BR419" s="5">
        <v>2.1117209794978269</v>
      </c>
      <c r="BS419" s="5" t="s">
        <v>73</v>
      </c>
      <c r="BT419" s="5" t="s">
        <v>73</v>
      </c>
      <c r="BU419" s="5" t="s">
        <v>73</v>
      </c>
      <c r="BV419" s="5" t="s">
        <v>73</v>
      </c>
      <c r="BW419" s="5">
        <v>2.1284083515882889E-3</v>
      </c>
      <c r="BX419" s="5" t="s">
        <v>73</v>
      </c>
      <c r="BY419" s="5">
        <v>2.9134003806167309E-3</v>
      </c>
      <c r="BZ419" s="5" t="s">
        <v>73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73</v>
      </c>
      <c r="CF419" s="5" t="s">
        <v>73</v>
      </c>
      <c r="CG419" s="5" t="s">
        <v>73</v>
      </c>
      <c r="CJ419" t="s">
        <v>73</v>
      </c>
      <c r="CK419" t="s">
        <v>73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25">
      <c r="A420" s="5" t="str">
        <f t="shared" si="6"/>
        <v>Kojonup2013CVCrusher_TTFert150N</v>
      </c>
      <c r="B420" s="5" t="s">
        <v>77</v>
      </c>
      <c r="C420" s="5">
        <v>2013</v>
      </c>
      <c r="D420" s="5" t="s">
        <v>70</v>
      </c>
      <c r="E420" s="6">
        <v>41508</v>
      </c>
      <c r="F420" s="5">
        <v>150</v>
      </c>
      <c r="G420" s="5" t="s">
        <v>71</v>
      </c>
      <c r="H420" s="5" t="s">
        <v>72</v>
      </c>
      <c r="I420" s="1" t="s">
        <v>85</v>
      </c>
      <c r="J420" s="1" t="s">
        <v>79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73</v>
      </c>
      <c r="BJ420" s="8" t="s">
        <v>73</v>
      </c>
      <c r="BK420" s="5" t="s">
        <v>73</v>
      </c>
      <c r="BL420" s="5" t="s">
        <v>73</v>
      </c>
      <c r="BM420" s="5" t="s">
        <v>73</v>
      </c>
      <c r="BN420" s="5" t="s">
        <v>73</v>
      </c>
      <c r="BO420" s="5" t="s">
        <v>73</v>
      </c>
      <c r="BP420" s="5" t="s">
        <v>73</v>
      </c>
      <c r="BQ420" s="5" t="s">
        <v>73</v>
      </c>
      <c r="BR420" s="5" t="s">
        <v>73</v>
      </c>
      <c r="BS420" s="5" t="s">
        <v>73</v>
      </c>
      <c r="BT420" s="5" t="s">
        <v>73</v>
      </c>
      <c r="BU420" s="5" t="s">
        <v>73</v>
      </c>
      <c r="BV420" s="5" t="s">
        <v>73</v>
      </c>
      <c r="BW420" s="5" t="s">
        <v>73</v>
      </c>
      <c r="BX420" s="5" t="s">
        <v>73</v>
      </c>
      <c r="BY420" s="5" t="s">
        <v>73</v>
      </c>
      <c r="BZ420" s="5" t="s">
        <v>73</v>
      </c>
      <c r="CA420" s="5"/>
      <c r="CB420" s="5" t="s">
        <v>73</v>
      </c>
      <c r="CC420" s="5" t="s">
        <v>73</v>
      </c>
      <c r="CD420" s="5" t="s">
        <v>73</v>
      </c>
      <c r="CE420" s="5" t="s">
        <v>73</v>
      </c>
      <c r="CF420" s="5" t="s">
        <v>73</v>
      </c>
      <c r="CG420" s="5" t="s">
        <v>73</v>
      </c>
      <c r="CJ420" t="s">
        <v>73</v>
      </c>
      <c r="CK420" t="s">
        <v>73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25">
      <c r="A421" s="5" t="str">
        <f t="shared" si="6"/>
        <v>Kojonup2013CVCrusher_TTFert150N</v>
      </c>
      <c r="B421" s="5" t="s">
        <v>77</v>
      </c>
      <c r="C421" s="5">
        <v>2013</v>
      </c>
      <c r="D421" s="5" t="s">
        <v>70</v>
      </c>
      <c r="E421" s="6">
        <v>41550</v>
      </c>
      <c r="F421" s="5">
        <v>150</v>
      </c>
      <c r="G421" s="5" t="s">
        <v>71</v>
      </c>
      <c r="H421" s="5" t="s">
        <v>72</v>
      </c>
      <c r="I421" s="1" t="s">
        <v>85</v>
      </c>
      <c r="J421" s="1" t="s">
        <v>79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73</v>
      </c>
      <c r="BJ421" s="8" t="s">
        <v>73</v>
      </c>
      <c r="BK421" s="5" t="s">
        <v>73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73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73</v>
      </c>
      <c r="BU421" s="5" t="s">
        <v>73</v>
      </c>
      <c r="BV421" s="5" t="s">
        <v>73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73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73</v>
      </c>
      <c r="CG421" s="5" t="s">
        <v>73</v>
      </c>
      <c r="CJ421" t="s">
        <v>73</v>
      </c>
      <c r="CK421" t="s">
        <v>73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25">
      <c r="A422" s="5" t="str">
        <f t="shared" si="6"/>
        <v>Kojonup2013CVCrusher_TTFert150N</v>
      </c>
      <c r="B422" s="5" t="s">
        <v>77</v>
      </c>
      <c r="C422" s="5">
        <v>2013</v>
      </c>
      <c r="D422" s="5" t="s">
        <v>70</v>
      </c>
      <c r="E422" s="6">
        <v>41598</v>
      </c>
      <c r="F422" s="5">
        <v>150</v>
      </c>
      <c r="G422" s="5" t="s">
        <v>71</v>
      </c>
      <c r="H422" s="5" t="s">
        <v>72</v>
      </c>
      <c r="I422" s="1" t="s">
        <v>85</v>
      </c>
      <c r="J422" s="1" t="s">
        <v>79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73</v>
      </c>
      <c r="R422" s="5"/>
      <c r="S422" s="5"/>
      <c r="T422" s="5"/>
      <c r="U422" s="5" t="s">
        <v>73</v>
      </c>
      <c r="V422" s="5"/>
      <c r="W422" s="5" t="s">
        <v>73</v>
      </c>
      <c r="X422" s="5">
        <v>74.545454545454547</v>
      </c>
      <c r="Y422" s="5" t="s">
        <v>73</v>
      </c>
      <c r="Z422" s="5"/>
      <c r="AA422" s="5">
        <v>160.42204474710343</v>
      </c>
      <c r="AB422" s="5">
        <v>142.27435645220928</v>
      </c>
      <c r="AC422" s="5" t="s">
        <v>73</v>
      </c>
      <c r="AD422" s="5">
        <v>102.2892352109286</v>
      </c>
      <c r="AE422" s="5" t="s">
        <v>73</v>
      </c>
      <c r="AF422" s="5" t="s">
        <v>73</v>
      </c>
      <c r="AG422" s="5"/>
      <c r="AH422" s="5"/>
      <c r="AI422" s="5"/>
      <c r="AJ422" s="5" t="s">
        <v>73</v>
      </c>
      <c r="AK422" s="5">
        <v>8.19863591422342</v>
      </c>
      <c r="BI422" s="8">
        <v>3.52046783625731E-2</v>
      </c>
      <c r="BJ422" s="8">
        <v>6.8946351593873138E-4</v>
      </c>
      <c r="BK422" s="5" t="s">
        <v>73</v>
      </c>
      <c r="BL422" s="5" t="s">
        <v>73</v>
      </c>
      <c r="BM422" s="5" t="s">
        <v>73</v>
      </c>
      <c r="BN422" s="5">
        <v>4.8452E-3</v>
      </c>
      <c r="BO422" s="5">
        <v>7.8820333333333333E-3</v>
      </c>
      <c r="BP422" s="5">
        <v>14.446972914736548</v>
      </c>
      <c r="BQ422" s="5" t="s">
        <v>73</v>
      </c>
      <c r="BR422" s="5">
        <v>2.5627124150023644</v>
      </c>
      <c r="BS422" s="5" t="s">
        <v>73</v>
      </c>
      <c r="BT422" s="5">
        <v>11.884260499734182</v>
      </c>
      <c r="BU422" s="5" t="s">
        <v>73</v>
      </c>
      <c r="BV422" s="5" t="s">
        <v>73</v>
      </c>
      <c r="BW422" s="5" t="s">
        <v>73</v>
      </c>
      <c r="BX422" s="5" t="s">
        <v>73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73</v>
      </c>
      <c r="CD422" s="5">
        <v>0.92212630498919212</v>
      </c>
      <c r="CE422" s="5" t="s">
        <v>73</v>
      </c>
      <c r="CF422" s="5">
        <v>1.1196410567466135</v>
      </c>
      <c r="CG422" s="5" t="s">
        <v>73</v>
      </c>
      <c r="CJ422">
        <v>245.96576983345309</v>
      </c>
      <c r="CK422">
        <v>24.881166087557727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25">
      <c r="A423" s="5" t="str">
        <f t="shared" si="6"/>
        <v>Kojonup2013CVGT_CobraFert150N</v>
      </c>
      <c r="B423" s="5" t="s">
        <v>77</v>
      </c>
      <c r="C423" s="5">
        <v>2013</v>
      </c>
      <c r="D423" s="5" t="s">
        <v>70</v>
      </c>
      <c r="E423" s="6">
        <v>41451</v>
      </c>
      <c r="F423" s="5">
        <v>150</v>
      </c>
      <c r="G423" s="5" t="s">
        <v>76</v>
      </c>
      <c r="H423" s="5" t="s">
        <v>72</v>
      </c>
      <c r="I423" s="1" t="s">
        <v>86</v>
      </c>
      <c r="J423" s="1" t="s">
        <v>79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73</v>
      </c>
      <c r="AB423" s="5" t="s">
        <v>73</v>
      </c>
      <c r="AC423" s="5" t="s">
        <v>73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73</v>
      </c>
      <c r="BJ423" s="8" t="s">
        <v>73</v>
      </c>
      <c r="BK423" s="5">
        <v>6.8839666666666674E-2</v>
      </c>
      <c r="BL423" s="5" t="s">
        <v>73</v>
      </c>
      <c r="BM423" s="5" t="s">
        <v>73</v>
      </c>
      <c r="BN423" s="5" t="s">
        <v>73</v>
      </c>
      <c r="BO423" s="5" t="s">
        <v>73</v>
      </c>
      <c r="BP423" s="5">
        <v>1.5890028787878785</v>
      </c>
      <c r="BQ423" s="5">
        <v>1.5890028787878785</v>
      </c>
      <c r="BR423" s="5" t="s">
        <v>73</v>
      </c>
      <c r="BS423" s="5" t="s">
        <v>73</v>
      </c>
      <c r="BT423" s="5" t="s">
        <v>73</v>
      </c>
      <c r="BU423" s="5" t="s">
        <v>73</v>
      </c>
      <c r="BV423" s="5">
        <v>2.1221855348776747E-3</v>
      </c>
      <c r="BW423" s="5" t="s">
        <v>73</v>
      </c>
      <c r="BX423" s="5" t="s">
        <v>73</v>
      </c>
      <c r="BY423" s="5" t="s">
        <v>73</v>
      </c>
      <c r="BZ423" s="5" t="s">
        <v>73</v>
      </c>
      <c r="CA423" s="5"/>
      <c r="CB423" s="5">
        <v>0.24446902562706468</v>
      </c>
      <c r="CC423" s="5">
        <v>0.24446902562706468</v>
      </c>
      <c r="CD423" s="5" t="s">
        <v>73</v>
      </c>
      <c r="CE423" s="5" t="s">
        <v>73</v>
      </c>
      <c r="CF423" s="5" t="s">
        <v>73</v>
      </c>
      <c r="CG423" s="5" t="s">
        <v>73</v>
      </c>
      <c r="CJ423" t="s">
        <v>73</v>
      </c>
      <c r="CK423" t="s">
        <v>73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25">
      <c r="A424" s="5" t="str">
        <f t="shared" si="6"/>
        <v>Kojonup2013CVGT_CobraFert150N</v>
      </c>
      <c r="B424" s="5" t="s">
        <v>77</v>
      </c>
      <c r="C424" s="5">
        <v>2013</v>
      </c>
      <c r="D424" s="5" t="s">
        <v>70</v>
      </c>
      <c r="E424" s="6">
        <v>41485</v>
      </c>
      <c r="F424" s="5">
        <v>150</v>
      </c>
      <c r="G424" s="5" t="s">
        <v>76</v>
      </c>
      <c r="H424" s="5" t="s">
        <v>72</v>
      </c>
      <c r="I424" s="1" t="s">
        <v>86</v>
      </c>
      <c r="J424" s="1" t="s">
        <v>79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73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73</v>
      </c>
      <c r="BJ424" s="8" t="s">
        <v>73</v>
      </c>
      <c r="BK424" s="5" t="s">
        <v>73</v>
      </c>
      <c r="BL424" s="5">
        <v>4.321666666666666E-2</v>
      </c>
      <c r="BM424" s="5" t="s">
        <v>73</v>
      </c>
      <c r="BN424" s="5">
        <v>1.6268999999999999E-2</v>
      </c>
      <c r="BO424" s="5" t="s">
        <v>73</v>
      </c>
      <c r="BP424" s="5">
        <v>6.0900602115295017</v>
      </c>
      <c r="BQ424" s="5">
        <v>4.3520599642026161</v>
      </c>
      <c r="BR424" s="5">
        <v>1.7380002473268863</v>
      </c>
      <c r="BS424" s="5" t="s">
        <v>73</v>
      </c>
      <c r="BT424" s="5" t="s">
        <v>73</v>
      </c>
      <c r="BU424" s="5" t="s">
        <v>73</v>
      </c>
      <c r="BV424" s="5" t="s">
        <v>73</v>
      </c>
      <c r="BW424" s="5">
        <v>5.1195469960187397E-3</v>
      </c>
      <c r="BX424" s="5" t="s">
        <v>73</v>
      </c>
      <c r="BY424" s="5">
        <v>7.8372465402928848E-4</v>
      </c>
      <c r="BZ424" s="5" t="s">
        <v>73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73</v>
      </c>
      <c r="CF424" s="5" t="s">
        <v>73</v>
      </c>
      <c r="CG424" s="5" t="s">
        <v>73</v>
      </c>
      <c r="CJ424" t="s">
        <v>73</v>
      </c>
      <c r="CK424" t="s">
        <v>73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25">
      <c r="A425" s="5" t="str">
        <f t="shared" si="6"/>
        <v>Kojonup2013CVGT_CobraFert150N</v>
      </c>
      <c r="B425" s="5" t="s">
        <v>77</v>
      </c>
      <c r="C425" s="5">
        <v>2013</v>
      </c>
      <c r="D425" s="5" t="s">
        <v>70</v>
      </c>
      <c r="E425" s="6">
        <v>41508</v>
      </c>
      <c r="F425" s="5">
        <v>150</v>
      </c>
      <c r="G425" s="5" t="s">
        <v>76</v>
      </c>
      <c r="H425" s="5" t="s">
        <v>72</v>
      </c>
      <c r="I425" s="1" t="s">
        <v>86</v>
      </c>
      <c r="J425" s="1" t="s">
        <v>79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73</v>
      </c>
      <c r="BJ425" s="8" t="s">
        <v>73</v>
      </c>
      <c r="BK425" s="5" t="s">
        <v>73</v>
      </c>
      <c r="BL425" s="5" t="s">
        <v>73</v>
      </c>
      <c r="BM425" s="5" t="s">
        <v>73</v>
      </c>
      <c r="BN425" s="5" t="s">
        <v>73</v>
      </c>
      <c r="BO425" s="5" t="s">
        <v>73</v>
      </c>
      <c r="BP425" s="5" t="s">
        <v>73</v>
      </c>
      <c r="BQ425" s="5" t="s">
        <v>73</v>
      </c>
      <c r="BR425" s="5" t="s">
        <v>73</v>
      </c>
      <c r="BS425" s="5" t="s">
        <v>73</v>
      </c>
      <c r="BT425" s="5" t="s">
        <v>73</v>
      </c>
      <c r="BU425" s="5" t="s">
        <v>73</v>
      </c>
      <c r="BV425" s="5" t="s">
        <v>73</v>
      </c>
      <c r="BW425" s="5" t="s">
        <v>73</v>
      </c>
      <c r="BX425" s="5" t="s">
        <v>73</v>
      </c>
      <c r="BY425" s="5" t="s">
        <v>73</v>
      </c>
      <c r="BZ425" s="5" t="s">
        <v>73</v>
      </c>
      <c r="CA425" s="5"/>
      <c r="CB425" s="5" t="s">
        <v>73</v>
      </c>
      <c r="CC425" s="5" t="s">
        <v>73</v>
      </c>
      <c r="CD425" s="5" t="s">
        <v>73</v>
      </c>
      <c r="CE425" s="5" t="s">
        <v>73</v>
      </c>
      <c r="CF425" s="5" t="s">
        <v>73</v>
      </c>
      <c r="CG425" s="5" t="s">
        <v>73</v>
      </c>
      <c r="CJ425" t="s">
        <v>73</v>
      </c>
      <c r="CK425" t="s">
        <v>73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25">
      <c r="A426" s="5" t="str">
        <f t="shared" si="6"/>
        <v>Kojonup2013CVGT_CobraFert150N</v>
      </c>
      <c r="B426" s="5" t="s">
        <v>77</v>
      </c>
      <c r="C426" s="5">
        <v>2013</v>
      </c>
      <c r="D426" s="5" t="s">
        <v>70</v>
      </c>
      <c r="E426" s="6">
        <v>41550</v>
      </c>
      <c r="F426" s="5">
        <v>150</v>
      </c>
      <c r="G426" s="5" t="s">
        <v>76</v>
      </c>
      <c r="H426" s="5" t="s">
        <v>72</v>
      </c>
      <c r="I426" s="1" t="s">
        <v>86</v>
      </c>
      <c r="J426" s="1" t="s">
        <v>79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73</v>
      </c>
      <c r="BJ426" s="8" t="s">
        <v>73</v>
      </c>
      <c r="BK426" s="5" t="s">
        <v>73</v>
      </c>
      <c r="BL426" s="5">
        <v>2.0677500000000001E-2</v>
      </c>
      <c r="BM426" s="5">
        <v>2.45925E-2</v>
      </c>
      <c r="BN426" s="5">
        <v>8.68295E-3</v>
      </c>
      <c r="BO426" s="5" t="s">
        <v>73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73</v>
      </c>
      <c r="BU426" s="5" t="s">
        <v>73</v>
      </c>
      <c r="BV426" s="5" t="s">
        <v>73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73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73</v>
      </c>
      <c r="CG426" s="5" t="s">
        <v>73</v>
      </c>
      <c r="CJ426" t="s">
        <v>73</v>
      </c>
      <c r="CK426" t="s">
        <v>73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25">
      <c r="A427" s="5" t="str">
        <f t="shared" si="6"/>
        <v>Kojonup2013CVGT_CobraFert150N</v>
      </c>
      <c r="B427" s="5" t="s">
        <v>77</v>
      </c>
      <c r="C427" s="5">
        <v>2013</v>
      </c>
      <c r="D427" s="5" t="s">
        <v>70</v>
      </c>
      <c r="E427" s="6">
        <v>41598</v>
      </c>
      <c r="F427" s="5">
        <v>150</v>
      </c>
      <c r="G427" s="5" t="s">
        <v>76</v>
      </c>
      <c r="H427" s="5" t="s">
        <v>72</v>
      </c>
      <c r="I427" s="1" t="s">
        <v>86</v>
      </c>
      <c r="J427" s="1" t="s">
        <v>79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73</v>
      </c>
      <c r="R427" s="5"/>
      <c r="S427" s="5"/>
      <c r="T427" s="5"/>
      <c r="U427" s="5" t="s">
        <v>73</v>
      </c>
      <c r="V427" s="5"/>
      <c r="W427" s="5" t="s">
        <v>73</v>
      </c>
      <c r="X427" s="5">
        <v>69.696969696969688</v>
      </c>
      <c r="Y427" s="5" t="s">
        <v>73</v>
      </c>
      <c r="Z427" s="5"/>
      <c r="AA427" s="5">
        <v>50.458228827078699</v>
      </c>
      <c r="AB427" s="5">
        <v>135.92430555183978</v>
      </c>
      <c r="AC427" s="5" t="s">
        <v>73</v>
      </c>
      <c r="AD427" s="5">
        <v>33.278841961732525</v>
      </c>
      <c r="AE427" s="5" t="s">
        <v>73</v>
      </c>
      <c r="AF427" s="5" t="s">
        <v>73</v>
      </c>
      <c r="AG427" s="5"/>
      <c r="AH427" s="5"/>
      <c r="AI427" s="5"/>
      <c r="AJ427" s="5" t="s">
        <v>73</v>
      </c>
      <c r="AK427" s="5">
        <v>2.6417569354792154</v>
      </c>
      <c r="BI427" s="8">
        <v>3.6432748538011699E-2</v>
      </c>
      <c r="BJ427" s="8">
        <v>8.1871345029236372E-4</v>
      </c>
      <c r="BK427" s="5" t="s">
        <v>73</v>
      </c>
      <c r="BL427" s="5" t="s">
        <v>73</v>
      </c>
      <c r="BM427" s="5" t="s">
        <v>73</v>
      </c>
      <c r="BN427" s="5">
        <v>5.1779999999999994E-3</v>
      </c>
      <c r="BO427" s="5">
        <v>5.6262000000000005E-3</v>
      </c>
      <c r="BP427" s="5">
        <v>14.039980385549306</v>
      </c>
      <c r="BQ427" s="5" t="s">
        <v>73</v>
      </c>
      <c r="BR427" s="5">
        <v>1.2499080835822707</v>
      </c>
      <c r="BS427" s="5" t="s">
        <v>73</v>
      </c>
      <c r="BT427" s="5">
        <v>12.790072301967037</v>
      </c>
      <c r="BU427" s="5" t="s">
        <v>73</v>
      </c>
      <c r="BV427" s="5" t="s">
        <v>73</v>
      </c>
      <c r="BW427" s="5" t="s">
        <v>73</v>
      </c>
      <c r="BX427" s="5" t="s">
        <v>73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73</v>
      </c>
      <c r="CD427" s="5">
        <v>7.4014272614527726E-2</v>
      </c>
      <c r="CE427" s="5" t="s">
        <v>73</v>
      </c>
      <c r="CF427" s="5">
        <v>0.32724319251370931</v>
      </c>
      <c r="CG427" s="5" t="s">
        <v>73</v>
      </c>
      <c r="CJ427">
        <v>296.9506259042825</v>
      </c>
      <c r="CK427">
        <v>48.636620884845016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25">
      <c r="A428" s="5" t="str">
        <f t="shared" si="6"/>
        <v>Kojonup2013CVHyola404_RRFert150N</v>
      </c>
      <c r="B428" s="5" t="s">
        <v>77</v>
      </c>
      <c r="C428" s="5">
        <v>2013</v>
      </c>
      <c r="D428" s="5" t="s">
        <v>70</v>
      </c>
      <c r="E428" s="6">
        <v>41451</v>
      </c>
      <c r="F428" s="5">
        <v>150</v>
      </c>
      <c r="G428" s="5" t="s">
        <v>76</v>
      </c>
      <c r="H428" s="5" t="s">
        <v>74</v>
      </c>
      <c r="I428" s="1" t="s">
        <v>94</v>
      </c>
      <c r="J428" s="1" t="s">
        <v>80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73</v>
      </c>
      <c r="AB428" s="5" t="s">
        <v>73</v>
      </c>
      <c r="AC428" s="5" t="s">
        <v>73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73</v>
      </c>
      <c r="BJ428" s="8" t="s">
        <v>73</v>
      </c>
      <c r="BK428" s="5">
        <v>6.5918333333333343E-2</v>
      </c>
      <c r="BL428" s="5" t="s">
        <v>73</v>
      </c>
      <c r="BM428" s="5" t="s">
        <v>73</v>
      </c>
      <c r="BN428" s="5" t="s">
        <v>73</v>
      </c>
      <c r="BO428" s="5" t="s">
        <v>73</v>
      </c>
      <c r="BP428" s="5">
        <v>2.7253643878787877</v>
      </c>
      <c r="BQ428" s="5">
        <v>2.7253643878787877</v>
      </c>
      <c r="BR428" s="5" t="s">
        <v>73</v>
      </c>
      <c r="BS428" s="5" t="s">
        <v>73</v>
      </c>
      <c r="BT428" s="5" t="s">
        <v>73</v>
      </c>
      <c r="BU428" s="5" t="s">
        <v>73</v>
      </c>
      <c r="BV428" s="5">
        <v>2.5180924879315749E-3</v>
      </c>
      <c r="BW428" s="5" t="s">
        <v>73</v>
      </c>
      <c r="BX428" s="5" t="s">
        <v>73</v>
      </c>
      <c r="BY428" s="5" t="s">
        <v>73</v>
      </c>
      <c r="BZ428" s="5" t="s">
        <v>73</v>
      </c>
      <c r="CA428" s="5"/>
      <c r="CB428" s="5">
        <v>0.34962933475937064</v>
      </c>
      <c r="CC428" s="5">
        <v>0.34962933475937064</v>
      </c>
      <c r="CD428" s="5" t="s">
        <v>73</v>
      </c>
      <c r="CE428" s="5" t="s">
        <v>73</v>
      </c>
      <c r="CF428" s="5" t="s">
        <v>73</v>
      </c>
      <c r="CG428" s="5" t="s">
        <v>73</v>
      </c>
      <c r="CJ428" t="s">
        <v>73</v>
      </c>
      <c r="CK428" t="s">
        <v>73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25">
      <c r="A429" s="5" t="str">
        <f t="shared" si="6"/>
        <v>Kojonup2013CVHyola404_RRFert150N</v>
      </c>
      <c r="B429" s="5" t="s">
        <v>77</v>
      </c>
      <c r="C429" s="5">
        <v>2013</v>
      </c>
      <c r="D429" s="5" t="s">
        <v>70</v>
      </c>
      <c r="E429" s="6">
        <v>41485</v>
      </c>
      <c r="F429" s="5">
        <v>150</v>
      </c>
      <c r="G429" s="5" t="s">
        <v>76</v>
      </c>
      <c r="H429" s="5" t="s">
        <v>74</v>
      </c>
      <c r="I429" s="1" t="s">
        <v>94</v>
      </c>
      <c r="J429" s="1" t="s">
        <v>80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73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73</v>
      </c>
      <c r="BJ429" s="8" t="s">
        <v>73</v>
      </c>
      <c r="BK429" s="5" t="s">
        <v>73</v>
      </c>
      <c r="BL429" s="5">
        <v>4.3593E-2</v>
      </c>
      <c r="BM429" s="5" t="s">
        <v>73</v>
      </c>
      <c r="BN429" s="5">
        <v>1.9670666666666666E-2</v>
      </c>
      <c r="BO429" s="5" t="s">
        <v>73</v>
      </c>
      <c r="BP429" s="5">
        <v>8.0721971725181554</v>
      </c>
      <c r="BQ429" s="5">
        <v>5.1380791643852879</v>
      </c>
      <c r="BR429" s="5">
        <v>2.9341180081328679</v>
      </c>
      <c r="BS429" s="5" t="s">
        <v>73</v>
      </c>
      <c r="BT429" s="5" t="s">
        <v>73</v>
      </c>
      <c r="BU429" s="5" t="s">
        <v>73</v>
      </c>
      <c r="BV429" s="5" t="s">
        <v>73</v>
      </c>
      <c r="BW429" s="5">
        <v>3.6223143614729576E-3</v>
      </c>
      <c r="BX429" s="5" t="s">
        <v>73</v>
      </c>
      <c r="BY429" s="5">
        <v>1.5928865133600764E-3</v>
      </c>
      <c r="BZ429" s="5" t="s">
        <v>73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73</v>
      </c>
      <c r="CF429" s="5" t="s">
        <v>73</v>
      </c>
      <c r="CG429" s="5" t="s">
        <v>73</v>
      </c>
      <c r="CJ429" t="s">
        <v>73</v>
      </c>
      <c r="CK429" t="s">
        <v>73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25">
      <c r="A430" s="5" t="str">
        <f t="shared" si="6"/>
        <v>Kojonup2013CVHyola404_RRFert150N</v>
      </c>
      <c r="B430" s="5" t="s">
        <v>77</v>
      </c>
      <c r="C430" s="5">
        <v>2013</v>
      </c>
      <c r="D430" s="5" t="s">
        <v>70</v>
      </c>
      <c r="E430" s="6">
        <v>41508</v>
      </c>
      <c r="F430" s="5">
        <v>150</v>
      </c>
      <c r="G430" s="5" t="s">
        <v>76</v>
      </c>
      <c r="H430" s="5" t="s">
        <v>74</v>
      </c>
      <c r="I430" s="1" t="s">
        <v>94</v>
      </c>
      <c r="J430" s="1" t="s">
        <v>80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73</v>
      </c>
      <c r="BJ430" s="8" t="s">
        <v>73</v>
      </c>
      <c r="BK430" s="5" t="s">
        <v>73</v>
      </c>
      <c r="BL430" s="5" t="s">
        <v>73</v>
      </c>
      <c r="BM430" s="5" t="s">
        <v>73</v>
      </c>
      <c r="BN430" s="5" t="s">
        <v>73</v>
      </c>
      <c r="BO430" s="5" t="s">
        <v>73</v>
      </c>
      <c r="BP430" s="5" t="s">
        <v>73</v>
      </c>
      <c r="BQ430" s="5" t="s">
        <v>73</v>
      </c>
      <c r="BR430" s="5" t="s">
        <v>73</v>
      </c>
      <c r="BS430" s="5" t="s">
        <v>73</v>
      </c>
      <c r="BT430" s="5" t="s">
        <v>73</v>
      </c>
      <c r="BU430" s="5" t="s">
        <v>73</v>
      </c>
      <c r="BV430" s="5" t="s">
        <v>73</v>
      </c>
      <c r="BW430" s="5" t="s">
        <v>73</v>
      </c>
      <c r="BX430" s="5" t="s">
        <v>73</v>
      </c>
      <c r="BY430" s="5" t="s">
        <v>73</v>
      </c>
      <c r="BZ430" s="5" t="s">
        <v>73</v>
      </c>
      <c r="CA430" s="5"/>
      <c r="CB430" s="5" t="s">
        <v>73</v>
      </c>
      <c r="CC430" s="5" t="s">
        <v>73</v>
      </c>
      <c r="CD430" s="5" t="s">
        <v>73</v>
      </c>
      <c r="CE430" s="5" t="s">
        <v>73</v>
      </c>
      <c r="CF430" s="5" t="s">
        <v>73</v>
      </c>
      <c r="CG430" s="5" t="s">
        <v>73</v>
      </c>
      <c r="CJ430" t="s">
        <v>73</v>
      </c>
      <c r="CK430" t="s">
        <v>73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25">
      <c r="A431" s="5" t="str">
        <f t="shared" si="6"/>
        <v>Kojonup2013CVHyola404_RRFert150N</v>
      </c>
      <c r="B431" s="5" t="s">
        <v>77</v>
      </c>
      <c r="C431" s="5">
        <v>2013</v>
      </c>
      <c r="D431" s="5" t="s">
        <v>70</v>
      </c>
      <c r="E431" s="6">
        <v>41550</v>
      </c>
      <c r="F431" s="5">
        <v>150</v>
      </c>
      <c r="G431" s="5" t="s">
        <v>76</v>
      </c>
      <c r="H431" s="5" t="s">
        <v>74</v>
      </c>
      <c r="I431" s="1" t="s">
        <v>94</v>
      </c>
      <c r="J431" s="1" t="s">
        <v>80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73</v>
      </c>
      <c r="BJ431" s="8" t="s">
        <v>73</v>
      </c>
      <c r="BK431" s="5" t="s">
        <v>73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73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73</v>
      </c>
      <c r="BU431" s="5" t="s">
        <v>73</v>
      </c>
      <c r="BV431" s="5" t="s">
        <v>73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73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73</v>
      </c>
      <c r="CG431" s="5" t="s">
        <v>73</v>
      </c>
      <c r="CJ431" t="s">
        <v>73</v>
      </c>
      <c r="CK431" t="s">
        <v>73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25">
      <c r="A432" s="5" t="str">
        <f t="shared" si="6"/>
        <v>Kojonup2013CVHyola404_RRFert150N</v>
      </c>
      <c r="B432" s="5" t="s">
        <v>77</v>
      </c>
      <c r="C432" s="5">
        <v>2013</v>
      </c>
      <c r="D432" s="5" t="s">
        <v>70</v>
      </c>
      <c r="E432" s="6">
        <v>41598</v>
      </c>
      <c r="F432" s="5">
        <v>150</v>
      </c>
      <c r="G432" s="5" t="s">
        <v>76</v>
      </c>
      <c r="H432" s="5" t="s">
        <v>74</v>
      </c>
      <c r="I432" s="1" t="s">
        <v>94</v>
      </c>
      <c r="J432" s="1" t="s">
        <v>80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73</v>
      </c>
      <c r="R432" s="5"/>
      <c r="S432" s="5"/>
      <c r="T432" s="5"/>
      <c r="U432" s="5" t="s">
        <v>73</v>
      </c>
      <c r="V432" s="5"/>
      <c r="W432" s="5" t="s">
        <v>73</v>
      </c>
      <c r="X432" s="5">
        <v>42.424242424242422</v>
      </c>
      <c r="Y432" s="5" t="s">
        <v>73</v>
      </c>
      <c r="Z432" s="5"/>
      <c r="AA432" s="5">
        <v>76.310647250309557</v>
      </c>
      <c r="AB432" s="5">
        <v>39.344770070948712</v>
      </c>
      <c r="AC432" s="5" t="s">
        <v>73</v>
      </c>
      <c r="AD432" s="5">
        <v>189.54802091133811</v>
      </c>
      <c r="AE432" s="5" t="s">
        <v>73</v>
      </c>
      <c r="AF432" s="5" t="s">
        <v>73</v>
      </c>
      <c r="AG432" s="5"/>
      <c r="AH432" s="5"/>
      <c r="AI432" s="5"/>
      <c r="AJ432" s="5" t="s">
        <v>73</v>
      </c>
      <c r="AK432" s="5">
        <v>9.1713611820736674</v>
      </c>
      <c r="BI432" s="8">
        <v>3.4853801169590644E-2</v>
      </c>
      <c r="BJ432" s="8">
        <v>6.7441886518543629E-4</v>
      </c>
      <c r="BK432" s="5" t="s">
        <v>73</v>
      </c>
      <c r="BL432" s="5" t="s">
        <v>73</v>
      </c>
      <c r="BM432" s="5" t="s">
        <v>73</v>
      </c>
      <c r="BN432" s="5">
        <v>5.6808000000000006E-3</v>
      </c>
      <c r="BO432" s="5">
        <v>5.3888333333333323E-3</v>
      </c>
      <c r="BP432" s="5">
        <v>16.36197896177756</v>
      </c>
      <c r="BQ432" s="5" t="s">
        <v>73</v>
      </c>
      <c r="BR432" s="5">
        <v>2.1205212265303506</v>
      </c>
      <c r="BS432" s="5" t="s">
        <v>73</v>
      </c>
      <c r="BT432" s="5">
        <v>14.241457735247209</v>
      </c>
      <c r="BU432" s="5" t="s">
        <v>73</v>
      </c>
      <c r="BV432" s="5" t="s">
        <v>73</v>
      </c>
      <c r="BW432" s="5" t="s">
        <v>73</v>
      </c>
      <c r="BX432" s="5" t="s">
        <v>73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73</v>
      </c>
      <c r="CD432" s="5">
        <v>0.41914465019071734</v>
      </c>
      <c r="CE432" s="5" t="s">
        <v>73</v>
      </c>
      <c r="CF432" s="5">
        <v>2.0831030249704336</v>
      </c>
      <c r="CG432" s="5" t="s">
        <v>73</v>
      </c>
      <c r="CJ432">
        <v>347.12746294929298</v>
      </c>
      <c r="CK432">
        <v>67.80625206890889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25">
      <c r="A433" s="5" t="str">
        <f t="shared" si="6"/>
        <v>Kojonup2013CVHyola505_RRFert150N</v>
      </c>
      <c r="B433" s="5" t="s">
        <v>77</v>
      </c>
      <c r="C433" s="5">
        <v>2013</v>
      </c>
      <c r="D433" s="5" t="s">
        <v>70</v>
      </c>
      <c r="E433" s="6">
        <v>41451</v>
      </c>
      <c r="F433" s="5">
        <v>150</v>
      </c>
      <c r="G433" s="5" t="s">
        <v>76</v>
      </c>
      <c r="H433" s="5" t="s">
        <v>74</v>
      </c>
      <c r="I433" s="1" t="s">
        <v>95</v>
      </c>
      <c r="J433" s="1" t="s">
        <v>79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73</v>
      </c>
      <c r="AB433" s="5" t="s">
        <v>73</v>
      </c>
      <c r="AC433" s="5" t="s">
        <v>73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73</v>
      </c>
      <c r="BJ433" s="8" t="s">
        <v>73</v>
      </c>
      <c r="BK433" s="5" t="s">
        <v>73</v>
      </c>
      <c r="BL433" s="5" t="s">
        <v>73</v>
      </c>
      <c r="BM433" s="5" t="s">
        <v>73</v>
      </c>
      <c r="BN433" s="5" t="s">
        <v>73</v>
      </c>
      <c r="BO433" s="5" t="s">
        <v>73</v>
      </c>
      <c r="BP433" s="5" t="s">
        <v>73</v>
      </c>
      <c r="BQ433" s="5" t="s">
        <v>73</v>
      </c>
      <c r="BR433" s="5" t="s">
        <v>73</v>
      </c>
      <c r="BS433" s="5" t="s">
        <v>73</v>
      </c>
      <c r="BT433" s="5" t="s">
        <v>73</v>
      </c>
      <c r="BU433" s="5" t="s">
        <v>73</v>
      </c>
      <c r="BV433" s="5" t="s">
        <v>73</v>
      </c>
      <c r="BW433" s="5" t="s">
        <v>73</v>
      </c>
      <c r="BX433" s="5" t="s">
        <v>73</v>
      </c>
      <c r="BY433" s="5" t="s">
        <v>73</v>
      </c>
      <c r="BZ433" s="5" t="s">
        <v>73</v>
      </c>
      <c r="CA433" s="5"/>
      <c r="CB433" s="5" t="s">
        <v>73</v>
      </c>
      <c r="CC433" s="5" t="s">
        <v>73</v>
      </c>
      <c r="CD433" s="5" t="s">
        <v>73</v>
      </c>
      <c r="CE433" s="5" t="s">
        <v>73</v>
      </c>
      <c r="CF433" s="5" t="s">
        <v>73</v>
      </c>
      <c r="CG433" s="5" t="s">
        <v>73</v>
      </c>
      <c r="CJ433" t="s">
        <v>73</v>
      </c>
      <c r="CK433" t="s">
        <v>73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25">
      <c r="A434" s="5" t="str">
        <f t="shared" si="6"/>
        <v>Kojonup2013CVHyola505_RRFert150N</v>
      </c>
      <c r="B434" s="5" t="s">
        <v>77</v>
      </c>
      <c r="C434" s="5">
        <v>2013</v>
      </c>
      <c r="D434" s="5" t="s">
        <v>70</v>
      </c>
      <c r="E434" s="6">
        <v>41485</v>
      </c>
      <c r="F434" s="5">
        <v>150</v>
      </c>
      <c r="G434" s="5" t="s">
        <v>76</v>
      </c>
      <c r="H434" s="5" t="s">
        <v>74</v>
      </c>
      <c r="I434" s="1" t="s">
        <v>95</v>
      </c>
      <c r="J434" s="1" t="s">
        <v>79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73</v>
      </c>
      <c r="AC434" s="5" t="s">
        <v>73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73</v>
      </c>
      <c r="BJ434" s="8" t="s">
        <v>73</v>
      </c>
      <c r="BK434" s="5" t="s">
        <v>73</v>
      </c>
      <c r="BL434" s="5" t="s">
        <v>73</v>
      </c>
      <c r="BM434" s="5" t="s">
        <v>73</v>
      </c>
      <c r="BN434" s="5" t="s">
        <v>73</v>
      </c>
      <c r="BO434" s="5" t="s">
        <v>73</v>
      </c>
      <c r="BP434" s="5" t="s">
        <v>73</v>
      </c>
      <c r="BQ434" s="5" t="s">
        <v>73</v>
      </c>
      <c r="BR434" s="5" t="s">
        <v>73</v>
      </c>
      <c r="BS434" s="5" t="s">
        <v>73</v>
      </c>
      <c r="BT434" s="5" t="s">
        <v>73</v>
      </c>
      <c r="BU434" s="5" t="s">
        <v>73</v>
      </c>
      <c r="BV434" s="5" t="s">
        <v>73</v>
      </c>
      <c r="BW434" s="5" t="s">
        <v>73</v>
      </c>
      <c r="BX434" s="5" t="s">
        <v>73</v>
      </c>
      <c r="BY434" s="5" t="s">
        <v>73</v>
      </c>
      <c r="BZ434" s="5" t="s">
        <v>73</v>
      </c>
      <c r="CA434" s="5"/>
      <c r="CB434" s="5" t="s">
        <v>73</v>
      </c>
      <c r="CC434" s="5" t="s">
        <v>73</v>
      </c>
      <c r="CD434" s="5" t="s">
        <v>73</v>
      </c>
      <c r="CE434" s="5" t="s">
        <v>73</v>
      </c>
      <c r="CF434" s="5" t="s">
        <v>73</v>
      </c>
      <c r="CG434" s="5" t="s">
        <v>73</v>
      </c>
      <c r="CJ434" t="s">
        <v>73</v>
      </c>
      <c r="CK434" t="s">
        <v>73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25">
      <c r="A435" s="5" t="str">
        <f t="shared" si="6"/>
        <v>Kojonup2013CVHyola505_RRFert150N</v>
      </c>
      <c r="B435" s="5" t="s">
        <v>77</v>
      </c>
      <c r="C435" s="5">
        <v>2013</v>
      </c>
      <c r="D435" s="5" t="s">
        <v>70</v>
      </c>
      <c r="E435" s="6">
        <v>41508</v>
      </c>
      <c r="F435" s="5">
        <v>150</v>
      </c>
      <c r="G435" s="5" t="s">
        <v>76</v>
      </c>
      <c r="H435" s="5" t="s">
        <v>74</v>
      </c>
      <c r="I435" s="1" t="s">
        <v>95</v>
      </c>
      <c r="J435" s="1" t="s">
        <v>79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73</v>
      </c>
      <c r="BJ435" s="8" t="s">
        <v>73</v>
      </c>
      <c r="BK435" s="5" t="s">
        <v>73</v>
      </c>
      <c r="BL435" s="5" t="s">
        <v>73</v>
      </c>
      <c r="BM435" s="5" t="s">
        <v>73</v>
      </c>
      <c r="BN435" s="5" t="s">
        <v>73</v>
      </c>
      <c r="BO435" s="5" t="s">
        <v>73</v>
      </c>
      <c r="BP435" s="5" t="s">
        <v>73</v>
      </c>
      <c r="BQ435" s="5" t="s">
        <v>73</v>
      </c>
      <c r="BR435" s="5" t="s">
        <v>73</v>
      </c>
      <c r="BS435" s="5" t="s">
        <v>73</v>
      </c>
      <c r="BT435" s="5" t="s">
        <v>73</v>
      </c>
      <c r="BU435" s="5" t="s">
        <v>73</v>
      </c>
      <c r="BV435" s="5" t="s">
        <v>73</v>
      </c>
      <c r="BW435" s="5" t="s">
        <v>73</v>
      </c>
      <c r="BX435" s="5" t="s">
        <v>73</v>
      </c>
      <c r="BY435" s="5" t="s">
        <v>73</v>
      </c>
      <c r="BZ435" s="5" t="s">
        <v>73</v>
      </c>
      <c r="CA435" s="5"/>
      <c r="CB435" s="5" t="s">
        <v>73</v>
      </c>
      <c r="CC435" s="5" t="s">
        <v>73</v>
      </c>
      <c r="CD435" s="5" t="s">
        <v>73</v>
      </c>
      <c r="CE435" s="5" t="s">
        <v>73</v>
      </c>
      <c r="CF435" s="5" t="s">
        <v>73</v>
      </c>
      <c r="CG435" s="5" t="s">
        <v>73</v>
      </c>
      <c r="CJ435" t="s">
        <v>73</v>
      </c>
      <c r="CK435" t="s">
        <v>73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25">
      <c r="A436" s="5" t="str">
        <f t="shared" si="6"/>
        <v>Kojonup2013CVHyola505_RRFert150N</v>
      </c>
      <c r="B436" s="5" t="s">
        <v>77</v>
      </c>
      <c r="C436" s="5">
        <v>2013</v>
      </c>
      <c r="D436" s="5" t="s">
        <v>70</v>
      </c>
      <c r="E436" s="6">
        <v>41550</v>
      </c>
      <c r="F436" s="5">
        <v>150</v>
      </c>
      <c r="G436" s="5" t="s">
        <v>76</v>
      </c>
      <c r="H436" s="5" t="s">
        <v>74</v>
      </c>
      <c r="I436" s="1" t="s">
        <v>95</v>
      </c>
      <c r="J436" s="1" t="s">
        <v>79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73</v>
      </c>
      <c r="BJ436" s="8" t="s">
        <v>73</v>
      </c>
      <c r="BK436" s="5" t="s">
        <v>73</v>
      </c>
      <c r="BL436" s="5" t="s">
        <v>73</v>
      </c>
      <c r="BM436" s="5" t="s">
        <v>73</v>
      </c>
      <c r="BN436" s="5" t="s">
        <v>73</v>
      </c>
      <c r="BO436" s="5" t="s">
        <v>73</v>
      </c>
      <c r="BP436" s="5" t="s">
        <v>73</v>
      </c>
      <c r="BQ436" s="5" t="s">
        <v>73</v>
      </c>
      <c r="BR436" s="5" t="s">
        <v>73</v>
      </c>
      <c r="BS436" s="5" t="s">
        <v>73</v>
      </c>
      <c r="BT436" s="5" t="s">
        <v>73</v>
      </c>
      <c r="BU436" s="5" t="s">
        <v>73</v>
      </c>
      <c r="BV436" s="5" t="s">
        <v>73</v>
      </c>
      <c r="BW436" s="5" t="s">
        <v>73</v>
      </c>
      <c r="BX436" s="5" t="s">
        <v>73</v>
      </c>
      <c r="BY436" s="5" t="s">
        <v>73</v>
      </c>
      <c r="BZ436" s="5" t="s">
        <v>73</v>
      </c>
      <c r="CA436" s="5"/>
      <c r="CB436" s="5" t="s">
        <v>73</v>
      </c>
      <c r="CC436" s="5" t="s">
        <v>73</v>
      </c>
      <c r="CD436" s="5" t="s">
        <v>73</v>
      </c>
      <c r="CE436" s="5" t="s">
        <v>73</v>
      </c>
      <c r="CF436" s="5" t="s">
        <v>73</v>
      </c>
      <c r="CG436" s="5" t="s">
        <v>73</v>
      </c>
      <c r="CJ436" t="s">
        <v>73</v>
      </c>
      <c r="CK436" t="s">
        <v>73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25">
      <c r="A437" s="5" t="str">
        <f t="shared" si="6"/>
        <v>Kojonup2013CVHyola505_RRFert150N</v>
      </c>
      <c r="B437" s="5" t="s">
        <v>77</v>
      </c>
      <c r="C437" s="5">
        <v>2013</v>
      </c>
      <c r="D437" s="5" t="s">
        <v>70</v>
      </c>
      <c r="E437" s="6">
        <v>41598</v>
      </c>
      <c r="F437" s="5">
        <v>150</v>
      </c>
      <c r="G437" s="5" t="s">
        <v>76</v>
      </c>
      <c r="H437" s="5" t="s">
        <v>74</v>
      </c>
      <c r="I437" s="1" t="s">
        <v>95</v>
      </c>
      <c r="J437" s="1" t="s">
        <v>79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73</v>
      </c>
      <c r="R437" s="5"/>
      <c r="S437" s="5"/>
      <c r="T437" s="5"/>
      <c r="U437" s="5" t="s">
        <v>73</v>
      </c>
      <c r="V437" s="5"/>
      <c r="W437" s="5" t="s">
        <v>73</v>
      </c>
      <c r="X437" s="5">
        <v>61.212121212121211</v>
      </c>
      <c r="Y437" s="5" t="s">
        <v>73</v>
      </c>
      <c r="Z437" s="5"/>
      <c r="AA437" s="5">
        <v>53.741843760253808</v>
      </c>
      <c r="AB437" s="5">
        <v>74.328505048390596</v>
      </c>
      <c r="AC437" s="5" t="s">
        <v>73</v>
      </c>
      <c r="AD437" s="5">
        <v>28.429477452918587</v>
      </c>
      <c r="AE437" s="5" t="s">
        <v>73</v>
      </c>
      <c r="AF437" s="5" t="s">
        <v>73</v>
      </c>
      <c r="AG437" s="5"/>
      <c r="AH437" s="5"/>
      <c r="AI437" s="5"/>
      <c r="AJ437" s="5" t="s">
        <v>73</v>
      </c>
      <c r="AK437" s="5">
        <v>14.252092140975577</v>
      </c>
      <c r="BI437" s="8" t="s">
        <v>73</v>
      </c>
      <c r="BJ437" s="8" t="s">
        <v>73</v>
      </c>
      <c r="BK437" s="5" t="s">
        <v>73</v>
      </c>
      <c r="BL437" s="5" t="s">
        <v>73</v>
      </c>
      <c r="BM437" s="5" t="s">
        <v>73</v>
      </c>
      <c r="BN437" s="5" t="s">
        <v>73</v>
      </c>
      <c r="BO437" s="5" t="s">
        <v>73</v>
      </c>
      <c r="BP437" s="5" t="s">
        <v>73</v>
      </c>
      <c r="BQ437" s="5" t="s">
        <v>73</v>
      </c>
      <c r="BR437" s="5" t="s">
        <v>73</v>
      </c>
      <c r="BS437" s="5" t="s">
        <v>73</v>
      </c>
      <c r="BT437" s="5" t="s">
        <v>73</v>
      </c>
      <c r="BU437" s="5" t="s">
        <v>73</v>
      </c>
      <c r="BV437" s="5" t="s">
        <v>73</v>
      </c>
      <c r="BW437" s="5" t="s">
        <v>73</v>
      </c>
      <c r="BX437" s="5" t="s">
        <v>73</v>
      </c>
      <c r="BY437" s="5" t="s">
        <v>73</v>
      </c>
      <c r="BZ437" s="5" t="s">
        <v>73</v>
      </c>
      <c r="CA437" s="5"/>
      <c r="CB437" s="5" t="s">
        <v>73</v>
      </c>
      <c r="CC437" s="5" t="s">
        <v>73</v>
      </c>
      <c r="CD437" s="5" t="s">
        <v>73</v>
      </c>
      <c r="CE437" s="5" t="s">
        <v>73</v>
      </c>
      <c r="CF437" s="5" t="s">
        <v>73</v>
      </c>
      <c r="CG437" s="5" t="s">
        <v>73</v>
      </c>
      <c r="CJ437">
        <v>265.9170015664684</v>
      </c>
      <c r="CK437">
        <v>24.978501193887876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25">
      <c r="A438" s="5" t="str">
        <f t="shared" si="6"/>
        <v>Kojonup2013CVHyola555_TTFert150N</v>
      </c>
      <c r="B438" s="5" t="s">
        <v>77</v>
      </c>
      <c r="C438" s="5">
        <v>2013</v>
      </c>
      <c r="D438" s="5" t="s">
        <v>70</v>
      </c>
      <c r="E438" s="6">
        <v>41451</v>
      </c>
      <c r="F438" s="5">
        <v>150</v>
      </c>
      <c r="G438" s="5" t="s">
        <v>71</v>
      </c>
      <c r="H438" s="5" t="s">
        <v>74</v>
      </c>
      <c r="I438" s="1" t="s">
        <v>96</v>
      </c>
      <c r="J438" s="1" t="s">
        <v>79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73</v>
      </c>
      <c r="AB438" s="5" t="s">
        <v>73</v>
      </c>
      <c r="AC438" s="5" t="s">
        <v>73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73</v>
      </c>
      <c r="BJ438" s="8" t="s">
        <v>73</v>
      </c>
      <c r="BK438" s="5" t="s">
        <v>73</v>
      </c>
      <c r="BL438" s="5" t="s">
        <v>73</v>
      </c>
      <c r="BM438" s="5" t="s">
        <v>73</v>
      </c>
      <c r="BN438" s="5" t="s">
        <v>73</v>
      </c>
      <c r="BO438" s="5" t="s">
        <v>73</v>
      </c>
      <c r="BP438" s="5" t="s">
        <v>73</v>
      </c>
      <c r="BQ438" s="5" t="s">
        <v>73</v>
      </c>
      <c r="BR438" s="5" t="s">
        <v>73</v>
      </c>
      <c r="BS438" s="5" t="s">
        <v>73</v>
      </c>
      <c r="BT438" s="5" t="s">
        <v>73</v>
      </c>
      <c r="BU438" s="5" t="s">
        <v>73</v>
      </c>
      <c r="BV438" s="5" t="s">
        <v>73</v>
      </c>
      <c r="BW438" s="5" t="s">
        <v>73</v>
      </c>
      <c r="BX438" s="5" t="s">
        <v>73</v>
      </c>
      <c r="BY438" s="5" t="s">
        <v>73</v>
      </c>
      <c r="BZ438" s="5" t="s">
        <v>73</v>
      </c>
      <c r="CA438" s="5"/>
      <c r="CB438" s="5" t="s">
        <v>73</v>
      </c>
      <c r="CC438" s="5" t="s">
        <v>73</v>
      </c>
      <c r="CD438" s="5" t="s">
        <v>73</v>
      </c>
      <c r="CE438" s="5" t="s">
        <v>73</v>
      </c>
      <c r="CF438" s="5" t="s">
        <v>73</v>
      </c>
      <c r="CG438" s="5" t="s">
        <v>73</v>
      </c>
      <c r="CJ438" t="s">
        <v>73</v>
      </c>
      <c r="CK438" t="s">
        <v>73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25">
      <c r="A439" s="5" t="str">
        <f t="shared" si="6"/>
        <v>Kojonup2013CVHyola555_TTFert150N</v>
      </c>
      <c r="B439" s="5" t="s">
        <v>77</v>
      </c>
      <c r="C439" s="5">
        <v>2013</v>
      </c>
      <c r="D439" s="5" t="s">
        <v>70</v>
      </c>
      <c r="E439" s="6">
        <v>41485</v>
      </c>
      <c r="F439" s="5">
        <v>150</v>
      </c>
      <c r="G439" s="5" t="s">
        <v>71</v>
      </c>
      <c r="H439" s="5" t="s">
        <v>74</v>
      </c>
      <c r="I439" s="1" t="s">
        <v>96</v>
      </c>
      <c r="J439" s="1" t="s">
        <v>79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73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73</v>
      </c>
      <c r="BJ439" s="8" t="s">
        <v>73</v>
      </c>
      <c r="BK439" s="5" t="s">
        <v>73</v>
      </c>
      <c r="BL439" s="5" t="s">
        <v>73</v>
      </c>
      <c r="BM439" s="5" t="s">
        <v>73</v>
      </c>
      <c r="BN439" s="5" t="s">
        <v>73</v>
      </c>
      <c r="BO439" s="5" t="s">
        <v>73</v>
      </c>
      <c r="BP439" s="5" t="s">
        <v>73</v>
      </c>
      <c r="BQ439" s="5" t="s">
        <v>73</v>
      </c>
      <c r="BR439" s="5" t="s">
        <v>73</v>
      </c>
      <c r="BS439" s="5" t="s">
        <v>73</v>
      </c>
      <c r="BT439" s="5" t="s">
        <v>73</v>
      </c>
      <c r="BU439" s="5" t="s">
        <v>73</v>
      </c>
      <c r="BV439" s="5" t="s">
        <v>73</v>
      </c>
      <c r="BW439" s="5" t="s">
        <v>73</v>
      </c>
      <c r="BX439" s="5" t="s">
        <v>73</v>
      </c>
      <c r="BY439" s="5" t="s">
        <v>73</v>
      </c>
      <c r="BZ439" s="5" t="s">
        <v>73</v>
      </c>
      <c r="CA439" s="5"/>
      <c r="CB439" s="5" t="s">
        <v>73</v>
      </c>
      <c r="CC439" s="5" t="s">
        <v>73</v>
      </c>
      <c r="CD439" s="5" t="s">
        <v>73</v>
      </c>
      <c r="CE439" s="5" t="s">
        <v>73</v>
      </c>
      <c r="CF439" s="5" t="s">
        <v>73</v>
      </c>
      <c r="CG439" s="5" t="s">
        <v>73</v>
      </c>
      <c r="CJ439" t="s">
        <v>73</v>
      </c>
      <c r="CK439" t="s">
        <v>73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25">
      <c r="A440" s="5" t="str">
        <f t="shared" si="6"/>
        <v>Kojonup2013CVHyola555_TTFert150N</v>
      </c>
      <c r="B440" s="5" t="s">
        <v>77</v>
      </c>
      <c r="C440" s="5">
        <v>2013</v>
      </c>
      <c r="D440" s="5" t="s">
        <v>70</v>
      </c>
      <c r="E440" s="6">
        <v>41508</v>
      </c>
      <c r="F440" s="5">
        <v>150</v>
      </c>
      <c r="G440" s="5" t="s">
        <v>71</v>
      </c>
      <c r="H440" s="5" t="s">
        <v>74</v>
      </c>
      <c r="I440" s="1" t="s">
        <v>96</v>
      </c>
      <c r="J440" s="1" t="s">
        <v>79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73</v>
      </c>
      <c r="BJ440" s="8" t="s">
        <v>73</v>
      </c>
      <c r="BK440" s="5" t="s">
        <v>73</v>
      </c>
      <c r="BL440" s="5" t="s">
        <v>73</v>
      </c>
      <c r="BM440" s="5" t="s">
        <v>73</v>
      </c>
      <c r="BN440" s="5" t="s">
        <v>73</v>
      </c>
      <c r="BO440" s="5" t="s">
        <v>73</v>
      </c>
      <c r="BP440" s="5" t="s">
        <v>73</v>
      </c>
      <c r="BQ440" s="5" t="s">
        <v>73</v>
      </c>
      <c r="BR440" s="5" t="s">
        <v>73</v>
      </c>
      <c r="BS440" s="5" t="s">
        <v>73</v>
      </c>
      <c r="BT440" s="5" t="s">
        <v>73</v>
      </c>
      <c r="BU440" s="5" t="s">
        <v>73</v>
      </c>
      <c r="BV440" s="5" t="s">
        <v>73</v>
      </c>
      <c r="BW440" s="5" t="s">
        <v>73</v>
      </c>
      <c r="BX440" s="5" t="s">
        <v>73</v>
      </c>
      <c r="BY440" s="5" t="s">
        <v>73</v>
      </c>
      <c r="BZ440" s="5" t="s">
        <v>73</v>
      </c>
      <c r="CA440" s="5"/>
      <c r="CB440" s="5" t="s">
        <v>73</v>
      </c>
      <c r="CC440" s="5" t="s">
        <v>73</v>
      </c>
      <c r="CD440" s="5" t="s">
        <v>73</v>
      </c>
      <c r="CE440" s="5" t="s">
        <v>73</v>
      </c>
      <c r="CF440" s="5" t="s">
        <v>73</v>
      </c>
      <c r="CG440" s="5" t="s">
        <v>73</v>
      </c>
      <c r="CJ440" t="s">
        <v>73</v>
      </c>
      <c r="CK440" t="s">
        <v>73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25">
      <c r="A441" s="5" t="str">
        <f t="shared" si="6"/>
        <v>Kojonup2013CVHyola555_TTFert150N</v>
      </c>
      <c r="B441" s="5" t="s">
        <v>77</v>
      </c>
      <c r="C441" s="5">
        <v>2013</v>
      </c>
      <c r="D441" s="5" t="s">
        <v>70</v>
      </c>
      <c r="E441" s="6">
        <v>41550</v>
      </c>
      <c r="F441" s="5">
        <v>150</v>
      </c>
      <c r="G441" s="5" t="s">
        <v>71</v>
      </c>
      <c r="H441" s="5" t="s">
        <v>74</v>
      </c>
      <c r="I441" s="1" t="s">
        <v>96</v>
      </c>
      <c r="J441" s="1" t="s">
        <v>79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73</v>
      </c>
      <c r="BJ441" s="8" t="s">
        <v>73</v>
      </c>
      <c r="BK441" s="5" t="s">
        <v>73</v>
      </c>
      <c r="BL441" s="5" t="s">
        <v>73</v>
      </c>
      <c r="BM441" s="5" t="s">
        <v>73</v>
      </c>
      <c r="BN441" s="5" t="s">
        <v>73</v>
      </c>
      <c r="BO441" s="5" t="s">
        <v>73</v>
      </c>
      <c r="BP441" s="5" t="s">
        <v>73</v>
      </c>
      <c r="BQ441" s="5" t="s">
        <v>73</v>
      </c>
      <c r="BR441" s="5" t="s">
        <v>73</v>
      </c>
      <c r="BS441" s="5" t="s">
        <v>73</v>
      </c>
      <c r="BT441" s="5" t="s">
        <v>73</v>
      </c>
      <c r="BU441" s="5" t="s">
        <v>73</v>
      </c>
      <c r="BV441" s="5" t="s">
        <v>73</v>
      </c>
      <c r="BW441" s="5" t="s">
        <v>73</v>
      </c>
      <c r="BX441" s="5" t="s">
        <v>73</v>
      </c>
      <c r="BY441" s="5" t="s">
        <v>73</v>
      </c>
      <c r="BZ441" s="5" t="s">
        <v>73</v>
      </c>
      <c r="CA441" s="5"/>
      <c r="CB441" s="5" t="s">
        <v>73</v>
      </c>
      <c r="CC441" s="5" t="s">
        <v>73</v>
      </c>
      <c r="CD441" s="5" t="s">
        <v>73</v>
      </c>
      <c r="CE441" s="5" t="s">
        <v>73</v>
      </c>
      <c r="CF441" s="5" t="s">
        <v>73</v>
      </c>
      <c r="CG441" s="5" t="s">
        <v>73</v>
      </c>
      <c r="CJ441" t="s">
        <v>73</v>
      </c>
      <c r="CK441" t="s">
        <v>73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25">
      <c r="A442" s="5" t="str">
        <f t="shared" si="6"/>
        <v>Kojonup2013CVHyola555_TTFert150N</v>
      </c>
      <c r="B442" s="5" t="s">
        <v>77</v>
      </c>
      <c r="C442" s="5">
        <v>2013</v>
      </c>
      <c r="D442" s="5" t="s">
        <v>70</v>
      </c>
      <c r="E442" s="6">
        <v>41598</v>
      </c>
      <c r="F442" s="5">
        <v>150</v>
      </c>
      <c r="G442" s="5" t="s">
        <v>71</v>
      </c>
      <c r="H442" s="5" t="s">
        <v>74</v>
      </c>
      <c r="I442" s="1" t="s">
        <v>96</v>
      </c>
      <c r="J442" s="1" t="s">
        <v>79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73</v>
      </c>
      <c r="R442" s="5"/>
      <c r="S442" s="5"/>
      <c r="T442" s="5"/>
      <c r="U442" s="5" t="s">
        <v>73</v>
      </c>
      <c r="V442" s="5"/>
      <c r="W442" s="5" t="s">
        <v>73</v>
      </c>
      <c r="X442" s="5">
        <v>53.939393939393938</v>
      </c>
      <c r="Y442" s="5" t="s">
        <v>73</v>
      </c>
      <c r="Z442" s="5"/>
      <c r="AA442" s="5">
        <v>345.36243346609609</v>
      </c>
      <c r="AB442" s="5">
        <v>484.73854873645996</v>
      </c>
      <c r="AC442" s="5" t="s">
        <v>73</v>
      </c>
      <c r="AD442" s="5">
        <v>101.44665785203638</v>
      </c>
      <c r="AE442" s="5" t="s">
        <v>73</v>
      </c>
      <c r="AF442" s="5" t="s">
        <v>73</v>
      </c>
      <c r="AG442" s="5"/>
      <c r="AH442" s="5"/>
      <c r="AI442" s="5"/>
      <c r="AJ442" s="5" t="s">
        <v>73</v>
      </c>
      <c r="AK442" s="5">
        <v>7.3730454912705383</v>
      </c>
      <c r="BI442" s="8" t="s">
        <v>73</v>
      </c>
      <c r="BJ442" s="8" t="s">
        <v>73</v>
      </c>
      <c r="BK442" s="5" t="s">
        <v>73</v>
      </c>
      <c r="BL442" s="5" t="s">
        <v>73</v>
      </c>
      <c r="BM442" s="5" t="s">
        <v>73</v>
      </c>
      <c r="BN442" s="5" t="s">
        <v>73</v>
      </c>
      <c r="BO442" s="5" t="s">
        <v>73</v>
      </c>
      <c r="BP442" s="5" t="s">
        <v>73</v>
      </c>
      <c r="BQ442" s="5" t="s">
        <v>73</v>
      </c>
      <c r="BR442" s="5" t="s">
        <v>73</v>
      </c>
      <c r="BS442" s="5" t="s">
        <v>73</v>
      </c>
      <c r="BT442" s="5" t="s">
        <v>73</v>
      </c>
      <c r="BU442" s="5" t="s">
        <v>73</v>
      </c>
      <c r="BV442" s="5" t="s">
        <v>73</v>
      </c>
      <c r="BW442" s="5" t="s">
        <v>73</v>
      </c>
      <c r="BX442" s="5" t="s">
        <v>73</v>
      </c>
      <c r="BY442" s="5" t="s">
        <v>73</v>
      </c>
      <c r="BZ442" s="5" t="s">
        <v>73</v>
      </c>
      <c r="CA442" s="5"/>
      <c r="CB442" s="5" t="s">
        <v>73</v>
      </c>
      <c r="CC442" s="5" t="s">
        <v>73</v>
      </c>
      <c r="CD442" s="5" t="s">
        <v>73</v>
      </c>
      <c r="CE442" s="5" t="s">
        <v>73</v>
      </c>
      <c r="CF442" s="5" t="s">
        <v>73</v>
      </c>
      <c r="CG442" s="5" t="s">
        <v>73</v>
      </c>
      <c r="CJ442">
        <v>284.05110499743631</v>
      </c>
      <c r="CK442">
        <v>70.436728604889396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25">
      <c r="A443" s="5" t="str">
        <f t="shared" si="6"/>
        <v>Kojonup2013CVHyola450_TTFert150N</v>
      </c>
      <c r="B443" s="5" t="s">
        <v>77</v>
      </c>
      <c r="C443" s="5">
        <v>2013</v>
      </c>
      <c r="D443" s="5" t="s">
        <v>70</v>
      </c>
      <c r="E443" s="6">
        <v>41451</v>
      </c>
      <c r="F443" s="5">
        <v>150</v>
      </c>
      <c r="G443" s="5" t="s">
        <v>71</v>
      </c>
      <c r="H443" s="5" t="s">
        <v>74</v>
      </c>
      <c r="I443" s="1" t="s">
        <v>97</v>
      </c>
      <c r="J443" s="1" t="s">
        <v>80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73</v>
      </c>
      <c r="AB443" s="5" t="s">
        <v>73</v>
      </c>
      <c r="AC443" s="5" t="s">
        <v>73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73</v>
      </c>
      <c r="BJ443" s="8" t="s">
        <v>73</v>
      </c>
      <c r="BK443" s="5">
        <v>6.9397666666666677E-2</v>
      </c>
      <c r="BL443" s="5" t="s">
        <v>73</v>
      </c>
      <c r="BM443" s="5" t="s">
        <v>73</v>
      </c>
      <c r="BN443" s="5" t="s">
        <v>73</v>
      </c>
      <c r="BO443" s="5" t="s">
        <v>73</v>
      </c>
      <c r="BP443" s="5">
        <v>2.3481258424242419</v>
      </c>
      <c r="BQ443" s="5">
        <v>2.3481258424242419</v>
      </c>
      <c r="BR443" s="5" t="s">
        <v>73</v>
      </c>
      <c r="BS443" s="5" t="s">
        <v>73</v>
      </c>
      <c r="BT443" s="5" t="s">
        <v>73</v>
      </c>
      <c r="BU443" s="5" t="s">
        <v>73</v>
      </c>
      <c r="BV443" s="5">
        <v>4.516061460068653E-4</v>
      </c>
      <c r="BW443" s="5" t="s">
        <v>73</v>
      </c>
      <c r="BX443" s="5" t="s">
        <v>73</v>
      </c>
      <c r="BY443" s="5" t="s">
        <v>73</v>
      </c>
      <c r="BZ443" s="5" t="s">
        <v>73</v>
      </c>
      <c r="CA443" s="5"/>
      <c r="CB443" s="5">
        <v>0.13315028335527385</v>
      </c>
      <c r="CC443" s="5">
        <v>0.13315028335527385</v>
      </c>
      <c r="CD443" s="5" t="s">
        <v>73</v>
      </c>
      <c r="CE443" s="5" t="s">
        <v>73</v>
      </c>
      <c r="CF443" s="5" t="s">
        <v>73</v>
      </c>
      <c r="CG443" s="5" t="s">
        <v>73</v>
      </c>
      <c r="CJ443" t="s">
        <v>73</v>
      </c>
      <c r="CK443" t="s">
        <v>73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25">
      <c r="A444" s="5" t="str">
        <f t="shared" si="6"/>
        <v>Kojonup2013CVHyola450_TTFert150N</v>
      </c>
      <c r="B444" s="5" t="s">
        <v>77</v>
      </c>
      <c r="C444" s="5">
        <v>2013</v>
      </c>
      <c r="D444" s="5" t="s">
        <v>70</v>
      </c>
      <c r="E444" s="6">
        <v>41485</v>
      </c>
      <c r="F444" s="5">
        <v>150</v>
      </c>
      <c r="G444" s="5" t="s">
        <v>71</v>
      </c>
      <c r="H444" s="5" t="s">
        <v>74</v>
      </c>
      <c r="I444" s="1" t="s">
        <v>97</v>
      </c>
      <c r="J444" s="1" t="s">
        <v>80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73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73</v>
      </c>
      <c r="BJ444" s="8" t="s">
        <v>73</v>
      </c>
      <c r="BK444" s="5" t="s">
        <v>73</v>
      </c>
      <c r="BL444" s="5">
        <v>4.2434333333333331E-2</v>
      </c>
      <c r="BM444" s="5" t="s">
        <v>73</v>
      </c>
      <c r="BN444" s="5">
        <v>2.0920333333333332E-2</v>
      </c>
      <c r="BO444" s="5" t="s">
        <v>73</v>
      </c>
      <c r="BP444" s="5">
        <v>5.5748835324695873</v>
      </c>
      <c r="BQ444" s="5">
        <v>3.984420020201505</v>
      </c>
      <c r="BR444" s="5">
        <v>1.5904635122680812</v>
      </c>
      <c r="BS444" s="5" t="s">
        <v>73</v>
      </c>
      <c r="BT444" s="5" t="s">
        <v>73</v>
      </c>
      <c r="BU444" s="5" t="s">
        <v>73</v>
      </c>
      <c r="BV444" s="5" t="s">
        <v>73</v>
      </c>
      <c r="BW444" s="5">
        <v>5.6393972885209875E-3</v>
      </c>
      <c r="BX444" s="5" t="s">
        <v>73</v>
      </c>
      <c r="BY444" s="5">
        <v>2.5739460194633352E-3</v>
      </c>
      <c r="BZ444" s="5" t="s">
        <v>73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73</v>
      </c>
      <c r="CF444" s="5" t="s">
        <v>73</v>
      </c>
      <c r="CG444" s="5" t="s">
        <v>73</v>
      </c>
      <c r="CJ444" t="s">
        <v>73</v>
      </c>
      <c r="CK444" t="s">
        <v>73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25">
      <c r="A445" s="5" t="str">
        <f t="shared" si="6"/>
        <v>Kojonup2013CVHyola450_TTFert150N</v>
      </c>
      <c r="B445" s="5" t="s">
        <v>77</v>
      </c>
      <c r="C445" s="5">
        <v>2013</v>
      </c>
      <c r="D445" s="5" t="s">
        <v>70</v>
      </c>
      <c r="E445" s="6">
        <v>41508</v>
      </c>
      <c r="F445" s="5">
        <v>150</v>
      </c>
      <c r="G445" s="5" t="s">
        <v>71</v>
      </c>
      <c r="H445" s="5" t="s">
        <v>74</v>
      </c>
      <c r="I445" s="1" t="s">
        <v>97</v>
      </c>
      <c r="J445" s="1" t="s">
        <v>80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73</v>
      </c>
      <c r="BJ445" s="8" t="s">
        <v>73</v>
      </c>
      <c r="BK445" s="5" t="s">
        <v>73</v>
      </c>
      <c r="BL445" s="5" t="s">
        <v>73</v>
      </c>
      <c r="BM445" s="5" t="s">
        <v>73</v>
      </c>
      <c r="BN445" s="5" t="s">
        <v>73</v>
      </c>
      <c r="BO445" s="5" t="s">
        <v>73</v>
      </c>
      <c r="BP445" s="5" t="s">
        <v>73</v>
      </c>
      <c r="BQ445" s="5" t="s">
        <v>73</v>
      </c>
      <c r="BR445" s="5" t="s">
        <v>73</v>
      </c>
      <c r="BS445" s="5" t="s">
        <v>73</v>
      </c>
      <c r="BT445" s="5" t="s">
        <v>73</v>
      </c>
      <c r="BU445" s="5" t="s">
        <v>73</v>
      </c>
      <c r="BV445" s="5" t="s">
        <v>73</v>
      </c>
      <c r="BW445" s="5" t="s">
        <v>73</v>
      </c>
      <c r="BX445" s="5" t="s">
        <v>73</v>
      </c>
      <c r="BY445" s="5" t="s">
        <v>73</v>
      </c>
      <c r="BZ445" s="5" t="s">
        <v>73</v>
      </c>
      <c r="CA445" s="5"/>
      <c r="CB445" s="5" t="s">
        <v>73</v>
      </c>
      <c r="CC445" s="5" t="s">
        <v>73</v>
      </c>
      <c r="CD445" s="5" t="s">
        <v>73</v>
      </c>
      <c r="CE445" s="5" t="s">
        <v>73</v>
      </c>
      <c r="CF445" s="5" t="s">
        <v>73</v>
      </c>
      <c r="CG445" s="5" t="s">
        <v>73</v>
      </c>
      <c r="CJ445" t="s">
        <v>73</v>
      </c>
      <c r="CK445" t="s">
        <v>73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25">
      <c r="A446" s="5" t="str">
        <f t="shared" si="6"/>
        <v>Kojonup2013CVHyola450_TTFert150N</v>
      </c>
      <c r="B446" s="5" t="s">
        <v>77</v>
      </c>
      <c r="C446" s="5">
        <v>2013</v>
      </c>
      <c r="D446" s="5" t="s">
        <v>70</v>
      </c>
      <c r="E446" s="6">
        <v>41550</v>
      </c>
      <c r="F446" s="5">
        <v>150</v>
      </c>
      <c r="G446" s="5" t="s">
        <v>71</v>
      </c>
      <c r="H446" s="5" t="s">
        <v>74</v>
      </c>
      <c r="I446" s="1" t="s">
        <v>97</v>
      </c>
      <c r="J446" s="1" t="s">
        <v>80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73</v>
      </c>
      <c r="BJ446" s="8" t="s">
        <v>73</v>
      </c>
      <c r="BK446" s="5" t="s">
        <v>73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73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73</v>
      </c>
      <c r="BU446" s="5" t="s">
        <v>73</v>
      </c>
      <c r="BV446" s="5" t="s">
        <v>73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73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73</v>
      </c>
      <c r="CG446" s="5" t="s">
        <v>73</v>
      </c>
      <c r="CJ446" t="s">
        <v>73</v>
      </c>
      <c r="CK446" t="s">
        <v>73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25">
      <c r="A447" s="5" t="str">
        <f t="shared" si="6"/>
        <v>Kojonup2013CVHyola450_TTFert150N</v>
      </c>
      <c r="B447" s="5" t="s">
        <v>77</v>
      </c>
      <c r="C447" s="5">
        <v>2013</v>
      </c>
      <c r="D447" s="5" t="s">
        <v>70</v>
      </c>
      <c r="E447" s="6">
        <v>41598</v>
      </c>
      <c r="F447" s="5">
        <v>150</v>
      </c>
      <c r="G447" s="5" t="s">
        <v>71</v>
      </c>
      <c r="H447" s="5" t="s">
        <v>74</v>
      </c>
      <c r="I447" s="1" t="s">
        <v>97</v>
      </c>
      <c r="J447" s="1" t="s">
        <v>80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73</v>
      </c>
      <c r="R447" s="5"/>
      <c r="S447" s="5"/>
      <c r="T447" s="5"/>
      <c r="U447" s="5" t="s">
        <v>73</v>
      </c>
      <c r="V447" s="5"/>
      <c r="W447" s="5" t="s">
        <v>73</v>
      </c>
      <c r="X447" s="5">
        <v>64.242424242424235</v>
      </c>
      <c r="Y447" s="5" t="s">
        <v>73</v>
      </c>
      <c r="Z447" s="5"/>
      <c r="AA447" s="5">
        <v>231.08341166563147</v>
      </c>
      <c r="AB447" s="5">
        <v>406.05293154629243</v>
      </c>
      <c r="AC447" s="5" t="s">
        <v>73</v>
      </c>
      <c r="AD447" s="5">
        <v>12.07543020733692</v>
      </c>
      <c r="AE447" s="5" t="s">
        <v>73</v>
      </c>
      <c r="AF447" s="5" t="s">
        <v>73</v>
      </c>
      <c r="AG447" s="5"/>
      <c r="AH447" s="5"/>
      <c r="AI447" s="5"/>
      <c r="AJ447" s="5" t="s">
        <v>73</v>
      </c>
      <c r="AK447" s="5">
        <v>10.514758529028772</v>
      </c>
      <c r="BI447" s="8">
        <v>3.7660818713450291E-2</v>
      </c>
      <c r="BJ447" s="8">
        <v>2.9239766081899475E-4</v>
      </c>
      <c r="BK447" s="5" t="s">
        <v>73</v>
      </c>
      <c r="BL447" s="5" t="s">
        <v>73</v>
      </c>
      <c r="BM447" s="5" t="s">
        <v>73</v>
      </c>
      <c r="BN447" s="5">
        <v>6.444233333333332E-3</v>
      </c>
      <c r="BO447" s="5">
        <v>5.6400666666666663E-3</v>
      </c>
      <c r="BP447" s="5">
        <v>15.649356080268452</v>
      </c>
      <c r="BQ447" s="5" t="s">
        <v>73</v>
      </c>
      <c r="BR447" s="5">
        <v>2.79758574534022</v>
      </c>
      <c r="BS447" s="5" t="s">
        <v>73</v>
      </c>
      <c r="BT447" s="5">
        <v>12.851770334928231</v>
      </c>
      <c r="BU447" s="5" t="s">
        <v>73</v>
      </c>
      <c r="BV447" s="5" t="s">
        <v>73</v>
      </c>
      <c r="BW447" s="5" t="s">
        <v>73</v>
      </c>
      <c r="BX447" s="5" t="s">
        <v>73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73</v>
      </c>
      <c r="CD447" s="5">
        <v>0.76928960083239728</v>
      </c>
      <c r="CE447" s="5" t="s">
        <v>73</v>
      </c>
      <c r="CF447" s="5">
        <v>0.44848757073549128</v>
      </c>
      <c r="CG447" s="5" t="s">
        <v>73</v>
      </c>
      <c r="CJ447">
        <v>289.11768096061957</v>
      </c>
      <c r="CK447">
        <v>4.306684967115582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25">
      <c r="A448" s="5" t="str">
        <f t="shared" si="6"/>
        <v>Kojonup2013CVHyola50Fert150N</v>
      </c>
      <c r="B448" s="5" t="s">
        <v>77</v>
      </c>
      <c r="C448" s="5">
        <v>2013</v>
      </c>
      <c r="D448" s="5" t="s">
        <v>70</v>
      </c>
      <c r="E448" s="6">
        <v>41451</v>
      </c>
      <c r="F448" s="5">
        <v>150</v>
      </c>
      <c r="G448" s="1" t="s">
        <v>68</v>
      </c>
      <c r="H448" s="5" t="s">
        <v>74</v>
      </c>
      <c r="I448" s="1" t="s">
        <v>98</v>
      </c>
      <c r="J448" s="1" t="s">
        <v>79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73</v>
      </c>
      <c r="AB448" s="5" t="s">
        <v>73</v>
      </c>
      <c r="AC448" s="5" t="s">
        <v>73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73</v>
      </c>
      <c r="BJ448" s="8" t="s">
        <v>73</v>
      </c>
      <c r="BK448" s="5" t="s">
        <v>73</v>
      </c>
      <c r="BL448" s="5" t="s">
        <v>73</v>
      </c>
      <c r="BM448" s="5" t="s">
        <v>73</v>
      </c>
      <c r="BN448" s="5" t="s">
        <v>73</v>
      </c>
      <c r="BO448" s="5" t="s">
        <v>73</v>
      </c>
      <c r="BP448" s="5" t="s">
        <v>73</v>
      </c>
      <c r="BQ448" s="5" t="s">
        <v>73</v>
      </c>
      <c r="BR448" s="5" t="s">
        <v>73</v>
      </c>
      <c r="BS448" s="5" t="s">
        <v>73</v>
      </c>
      <c r="BT448" s="5" t="s">
        <v>73</v>
      </c>
      <c r="BU448" s="5" t="s">
        <v>73</v>
      </c>
      <c r="BV448" s="5" t="s">
        <v>73</v>
      </c>
      <c r="BW448" s="5" t="s">
        <v>73</v>
      </c>
      <c r="BX448" s="5" t="s">
        <v>73</v>
      </c>
      <c r="BY448" s="5" t="s">
        <v>73</v>
      </c>
      <c r="BZ448" s="5" t="s">
        <v>73</v>
      </c>
      <c r="CA448" s="5"/>
      <c r="CB448" s="5" t="s">
        <v>73</v>
      </c>
      <c r="CC448" s="5" t="s">
        <v>73</v>
      </c>
      <c r="CD448" s="5" t="s">
        <v>73</v>
      </c>
      <c r="CE448" s="5" t="s">
        <v>73</v>
      </c>
      <c r="CF448" s="5" t="s">
        <v>73</v>
      </c>
      <c r="CG448" s="5" t="s">
        <v>73</v>
      </c>
      <c r="CJ448" t="s">
        <v>73</v>
      </c>
      <c r="CK448" t="s">
        <v>73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25">
      <c r="A449" s="5" t="str">
        <f t="shared" si="6"/>
        <v>Kojonup2013CVHyola50Fert150N</v>
      </c>
      <c r="B449" s="5" t="s">
        <v>77</v>
      </c>
      <c r="C449" s="5">
        <v>2013</v>
      </c>
      <c r="D449" s="5" t="s">
        <v>70</v>
      </c>
      <c r="E449" s="6">
        <v>41485</v>
      </c>
      <c r="F449" s="5">
        <v>150</v>
      </c>
      <c r="G449" s="1" t="s">
        <v>68</v>
      </c>
      <c r="H449" s="5" t="s">
        <v>74</v>
      </c>
      <c r="I449" s="1" t="s">
        <v>98</v>
      </c>
      <c r="J449" s="1" t="s">
        <v>79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73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73</v>
      </c>
      <c r="BJ449" s="8" t="s">
        <v>73</v>
      </c>
      <c r="BK449" s="5" t="s">
        <v>73</v>
      </c>
      <c r="BL449" s="5" t="s">
        <v>73</v>
      </c>
      <c r="BM449" s="5" t="s">
        <v>73</v>
      </c>
      <c r="BN449" s="5" t="s">
        <v>73</v>
      </c>
      <c r="BO449" s="5" t="s">
        <v>73</v>
      </c>
      <c r="BP449" s="5" t="s">
        <v>73</v>
      </c>
      <c r="BQ449" s="5" t="s">
        <v>73</v>
      </c>
      <c r="BR449" s="5" t="s">
        <v>73</v>
      </c>
      <c r="BS449" s="5" t="s">
        <v>73</v>
      </c>
      <c r="BT449" s="5" t="s">
        <v>73</v>
      </c>
      <c r="BU449" s="5" t="s">
        <v>73</v>
      </c>
      <c r="BV449" s="5" t="s">
        <v>73</v>
      </c>
      <c r="BW449" s="5" t="s">
        <v>73</v>
      </c>
      <c r="BX449" s="5" t="s">
        <v>73</v>
      </c>
      <c r="BY449" s="5" t="s">
        <v>73</v>
      </c>
      <c r="BZ449" s="5" t="s">
        <v>73</v>
      </c>
      <c r="CA449" s="5"/>
      <c r="CB449" s="5" t="s">
        <v>73</v>
      </c>
      <c r="CC449" s="5" t="s">
        <v>73</v>
      </c>
      <c r="CD449" s="5" t="s">
        <v>73</v>
      </c>
      <c r="CE449" s="5" t="s">
        <v>73</v>
      </c>
      <c r="CF449" s="5" t="s">
        <v>73</v>
      </c>
      <c r="CG449" s="5" t="s">
        <v>73</v>
      </c>
      <c r="CJ449" t="s">
        <v>73</v>
      </c>
      <c r="CK449" t="s">
        <v>73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25">
      <c r="A450" s="5" t="str">
        <f t="shared" ref="A450:A487" si="7">B450&amp;C450&amp;"CV"&amp;I450&amp;"Fert"&amp;F450&amp;"N"</f>
        <v>Kojonup2013CVHyola50Fert150N</v>
      </c>
      <c r="B450" s="5" t="s">
        <v>77</v>
      </c>
      <c r="C450" s="5">
        <v>2013</v>
      </c>
      <c r="D450" s="5" t="s">
        <v>70</v>
      </c>
      <c r="E450" s="6">
        <v>41508</v>
      </c>
      <c r="F450" s="5">
        <v>150</v>
      </c>
      <c r="G450" s="1" t="s">
        <v>68</v>
      </c>
      <c r="H450" s="5" t="s">
        <v>74</v>
      </c>
      <c r="I450" s="1" t="s">
        <v>98</v>
      </c>
      <c r="J450" s="1" t="s">
        <v>79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73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73</v>
      </c>
      <c r="BJ450" s="8" t="s">
        <v>73</v>
      </c>
      <c r="BK450" s="5" t="s">
        <v>73</v>
      </c>
      <c r="BL450" s="5" t="s">
        <v>73</v>
      </c>
      <c r="BM450" s="5" t="s">
        <v>73</v>
      </c>
      <c r="BN450" s="5" t="s">
        <v>73</v>
      </c>
      <c r="BO450" s="5" t="s">
        <v>73</v>
      </c>
      <c r="BP450" s="5" t="s">
        <v>73</v>
      </c>
      <c r="BQ450" s="5" t="s">
        <v>73</v>
      </c>
      <c r="BR450" s="5" t="s">
        <v>73</v>
      </c>
      <c r="BS450" s="5" t="s">
        <v>73</v>
      </c>
      <c r="BT450" s="5" t="s">
        <v>73</v>
      </c>
      <c r="BU450" s="5" t="s">
        <v>73</v>
      </c>
      <c r="BV450" s="5" t="s">
        <v>73</v>
      </c>
      <c r="BW450" s="5" t="s">
        <v>73</v>
      </c>
      <c r="BX450" s="5" t="s">
        <v>73</v>
      </c>
      <c r="BY450" s="5" t="s">
        <v>73</v>
      </c>
      <c r="BZ450" s="5" t="s">
        <v>73</v>
      </c>
      <c r="CA450" s="5"/>
      <c r="CB450" s="5" t="s">
        <v>73</v>
      </c>
      <c r="CC450" s="5" t="s">
        <v>73</v>
      </c>
      <c r="CD450" s="5" t="s">
        <v>73</v>
      </c>
      <c r="CE450" s="5" t="s">
        <v>73</v>
      </c>
      <c r="CF450" s="5" t="s">
        <v>73</v>
      </c>
      <c r="CG450" s="5" t="s">
        <v>73</v>
      </c>
      <c r="CJ450" t="s">
        <v>73</v>
      </c>
      <c r="CK450" t="s">
        <v>73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25">
      <c r="A451" s="5" t="str">
        <f t="shared" si="7"/>
        <v>Kojonup2013CVHyola50Fert150N</v>
      </c>
      <c r="B451" s="5" t="s">
        <v>77</v>
      </c>
      <c r="C451" s="5">
        <v>2013</v>
      </c>
      <c r="D451" s="5" t="s">
        <v>70</v>
      </c>
      <c r="E451" s="6">
        <v>41550</v>
      </c>
      <c r="F451" s="5">
        <v>150</v>
      </c>
      <c r="G451" s="1" t="s">
        <v>68</v>
      </c>
      <c r="H451" s="5" t="s">
        <v>74</v>
      </c>
      <c r="I451" s="1" t="s">
        <v>98</v>
      </c>
      <c r="J451" s="1" t="s">
        <v>79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73</v>
      </c>
      <c r="BJ451" s="8" t="s">
        <v>73</v>
      </c>
      <c r="BK451" s="5" t="s">
        <v>73</v>
      </c>
      <c r="BL451" s="5" t="s">
        <v>73</v>
      </c>
      <c r="BM451" s="5" t="s">
        <v>73</v>
      </c>
      <c r="BN451" s="5" t="s">
        <v>73</v>
      </c>
      <c r="BO451" s="5" t="s">
        <v>73</v>
      </c>
      <c r="BP451" s="5" t="s">
        <v>73</v>
      </c>
      <c r="BQ451" s="5" t="s">
        <v>73</v>
      </c>
      <c r="BR451" s="5" t="s">
        <v>73</v>
      </c>
      <c r="BS451" s="5" t="s">
        <v>73</v>
      </c>
      <c r="BT451" s="5" t="s">
        <v>73</v>
      </c>
      <c r="BU451" s="5" t="s">
        <v>73</v>
      </c>
      <c r="BV451" s="5" t="s">
        <v>73</v>
      </c>
      <c r="BW451" s="5" t="s">
        <v>73</v>
      </c>
      <c r="BX451" s="5" t="s">
        <v>73</v>
      </c>
      <c r="BY451" s="5" t="s">
        <v>73</v>
      </c>
      <c r="BZ451" s="5" t="s">
        <v>73</v>
      </c>
      <c r="CA451" s="5"/>
      <c r="CB451" s="5" t="s">
        <v>73</v>
      </c>
      <c r="CC451" s="5" t="s">
        <v>73</v>
      </c>
      <c r="CD451" s="5" t="s">
        <v>73</v>
      </c>
      <c r="CE451" s="5" t="s">
        <v>73</v>
      </c>
      <c r="CF451" s="5" t="s">
        <v>73</v>
      </c>
      <c r="CG451" s="5" t="s">
        <v>73</v>
      </c>
      <c r="CJ451" t="s">
        <v>73</v>
      </c>
      <c r="CK451" t="s">
        <v>73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25">
      <c r="A452" s="5" t="str">
        <f t="shared" si="7"/>
        <v>Kojonup2013CVHyola50Fert150N</v>
      </c>
      <c r="B452" s="5" t="s">
        <v>77</v>
      </c>
      <c r="C452" s="5">
        <v>2013</v>
      </c>
      <c r="D452" s="5" t="s">
        <v>70</v>
      </c>
      <c r="E452" s="6">
        <v>41598</v>
      </c>
      <c r="F452" s="5">
        <v>150</v>
      </c>
      <c r="G452" s="1" t="s">
        <v>68</v>
      </c>
      <c r="H452" s="5" t="s">
        <v>74</v>
      </c>
      <c r="I452" s="1" t="s">
        <v>98</v>
      </c>
      <c r="J452" s="1" t="s">
        <v>79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73</v>
      </c>
      <c r="U452" s="5" t="s">
        <v>73</v>
      </c>
      <c r="W452" s="5" t="s">
        <v>73</v>
      </c>
      <c r="X452" s="5">
        <v>75.151515151515142</v>
      </c>
      <c r="Y452" s="5" t="s">
        <v>73</v>
      </c>
      <c r="AA452" s="5">
        <v>79.046871420404941</v>
      </c>
      <c r="AB452" s="5">
        <v>104.34664065421461</v>
      </c>
      <c r="AC452" s="5" t="s">
        <v>73</v>
      </c>
      <c r="AD452" s="5">
        <v>127.68218306185631</v>
      </c>
      <c r="AE452" s="5" t="s">
        <v>73</v>
      </c>
      <c r="AF452" s="5" t="s">
        <v>73</v>
      </c>
      <c r="AJ452" s="5" t="s">
        <v>73</v>
      </c>
      <c r="AK452" s="5">
        <v>5.283513870958374</v>
      </c>
      <c r="BI452" s="8" t="s">
        <v>73</v>
      </c>
      <c r="BJ452" s="8" t="s">
        <v>73</v>
      </c>
      <c r="BK452" s="5" t="s">
        <v>73</v>
      </c>
      <c r="BL452" s="5" t="s">
        <v>73</v>
      </c>
      <c r="BM452" s="5" t="s">
        <v>73</v>
      </c>
      <c r="BN452" s="5" t="s">
        <v>73</v>
      </c>
      <c r="BO452" s="5" t="s">
        <v>73</v>
      </c>
      <c r="BP452" s="5" t="s">
        <v>73</v>
      </c>
      <c r="BQ452" s="5" t="s">
        <v>73</v>
      </c>
      <c r="BR452" s="5" t="s">
        <v>73</v>
      </c>
      <c r="BS452" s="5" t="s">
        <v>73</v>
      </c>
      <c r="BT452" s="5" t="s">
        <v>73</v>
      </c>
      <c r="BU452" s="5" t="s">
        <v>73</v>
      </c>
      <c r="BV452" s="5" t="s">
        <v>73</v>
      </c>
      <c r="BW452" s="5" t="s">
        <v>73</v>
      </c>
      <c r="BX452" s="5" t="s">
        <v>73</v>
      </c>
      <c r="BY452" s="5" t="s">
        <v>73</v>
      </c>
      <c r="BZ452" s="5" t="s">
        <v>73</v>
      </c>
      <c r="CB452" s="5" t="s">
        <v>73</v>
      </c>
      <c r="CC452" s="5" t="s">
        <v>73</v>
      </c>
      <c r="CD452" s="5" t="s">
        <v>73</v>
      </c>
      <c r="CE452" s="5" t="s">
        <v>73</v>
      </c>
      <c r="CF452" s="5" t="s">
        <v>73</v>
      </c>
      <c r="CG452" s="5" t="s">
        <v>73</v>
      </c>
      <c r="CJ452">
        <v>318.89702966130858</v>
      </c>
      <c r="CK452">
        <v>28.155409446886207</v>
      </c>
    </row>
    <row r="453" spans="1:105" s="1" customFormat="1" x14ac:dyDescent="0.25">
      <c r="A453" s="5" t="str">
        <f t="shared" si="7"/>
        <v>Kojonup2013CVHyola559_TTFert150N</v>
      </c>
      <c r="B453" s="5" t="s">
        <v>77</v>
      </c>
      <c r="C453" s="5">
        <v>2013</v>
      </c>
      <c r="D453" s="5" t="s">
        <v>70</v>
      </c>
      <c r="E453" s="6">
        <v>41451</v>
      </c>
      <c r="F453" s="5">
        <v>150</v>
      </c>
      <c r="G453" s="5" t="s">
        <v>71</v>
      </c>
      <c r="H453" s="5" t="s">
        <v>74</v>
      </c>
      <c r="I453" s="1" t="s">
        <v>99</v>
      </c>
      <c r="J453" s="1" t="s">
        <v>79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73</v>
      </c>
      <c r="AB453" s="5" t="s">
        <v>73</v>
      </c>
      <c r="AC453" s="5" t="s">
        <v>73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73</v>
      </c>
      <c r="BJ453" s="8" t="s">
        <v>73</v>
      </c>
      <c r="BK453" s="5">
        <v>7.0605666666666664E-2</v>
      </c>
      <c r="BL453" s="5" t="s">
        <v>73</v>
      </c>
      <c r="BM453" s="5" t="s">
        <v>73</v>
      </c>
      <c r="BN453" s="5" t="s">
        <v>73</v>
      </c>
      <c r="BO453" s="5" t="s">
        <v>73</v>
      </c>
      <c r="BP453" s="5">
        <v>1.9752650727272723</v>
      </c>
      <c r="BQ453" s="5">
        <v>1.9752650727272723</v>
      </c>
      <c r="BR453" s="5" t="s">
        <v>73</v>
      </c>
      <c r="BS453" s="5" t="s">
        <v>73</v>
      </c>
      <c r="BT453" s="5" t="s">
        <v>73</v>
      </c>
      <c r="BU453" s="5" t="s">
        <v>73</v>
      </c>
      <c r="BV453" s="5">
        <v>3.5453109564293449E-3</v>
      </c>
      <c r="BW453" s="5" t="s">
        <v>73</v>
      </c>
      <c r="BX453" s="5" t="s">
        <v>73</v>
      </c>
      <c r="BY453" s="5" t="s">
        <v>73</v>
      </c>
      <c r="BZ453" s="5" t="s">
        <v>73</v>
      </c>
      <c r="CA453" s="5"/>
      <c r="CB453" s="5">
        <v>0.43271048812484791</v>
      </c>
      <c r="CC453" s="5">
        <v>0.43271048812484791</v>
      </c>
      <c r="CD453" s="5" t="s">
        <v>73</v>
      </c>
      <c r="CE453" s="5" t="s">
        <v>73</v>
      </c>
      <c r="CF453" s="5" t="s">
        <v>73</v>
      </c>
      <c r="CG453" s="5" t="s">
        <v>73</v>
      </c>
      <c r="CJ453" t="s">
        <v>73</v>
      </c>
      <c r="CK453" t="s">
        <v>73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25">
      <c r="A454" s="5" t="str">
        <f t="shared" si="7"/>
        <v>Kojonup2013CVHyola559_TTFert150N</v>
      </c>
      <c r="B454" s="5" t="s">
        <v>77</v>
      </c>
      <c r="C454" s="5">
        <v>2013</v>
      </c>
      <c r="D454" s="5" t="s">
        <v>70</v>
      </c>
      <c r="E454" s="6">
        <v>41485</v>
      </c>
      <c r="F454" s="5">
        <v>150</v>
      </c>
      <c r="G454" s="5" t="s">
        <v>71</v>
      </c>
      <c r="H454" s="5" t="s">
        <v>74</v>
      </c>
      <c r="I454" s="1" t="s">
        <v>99</v>
      </c>
      <c r="J454" s="1" t="s">
        <v>79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73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73</v>
      </c>
      <c r="BJ454" s="8" t="s">
        <v>73</v>
      </c>
      <c r="BK454" s="5" t="s">
        <v>73</v>
      </c>
      <c r="BL454" s="5">
        <v>4.6098333333333331E-2</v>
      </c>
      <c r="BM454" s="5" t="s">
        <v>73</v>
      </c>
      <c r="BN454" s="5">
        <v>1.6573333333333336E-2</v>
      </c>
      <c r="BO454" s="5" t="s">
        <v>73</v>
      </c>
      <c r="BP454" s="5">
        <v>7.2924735922132689</v>
      </c>
      <c r="BQ454" s="5">
        <v>5.6276700316265869</v>
      </c>
      <c r="BR454" s="5">
        <v>1.664803560586682</v>
      </c>
      <c r="BS454" s="5" t="s">
        <v>73</v>
      </c>
      <c r="BT454" s="5" t="s">
        <v>73</v>
      </c>
      <c r="BU454" s="5" t="s">
        <v>73</v>
      </c>
      <c r="BV454" s="5" t="s">
        <v>73</v>
      </c>
      <c r="BW454" s="5">
        <v>2.985249868566769E-3</v>
      </c>
      <c r="BX454" s="5" t="s">
        <v>73</v>
      </c>
      <c r="BY454" s="5">
        <v>4.0331391137812112E-4</v>
      </c>
      <c r="BZ454" s="5" t="s">
        <v>73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73</v>
      </c>
      <c r="CF454" s="5" t="s">
        <v>73</v>
      </c>
      <c r="CG454" s="5" t="s">
        <v>73</v>
      </c>
      <c r="CJ454" t="s">
        <v>73</v>
      </c>
      <c r="CK454" t="s">
        <v>73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25">
      <c r="A455" s="5" t="str">
        <f t="shared" si="7"/>
        <v>Kojonup2013CVHyola559_TTFert150N</v>
      </c>
      <c r="B455" s="5" t="s">
        <v>77</v>
      </c>
      <c r="C455" s="5">
        <v>2013</v>
      </c>
      <c r="D455" s="5" t="s">
        <v>70</v>
      </c>
      <c r="E455" s="6">
        <v>41508</v>
      </c>
      <c r="F455" s="5">
        <v>150</v>
      </c>
      <c r="G455" s="5" t="s">
        <v>71</v>
      </c>
      <c r="H455" s="5" t="s">
        <v>74</v>
      </c>
      <c r="I455" s="1" t="s">
        <v>99</v>
      </c>
      <c r="J455" s="1" t="s">
        <v>79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73</v>
      </c>
      <c r="BJ455" s="8" t="s">
        <v>73</v>
      </c>
      <c r="BK455" s="5" t="s">
        <v>73</v>
      </c>
      <c r="BL455" s="5" t="s">
        <v>73</v>
      </c>
      <c r="BM455" s="5" t="s">
        <v>73</v>
      </c>
      <c r="BN455" s="5" t="s">
        <v>73</v>
      </c>
      <c r="BO455" s="5" t="s">
        <v>73</v>
      </c>
      <c r="BP455" s="5" t="s">
        <v>73</v>
      </c>
      <c r="BQ455" s="5" t="s">
        <v>73</v>
      </c>
      <c r="BR455" s="5" t="s">
        <v>73</v>
      </c>
      <c r="BS455" s="5" t="s">
        <v>73</v>
      </c>
      <c r="BT455" s="5" t="s">
        <v>73</v>
      </c>
      <c r="BU455" s="5" t="s">
        <v>73</v>
      </c>
      <c r="BV455" s="5" t="s">
        <v>73</v>
      </c>
      <c r="BW455" s="5" t="s">
        <v>73</v>
      </c>
      <c r="BX455" s="5" t="s">
        <v>73</v>
      </c>
      <c r="BY455" s="5" t="s">
        <v>73</v>
      </c>
      <c r="BZ455" s="5" t="s">
        <v>73</v>
      </c>
      <c r="CA455" s="5"/>
      <c r="CB455" s="5" t="s">
        <v>73</v>
      </c>
      <c r="CC455" s="5" t="s">
        <v>73</v>
      </c>
      <c r="CD455" s="5" t="s">
        <v>73</v>
      </c>
      <c r="CE455" s="5" t="s">
        <v>73</v>
      </c>
      <c r="CF455" s="5" t="s">
        <v>73</v>
      </c>
      <c r="CG455" s="5" t="s">
        <v>73</v>
      </c>
      <c r="CJ455" t="s">
        <v>73</v>
      </c>
      <c r="CK455" t="s">
        <v>73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25">
      <c r="A456" s="5" t="str">
        <f t="shared" si="7"/>
        <v>Kojonup2013CVHyola559_TTFert150N</v>
      </c>
      <c r="B456" s="5" t="s">
        <v>77</v>
      </c>
      <c r="C456" s="5">
        <v>2013</v>
      </c>
      <c r="D456" s="5" t="s">
        <v>70</v>
      </c>
      <c r="E456" s="6">
        <v>41550</v>
      </c>
      <c r="F456" s="5">
        <v>150</v>
      </c>
      <c r="G456" s="5" t="s">
        <v>71</v>
      </c>
      <c r="H456" s="5" t="s">
        <v>74</v>
      </c>
      <c r="I456" s="1" t="s">
        <v>99</v>
      </c>
      <c r="J456" s="1" t="s">
        <v>79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73</v>
      </c>
      <c r="BJ456" s="8" t="s">
        <v>73</v>
      </c>
      <c r="BK456" s="5" t="s">
        <v>73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73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73</v>
      </c>
      <c r="BU456" s="5" t="s">
        <v>73</v>
      </c>
      <c r="BV456" s="5" t="s">
        <v>73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73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73</v>
      </c>
      <c r="CG456" s="5" t="s">
        <v>73</v>
      </c>
      <c r="CJ456" t="s">
        <v>73</v>
      </c>
      <c r="CK456" t="s">
        <v>73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25">
      <c r="A457" s="5" t="str">
        <f t="shared" si="7"/>
        <v>Kojonup2013CVHyola559_TTFert150N</v>
      </c>
      <c r="B457" s="5" t="s">
        <v>77</v>
      </c>
      <c r="C457" s="5">
        <v>2013</v>
      </c>
      <c r="D457" s="5" t="s">
        <v>70</v>
      </c>
      <c r="E457" s="6">
        <v>41598</v>
      </c>
      <c r="F457" s="5">
        <v>150</v>
      </c>
      <c r="G457" s="5" t="s">
        <v>71</v>
      </c>
      <c r="H457" s="5" t="s">
        <v>74</v>
      </c>
      <c r="I457" s="1" t="s">
        <v>99</v>
      </c>
      <c r="J457" s="1" t="s">
        <v>79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73</v>
      </c>
      <c r="R457" s="5"/>
      <c r="S457" s="5"/>
      <c r="T457" s="5"/>
      <c r="U457" s="5" t="s">
        <v>73</v>
      </c>
      <c r="V457" s="5"/>
      <c r="W457" s="5" t="s">
        <v>73</v>
      </c>
      <c r="X457" s="5">
        <v>62.424242424242415</v>
      </c>
      <c r="Y457" s="5" t="s">
        <v>73</v>
      </c>
      <c r="Z457" s="5"/>
      <c r="AA457" s="5">
        <v>40.574727680290657</v>
      </c>
      <c r="AB457" s="5">
        <v>70.097714253895887</v>
      </c>
      <c r="AC457" s="5" t="s">
        <v>73</v>
      </c>
      <c r="AD457" s="5">
        <v>29.709014873237628</v>
      </c>
      <c r="AE457" s="5" t="s">
        <v>73</v>
      </c>
      <c r="AF457" s="5" t="s">
        <v>73</v>
      </c>
      <c r="AG457" s="5"/>
      <c r="AH457" s="5"/>
      <c r="AI457" s="5"/>
      <c r="AJ457" s="5" t="s">
        <v>73</v>
      </c>
      <c r="AK457" s="5">
        <v>1.2121212121213658</v>
      </c>
      <c r="BI457" s="8">
        <v>3.6900584795321635E-2</v>
      </c>
      <c r="BJ457" s="8">
        <v>9.1907799096496105E-4</v>
      </c>
      <c r="BK457" s="5" t="s">
        <v>73</v>
      </c>
      <c r="BL457" s="5" t="s">
        <v>73</v>
      </c>
      <c r="BM457" s="5" t="s">
        <v>73</v>
      </c>
      <c r="BN457" s="5">
        <v>5.6900666666666669E-3</v>
      </c>
      <c r="BO457" s="5">
        <v>5.6173666666666667E-3</v>
      </c>
      <c r="BP457" s="5">
        <v>16.942545190619203</v>
      </c>
      <c r="BQ457" s="5" t="s">
        <v>73</v>
      </c>
      <c r="BR457" s="5">
        <v>2.2300029258664167</v>
      </c>
      <c r="BS457" s="5" t="s">
        <v>73</v>
      </c>
      <c r="BT457" s="5">
        <v>14.712542264752789</v>
      </c>
      <c r="BU457" s="5" t="s">
        <v>73</v>
      </c>
      <c r="BV457" s="5" t="s">
        <v>73</v>
      </c>
      <c r="BW457" s="5" t="s">
        <v>73</v>
      </c>
      <c r="BX457" s="5" t="s">
        <v>73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73</v>
      </c>
      <c r="CD457" s="5">
        <v>0.13363131689849245</v>
      </c>
      <c r="CE457" s="5" t="s">
        <v>73</v>
      </c>
      <c r="CF457" s="5">
        <v>0.8681107303674015</v>
      </c>
      <c r="CG457" s="5" t="s">
        <v>73</v>
      </c>
      <c r="CJ457">
        <v>360.7246053932152</v>
      </c>
      <c r="CK457">
        <v>58.138026910559049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25">
      <c r="A458" s="5" t="str">
        <f t="shared" si="7"/>
        <v>Kojonup2013CVHyola575_CLFert150N</v>
      </c>
      <c r="B458" s="5" t="s">
        <v>77</v>
      </c>
      <c r="C458" s="5">
        <v>2013</v>
      </c>
      <c r="D458" s="5" t="s">
        <v>70</v>
      </c>
      <c r="E458" s="6">
        <v>41451</v>
      </c>
      <c r="F458" s="5">
        <v>150</v>
      </c>
      <c r="G458" s="1" t="s">
        <v>75</v>
      </c>
      <c r="H458" s="5" t="s">
        <v>74</v>
      </c>
      <c r="I458" s="1" t="s">
        <v>100</v>
      </c>
      <c r="J458" s="1" t="s">
        <v>79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73</v>
      </c>
      <c r="AB458" s="5" t="s">
        <v>73</v>
      </c>
      <c r="AC458" s="5" t="s">
        <v>73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73</v>
      </c>
      <c r="BJ458" s="8" t="s">
        <v>73</v>
      </c>
      <c r="BK458" s="5" t="s">
        <v>73</v>
      </c>
      <c r="BL458" s="5" t="s">
        <v>73</v>
      </c>
      <c r="BM458" s="5" t="s">
        <v>73</v>
      </c>
      <c r="BN458" s="5" t="s">
        <v>73</v>
      </c>
      <c r="BO458" s="5" t="s">
        <v>73</v>
      </c>
      <c r="BP458" s="5" t="s">
        <v>73</v>
      </c>
      <c r="BQ458" s="5" t="s">
        <v>73</v>
      </c>
      <c r="BR458" s="5" t="s">
        <v>73</v>
      </c>
      <c r="BS458" s="5" t="s">
        <v>73</v>
      </c>
      <c r="BT458" s="5" t="s">
        <v>73</v>
      </c>
      <c r="BU458" s="5" t="s">
        <v>73</v>
      </c>
      <c r="BV458" s="5" t="s">
        <v>73</v>
      </c>
      <c r="BW458" s="5" t="s">
        <v>73</v>
      </c>
      <c r="BX458" s="5" t="s">
        <v>73</v>
      </c>
      <c r="BY458" s="5" t="s">
        <v>73</v>
      </c>
      <c r="BZ458" s="5" t="s">
        <v>73</v>
      </c>
      <c r="CA458" s="5"/>
      <c r="CB458" s="5" t="s">
        <v>73</v>
      </c>
      <c r="CC458" s="5" t="s">
        <v>73</v>
      </c>
      <c r="CD458" s="5" t="s">
        <v>73</v>
      </c>
      <c r="CE458" s="5" t="s">
        <v>73</v>
      </c>
      <c r="CF458" s="5" t="s">
        <v>73</v>
      </c>
      <c r="CG458" s="5" t="s">
        <v>73</v>
      </c>
      <c r="CJ458" t="s">
        <v>73</v>
      </c>
      <c r="CK458" t="s">
        <v>73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25">
      <c r="A459" s="5" t="str">
        <f t="shared" si="7"/>
        <v>Kojonup2013CVHyola575_CLFert150N</v>
      </c>
      <c r="B459" s="5" t="s">
        <v>77</v>
      </c>
      <c r="C459" s="5">
        <v>2013</v>
      </c>
      <c r="D459" s="5" t="s">
        <v>70</v>
      </c>
      <c r="E459" s="6">
        <v>41485</v>
      </c>
      <c r="F459" s="5">
        <v>150</v>
      </c>
      <c r="G459" s="1" t="s">
        <v>75</v>
      </c>
      <c r="H459" s="5" t="s">
        <v>74</v>
      </c>
      <c r="I459" s="1" t="s">
        <v>100</v>
      </c>
      <c r="J459" s="1" t="s">
        <v>79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73</v>
      </c>
      <c r="AC459" s="5" t="s">
        <v>73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73</v>
      </c>
      <c r="BJ459" s="8" t="s">
        <v>73</v>
      </c>
      <c r="BK459" s="5" t="s">
        <v>73</v>
      </c>
      <c r="BL459" s="5" t="s">
        <v>73</v>
      </c>
      <c r="BM459" s="5" t="s">
        <v>73</v>
      </c>
      <c r="BN459" s="5" t="s">
        <v>73</v>
      </c>
      <c r="BO459" s="5" t="s">
        <v>73</v>
      </c>
      <c r="BP459" s="5" t="s">
        <v>73</v>
      </c>
      <c r="BQ459" s="5" t="s">
        <v>73</v>
      </c>
      <c r="BR459" s="5" t="s">
        <v>73</v>
      </c>
      <c r="BS459" s="5" t="s">
        <v>73</v>
      </c>
      <c r="BT459" s="5" t="s">
        <v>73</v>
      </c>
      <c r="BU459" s="5" t="s">
        <v>73</v>
      </c>
      <c r="BV459" s="5" t="s">
        <v>73</v>
      </c>
      <c r="BW459" s="5" t="s">
        <v>73</v>
      </c>
      <c r="BX459" s="5" t="s">
        <v>73</v>
      </c>
      <c r="BY459" s="5" t="s">
        <v>73</v>
      </c>
      <c r="BZ459" s="5" t="s">
        <v>73</v>
      </c>
      <c r="CA459" s="5"/>
      <c r="CB459" s="5" t="s">
        <v>73</v>
      </c>
      <c r="CC459" s="5" t="s">
        <v>73</v>
      </c>
      <c r="CD459" s="5" t="s">
        <v>73</v>
      </c>
      <c r="CE459" s="5" t="s">
        <v>73</v>
      </c>
      <c r="CF459" s="5" t="s">
        <v>73</v>
      </c>
      <c r="CG459" s="5" t="s">
        <v>73</v>
      </c>
      <c r="CJ459" t="s">
        <v>73</v>
      </c>
      <c r="CK459" t="s">
        <v>73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25">
      <c r="A460" s="5" t="str">
        <f t="shared" si="7"/>
        <v>Kojonup2013CVHyola575_CLFert150N</v>
      </c>
      <c r="B460" s="5" t="s">
        <v>77</v>
      </c>
      <c r="C460" s="5">
        <v>2013</v>
      </c>
      <c r="D460" s="5" t="s">
        <v>70</v>
      </c>
      <c r="E460" s="6">
        <v>41508</v>
      </c>
      <c r="F460" s="5">
        <v>150</v>
      </c>
      <c r="G460" s="1" t="s">
        <v>75</v>
      </c>
      <c r="H460" s="5" t="s">
        <v>74</v>
      </c>
      <c r="I460" s="1" t="s">
        <v>100</v>
      </c>
      <c r="J460" s="1" t="s">
        <v>79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73</v>
      </c>
      <c r="BJ460" s="8" t="s">
        <v>73</v>
      </c>
      <c r="BK460" s="5" t="s">
        <v>73</v>
      </c>
      <c r="BL460" s="5" t="s">
        <v>73</v>
      </c>
      <c r="BM460" s="5" t="s">
        <v>73</v>
      </c>
      <c r="BN460" s="5" t="s">
        <v>73</v>
      </c>
      <c r="BO460" s="5" t="s">
        <v>73</v>
      </c>
      <c r="BP460" s="5" t="s">
        <v>73</v>
      </c>
      <c r="BQ460" s="5" t="s">
        <v>73</v>
      </c>
      <c r="BR460" s="5" t="s">
        <v>73</v>
      </c>
      <c r="BS460" s="5" t="s">
        <v>73</v>
      </c>
      <c r="BT460" s="5" t="s">
        <v>73</v>
      </c>
      <c r="BU460" s="5" t="s">
        <v>73</v>
      </c>
      <c r="BV460" s="5" t="s">
        <v>73</v>
      </c>
      <c r="BW460" s="5" t="s">
        <v>73</v>
      </c>
      <c r="BX460" s="5" t="s">
        <v>73</v>
      </c>
      <c r="BY460" s="5" t="s">
        <v>73</v>
      </c>
      <c r="BZ460" s="5" t="s">
        <v>73</v>
      </c>
      <c r="CA460" s="5"/>
      <c r="CB460" s="5" t="s">
        <v>73</v>
      </c>
      <c r="CC460" s="5" t="s">
        <v>73</v>
      </c>
      <c r="CD460" s="5" t="s">
        <v>73</v>
      </c>
      <c r="CE460" s="5" t="s">
        <v>73</v>
      </c>
      <c r="CF460" s="5" t="s">
        <v>73</v>
      </c>
      <c r="CG460" s="5" t="s">
        <v>73</v>
      </c>
      <c r="CJ460" t="s">
        <v>73</v>
      </c>
      <c r="CK460" t="s">
        <v>73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25">
      <c r="A461" s="5" t="str">
        <f t="shared" si="7"/>
        <v>Kojonup2013CVHyola575_CLFert150N</v>
      </c>
      <c r="B461" s="5" t="s">
        <v>77</v>
      </c>
      <c r="C461" s="5">
        <v>2013</v>
      </c>
      <c r="D461" s="5" t="s">
        <v>70</v>
      </c>
      <c r="E461" s="6">
        <v>41550</v>
      </c>
      <c r="F461" s="5">
        <v>150</v>
      </c>
      <c r="G461" s="1" t="s">
        <v>75</v>
      </c>
      <c r="H461" s="5" t="s">
        <v>74</v>
      </c>
      <c r="I461" s="1" t="s">
        <v>100</v>
      </c>
      <c r="J461" s="1" t="s">
        <v>79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73</v>
      </c>
      <c r="BJ461" s="8" t="s">
        <v>73</v>
      </c>
      <c r="BK461" s="5" t="s">
        <v>73</v>
      </c>
      <c r="BL461" s="5" t="s">
        <v>73</v>
      </c>
      <c r="BM461" s="5" t="s">
        <v>73</v>
      </c>
      <c r="BN461" s="5" t="s">
        <v>73</v>
      </c>
      <c r="BO461" s="5" t="s">
        <v>73</v>
      </c>
      <c r="BP461" s="5" t="s">
        <v>73</v>
      </c>
      <c r="BQ461" s="5" t="s">
        <v>73</v>
      </c>
      <c r="BR461" s="5" t="s">
        <v>73</v>
      </c>
      <c r="BS461" s="5" t="s">
        <v>73</v>
      </c>
      <c r="BT461" s="5" t="s">
        <v>73</v>
      </c>
      <c r="BU461" s="5" t="s">
        <v>73</v>
      </c>
      <c r="BV461" s="5" t="s">
        <v>73</v>
      </c>
      <c r="BW461" s="5" t="s">
        <v>73</v>
      </c>
      <c r="BX461" s="5" t="s">
        <v>73</v>
      </c>
      <c r="BY461" s="5" t="s">
        <v>73</v>
      </c>
      <c r="BZ461" s="5" t="s">
        <v>73</v>
      </c>
      <c r="CA461" s="5"/>
      <c r="CB461" s="5" t="s">
        <v>73</v>
      </c>
      <c r="CC461" s="5" t="s">
        <v>73</v>
      </c>
      <c r="CD461" s="5" t="s">
        <v>73</v>
      </c>
      <c r="CE461" s="5" t="s">
        <v>73</v>
      </c>
      <c r="CF461" s="5" t="s">
        <v>73</v>
      </c>
      <c r="CG461" s="5" t="s">
        <v>73</v>
      </c>
      <c r="CJ461" t="s">
        <v>73</v>
      </c>
      <c r="CK461" t="s">
        <v>73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25">
      <c r="A462" s="5" t="str">
        <f t="shared" si="7"/>
        <v>Kojonup2013CVHyola575_CLFert150N</v>
      </c>
      <c r="B462" s="5" t="s">
        <v>77</v>
      </c>
      <c r="C462" s="5">
        <v>2013</v>
      </c>
      <c r="D462" s="5" t="s">
        <v>70</v>
      </c>
      <c r="E462" s="6">
        <v>41598</v>
      </c>
      <c r="F462" s="5">
        <v>150</v>
      </c>
      <c r="G462" s="1" t="s">
        <v>75</v>
      </c>
      <c r="H462" s="5" t="s">
        <v>74</v>
      </c>
      <c r="I462" s="1" t="s">
        <v>100</v>
      </c>
      <c r="J462" s="1" t="s">
        <v>79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73</v>
      </c>
      <c r="R462" s="5"/>
      <c r="S462" s="5"/>
      <c r="T462" s="5"/>
      <c r="U462" s="5" t="s">
        <v>73</v>
      </c>
      <c r="V462" s="5"/>
      <c r="W462" s="5" t="s">
        <v>73</v>
      </c>
      <c r="X462" s="5">
        <v>73.333333333333329</v>
      </c>
      <c r="Y462" s="5" t="s">
        <v>73</v>
      </c>
      <c r="Z462" s="5"/>
      <c r="AA462" s="5">
        <v>29.136856472011374</v>
      </c>
      <c r="AB462" s="5">
        <v>51.931150988186076</v>
      </c>
      <c r="AC462" s="5" t="s">
        <v>73</v>
      </c>
      <c r="AD462" s="5">
        <v>5.5351751058853402</v>
      </c>
      <c r="AE462" s="5" t="s">
        <v>73</v>
      </c>
      <c r="AF462" s="5" t="s">
        <v>73</v>
      </c>
      <c r="AG462" s="5"/>
      <c r="AH462" s="5"/>
      <c r="AI462" s="5"/>
      <c r="AJ462" s="5" t="s">
        <v>73</v>
      </c>
      <c r="AK462" s="5">
        <v>10.086858773995912</v>
      </c>
      <c r="BI462" s="8" t="s">
        <v>73</v>
      </c>
      <c r="BJ462" s="8" t="s">
        <v>73</v>
      </c>
      <c r="BK462" s="5" t="s">
        <v>73</v>
      </c>
      <c r="BL462" s="5" t="s">
        <v>73</v>
      </c>
      <c r="BM462" s="5" t="s">
        <v>73</v>
      </c>
      <c r="BN462" s="5" t="s">
        <v>73</v>
      </c>
      <c r="BO462" s="5" t="s">
        <v>73</v>
      </c>
      <c r="BP462" s="5" t="s">
        <v>73</v>
      </c>
      <c r="BQ462" s="5" t="s">
        <v>73</v>
      </c>
      <c r="BR462" s="5" t="s">
        <v>73</v>
      </c>
      <c r="BS462" s="5" t="s">
        <v>73</v>
      </c>
      <c r="BT462" s="5" t="s">
        <v>73</v>
      </c>
      <c r="BU462" s="5" t="s">
        <v>73</v>
      </c>
      <c r="BV462" s="5" t="s">
        <v>73</v>
      </c>
      <c r="BW462" s="5" t="s">
        <v>73</v>
      </c>
      <c r="BX462" s="5" t="s">
        <v>73</v>
      </c>
      <c r="BY462" s="5" t="s">
        <v>73</v>
      </c>
      <c r="BZ462" s="5" t="s">
        <v>73</v>
      </c>
      <c r="CA462" s="5"/>
      <c r="CB462" s="5" t="s">
        <v>73</v>
      </c>
      <c r="CC462" s="5" t="s">
        <v>73</v>
      </c>
      <c r="CD462" s="5" t="s">
        <v>73</v>
      </c>
      <c r="CE462" s="5" t="s">
        <v>73</v>
      </c>
      <c r="CF462" s="5" t="s">
        <v>73</v>
      </c>
      <c r="CG462" s="5" t="s">
        <v>73</v>
      </c>
      <c r="CJ462">
        <v>351.81571769779066</v>
      </c>
      <c r="CK462">
        <v>25.493470717657594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25">
      <c r="A463" s="5" t="str">
        <f t="shared" si="7"/>
        <v>Kojonup2013CV43C80_CLFert150N</v>
      </c>
      <c r="B463" s="5" t="s">
        <v>77</v>
      </c>
      <c r="C463" s="5">
        <v>2013</v>
      </c>
      <c r="D463" s="5" t="s">
        <v>70</v>
      </c>
      <c r="E463" s="6">
        <v>41451</v>
      </c>
      <c r="F463" s="5">
        <v>150</v>
      </c>
      <c r="G463" s="1" t="s">
        <v>75</v>
      </c>
      <c r="H463" s="5" t="s">
        <v>72</v>
      </c>
      <c r="I463" s="1" t="s">
        <v>101</v>
      </c>
      <c r="J463" s="1" t="s">
        <v>80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73</v>
      </c>
      <c r="AB463" s="5" t="s">
        <v>73</v>
      </c>
      <c r="AC463" s="5" t="s">
        <v>73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73</v>
      </c>
      <c r="BJ463" s="8" t="s">
        <v>73</v>
      </c>
      <c r="BK463" s="5">
        <v>6.8059000000000008E-2</v>
      </c>
      <c r="BL463" s="5" t="s">
        <v>73</v>
      </c>
      <c r="BM463" s="5" t="s">
        <v>73</v>
      </c>
      <c r="BN463" s="5" t="s">
        <v>73</v>
      </c>
      <c r="BO463" s="5" t="s">
        <v>73</v>
      </c>
      <c r="BP463" s="5">
        <v>2.6946888545454546</v>
      </c>
      <c r="BQ463" s="5">
        <v>2.6946888545454546</v>
      </c>
      <c r="BR463" s="5" t="s">
        <v>73</v>
      </c>
      <c r="BS463" s="5" t="s">
        <v>73</v>
      </c>
      <c r="BT463" s="5" t="s">
        <v>73</v>
      </c>
      <c r="BU463" s="5" t="s">
        <v>73</v>
      </c>
      <c r="BV463" s="5">
        <v>2.1436339084211953E-3</v>
      </c>
      <c r="BW463" s="5" t="s">
        <v>73</v>
      </c>
      <c r="BX463" s="5" t="s">
        <v>73</v>
      </c>
      <c r="BY463" s="5" t="s">
        <v>73</v>
      </c>
      <c r="BZ463" s="5" t="s">
        <v>73</v>
      </c>
      <c r="CA463" s="5"/>
      <c r="CB463" s="5">
        <v>0.92292212864873813</v>
      </c>
      <c r="CC463" s="5">
        <v>0.92292212864873813</v>
      </c>
      <c r="CD463" s="5" t="s">
        <v>73</v>
      </c>
      <c r="CE463" s="5" t="s">
        <v>73</v>
      </c>
      <c r="CF463" s="5" t="s">
        <v>73</v>
      </c>
      <c r="CG463" s="5" t="s">
        <v>73</v>
      </c>
      <c r="CJ463" t="s">
        <v>73</v>
      </c>
      <c r="CK463" t="s">
        <v>73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25">
      <c r="A464" s="5" t="str">
        <f t="shared" si="7"/>
        <v>Kojonup2013CV43C80_CLFert150N</v>
      </c>
      <c r="B464" s="5" t="s">
        <v>77</v>
      </c>
      <c r="C464" s="5">
        <v>2013</v>
      </c>
      <c r="D464" s="5" t="s">
        <v>70</v>
      </c>
      <c r="E464" s="6">
        <v>41485</v>
      </c>
      <c r="F464" s="5">
        <v>150</v>
      </c>
      <c r="G464" s="1" t="s">
        <v>75</v>
      </c>
      <c r="H464" s="5" t="s">
        <v>72</v>
      </c>
      <c r="I464" s="1" t="s">
        <v>101</v>
      </c>
      <c r="J464" s="1" t="s">
        <v>80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73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73</v>
      </c>
      <c r="BJ464" s="8" t="s">
        <v>73</v>
      </c>
      <c r="BK464" s="5" t="s">
        <v>73</v>
      </c>
      <c r="BL464" s="5">
        <v>3.9097666666666663E-2</v>
      </c>
      <c r="BM464" s="5" t="s">
        <v>73</v>
      </c>
      <c r="BN464" s="5">
        <v>1.8926666666666668E-2</v>
      </c>
      <c r="BO464" s="5" t="s">
        <v>73</v>
      </c>
      <c r="BP464" s="5">
        <v>6.3790745137806324</v>
      </c>
      <c r="BQ464" s="5">
        <v>3.3888454332202258</v>
      </c>
      <c r="BR464" s="5">
        <v>2.9902290805604075</v>
      </c>
      <c r="BS464" s="5" t="s">
        <v>73</v>
      </c>
      <c r="BT464" s="5" t="s">
        <v>73</v>
      </c>
      <c r="BU464" s="5" t="s">
        <v>73</v>
      </c>
      <c r="BV464" s="5" t="s">
        <v>73</v>
      </c>
      <c r="BW464" s="5">
        <v>2.4514556446686617E-3</v>
      </c>
      <c r="BX464" s="5" t="s">
        <v>73</v>
      </c>
      <c r="BY464" s="5">
        <v>2.9085311489554979E-3</v>
      </c>
      <c r="BZ464" s="5" t="s">
        <v>73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73</v>
      </c>
      <c r="CF464" s="5" t="s">
        <v>73</v>
      </c>
      <c r="CG464" s="5" t="s">
        <v>73</v>
      </c>
      <c r="CJ464" t="s">
        <v>73</v>
      </c>
      <c r="CK464" t="s">
        <v>73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25">
      <c r="A465" s="5" t="str">
        <f t="shared" si="7"/>
        <v>Kojonup2013CV43C80_CLFert150N</v>
      </c>
      <c r="B465" s="5" t="s">
        <v>77</v>
      </c>
      <c r="C465" s="5">
        <v>2013</v>
      </c>
      <c r="D465" s="5" t="s">
        <v>70</v>
      </c>
      <c r="E465" s="6">
        <v>41508</v>
      </c>
      <c r="F465" s="5">
        <v>150</v>
      </c>
      <c r="G465" s="1" t="s">
        <v>75</v>
      </c>
      <c r="H465" s="5" t="s">
        <v>72</v>
      </c>
      <c r="I465" s="1" t="s">
        <v>101</v>
      </c>
      <c r="J465" s="1" t="s">
        <v>80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73</v>
      </c>
      <c r="BJ465" s="8" t="s">
        <v>73</v>
      </c>
      <c r="BK465" s="5" t="s">
        <v>73</v>
      </c>
      <c r="BL465" s="5" t="s">
        <v>73</v>
      </c>
      <c r="BM465" s="5" t="s">
        <v>73</v>
      </c>
      <c r="BN465" s="5" t="s">
        <v>73</v>
      </c>
      <c r="BO465" s="5" t="s">
        <v>73</v>
      </c>
      <c r="BP465" s="5" t="s">
        <v>73</v>
      </c>
      <c r="BQ465" s="5" t="s">
        <v>73</v>
      </c>
      <c r="BR465" s="5" t="s">
        <v>73</v>
      </c>
      <c r="BS465" s="5" t="s">
        <v>73</v>
      </c>
      <c r="BT465" s="5" t="s">
        <v>73</v>
      </c>
      <c r="BU465" s="5" t="s">
        <v>73</v>
      </c>
      <c r="BV465" s="5" t="s">
        <v>73</v>
      </c>
      <c r="BW465" s="5" t="s">
        <v>73</v>
      </c>
      <c r="BX465" s="5" t="s">
        <v>73</v>
      </c>
      <c r="BY465" s="5" t="s">
        <v>73</v>
      </c>
      <c r="BZ465" s="5" t="s">
        <v>73</v>
      </c>
      <c r="CA465" s="5"/>
      <c r="CB465" s="5" t="s">
        <v>73</v>
      </c>
      <c r="CC465" s="5" t="s">
        <v>73</v>
      </c>
      <c r="CD465" s="5" t="s">
        <v>73</v>
      </c>
      <c r="CE465" s="5" t="s">
        <v>73</v>
      </c>
      <c r="CF465" s="5" t="s">
        <v>73</v>
      </c>
      <c r="CG465" s="5" t="s">
        <v>73</v>
      </c>
      <c r="CJ465" t="s">
        <v>73</v>
      </c>
      <c r="CK465" t="s">
        <v>73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25">
      <c r="A466" s="5" t="str">
        <f t="shared" si="7"/>
        <v>Kojonup2013CV43C80_CLFert150N</v>
      </c>
      <c r="B466" s="5" t="s">
        <v>77</v>
      </c>
      <c r="C466" s="5">
        <v>2013</v>
      </c>
      <c r="D466" s="5" t="s">
        <v>70</v>
      </c>
      <c r="E466" s="6">
        <v>41550</v>
      </c>
      <c r="F466" s="5">
        <v>150</v>
      </c>
      <c r="G466" s="1" t="s">
        <v>75</v>
      </c>
      <c r="H466" s="5" t="s">
        <v>72</v>
      </c>
      <c r="I466" s="1" t="s">
        <v>101</v>
      </c>
      <c r="J466" s="1" t="s">
        <v>80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73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73</v>
      </c>
      <c r="BJ466" s="8" t="s">
        <v>73</v>
      </c>
      <c r="BK466" s="5" t="s">
        <v>73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73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73</v>
      </c>
      <c r="BU466" s="5" t="s">
        <v>73</v>
      </c>
      <c r="BV466" s="5" t="s">
        <v>73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73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73</v>
      </c>
      <c r="CG466" s="5" t="s">
        <v>73</v>
      </c>
      <c r="CJ466" t="s">
        <v>73</v>
      </c>
      <c r="CK466" t="s">
        <v>73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25">
      <c r="A467" s="5" t="str">
        <f t="shared" si="7"/>
        <v>Kojonup2013CV43C80_CLFert150N</v>
      </c>
      <c r="B467" s="5" t="s">
        <v>77</v>
      </c>
      <c r="C467" s="5">
        <v>2013</v>
      </c>
      <c r="D467" s="5" t="s">
        <v>70</v>
      </c>
      <c r="E467" s="6">
        <v>41598</v>
      </c>
      <c r="F467" s="5">
        <v>150</v>
      </c>
      <c r="G467" s="1" t="s">
        <v>75</v>
      </c>
      <c r="H467" s="5" t="s">
        <v>72</v>
      </c>
      <c r="I467" s="1" t="s">
        <v>101</v>
      </c>
      <c r="J467" s="1" t="s">
        <v>80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73</v>
      </c>
      <c r="R467" s="5"/>
      <c r="S467" s="5"/>
      <c r="T467" s="5"/>
      <c r="U467" s="5" t="s">
        <v>73</v>
      </c>
      <c r="V467" s="5"/>
      <c r="W467" s="5" t="s">
        <v>73</v>
      </c>
      <c r="X467" s="5">
        <v>70.909090909090907</v>
      </c>
      <c r="Y467" s="5" t="s">
        <v>73</v>
      </c>
      <c r="Z467" s="5"/>
      <c r="AA467" s="5">
        <v>16.07950463146749</v>
      </c>
      <c r="AB467" s="5">
        <v>82.862975806301378</v>
      </c>
      <c r="AC467" s="5" t="s">
        <v>73</v>
      </c>
      <c r="AD467" s="5">
        <v>14.166597633929186</v>
      </c>
      <c r="AE467" s="5" t="s">
        <v>73</v>
      </c>
      <c r="AF467" s="5" t="s">
        <v>73</v>
      </c>
      <c r="AG467" s="5"/>
      <c r="AH467" s="5"/>
      <c r="AI467" s="5"/>
      <c r="AJ467" s="5" t="s">
        <v>73</v>
      </c>
      <c r="AK467" s="5">
        <v>8.592392047731984</v>
      </c>
      <c r="BI467" s="8">
        <v>3.6491228070175435E-2</v>
      </c>
      <c r="BJ467" s="8">
        <v>6.1612010250614339E-4</v>
      </c>
      <c r="BK467" s="5" t="s">
        <v>73</v>
      </c>
      <c r="BL467" s="5" t="s">
        <v>73</v>
      </c>
      <c r="BM467" s="5" t="s">
        <v>73</v>
      </c>
      <c r="BN467" s="5">
        <v>5.7299666666666667E-3</v>
      </c>
      <c r="BO467" s="5">
        <v>8.6541333333333328E-3</v>
      </c>
      <c r="BP467" s="5">
        <v>13.962671195102052</v>
      </c>
      <c r="BQ467" s="5" t="s">
        <v>73</v>
      </c>
      <c r="BR467" s="5">
        <v>2.140291609775101</v>
      </c>
      <c r="BS467" s="5" t="s">
        <v>73</v>
      </c>
      <c r="BT467" s="5">
        <v>11.822379585326951</v>
      </c>
      <c r="BU467" s="5" t="s">
        <v>73</v>
      </c>
      <c r="BV467" s="5" t="s">
        <v>73</v>
      </c>
      <c r="BW467" s="5" t="s">
        <v>73</v>
      </c>
      <c r="BX467" s="5" t="s">
        <v>73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73</v>
      </c>
      <c r="CD467" s="5">
        <v>0.36382085873439141</v>
      </c>
      <c r="CE467" s="5" t="s">
        <v>73</v>
      </c>
      <c r="CF467" s="5">
        <v>0.37586398273511568</v>
      </c>
      <c r="CG467" s="5" t="s">
        <v>73</v>
      </c>
      <c r="CJ467">
        <v>194.51023509333027</v>
      </c>
      <c r="CK467">
        <v>8.9591815645162534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25">
      <c r="A468" s="5" t="str">
        <f t="shared" si="7"/>
        <v>Kojonup2013CV43Y23_RRFert150N</v>
      </c>
      <c r="B468" s="5" t="s">
        <v>77</v>
      </c>
      <c r="C468" s="5">
        <v>2013</v>
      </c>
      <c r="D468" s="5" t="s">
        <v>70</v>
      </c>
      <c r="E468" s="6">
        <v>41451</v>
      </c>
      <c r="F468" s="5">
        <v>150</v>
      </c>
      <c r="G468" s="5" t="s">
        <v>76</v>
      </c>
      <c r="H468" s="5" t="s">
        <v>74</v>
      </c>
      <c r="I468" s="1" t="s">
        <v>102</v>
      </c>
      <c r="J468" s="1" t="s">
        <v>80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73</v>
      </c>
      <c r="AB468" s="5" t="s">
        <v>73</v>
      </c>
      <c r="AC468" s="5" t="s">
        <v>73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73</v>
      </c>
      <c r="BJ468" s="8" t="s">
        <v>73</v>
      </c>
      <c r="BK468" s="5" t="s">
        <v>73</v>
      </c>
      <c r="BL468" s="5" t="s">
        <v>73</v>
      </c>
      <c r="BM468" s="5" t="s">
        <v>73</v>
      </c>
      <c r="BN468" s="5" t="s">
        <v>73</v>
      </c>
      <c r="BO468" s="5" t="s">
        <v>73</v>
      </c>
      <c r="BP468" s="5" t="s">
        <v>73</v>
      </c>
      <c r="BQ468" s="5" t="s">
        <v>73</v>
      </c>
      <c r="BR468" s="5" t="s">
        <v>73</v>
      </c>
      <c r="BS468" s="5" t="s">
        <v>73</v>
      </c>
      <c r="BT468" s="5" t="s">
        <v>73</v>
      </c>
      <c r="BU468" s="5" t="s">
        <v>73</v>
      </c>
      <c r="BV468" s="5" t="s">
        <v>73</v>
      </c>
      <c r="BW468" s="5" t="s">
        <v>73</v>
      </c>
      <c r="BX468" s="5" t="s">
        <v>73</v>
      </c>
      <c r="BY468" s="5" t="s">
        <v>73</v>
      </c>
      <c r="BZ468" s="5" t="s">
        <v>73</v>
      </c>
      <c r="CA468" s="5"/>
      <c r="CB468" s="5" t="s">
        <v>73</v>
      </c>
      <c r="CC468" s="5" t="s">
        <v>73</v>
      </c>
      <c r="CD468" s="5" t="s">
        <v>73</v>
      </c>
      <c r="CE468" s="5" t="s">
        <v>73</v>
      </c>
      <c r="CF468" s="5" t="s">
        <v>73</v>
      </c>
      <c r="CG468" s="5" t="s">
        <v>73</v>
      </c>
      <c r="CJ468" t="s">
        <v>73</v>
      </c>
      <c r="CK468" t="s">
        <v>73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25">
      <c r="A469" s="5" t="str">
        <f t="shared" si="7"/>
        <v>Kojonup2013CV43Y23_RRFert150N</v>
      </c>
      <c r="B469" s="5" t="s">
        <v>77</v>
      </c>
      <c r="C469" s="5">
        <v>2013</v>
      </c>
      <c r="D469" s="5" t="s">
        <v>70</v>
      </c>
      <c r="E469" s="6">
        <v>41485</v>
      </c>
      <c r="F469" s="5">
        <v>150</v>
      </c>
      <c r="G469" s="5" t="s">
        <v>76</v>
      </c>
      <c r="H469" s="5" t="s">
        <v>74</v>
      </c>
      <c r="I469" s="1" t="s">
        <v>102</v>
      </c>
      <c r="J469" s="1" t="s">
        <v>80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73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73</v>
      </c>
      <c r="BJ469" s="8" t="s">
        <v>73</v>
      </c>
      <c r="BK469" s="5" t="s">
        <v>73</v>
      </c>
      <c r="BL469" s="5" t="s">
        <v>73</v>
      </c>
      <c r="BM469" s="5" t="s">
        <v>73</v>
      </c>
      <c r="BN469" s="5" t="s">
        <v>73</v>
      </c>
      <c r="BO469" s="5" t="s">
        <v>73</v>
      </c>
      <c r="BP469" s="5" t="s">
        <v>73</v>
      </c>
      <c r="BQ469" s="5" t="s">
        <v>73</v>
      </c>
      <c r="BR469" s="5" t="s">
        <v>73</v>
      </c>
      <c r="BS469" s="5" t="s">
        <v>73</v>
      </c>
      <c r="BT469" s="5" t="s">
        <v>73</v>
      </c>
      <c r="BU469" s="5" t="s">
        <v>73</v>
      </c>
      <c r="BV469" s="5" t="s">
        <v>73</v>
      </c>
      <c r="BW469" s="5" t="s">
        <v>73</v>
      </c>
      <c r="BX469" s="5" t="s">
        <v>73</v>
      </c>
      <c r="BY469" s="5" t="s">
        <v>73</v>
      </c>
      <c r="BZ469" s="5" t="s">
        <v>73</v>
      </c>
      <c r="CA469" s="5"/>
      <c r="CB469" s="5" t="s">
        <v>73</v>
      </c>
      <c r="CC469" s="5" t="s">
        <v>73</v>
      </c>
      <c r="CD469" s="5" t="s">
        <v>73</v>
      </c>
      <c r="CE469" s="5" t="s">
        <v>73</v>
      </c>
      <c r="CF469" s="5" t="s">
        <v>73</v>
      </c>
      <c r="CG469" s="5" t="s">
        <v>73</v>
      </c>
      <c r="CJ469" t="s">
        <v>73</v>
      </c>
      <c r="CK469" t="s">
        <v>73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25">
      <c r="A470" s="5" t="str">
        <f t="shared" si="7"/>
        <v>Kojonup2013CV43Y23_RRFert150N</v>
      </c>
      <c r="B470" s="5" t="s">
        <v>77</v>
      </c>
      <c r="C470" s="5">
        <v>2013</v>
      </c>
      <c r="D470" s="5" t="s">
        <v>70</v>
      </c>
      <c r="E470" s="6">
        <v>41508</v>
      </c>
      <c r="F470" s="5">
        <v>150</v>
      </c>
      <c r="G470" s="5" t="s">
        <v>76</v>
      </c>
      <c r="H470" s="5" t="s">
        <v>74</v>
      </c>
      <c r="I470" s="1" t="s">
        <v>102</v>
      </c>
      <c r="J470" s="1" t="s">
        <v>80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73</v>
      </c>
      <c r="BJ470" s="8" t="s">
        <v>73</v>
      </c>
      <c r="BK470" s="5" t="s">
        <v>73</v>
      </c>
      <c r="BL470" s="5" t="s">
        <v>73</v>
      </c>
      <c r="BM470" s="5" t="s">
        <v>73</v>
      </c>
      <c r="BN470" s="5" t="s">
        <v>73</v>
      </c>
      <c r="BO470" s="5" t="s">
        <v>73</v>
      </c>
      <c r="BP470" s="5" t="s">
        <v>73</v>
      </c>
      <c r="BQ470" s="5" t="s">
        <v>73</v>
      </c>
      <c r="BR470" s="5" t="s">
        <v>73</v>
      </c>
      <c r="BS470" s="5" t="s">
        <v>73</v>
      </c>
      <c r="BT470" s="5" t="s">
        <v>73</v>
      </c>
      <c r="BU470" s="5" t="s">
        <v>73</v>
      </c>
      <c r="BV470" s="5" t="s">
        <v>73</v>
      </c>
      <c r="BW470" s="5" t="s">
        <v>73</v>
      </c>
      <c r="BX470" s="5" t="s">
        <v>73</v>
      </c>
      <c r="BY470" s="5" t="s">
        <v>73</v>
      </c>
      <c r="BZ470" s="5" t="s">
        <v>73</v>
      </c>
      <c r="CA470" s="5"/>
      <c r="CB470" s="5" t="s">
        <v>73</v>
      </c>
      <c r="CC470" s="5" t="s">
        <v>73</v>
      </c>
      <c r="CD470" s="5" t="s">
        <v>73</v>
      </c>
      <c r="CE470" s="5" t="s">
        <v>73</v>
      </c>
      <c r="CF470" s="5" t="s">
        <v>73</v>
      </c>
      <c r="CG470" s="5" t="s">
        <v>73</v>
      </c>
      <c r="CJ470" t="s">
        <v>73</v>
      </c>
      <c r="CK470" t="s">
        <v>73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25">
      <c r="A471" s="5" t="str">
        <f t="shared" si="7"/>
        <v>Kojonup2013CV43Y23_RRFert150N</v>
      </c>
      <c r="B471" s="5" t="s">
        <v>77</v>
      </c>
      <c r="C471" s="5">
        <v>2013</v>
      </c>
      <c r="D471" s="5" t="s">
        <v>70</v>
      </c>
      <c r="E471" s="6">
        <v>41550</v>
      </c>
      <c r="F471" s="5">
        <v>150</v>
      </c>
      <c r="G471" s="5" t="s">
        <v>76</v>
      </c>
      <c r="H471" s="5" t="s">
        <v>74</v>
      </c>
      <c r="I471" s="1" t="s">
        <v>102</v>
      </c>
      <c r="J471" s="1" t="s">
        <v>80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73</v>
      </c>
      <c r="BJ471" s="8" t="s">
        <v>73</v>
      </c>
      <c r="BK471" s="5" t="s">
        <v>73</v>
      </c>
      <c r="BL471" s="5" t="s">
        <v>73</v>
      </c>
      <c r="BM471" s="5" t="s">
        <v>73</v>
      </c>
      <c r="BN471" s="5" t="s">
        <v>73</v>
      </c>
      <c r="BO471" s="5" t="s">
        <v>73</v>
      </c>
      <c r="BP471" s="5" t="s">
        <v>73</v>
      </c>
      <c r="BQ471" s="5" t="s">
        <v>73</v>
      </c>
      <c r="BR471" s="5" t="s">
        <v>73</v>
      </c>
      <c r="BS471" s="5" t="s">
        <v>73</v>
      </c>
      <c r="BT471" s="5" t="s">
        <v>73</v>
      </c>
      <c r="BU471" s="5" t="s">
        <v>73</v>
      </c>
      <c r="BV471" s="5" t="s">
        <v>73</v>
      </c>
      <c r="BW471" s="5" t="s">
        <v>73</v>
      </c>
      <c r="BX471" s="5" t="s">
        <v>73</v>
      </c>
      <c r="BY471" s="5" t="s">
        <v>73</v>
      </c>
      <c r="BZ471" s="5" t="s">
        <v>73</v>
      </c>
      <c r="CA471" s="5"/>
      <c r="CB471" s="5" t="s">
        <v>73</v>
      </c>
      <c r="CC471" s="5" t="s">
        <v>73</v>
      </c>
      <c r="CD471" s="5" t="s">
        <v>73</v>
      </c>
      <c r="CE471" s="5" t="s">
        <v>73</v>
      </c>
      <c r="CF471" s="5" t="s">
        <v>73</v>
      </c>
      <c r="CG471" s="5" t="s">
        <v>73</v>
      </c>
      <c r="CJ471" t="s">
        <v>73</v>
      </c>
      <c r="CK471" t="s">
        <v>73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25">
      <c r="A472" s="5" t="str">
        <f t="shared" si="7"/>
        <v>Kojonup2013CV43Y23_RRFert150N</v>
      </c>
      <c r="B472" s="5" t="s">
        <v>77</v>
      </c>
      <c r="C472" s="5">
        <v>2013</v>
      </c>
      <c r="D472" s="5" t="s">
        <v>70</v>
      </c>
      <c r="E472" s="6">
        <v>41598</v>
      </c>
      <c r="F472" s="5">
        <v>150</v>
      </c>
      <c r="G472" s="5" t="s">
        <v>76</v>
      </c>
      <c r="H472" s="5" t="s">
        <v>74</v>
      </c>
      <c r="I472" s="1" t="s">
        <v>102</v>
      </c>
      <c r="J472" s="1" t="s">
        <v>80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73</v>
      </c>
      <c r="R472" s="5"/>
      <c r="S472" s="5"/>
      <c r="T472" s="5"/>
      <c r="U472" s="5" t="s">
        <v>73</v>
      </c>
      <c r="V472" s="5"/>
      <c r="W472" s="5" t="s">
        <v>73</v>
      </c>
      <c r="X472" s="5">
        <v>46.666666666666664</v>
      </c>
      <c r="Y472" s="5" t="s">
        <v>73</v>
      </c>
      <c r="Z472" s="5"/>
      <c r="AA472" s="5">
        <v>19.738468743446976</v>
      </c>
      <c r="AB472" s="5">
        <v>75.508640510563367</v>
      </c>
      <c r="AC472" s="5" t="s">
        <v>73</v>
      </c>
      <c r="AD472" s="5">
        <v>112.19200500545602</v>
      </c>
      <c r="AE472" s="5" t="s">
        <v>73</v>
      </c>
      <c r="AF472" s="5" t="s">
        <v>73</v>
      </c>
      <c r="AG472" s="5"/>
      <c r="AH472" s="5"/>
      <c r="AI472" s="5"/>
      <c r="AJ472" s="5" t="s">
        <v>73</v>
      </c>
      <c r="AK472" s="5">
        <v>2.641756935479187</v>
      </c>
      <c r="BI472" s="8" t="s">
        <v>73</v>
      </c>
      <c r="BJ472" s="8" t="s">
        <v>73</v>
      </c>
      <c r="BK472" s="5" t="s">
        <v>73</v>
      </c>
      <c r="BL472" s="5" t="s">
        <v>73</v>
      </c>
      <c r="BM472" s="5" t="s">
        <v>73</v>
      </c>
      <c r="BN472" s="5" t="s">
        <v>73</v>
      </c>
      <c r="BO472" s="5" t="s">
        <v>73</v>
      </c>
      <c r="BP472" s="5" t="s">
        <v>73</v>
      </c>
      <c r="BQ472" s="5" t="s">
        <v>73</v>
      </c>
      <c r="BR472" s="5" t="s">
        <v>73</v>
      </c>
      <c r="BS472" s="5" t="s">
        <v>73</v>
      </c>
      <c r="BT472" s="5" t="s">
        <v>73</v>
      </c>
      <c r="BU472" s="5" t="s">
        <v>73</v>
      </c>
      <c r="BV472" s="5" t="s">
        <v>73</v>
      </c>
      <c r="BW472" s="5" t="s">
        <v>73</v>
      </c>
      <c r="BX472" s="5" t="s">
        <v>73</v>
      </c>
      <c r="BY472" s="5" t="s">
        <v>73</v>
      </c>
      <c r="BZ472" s="5" t="s">
        <v>73</v>
      </c>
      <c r="CA472" s="5"/>
      <c r="CB472" s="5" t="s">
        <v>73</v>
      </c>
      <c r="CC472" s="5" t="s">
        <v>73</v>
      </c>
      <c r="CD472" s="5" t="s">
        <v>73</v>
      </c>
      <c r="CE472" s="5" t="s">
        <v>73</v>
      </c>
      <c r="CF472" s="5" t="s">
        <v>73</v>
      </c>
      <c r="CG472" s="5" t="s">
        <v>73</v>
      </c>
      <c r="CJ472">
        <v>327.30397910061083</v>
      </c>
      <c r="CK472">
        <v>27.455320435225911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25">
      <c r="A473" s="5" t="str">
        <f t="shared" si="7"/>
        <v>Kojonup2013CV43Y85_CLFert150N</v>
      </c>
      <c r="B473" s="5" t="s">
        <v>77</v>
      </c>
      <c r="C473" s="5">
        <v>2013</v>
      </c>
      <c r="D473" s="5" t="s">
        <v>70</v>
      </c>
      <c r="E473" s="6">
        <v>41451</v>
      </c>
      <c r="F473" s="5">
        <v>150</v>
      </c>
      <c r="G473" s="1" t="s">
        <v>75</v>
      </c>
      <c r="H473" s="5" t="s">
        <v>74</v>
      </c>
      <c r="I473" s="1" t="s">
        <v>103</v>
      </c>
      <c r="J473" s="1" t="s">
        <v>80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73</v>
      </c>
      <c r="AB473" s="5" t="s">
        <v>73</v>
      </c>
      <c r="AC473" s="5" t="s">
        <v>73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73</v>
      </c>
      <c r="BJ473" s="8" t="s">
        <v>73</v>
      </c>
      <c r="BK473" s="5">
        <v>6.5783999999999995E-2</v>
      </c>
      <c r="BL473" s="5" t="s">
        <v>73</v>
      </c>
      <c r="BM473" s="5" t="s">
        <v>73</v>
      </c>
      <c r="BN473" s="5" t="s">
        <v>73</v>
      </c>
      <c r="BO473" s="5" t="s">
        <v>73</v>
      </c>
      <c r="BP473" s="5">
        <v>2.5365084303030296</v>
      </c>
      <c r="BQ473" s="5">
        <v>2.5365084303030296</v>
      </c>
      <c r="BR473" s="5" t="s">
        <v>73</v>
      </c>
      <c r="BS473" s="5" t="s">
        <v>73</v>
      </c>
      <c r="BT473" s="5" t="s">
        <v>73</v>
      </c>
      <c r="BU473" s="5" t="s">
        <v>73</v>
      </c>
      <c r="BV473" s="5">
        <v>3.8606617308435741E-3</v>
      </c>
      <c r="BW473" s="5" t="s">
        <v>73</v>
      </c>
      <c r="BX473" s="5" t="s">
        <v>73</v>
      </c>
      <c r="BY473" s="5" t="s">
        <v>73</v>
      </c>
      <c r="BZ473" s="5" t="s">
        <v>73</v>
      </c>
      <c r="CA473" s="5"/>
      <c r="CB473" s="5">
        <v>0.65143397873336562</v>
      </c>
      <c r="CC473" s="5">
        <v>0.65143397873336562</v>
      </c>
      <c r="CD473" s="5" t="s">
        <v>73</v>
      </c>
      <c r="CE473" s="5" t="s">
        <v>73</v>
      </c>
      <c r="CF473" s="5" t="s">
        <v>73</v>
      </c>
      <c r="CG473" s="5" t="s">
        <v>73</v>
      </c>
      <c r="CJ473" t="s">
        <v>73</v>
      </c>
      <c r="CK473" t="s">
        <v>73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25">
      <c r="A474" s="5" t="str">
        <f t="shared" si="7"/>
        <v>Kojonup2013CV43Y85_CLFert150N</v>
      </c>
      <c r="B474" s="5" t="s">
        <v>77</v>
      </c>
      <c r="C474" s="5">
        <v>2013</v>
      </c>
      <c r="D474" s="5" t="s">
        <v>70</v>
      </c>
      <c r="E474" s="6">
        <v>41485</v>
      </c>
      <c r="F474" s="5">
        <v>150</v>
      </c>
      <c r="G474" s="1" t="s">
        <v>75</v>
      </c>
      <c r="H474" s="5" t="s">
        <v>74</v>
      </c>
      <c r="I474" s="1" t="s">
        <v>103</v>
      </c>
      <c r="J474" s="1" t="s">
        <v>80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73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73</v>
      </c>
      <c r="BJ474" s="8" t="s">
        <v>73</v>
      </c>
      <c r="BK474" s="5" t="s">
        <v>73</v>
      </c>
      <c r="BL474" s="5">
        <v>4.1222000000000002E-2</v>
      </c>
      <c r="BM474" s="5" t="s">
        <v>73</v>
      </c>
      <c r="BN474" s="5">
        <v>2.5274666666666668E-2</v>
      </c>
      <c r="BO474" s="5" t="s">
        <v>73</v>
      </c>
      <c r="BP474" s="5">
        <v>7.9553681200069901</v>
      </c>
      <c r="BQ474" s="5">
        <v>4.3566205568626541</v>
      </c>
      <c r="BR474" s="5">
        <v>3.598747563144336</v>
      </c>
      <c r="BS474" s="5" t="s">
        <v>73</v>
      </c>
      <c r="BT474" s="5" t="s">
        <v>73</v>
      </c>
      <c r="BU474" s="5" t="s">
        <v>73</v>
      </c>
      <c r="BV474" s="5" t="s">
        <v>73</v>
      </c>
      <c r="BW474" s="5">
        <v>7.6941817845243958E-4</v>
      </c>
      <c r="BX474" s="5" t="s">
        <v>73</v>
      </c>
      <c r="BY474" s="5">
        <v>1.8441104751192392E-3</v>
      </c>
      <c r="BZ474" s="5" t="s">
        <v>73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73</v>
      </c>
      <c r="CF474" s="5" t="s">
        <v>73</v>
      </c>
      <c r="CG474" s="5" t="s">
        <v>73</v>
      </c>
      <c r="CJ474" t="s">
        <v>73</v>
      </c>
      <c r="CK474" t="s">
        <v>73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25">
      <c r="A475" s="5" t="str">
        <f t="shared" si="7"/>
        <v>Kojonup2013CV43Y85_CLFert150N</v>
      </c>
      <c r="B475" s="5" t="s">
        <v>77</v>
      </c>
      <c r="C475" s="5">
        <v>2013</v>
      </c>
      <c r="D475" s="5" t="s">
        <v>70</v>
      </c>
      <c r="E475" s="6">
        <v>41508</v>
      </c>
      <c r="F475" s="5">
        <v>150</v>
      </c>
      <c r="G475" s="1" t="s">
        <v>75</v>
      </c>
      <c r="H475" s="5" t="s">
        <v>74</v>
      </c>
      <c r="I475" s="1" t="s">
        <v>103</v>
      </c>
      <c r="J475" s="1" t="s">
        <v>80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73</v>
      </c>
      <c r="BJ475" s="8" t="s">
        <v>73</v>
      </c>
      <c r="BK475" s="5" t="s">
        <v>73</v>
      </c>
      <c r="BL475" s="5" t="s">
        <v>73</v>
      </c>
      <c r="BM475" s="5" t="s">
        <v>73</v>
      </c>
      <c r="BN475" s="5" t="s">
        <v>73</v>
      </c>
      <c r="BO475" s="5" t="s">
        <v>73</v>
      </c>
      <c r="BP475" s="5" t="s">
        <v>73</v>
      </c>
      <c r="BQ475" s="5" t="s">
        <v>73</v>
      </c>
      <c r="BR475" s="5" t="s">
        <v>73</v>
      </c>
      <c r="BS475" s="5" t="s">
        <v>73</v>
      </c>
      <c r="BT475" s="5" t="s">
        <v>73</v>
      </c>
      <c r="BU475" s="5" t="s">
        <v>73</v>
      </c>
      <c r="BV475" s="5" t="s">
        <v>73</v>
      </c>
      <c r="BW475" s="5" t="s">
        <v>73</v>
      </c>
      <c r="BX475" s="5" t="s">
        <v>73</v>
      </c>
      <c r="BY475" s="5" t="s">
        <v>73</v>
      </c>
      <c r="BZ475" s="5" t="s">
        <v>73</v>
      </c>
      <c r="CA475" s="5"/>
      <c r="CB475" s="5" t="s">
        <v>73</v>
      </c>
      <c r="CC475" s="5" t="s">
        <v>73</v>
      </c>
      <c r="CD475" s="5" t="s">
        <v>73</v>
      </c>
      <c r="CE475" s="5" t="s">
        <v>73</v>
      </c>
      <c r="CF475" s="5" t="s">
        <v>73</v>
      </c>
      <c r="CG475" s="5" t="s">
        <v>73</v>
      </c>
      <c r="CJ475" t="s">
        <v>73</v>
      </c>
      <c r="CK475" t="s">
        <v>73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25">
      <c r="A476" s="5" t="str">
        <f t="shared" si="7"/>
        <v>Kojonup2013CV43Y85_CLFert150N</v>
      </c>
      <c r="B476" s="5" t="s">
        <v>77</v>
      </c>
      <c r="C476" s="5">
        <v>2013</v>
      </c>
      <c r="D476" s="5" t="s">
        <v>70</v>
      </c>
      <c r="E476" s="6">
        <v>41550</v>
      </c>
      <c r="F476" s="5">
        <v>150</v>
      </c>
      <c r="G476" s="1" t="s">
        <v>75</v>
      </c>
      <c r="H476" s="5" t="s">
        <v>74</v>
      </c>
      <c r="I476" s="1" t="s">
        <v>103</v>
      </c>
      <c r="J476" s="1" t="s">
        <v>80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73</v>
      </c>
      <c r="BJ476" s="8" t="s">
        <v>73</v>
      </c>
      <c r="BK476" s="5" t="s">
        <v>73</v>
      </c>
      <c r="BL476" s="5">
        <v>2.6062000000000002E-2</v>
      </c>
      <c r="BM476" s="5">
        <v>2.2862E-2</v>
      </c>
      <c r="BN476" s="5">
        <v>1.137725E-2</v>
      </c>
      <c r="BO476" s="5" t="s">
        <v>73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73</v>
      </c>
      <c r="BU476" s="5" t="s">
        <v>73</v>
      </c>
      <c r="BV476" s="5" t="s">
        <v>73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73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73</v>
      </c>
      <c r="CG476" s="5" t="s">
        <v>73</v>
      </c>
      <c r="CJ476" t="s">
        <v>73</v>
      </c>
      <c r="CK476" t="s">
        <v>73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25">
      <c r="A477" s="5" t="str">
        <f t="shared" si="7"/>
        <v>Kojonup2013CV43Y85_CLFert150N</v>
      </c>
      <c r="B477" s="5" t="s">
        <v>77</v>
      </c>
      <c r="C477" s="5">
        <v>2013</v>
      </c>
      <c r="D477" s="5" t="s">
        <v>70</v>
      </c>
      <c r="E477" s="6">
        <v>41598</v>
      </c>
      <c r="F477" s="5">
        <v>150</v>
      </c>
      <c r="G477" s="1" t="s">
        <v>75</v>
      </c>
      <c r="H477" s="5" t="s">
        <v>74</v>
      </c>
      <c r="I477" s="1" t="s">
        <v>103</v>
      </c>
      <c r="J477" s="1" t="s">
        <v>80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73</v>
      </c>
      <c r="R477" s="5"/>
      <c r="S477" s="5"/>
      <c r="T477" s="5"/>
      <c r="U477" s="5" t="s">
        <v>73</v>
      </c>
      <c r="V477" s="5"/>
      <c r="W477" s="5" t="s">
        <v>73</v>
      </c>
      <c r="X477" s="5">
        <v>46.666666666666664</v>
      </c>
      <c r="Y477" s="5" t="s">
        <v>73</v>
      </c>
      <c r="Z477" s="5"/>
      <c r="AA477" s="5">
        <v>21.130785368102519</v>
      </c>
      <c r="AB477" s="5">
        <v>44.242385020894808</v>
      </c>
      <c r="AC477" s="5" t="s">
        <v>73</v>
      </c>
      <c r="AD477" s="5">
        <v>64.660728760920648</v>
      </c>
      <c r="AE477" s="5" t="s">
        <v>73</v>
      </c>
      <c r="AF477" s="5" t="s">
        <v>73</v>
      </c>
      <c r="AG477" s="5"/>
      <c r="AH477" s="5"/>
      <c r="AI477" s="5"/>
      <c r="AJ477" s="5" t="s">
        <v>73</v>
      </c>
      <c r="AK477" s="5">
        <v>11.798740808443499</v>
      </c>
      <c r="BI477" s="8">
        <v>3.5964912280701748E-2</v>
      </c>
      <c r="BJ477" s="8">
        <v>4.0515808364198686E-4</v>
      </c>
      <c r="BK477" s="5" t="s">
        <v>73</v>
      </c>
      <c r="BL477" s="5" t="s">
        <v>73</v>
      </c>
      <c r="BM477" s="5" t="s">
        <v>73</v>
      </c>
      <c r="BN477" s="5">
        <v>3.7792333333333335E-3</v>
      </c>
      <c r="BO477" s="5">
        <v>4.5647999999999999E-3</v>
      </c>
      <c r="BP477" s="5">
        <v>14.682305452199264</v>
      </c>
      <c r="BQ477" s="5" t="s">
        <v>73</v>
      </c>
      <c r="BR477" s="5">
        <v>1.7857961486373288</v>
      </c>
      <c r="BS477" s="5" t="s">
        <v>73</v>
      </c>
      <c r="BT477" s="5">
        <v>12.896509303561935</v>
      </c>
      <c r="BU477" s="5" t="s">
        <v>73</v>
      </c>
      <c r="BV477" s="5" t="s">
        <v>73</v>
      </c>
      <c r="BW477" s="5" t="s">
        <v>73</v>
      </c>
      <c r="BX477" s="5" t="s">
        <v>73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73</v>
      </c>
      <c r="CD477" s="5">
        <v>0.13203434138323847</v>
      </c>
      <c r="CE477" s="5" t="s">
        <v>73</v>
      </c>
      <c r="CF477" s="5">
        <v>1.4290984902765704</v>
      </c>
      <c r="CG477" s="5" t="s">
        <v>73</v>
      </c>
      <c r="CJ477">
        <v>289.74570746932767</v>
      </c>
      <c r="CK477">
        <v>22.678078969378554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25">
      <c r="A478" s="5" t="str">
        <f t="shared" si="7"/>
        <v>Kojonup2013CV45Y22_RRFert150N</v>
      </c>
      <c r="B478" s="5" t="s">
        <v>77</v>
      </c>
      <c r="C478" s="5">
        <v>2013</v>
      </c>
      <c r="D478" s="5" t="s">
        <v>70</v>
      </c>
      <c r="E478" s="6">
        <v>41451</v>
      </c>
      <c r="F478" s="5">
        <v>150</v>
      </c>
      <c r="G478" s="5" t="s">
        <v>76</v>
      </c>
      <c r="H478" s="5" t="s">
        <v>74</v>
      </c>
      <c r="I478" s="1" t="s">
        <v>87</v>
      </c>
      <c r="J478" s="1" t="s">
        <v>79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73</v>
      </c>
      <c r="AB478" s="5" t="s">
        <v>73</v>
      </c>
      <c r="AC478" s="5" t="s">
        <v>73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73</v>
      </c>
      <c r="BJ478" s="8" t="s">
        <v>73</v>
      </c>
      <c r="BK478" s="5">
        <v>6.3499999999999987E-2</v>
      </c>
      <c r="BL478" s="5" t="s">
        <v>73</v>
      </c>
      <c r="BM478" s="5" t="s">
        <v>73</v>
      </c>
      <c r="BN478" s="5" t="s">
        <v>73</v>
      </c>
      <c r="BO478" s="5" t="s">
        <v>73</v>
      </c>
      <c r="BP478" s="5">
        <v>1.8862043878787871</v>
      </c>
      <c r="BQ478" s="5">
        <v>1.8862043878787871</v>
      </c>
      <c r="BR478" s="5" t="s">
        <v>73</v>
      </c>
      <c r="BS478" s="5" t="s">
        <v>73</v>
      </c>
      <c r="BT478" s="5" t="s">
        <v>73</v>
      </c>
      <c r="BU478" s="5" t="s">
        <v>73</v>
      </c>
      <c r="BV478" s="5">
        <v>1.4704150207794794E-3</v>
      </c>
      <c r="BW478" s="5" t="s">
        <v>73</v>
      </c>
      <c r="BX478" s="5" t="s">
        <v>73</v>
      </c>
      <c r="BY478" s="5" t="s">
        <v>73</v>
      </c>
      <c r="BZ478" s="5" t="s">
        <v>73</v>
      </c>
      <c r="CA478" s="5"/>
      <c r="CB478" s="5">
        <v>0.25500733857253272</v>
      </c>
      <c r="CC478" s="5">
        <v>0.25500733857253272</v>
      </c>
      <c r="CD478" s="5" t="s">
        <v>73</v>
      </c>
      <c r="CE478" s="5" t="s">
        <v>73</v>
      </c>
      <c r="CF478" s="5" t="s">
        <v>73</v>
      </c>
      <c r="CG478" s="5" t="s">
        <v>73</v>
      </c>
      <c r="CJ478" t="s">
        <v>73</v>
      </c>
      <c r="CK478" t="s">
        <v>73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25">
      <c r="A479" s="5" t="str">
        <f t="shared" si="7"/>
        <v>Kojonup2013CV45Y22_RRFert150N</v>
      </c>
      <c r="B479" s="5" t="s">
        <v>77</v>
      </c>
      <c r="C479" s="5">
        <v>2013</v>
      </c>
      <c r="D479" s="5" t="s">
        <v>70</v>
      </c>
      <c r="E479" s="6">
        <v>41485</v>
      </c>
      <c r="F479" s="5">
        <v>150</v>
      </c>
      <c r="G479" s="5" t="s">
        <v>76</v>
      </c>
      <c r="H479" s="5" t="s">
        <v>74</v>
      </c>
      <c r="I479" s="1" t="s">
        <v>87</v>
      </c>
      <c r="J479" s="1" t="s">
        <v>79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73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73</v>
      </c>
      <c r="BJ479" s="8" t="s">
        <v>73</v>
      </c>
      <c r="BK479" s="5" t="s">
        <v>73</v>
      </c>
      <c r="BL479" s="5">
        <v>4.8518666666666661E-2</v>
      </c>
      <c r="BM479" s="5" t="s">
        <v>73</v>
      </c>
      <c r="BN479" s="5">
        <v>1.8806333333333331E-2</v>
      </c>
      <c r="BO479" s="5" t="s">
        <v>73</v>
      </c>
      <c r="BP479" s="5">
        <v>7.5123243686495202</v>
      </c>
      <c r="BQ479" s="5">
        <v>5.868873822560281</v>
      </c>
      <c r="BR479" s="5">
        <v>1.643450546089241</v>
      </c>
      <c r="BS479" s="5" t="s">
        <v>73</v>
      </c>
      <c r="BT479" s="5" t="s">
        <v>73</v>
      </c>
      <c r="BU479" s="5" t="s">
        <v>73</v>
      </c>
      <c r="BV479" s="5" t="s">
        <v>73</v>
      </c>
      <c r="BW479" s="5">
        <v>2.9928559567373148E-3</v>
      </c>
      <c r="BX479" s="5" t="s">
        <v>73</v>
      </c>
      <c r="BY479" s="5">
        <v>3.0407853335025943E-3</v>
      </c>
      <c r="BZ479" s="5" t="s">
        <v>73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73</v>
      </c>
      <c r="CF479" s="5" t="s">
        <v>73</v>
      </c>
      <c r="CG479" s="5" t="s">
        <v>73</v>
      </c>
      <c r="CJ479" t="s">
        <v>73</v>
      </c>
      <c r="CK479" t="s">
        <v>73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25">
      <c r="A480" s="5" t="str">
        <f t="shared" si="7"/>
        <v>Kojonup2013CV45Y22_RRFert150N</v>
      </c>
      <c r="B480" s="5" t="s">
        <v>77</v>
      </c>
      <c r="C480" s="5">
        <v>2013</v>
      </c>
      <c r="D480" s="5" t="s">
        <v>70</v>
      </c>
      <c r="E480" s="6">
        <v>41508</v>
      </c>
      <c r="F480" s="5">
        <v>150</v>
      </c>
      <c r="G480" s="5" t="s">
        <v>76</v>
      </c>
      <c r="H480" s="5" t="s">
        <v>74</v>
      </c>
      <c r="I480" s="1" t="s">
        <v>87</v>
      </c>
      <c r="J480" s="1" t="s">
        <v>79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73</v>
      </c>
      <c r="BJ480" s="8" t="s">
        <v>73</v>
      </c>
      <c r="BK480" s="5" t="s">
        <v>73</v>
      </c>
      <c r="BL480" s="5" t="s">
        <v>73</v>
      </c>
      <c r="BM480" s="5" t="s">
        <v>73</v>
      </c>
      <c r="BN480" s="5" t="s">
        <v>73</v>
      </c>
      <c r="BO480" s="5" t="s">
        <v>73</v>
      </c>
      <c r="BP480" s="5" t="s">
        <v>73</v>
      </c>
      <c r="BQ480" s="5" t="s">
        <v>73</v>
      </c>
      <c r="BR480" s="5" t="s">
        <v>73</v>
      </c>
      <c r="BS480" s="5" t="s">
        <v>73</v>
      </c>
      <c r="BT480" s="5" t="s">
        <v>73</v>
      </c>
      <c r="BU480" s="5" t="s">
        <v>73</v>
      </c>
      <c r="BV480" s="5" t="s">
        <v>73</v>
      </c>
      <c r="BW480" s="5" t="s">
        <v>73</v>
      </c>
      <c r="BX480" s="5" t="s">
        <v>73</v>
      </c>
      <c r="BY480" s="5" t="s">
        <v>73</v>
      </c>
      <c r="BZ480" s="5" t="s">
        <v>73</v>
      </c>
      <c r="CA480" s="5"/>
      <c r="CB480" s="5" t="s">
        <v>73</v>
      </c>
      <c r="CC480" s="5" t="s">
        <v>73</v>
      </c>
      <c r="CD480" s="5" t="s">
        <v>73</v>
      </c>
      <c r="CE480" s="5" t="s">
        <v>73</v>
      </c>
      <c r="CF480" s="5" t="s">
        <v>73</v>
      </c>
      <c r="CG480" s="5" t="s">
        <v>73</v>
      </c>
      <c r="CJ480" t="s">
        <v>73</v>
      </c>
      <c r="CK480" t="s">
        <v>73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25">
      <c r="A481" s="5" t="str">
        <f t="shared" si="7"/>
        <v>Kojonup2013CV45Y22_RRFert150N</v>
      </c>
      <c r="B481" s="5" t="s">
        <v>77</v>
      </c>
      <c r="C481" s="5">
        <v>2013</v>
      </c>
      <c r="D481" s="5" t="s">
        <v>70</v>
      </c>
      <c r="E481" s="6">
        <v>41550</v>
      </c>
      <c r="F481" s="5">
        <v>150</v>
      </c>
      <c r="G481" s="5" t="s">
        <v>76</v>
      </c>
      <c r="H481" s="5" t="s">
        <v>74</v>
      </c>
      <c r="I481" s="1" t="s">
        <v>87</v>
      </c>
      <c r="J481" s="1" t="s">
        <v>79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73</v>
      </c>
      <c r="BJ481" s="8" t="s">
        <v>73</v>
      </c>
      <c r="BK481" s="5" t="s">
        <v>73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73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73</v>
      </c>
      <c r="BU481" s="5" t="s">
        <v>73</v>
      </c>
      <c r="BV481" s="5" t="s">
        <v>73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73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73</v>
      </c>
      <c r="CG481" s="5" t="s">
        <v>73</v>
      </c>
      <c r="CJ481" t="s">
        <v>73</v>
      </c>
      <c r="CK481" t="s">
        <v>73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25">
      <c r="A482" s="5" t="str">
        <f t="shared" si="7"/>
        <v>Kojonup2013CV45Y22_RRFert150N</v>
      </c>
      <c r="B482" s="5" t="s">
        <v>77</v>
      </c>
      <c r="C482" s="5">
        <v>2013</v>
      </c>
      <c r="D482" s="5" t="s">
        <v>70</v>
      </c>
      <c r="E482" s="6">
        <v>41598</v>
      </c>
      <c r="F482" s="5">
        <v>150</v>
      </c>
      <c r="G482" s="5" t="s">
        <v>76</v>
      </c>
      <c r="H482" s="5" t="s">
        <v>74</v>
      </c>
      <c r="I482" s="1" t="s">
        <v>87</v>
      </c>
      <c r="J482" s="1" t="s">
        <v>79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73</v>
      </c>
      <c r="R482" s="5"/>
      <c r="S482" s="5"/>
      <c r="T482" s="5"/>
      <c r="U482" s="5" t="s">
        <v>73</v>
      </c>
      <c r="V482" s="5"/>
      <c r="W482" s="5" t="s">
        <v>73</v>
      </c>
      <c r="X482" s="5">
        <v>80.606060606060609</v>
      </c>
      <c r="Y482" s="5" t="s">
        <v>73</v>
      </c>
      <c r="Z482" s="5"/>
      <c r="AA482" s="5">
        <v>30.682812872068901</v>
      </c>
      <c r="AB482" s="5">
        <v>108.50671390420941</v>
      </c>
      <c r="AC482" s="5" t="s">
        <v>73</v>
      </c>
      <c r="AD482" s="5">
        <v>136.92436565494521</v>
      </c>
      <c r="AE482" s="5" t="s">
        <v>73</v>
      </c>
      <c r="AF482" s="5" t="s">
        <v>73</v>
      </c>
      <c r="AG482" s="5"/>
      <c r="AH482" s="5"/>
      <c r="AI482" s="5"/>
      <c r="AJ482" s="5" t="s">
        <v>73</v>
      </c>
      <c r="AK482" s="5">
        <v>10.514758529028743</v>
      </c>
      <c r="BI482" s="8">
        <v>3.5029239766081875E-2</v>
      </c>
      <c r="BJ482" s="8">
        <v>9.5735120138852939E-4</v>
      </c>
      <c r="BK482" s="5" t="s">
        <v>73</v>
      </c>
      <c r="BL482" s="5" t="s">
        <v>73</v>
      </c>
      <c r="BM482" s="5" t="s">
        <v>73</v>
      </c>
      <c r="BN482" s="5">
        <v>4.8999666666666667E-3</v>
      </c>
      <c r="BO482" s="5">
        <v>6.0328666666666668E-3</v>
      </c>
      <c r="BP482" s="5">
        <v>13.71454952464966</v>
      </c>
      <c r="BQ482" s="5" t="s">
        <v>73</v>
      </c>
      <c r="BR482" s="5">
        <v>1.6224750961541787</v>
      </c>
      <c r="BS482" s="5" t="s">
        <v>73</v>
      </c>
      <c r="BT482" s="5">
        <v>12.092074428495479</v>
      </c>
      <c r="BU482" s="5" t="s">
        <v>73</v>
      </c>
      <c r="BV482" s="5" t="s">
        <v>73</v>
      </c>
      <c r="BW482" s="5" t="s">
        <v>73</v>
      </c>
      <c r="BX482" s="5" t="s">
        <v>73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73</v>
      </c>
      <c r="CD482" s="5">
        <v>0.12281998373285709</v>
      </c>
      <c r="CE482" s="5" t="s">
        <v>73</v>
      </c>
      <c r="CF482" s="5">
        <v>2.1843772414076694</v>
      </c>
      <c r="CG482" s="5" t="s">
        <v>73</v>
      </c>
      <c r="CJ482">
        <v>267.81565805309174</v>
      </c>
      <c r="CK482">
        <v>20.849378552057967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25">
      <c r="A483" s="5" t="str">
        <f t="shared" si="7"/>
        <v>Kojonup2013CV45Y86_CLFert150N</v>
      </c>
      <c r="B483" s="5" t="s">
        <v>77</v>
      </c>
      <c r="C483" s="5">
        <v>2013</v>
      </c>
      <c r="D483" s="5" t="s">
        <v>70</v>
      </c>
      <c r="E483" s="6">
        <v>41451</v>
      </c>
      <c r="F483" s="5">
        <v>150</v>
      </c>
      <c r="G483" s="1" t="s">
        <v>75</v>
      </c>
      <c r="H483" s="5" t="s">
        <v>74</v>
      </c>
      <c r="I483" s="1" t="s">
        <v>88</v>
      </c>
      <c r="J483" s="1" t="s">
        <v>79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73</v>
      </c>
      <c r="AB483" s="5" t="s">
        <v>73</v>
      </c>
      <c r="AC483" s="5" t="s">
        <v>73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73</v>
      </c>
      <c r="BJ483" s="8" t="s">
        <v>73</v>
      </c>
      <c r="BK483" s="5">
        <v>6.4465333333333333E-2</v>
      </c>
      <c r="BL483" s="5" t="s">
        <v>73</v>
      </c>
      <c r="BM483" s="5" t="s">
        <v>73</v>
      </c>
      <c r="BN483" s="5" t="s">
        <v>73</v>
      </c>
      <c r="BO483" s="5" t="s">
        <v>73</v>
      </c>
      <c r="BP483" s="5">
        <v>2.7040494787878782</v>
      </c>
      <c r="BQ483" s="5">
        <v>2.7040494787878782</v>
      </c>
      <c r="BR483" s="5" t="s">
        <v>73</v>
      </c>
      <c r="BS483" s="5" t="s">
        <v>73</v>
      </c>
      <c r="BT483" s="5" t="s">
        <v>73</v>
      </c>
      <c r="BU483" s="5" t="s">
        <v>73</v>
      </c>
      <c r="BV483" s="5">
        <v>1.2292677133605929E-3</v>
      </c>
      <c r="BW483" s="5" t="s">
        <v>73</v>
      </c>
      <c r="BX483" s="5" t="s">
        <v>73</v>
      </c>
      <c r="BY483" s="5" t="s">
        <v>73</v>
      </c>
      <c r="BZ483" s="5" t="s">
        <v>73</v>
      </c>
      <c r="CA483" s="5"/>
      <c r="CB483" s="5">
        <v>0.5215959058512204</v>
      </c>
      <c r="CC483" s="5">
        <v>0.5215959058512204</v>
      </c>
      <c r="CD483" s="5" t="s">
        <v>73</v>
      </c>
      <c r="CE483" s="5" t="s">
        <v>73</v>
      </c>
      <c r="CF483" s="5" t="s">
        <v>73</v>
      </c>
      <c r="CG483" s="5" t="s">
        <v>73</v>
      </c>
      <c r="CJ483" t="s">
        <v>73</v>
      </c>
      <c r="CK483" t="s">
        <v>73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25">
      <c r="A484" s="5" t="str">
        <f t="shared" si="7"/>
        <v>Kojonup2013CV45Y86_CLFert150N</v>
      </c>
      <c r="B484" s="5" t="s">
        <v>77</v>
      </c>
      <c r="C484" s="5">
        <v>2013</v>
      </c>
      <c r="D484" s="5" t="s">
        <v>70</v>
      </c>
      <c r="E484" s="6">
        <v>41485</v>
      </c>
      <c r="F484" s="5">
        <v>150</v>
      </c>
      <c r="G484" s="1" t="s">
        <v>75</v>
      </c>
      <c r="H484" s="5" t="s">
        <v>74</v>
      </c>
      <c r="I484" s="1" t="s">
        <v>88</v>
      </c>
      <c r="J484" s="1" t="s">
        <v>79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73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73</v>
      </c>
      <c r="BJ484" s="8" t="s">
        <v>73</v>
      </c>
      <c r="BK484" s="5" t="s">
        <v>73</v>
      </c>
      <c r="BL484" s="5">
        <v>4.667933333333333E-2</v>
      </c>
      <c r="BM484" s="5" t="s">
        <v>73</v>
      </c>
      <c r="BN484" s="5">
        <v>1.8377999999999999E-2</v>
      </c>
      <c r="BO484" s="5" t="s">
        <v>73</v>
      </c>
      <c r="BP484" s="5">
        <v>8.1607111658924172</v>
      </c>
      <c r="BQ484" s="5">
        <v>6.3485538676482944</v>
      </c>
      <c r="BR484" s="5">
        <v>1.812157298244123</v>
      </c>
      <c r="BS484" s="5" t="s">
        <v>73</v>
      </c>
      <c r="BT484" s="5" t="s">
        <v>73</v>
      </c>
      <c r="BU484" s="5" t="s">
        <v>73</v>
      </c>
      <c r="BV484" s="5" t="s">
        <v>73</v>
      </c>
      <c r="BW484" s="5">
        <v>1.9736815289651132E-3</v>
      </c>
      <c r="BX484" s="5" t="s">
        <v>73</v>
      </c>
      <c r="BY484" s="5">
        <v>2.779070588044383E-3</v>
      </c>
      <c r="BZ484" s="5" t="s">
        <v>73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73</v>
      </c>
      <c r="CF484" s="5" t="s">
        <v>73</v>
      </c>
      <c r="CG484" s="5" t="s">
        <v>73</v>
      </c>
      <c r="CJ484" t="s">
        <v>73</v>
      </c>
      <c r="CK484" t="s">
        <v>73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25">
      <c r="A485" s="5" t="str">
        <f t="shared" si="7"/>
        <v>Kojonup2013CV45Y86_CLFert150N</v>
      </c>
      <c r="B485" s="5" t="s">
        <v>77</v>
      </c>
      <c r="C485" s="5">
        <v>2013</v>
      </c>
      <c r="D485" s="5" t="s">
        <v>70</v>
      </c>
      <c r="E485" s="6">
        <v>41508</v>
      </c>
      <c r="F485" s="5">
        <v>150</v>
      </c>
      <c r="G485" s="1" t="s">
        <v>75</v>
      </c>
      <c r="H485" s="5" t="s">
        <v>74</v>
      </c>
      <c r="I485" s="1" t="s">
        <v>88</v>
      </c>
      <c r="J485" s="1" t="s">
        <v>79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73</v>
      </c>
      <c r="BJ485" s="8" t="s">
        <v>73</v>
      </c>
      <c r="BK485" s="5" t="s">
        <v>73</v>
      </c>
      <c r="BL485" s="5" t="s">
        <v>73</v>
      </c>
      <c r="BM485" s="5" t="s">
        <v>73</v>
      </c>
      <c r="BN485" s="5" t="s">
        <v>73</v>
      </c>
      <c r="BO485" s="5" t="s">
        <v>73</v>
      </c>
      <c r="BP485" s="5" t="s">
        <v>73</v>
      </c>
      <c r="BQ485" s="5" t="s">
        <v>73</v>
      </c>
      <c r="BR485" s="5" t="s">
        <v>73</v>
      </c>
      <c r="BS485" s="5" t="s">
        <v>73</v>
      </c>
      <c r="BT485" s="5" t="s">
        <v>73</v>
      </c>
      <c r="BU485" s="5" t="s">
        <v>73</v>
      </c>
      <c r="BV485" s="5" t="s">
        <v>73</v>
      </c>
      <c r="BW485" s="5" t="s">
        <v>73</v>
      </c>
      <c r="BX485" s="5" t="s">
        <v>73</v>
      </c>
      <c r="BY485" s="5" t="s">
        <v>73</v>
      </c>
      <c r="BZ485" s="5" t="s">
        <v>73</v>
      </c>
      <c r="CA485" s="5"/>
      <c r="CB485" s="5" t="s">
        <v>73</v>
      </c>
      <c r="CC485" s="5" t="s">
        <v>73</v>
      </c>
      <c r="CD485" s="5" t="s">
        <v>73</v>
      </c>
      <c r="CE485" s="5" t="s">
        <v>73</v>
      </c>
      <c r="CF485" s="5" t="s">
        <v>73</v>
      </c>
      <c r="CG485" s="5" t="s">
        <v>73</v>
      </c>
      <c r="CJ485" t="s">
        <v>73</v>
      </c>
      <c r="CK485" t="s">
        <v>73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25">
      <c r="A486" s="5" t="str">
        <f t="shared" si="7"/>
        <v>Kojonup2013CV45Y86_CLFert150N</v>
      </c>
      <c r="B486" s="5" t="s">
        <v>77</v>
      </c>
      <c r="C486" s="5">
        <v>2013</v>
      </c>
      <c r="D486" s="5" t="s">
        <v>70</v>
      </c>
      <c r="E486" s="6">
        <v>41550</v>
      </c>
      <c r="F486" s="5">
        <v>150</v>
      </c>
      <c r="G486" s="1" t="s">
        <v>75</v>
      </c>
      <c r="H486" s="5" t="s">
        <v>74</v>
      </c>
      <c r="I486" s="1" t="s">
        <v>88</v>
      </c>
      <c r="J486" s="1" t="s">
        <v>79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73</v>
      </c>
      <c r="BJ486" s="8" t="s">
        <v>73</v>
      </c>
      <c r="BK486" s="5" t="s">
        <v>73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73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73</v>
      </c>
      <c r="BU486" s="5" t="s">
        <v>73</v>
      </c>
      <c r="BV486" s="5" t="s">
        <v>73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73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73</v>
      </c>
      <c r="CG486" s="5" t="s">
        <v>73</v>
      </c>
      <c r="CJ486" t="s">
        <v>73</v>
      </c>
      <c r="CK486" t="s">
        <v>73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25">
      <c r="A487" s="5" t="str">
        <f t="shared" si="7"/>
        <v>Kojonup2013CV45Y86_CLFert150N</v>
      </c>
      <c r="B487" s="5" t="s">
        <v>77</v>
      </c>
      <c r="C487" s="5">
        <v>2013</v>
      </c>
      <c r="D487" s="5" t="s">
        <v>70</v>
      </c>
      <c r="E487" s="6">
        <v>41598</v>
      </c>
      <c r="F487" s="5">
        <v>150</v>
      </c>
      <c r="G487" s="1" t="s">
        <v>75</v>
      </c>
      <c r="H487" s="5" t="s">
        <v>74</v>
      </c>
      <c r="I487" s="1" t="s">
        <v>88</v>
      </c>
      <c r="J487" s="1" t="s">
        <v>79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73</v>
      </c>
      <c r="R487" s="5"/>
      <c r="S487" s="5"/>
      <c r="T487" s="5"/>
      <c r="U487" s="5" t="s">
        <v>73</v>
      </c>
      <c r="V487" s="5"/>
      <c r="W487" s="5" t="s">
        <v>73</v>
      </c>
      <c r="X487" s="5">
        <v>49.696969696969688</v>
      </c>
      <c r="Y487" s="5" t="s">
        <v>73</v>
      </c>
      <c r="Z487" s="5"/>
      <c r="AA487" s="5">
        <v>50.92398739926535</v>
      </c>
      <c r="AB487" s="5">
        <v>90.04992768537555</v>
      </c>
      <c r="AC487" s="5" t="s">
        <v>73</v>
      </c>
      <c r="AD487" s="5">
        <v>110.12510007979525</v>
      </c>
      <c r="AE487" s="5" t="s">
        <v>73</v>
      </c>
      <c r="AF487" s="5" t="s">
        <v>73</v>
      </c>
      <c r="AG487" s="5"/>
      <c r="AH487" s="5"/>
      <c r="AI487" s="5"/>
      <c r="AJ487" s="5" t="s">
        <v>73</v>
      </c>
      <c r="AK487" s="5">
        <v>9.7536223875339978</v>
      </c>
      <c r="BI487" s="8">
        <v>3.5906432748538018E-2</v>
      </c>
      <c r="BJ487" s="8">
        <v>3.5571710703483973E-4</v>
      </c>
      <c r="BK487" s="5" t="s">
        <v>73</v>
      </c>
      <c r="BL487" s="5" t="s">
        <v>73</v>
      </c>
      <c r="BM487" s="5" t="s">
        <v>73</v>
      </c>
      <c r="BN487" s="5">
        <v>3.5754333333333334E-3</v>
      </c>
      <c r="BO487" s="5">
        <v>6.4151333333333331E-3</v>
      </c>
      <c r="BP487" s="5">
        <v>14.687793995006103</v>
      </c>
      <c r="BQ487" s="5" t="s">
        <v>73</v>
      </c>
      <c r="BR487" s="5">
        <v>1.5195441279141317</v>
      </c>
      <c r="BS487" s="5" t="s">
        <v>73</v>
      </c>
      <c r="BT487" s="5">
        <v>13.168249867091973</v>
      </c>
      <c r="BU487" s="5" t="s">
        <v>73</v>
      </c>
      <c r="BV487" s="5" t="s">
        <v>73</v>
      </c>
      <c r="BW487" s="5" t="s">
        <v>73</v>
      </c>
      <c r="BX487" s="5" t="s">
        <v>73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73</v>
      </c>
      <c r="CD487" s="5">
        <v>0.19267430817316294</v>
      </c>
      <c r="CE487" s="5" t="s">
        <v>73</v>
      </c>
      <c r="CF487" s="5">
        <v>1.4570398444852586</v>
      </c>
      <c r="CG487" s="5" t="s">
        <v>73</v>
      </c>
      <c r="CJ487">
        <v>317.87740773184072</v>
      </c>
      <c r="CK487">
        <v>45.070763835660259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25">
      <c r="A488" s="5" t="str">
        <f>B488&amp;C488&amp;"CV"&amp;I488&amp;"Fert"&amp;F488&amp;"N"&amp;D488</f>
        <v>Kojonup2013CVAV_GarnetFert150NGrazed</v>
      </c>
      <c r="B488" s="5" t="s">
        <v>77</v>
      </c>
      <c r="C488" s="5">
        <v>2013</v>
      </c>
      <c r="D488" s="5" t="s">
        <v>78</v>
      </c>
      <c r="E488" s="6">
        <v>41451</v>
      </c>
      <c r="F488" s="5">
        <v>150</v>
      </c>
      <c r="G488" s="1" t="s">
        <v>68</v>
      </c>
      <c r="H488" s="5" t="s">
        <v>72</v>
      </c>
      <c r="I488" s="1" t="s">
        <v>83</v>
      </c>
      <c r="J488" s="1" t="s">
        <v>81</v>
      </c>
      <c r="K488" s="5" t="s">
        <v>73</v>
      </c>
      <c r="L488" s="5"/>
      <c r="M488" s="5" t="s">
        <v>73</v>
      </c>
      <c r="N488" s="5" t="s">
        <v>73</v>
      </c>
      <c r="O488" s="5" t="s">
        <v>73</v>
      </c>
      <c r="P488" s="5" t="s">
        <v>73</v>
      </c>
      <c r="Q488" s="5" t="s">
        <v>73</v>
      </c>
      <c r="R488" s="5"/>
      <c r="S488" s="5"/>
      <c r="T488" s="5"/>
      <c r="U488" s="5" t="s">
        <v>73</v>
      </c>
      <c r="V488" s="5"/>
      <c r="W488" s="5" t="s">
        <v>73</v>
      </c>
      <c r="X488" s="5" t="s">
        <v>73</v>
      </c>
      <c r="Y488" s="5" t="s">
        <v>73</v>
      </c>
      <c r="Z488" s="5"/>
      <c r="AA488" s="5" t="s">
        <v>73</v>
      </c>
      <c r="AB488" s="5" t="s">
        <v>73</v>
      </c>
      <c r="AC488" s="5" t="s">
        <v>73</v>
      </c>
      <c r="AD488" s="5" t="s">
        <v>73</v>
      </c>
      <c r="AE488" s="5" t="s">
        <v>73</v>
      </c>
      <c r="AF488" s="5" t="s">
        <v>73</v>
      </c>
      <c r="AG488" s="5"/>
      <c r="AH488" s="5"/>
      <c r="AI488" s="5"/>
      <c r="AJ488" s="5" t="s">
        <v>73</v>
      </c>
      <c r="AK488" s="5" t="s">
        <v>73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J488" t="s">
        <v>73</v>
      </c>
      <c r="CK488" t="s">
        <v>73</v>
      </c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25">
      <c r="A489" s="5" t="str">
        <f t="shared" ref="A489:A517" si="8">B489&amp;C489&amp;"CV"&amp;I489&amp;"Fert"&amp;F489&amp;"N"&amp;D489</f>
        <v>Kojonup2013CVAV_GarnetFert150NGrazed</v>
      </c>
      <c r="B489" s="5" t="s">
        <v>77</v>
      </c>
      <c r="C489" s="5">
        <v>2013</v>
      </c>
      <c r="D489" s="5" t="s">
        <v>78</v>
      </c>
      <c r="E489" s="6">
        <v>41485</v>
      </c>
      <c r="F489" s="5">
        <v>150</v>
      </c>
      <c r="G489" s="1" t="s">
        <v>68</v>
      </c>
      <c r="H489" s="5" t="s">
        <v>72</v>
      </c>
      <c r="I489" s="1" t="s">
        <v>83</v>
      </c>
      <c r="J489" s="1" t="s">
        <v>81</v>
      </c>
      <c r="K489" s="5" t="s">
        <v>73</v>
      </c>
      <c r="L489" s="5"/>
      <c r="M489" s="5" t="s">
        <v>73</v>
      </c>
      <c r="N489" s="5" t="s">
        <v>73</v>
      </c>
      <c r="O489" s="5" t="s">
        <v>73</v>
      </c>
      <c r="P489" s="5">
        <v>106.89090909090908</v>
      </c>
      <c r="Q489" s="5" t="s">
        <v>73</v>
      </c>
      <c r="R489" s="5"/>
      <c r="S489" s="5"/>
      <c r="T489" s="5"/>
      <c r="U489" s="5" t="s">
        <v>73</v>
      </c>
      <c r="V489" s="5"/>
      <c r="W489" s="5" t="s">
        <v>73</v>
      </c>
      <c r="X489" s="5">
        <v>59.393939393939398</v>
      </c>
      <c r="Y489" s="5" t="s">
        <v>73</v>
      </c>
      <c r="Z489" s="5"/>
      <c r="AA489" s="5" t="s">
        <v>73</v>
      </c>
      <c r="AB489" s="5" t="s">
        <v>73</v>
      </c>
      <c r="AC489" s="5" t="s">
        <v>73</v>
      </c>
      <c r="AD489" s="5">
        <v>19.627102193035736</v>
      </c>
      <c r="AE489" s="5" t="s">
        <v>73</v>
      </c>
      <c r="AF489" s="5" t="s">
        <v>73</v>
      </c>
      <c r="AG489" s="5"/>
      <c r="AH489" s="5"/>
      <c r="AI489" s="5"/>
      <c r="AJ489" s="5" t="s">
        <v>73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J489" t="s">
        <v>73</v>
      </c>
      <c r="CK489" t="s">
        <v>73</v>
      </c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25">
      <c r="A490" s="5" t="str">
        <f t="shared" si="8"/>
        <v>Kojonup2013CVAV_GarnetFert150NGrazed</v>
      </c>
      <c r="B490" s="5" t="s">
        <v>77</v>
      </c>
      <c r="C490" s="5">
        <v>2013</v>
      </c>
      <c r="D490" s="5" t="s">
        <v>78</v>
      </c>
      <c r="E490" s="6">
        <v>41508</v>
      </c>
      <c r="F490" s="5">
        <v>150</v>
      </c>
      <c r="G490" s="1" t="s">
        <v>68</v>
      </c>
      <c r="H490" s="5" t="s">
        <v>72</v>
      </c>
      <c r="I490" s="1" t="s">
        <v>83</v>
      </c>
      <c r="J490" s="1" t="s">
        <v>81</v>
      </c>
      <c r="K490" s="5" t="s">
        <v>73</v>
      </c>
      <c r="L490" s="5"/>
      <c r="M490" s="5" t="s">
        <v>73</v>
      </c>
      <c r="N490" s="5" t="s">
        <v>73</v>
      </c>
      <c r="O490" s="5" t="s">
        <v>73</v>
      </c>
      <c r="P490" s="5">
        <v>214.27272727272728</v>
      </c>
      <c r="Q490" s="5" t="s">
        <v>73</v>
      </c>
      <c r="R490" s="5"/>
      <c r="S490" s="5"/>
      <c r="T490" s="5"/>
      <c r="U490" s="5" t="s">
        <v>73</v>
      </c>
      <c r="V490" s="5"/>
      <c r="W490" s="5" t="s">
        <v>73</v>
      </c>
      <c r="X490" s="5">
        <v>69.696969696969688</v>
      </c>
      <c r="Y490" s="5" t="s">
        <v>73</v>
      </c>
      <c r="Z490" s="5"/>
      <c r="AA490" s="5" t="s">
        <v>73</v>
      </c>
      <c r="AB490" s="5" t="s">
        <v>73</v>
      </c>
      <c r="AC490" s="5" t="s">
        <v>73</v>
      </c>
      <c r="AD490" s="5">
        <v>17.290589736010709</v>
      </c>
      <c r="AE490" s="5" t="s">
        <v>73</v>
      </c>
      <c r="AF490" s="5" t="s">
        <v>73</v>
      </c>
      <c r="AG490" s="5"/>
      <c r="AH490" s="5"/>
      <c r="AI490" s="5"/>
      <c r="AJ490" s="5" t="s">
        <v>73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J490" t="s">
        <v>73</v>
      </c>
      <c r="CK490" t="s">
        <v>73</v>
      </c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25">
      <c r="A491" s="5" t="str">
        <f t="shared" si="8"/>
        <v>Kojonup2013CVAV_GarnetFert150NGrazed</v>
      </c>
      <c r="B491" s="5" t="s">
        <v>77</v>
      </c>
      <c r="C491" s="5">
        <v>2013</v>
      </c>
      <c r="D491" s="5" t="s">
        <v>78</v>
      </c>
      <c r="E491" s="6">
        <v>41550</v>
      </c>
      <c r="F491" s="5">
        <v>150</v>
      </c>
      <c r="G491" s="1" t="s">
        <v>68</v>
      </c>
      <c r="H491" s="5" t="s">
        <v>72</v>
      </c>
      <c r="I491" s="1" t="s">
        <v>83</v>
      </c>
      <c r="J491" s="1" t="s">
        <v>81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J491" t="s">
        <v>73</v>
      </c>
      <c r="CK491" t="s">
        <v>73</v>
      </c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25">
      <c r="A492" s="5" t="str">
        <f t="shared" si="8"/>
        <v>Kojonup2013CVAV_GarnetFert150NGrazed</v>
      </c>
      <c r="B492" s="5" t="s">
        <v>77</v>
      </c>
      <c r="C492" s="5">
        <v>2013</v>
      </c>
      <c r="D492" s="5" t="s">
        <v>78</v>
      </c>
      <c r="E492" s="6">
        <v>41598</v>
      </c>
      <c r="F492" s="5">
        <v>150</v>
      </c>
      <c r="G492" s="1" t="s">
        <v>68</v>
      </c>
      <c r="H492" s="5" t="s">
        <v>72</v>
      </c>
      <c r="I492" s="1" t="s">
        <v>83</v>
      </c>
      <c r="J492" s="1" t="s">
        <v>81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73</v>
      </c>
      <c r="R492" s="5"/>
      <c r="S492" s="5"/>
      <c r="T492" s="5"/>
      <c r="U492" s="5" t="s">
        <v>73</v>
      </c>
      <c r="V492" s="5"/>
      <c r="W492" s="5" t="s">
        <v>73</v>
      </c>
      <c r="X492" s="5">
        <v>53.333333333333321</v>
      </c>
      <c r="Y492" s="5" t="s">
        <v>73</v>
      </c>
      <c r="Z492" s="5"/>
      <c r="AA492" s="5">
        <v>41.40197248336974</v>
      </c>
      <c r="AB492" s="5">
        <v>63.657424208107344</v>
      </c>
      <c r="AC492" s="5" t="s">
        <v>73</v>
      </c>
      <c r="AD492" s="5">
        <v>75.210114738942806</v>
      </c>
      <c r="AE492" s="5" t="s">
        <v>73</v>
      </c>
      <c r="AF492" s="5" t="s">
        <v>73</v>
      </c>
      <c r="AG492" s="5"/>
      <c r="AH492" s="5"/>
      <c r="AI492" s="5"/>
      <c r="AJ492" s="5" t="s">
        <v>73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J492">
        <v>298.01570193150678</v>
      </c>
      <c r="CK492">
        <v>20.577448504744094</v>
      </c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25">
      <c r="A493" s="5" t="str">
        <f t="shared" si="8"/>
        <v>Kojonup2013CVCB_AtomicFert150NGrazed</v>
      </c>
      <c r="B493" s="5" t="s">
        <v>77</v>
      </c>
      <c r="C493" s="5">
        <v>2013</v>
      </c>
      <c r="D493" s="5" t="s">
        <v>78</v>
      </c>
      <c r="E493" s="6">
        <v>41451</v>
      </c>
      <c r="F493" s="5">
        <v>150</v>
      </c>
      <c r="G493" s="5" t="s">
        <v>71</v>
      </c>
      <c r="H493" s="5" t="s">
        <v>74</v>
      </c>
      <c r="I493" s="1" t="s">
        <v>84</v>
      </c>
      <c r="J493" s="1" t="s">
        <v>79</v>
      </c>
      <c r="K493" s="5" t="s">
        <v>73</v>
      </c>
      <c r="L493" s="5"/>
      <c r="M493" s="5" t="s">
        <v>73</v>
      </c>
      <c r="N493" s="5" t="s">
        <v>73</v>
      </c>
      <c r="O493" s="5" t="s">
        <v>73</v>
      </c>
      <c r="P493" s="5" t="s">
        <v>73</v>
      </c>
      <c r="Q493" s="5" t="s">
        <v>73</v>
      </c>
      <c r="R493" s="5"/>
      <c r="S493" s="5"/>
      <c r="T493" s="5"/>
      <c r="U493" s="5" t="s">
        <v>73</v>
      </c>
      <c r="V493" s="5"/>
      <c r="W493" s="5" t="s">
        <v>73</v>
      </c>
      <c r="X493" s="5" t="s">
        <v>73</v>
      </c>
      <c r="Y493" s="5" t="s">
        <v>73</v>
      </c>
      <c r="Z493" s="5"/>
      <c r="AA493" s="5" t="s">
        <v>73</v>
      </c>
      <c r="AB493" s="5" t="s">
        <v>73</v>
      </c>
      <c r="AC493" s="5" t="s">
        <v>73</v>
      </c>
      <c r="AD493" s="5" t="s">
        <v>73</v>
      </c>
      <c r="AE493" s="5" t="s">
        <v>73</v>
      </c>
      <c r="AF493" s="5" t="s">
        <v>73</v>
      </c>
      <c r="AG493" s="5"/>
      <c r="AH493" s="5"/>
      <c r="AI493" s="5"/>
      <c r="AJ493" s="5" t="s">
        <v>73</v>
      </c>
      <c r="AK493" s="5" t="s">
        <v>73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J493" t="s">
        <v>73</v>
      </c>
      <c r="CK493" t="s">
        <v>73</v>
      </c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25">
      <c r="A494" s="5" t="str">
        <f t="shared" si="8"/>
        <v>Kojonup2013CVCB_AtomicFert150NGrazed</v>
      </c>
      <c r="B494" s="5" t="s">
        <v>77</v>
      </c>
      <c r="C494" s="5">
        <v>2013</v>
      </c>
      <c r="D494" s="5" t="s">
        <v>78</v>
      </c>
      <c r="E494" s="6">
        <v>41485</v>
      </c>
      <c r="F494" s="5">
        <v>150</v>
      </c>
      <c r="G494" s="5" t="s">
        <v>71</v>
      </c>
      <c r="H494" s="5" t="s">
        <v>74</v>
      </c>
      <c r="I494" s="1" t="s">
        <v>84</v>
      </c>
      <c r="J494" s="1" t="s">
        <v>79</v>
      </c>
      <c r="K494" s="5" t="s">
        <v>73</v>
      </c>
      <c r="L494" s="5"/>
      <c r="M494" s="5" t="s">
        <v>73</v>
      </c>
      <c r="N494" s="5" t="s">
        <v>73</v>
      </c>
      <c r="O494" s="5" t="s">
        <v>73</v>
      </c>
      <c r="P494" s="5">
        <v>80.975757575757584</v>
      </c>
      <c r="Q494" s="5" t="s">
        <v>73</v>
      </c>
      <c r="R494" s="5"/>
      <c r="S494" s="5"/>
      <c r="T494" s="5"/>
      <c r="U494" s="5" t="s">
        <v>73</v>
      </c>
      <c r="V494" s="5"/>
      <c r="W494" s="5" t="s">
        <v>73</v>
      </c>
      <c r="X494" s="5">
        <v>41.212121212121211</v>
      </c>
      <c r="Y494" s="5" t="s">
        <v>73</v>
      </c>
      <c r="Z494" s="5"/>
      <c r="AA494" s="5" t="s">
        <v>73</v>
      </c>
      <c r="AB494" s="5" t="s">
        <v>73</v>
      </c>
      <c r="AC494" s="5" t="s">
        <v>73</v>
      </c>
      <c r="AD494" s="5">
        <v>12.683441118411981</v>
      </c>
      <c r="AE494" s="5" t="s">
        <v>73</v>
      </c>
      <c r="AF494" s="5" t="s">
        <v>73</v>
      </c>
      <c r="AG494" s="5"/>
      <c r="AH494" s="5"/>
      <c r="AI494" s="5"/>
      <c r="AJ494" s="5" t="s">
        <v>73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J494" t="s">
        <v>73</v>
      </c>
      <c r="CK494" t="s">
        <v>73</v>
      </c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25">
      <c r="A495" s="5" t="str">
        <f t="shared" si="8"/>
        <v>Kojonup2013CVCB_AtomicFert150NGrazed</v>
      </c>
      <c r="B495" s="5" t="s">
        <v>77</v>
      </c>
      <c r="C495" s="5">
        <v>2013</v>
      </c>
      <c r="D495" s="5" t="s">
        <v>78</v>
      </c>
      <c r="E495" s="6">
        <v>41508</v>
      </c>
      <c r="F495" s="5">
        <v>150</v>
      </c>
      <c r="G495" s="5" t="s">
        <v>71</v>
      </c>
      <c r="H495" s="5" t="s">
        <v>74</v>
      </c>
      <c r="I495" s="1" t="s">
        <v>84</v>
      </c>
      <c r="J495" s="1" t="s">
        <v>79</v>
      </c>
      <c r="K495" s="5" t="s">
        <v>73</v>
      </c>
      <c r="L495" s="5"/>
      <c r="M495" s="5" t="s">
        <v>73</v>
      </c>
      <c r="N495" s="5" t="s">
        <v>73</v>
      </c>
      <c r="O495" s="5" t="s">
        <v>73</v>
      </c>
      <c r="P495" s="5">
        <v>185.2222222222222</v>
      </c>
      <c r="Q495" s="5" t="s">
        <v>73</v>
      </c>
      <c r="R495" s="5"/>
      <c r="S495" s="5"/>
      <c r="T495" s="5"/>
      <c r="U495" s="5" t="s">
        <v>73</v>
      </c>
      <c r="V495" s="5"/>
      <c r="W495" s="5" t="s">
        <v>73</v>
      </c>
      <c r="X495" s="5">
        <v>49.494949494949488</v>
      </c>
      <c r="Y495" s="5" t="s">
        <v>73</v>
      </c>
      <c r="Z495" s="5"/>
      <c r="AA495" s="5" t="s">
        <v>73</v>
      </c>
      <c r="AB495" s="5" t="s">
        <v>73</v>
      </c>
      <c r="AC495" s="5" t="s">
        <v>73</v>
      </c>
      <c r="AD495" s="5">
        <v>15.430604682290953</v>
      </c>
      <c r="AE495" s="5" t="s">
        <v>73</v>
      </c>
      <c r="AF495" s="5" t="s">
        <v>73</v>
      </c>
      <c r="AG495" s="5"/>
      <c r="AH495" s="5"/>
      <c r="AI495" s="5"/>
      <c r="AJ495" s="5" t="s">
        <v>73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J495" t="s">
        <v>73</v>
      </c>
      <c r="CK495" t="s">
        <v>73</v>
      </c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25">
      <c r="A496" s="5" t="str">
        <f t="shared" si="8"/>
        <v>Kojonup2013CVCB_AtomicFert150NGrazed</v>
      </c>
      <c r="B496" s="5" t="s">
        <v>77</v>
      </c>
      <c r="C496" s="5">
        <v>2013</v>
      </c>
      <c r="D496" s="5" t="s">
        <v>78</v>
      </c>
      <c r="E496" s="6">
        <v>41550</v>
      </c>
      <c r="F496" s="5">
        <v>150</v>
      </c>
      <c r="G496" s="5" t="s">
        <v>71</v>
      </c>
      <c r="H496" s="5" t="s">
        <v>74</v>
      </c>
      <c r="I496" s="1" t="s">
        <v>84</v>
      </c>
      <c r="J496" s="1" t="s">
        <v>79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J496" t="s">
        <v>73</v>
      </c>
      <c r="CK496" t="s">
        <v>73</v>
      </c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25">
      <c r="A497" s="5" t="str">
        <f t="shared" si="8"/>
        <v>Kojonup2013CVCB_AtomicFert150NGrazed</v>
      </c>
      <c r="B497" s="5" t="s">
        <v>77</v>
      </c>
      <c r="C497" s="5">
        <v>2013</v>
      </c>
      <c r="D497" s="5" t="s">
        <v>78</v>
      </c>
      <c r="E497" s="6">
        <v>41598</v>
      </c>
      <c r="F497" s="5">
        <v>150</v>
      </c>
      <c r="G497" s="5" t="s">
        <v>71</v>
      </c>
      <c r="H497" s="5" t="s">
        <v>74</v>
      </c>
      <c r="I497" s="1" t="s">
        <v>84</v>
      </c>
      <c r="J497" s="1" t="s">
        <v>79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73</v>
      </c>
      <c r="R497" s="5"/>
      <c r="S497" s="5"/>
      <c r="T497" s="5"/>
      <c r="U497" s="5" t="s">
        <v>73</v>
      </c>
      <c r="V497" s="5"/>
      <c r="W497" s="5" t="s">
        <v>73</v>
      </c>
      <c r="X497" s="5">
        <v>45.45454545454546</v>
      </c>
      <c r="Y497" s="5" t="s">
        <v>73</v>
      </c>
      <c r="Z497" s="5"/>
      <c r="AA497" s="5">
        <v>96.292700655174372</v>
      </c>
      <c r="AB497" s="5">
        <v>155.83212410848989</v>
      </c>
      <c r="AC497" s="5" t="s">
        <v>73</v>
      </c>
      <c r="AD497" s="5">
        <v>106.97651158652219</v>
      </c>
      <c r="AE497" s="5" t="s">
        <v>73</v>
      </c>
      <c r="AF497" s="5" t="s">
        <v>73</v>
      </c>
      <c r="AG497" s="5"/>
      <c r="AH497" s="5"/>
      <c r="AI497" s="5"/>
      <c r="AJ497" s="5" t="s">
        <v>73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J497">
        <v>272.0917288628649</v>
      </c>
      <c r="CK497">
        <v>73.158944559392154</v>
      </c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25">
      <c r="A498" s="5" t="str">
        <f t="shared" si="8"/>
        <v>Kojonup2013CVCrusher_TTFert150NGrazed</v>
      </c>
      <c r="B498" s="5" t="s">
        <v>77</v>
      </c>
      <c r="C498" s="5">
        <v>2013</v>
      </c>
      <c r="D498" s="5" t="s">
        <v>78</v>
      </c>
      <c r="E498" s="6">
        <v>41451</v>
      </c>
      <c r="F498" s="5">
        <v>150</v>
      </c>
      <c r="G498" s="5" t="s">
        <v>71</v>
      </c>
      <c r="H498" s="5" t="s">
        <v>72</v>
      </c>
      <c r="I498" s="1" t="s">
        <v>85</v>
      </c>
      <c r="J498" s="1" t="s">
        <v>79</v>
      </c>
      <c r="K498" s="5" t="s">
        <v>73</v>
      </c>
      <c r="L498" s="5"/>
      <c r="M498" s="5" t="s">
        <v>73</v>
      </c>
      <c r="N498" s="5" t="s">
        <v>73</v>
      </c>
      <c r="O498" s="5" t="s">
        <v>73</v>
      </c>
      <c r="P498" s="5" t="s">
        <v>73</v>
      </c>
      <c r="Q498" s="5" t="s">
        <v>73</v>
      </c>
      <c r="R498" s="5"/>
      <c r="S498" s="5"/>
      <c r="T498" s="5"/>
      <c r="U498" s="5" t="s">
        <v>73</v>
      </c>
      <c r="V498" s="5"/>
      <c r="W498" s="5" t="s">
        <v>73</v>
      </c>
      <c r="X498" s="5" t="s">
        <v>73</v>
      </c>
      <c r="Y498" s="5" t="s">
        <v>73</v>
      </c>
      <c r="Z498" s="5"/>
      <c r="AA498" s="5" t="s">
        <v>73</v>
      </c>
      <c r="AB498" s="5" t="s">
        <v>73</v>
      </c>
      <c r="AC498" s="5" t="s">
        <v>73</v>
      </c>
      <c r="AD498" s="5" t="s">
        <v>73</v>
      </c>
      <c r="AE498" s="5" t="s">
        <v>73</v>
      </c>
      <c r="AF498" s="5" t="s">
        <v>73</v>
      </c>
      <c r="AG498" s="5"/>
      <c r="AH498" s="5"/>
      <c r="AI498" s="5"/>
      <c r="AJ498" s="5" t="s">
        <v>73</v>
      </c>
      <c r="AK498" s="5" t="s">
        <v>73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J498" t="s">
        <v>73</v>
      </c>
      <c r="CK498" t="s">
        <v>73</v>
      </c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25">
      <c r="A499" s="5" t="str">
        <f t="shared" si="8"/>
        <v>Kojonup2013CVCrusher_TTFert150NGrazed</v>
      </c>
      <c r="B499" s="5" t="s">
        <v>77</v>
      </c>
      <c r="C499" s="5">
        <v>2013</v>
      </c>
      <c r="D499" s="5" t="s">
        <v>78</v>
      </c>
      <c r="E499" s="6">
        <v>41485</v>
      </c>
      <c r="F499" s="5">
        <v>150</v>
      </c>
      <c r="G499" s="5" t="s">
        <v>71</v>
      </c>
      <c r="H499" s="5" t="s">
        <v>72</v>
      </c>
      <c r="I499" s="1" t="s">
        <v>85</v>
      </c>
      <c r="J499" s="1" t="s">
        <v>79</v>
      </c>
      <c r="K499" s="5" t="s">
        <v>73</v>
      </c>
      <c r="L499" s="5"/>
      <c r="M499" s="5" t="s">
        <v>73</v>
      </c>
      <c r="N499" s="5" t="s">
        <v>73</v>
      </c>
      <c r="O499" s="5" t="s">
        <v>73</v>
      </c>
      <c r="P499" s="5">
        <v>78.533333333333346</v>
      </c>
      <c r="Q499" s="5" t="s">
        <v>73</v>
      </c>
      <c r="R499" s="5"/>
      <c r="S499" s="5"/>
      <c r="T499" s="5"/>
      <c r="U499" s="5" t="s">
        <v>73</v>
      </c>
      <c r="V499" s="5"/>
      <c r="W499" s="5" t="s">
        <v>73</v>
      </c>
      <c r="X499" s="5">
        <v>57.575757575757564</v>
      </c>
      <c r="Y499" s="5" t="s">
        <v>73</v>
      </c>
      <c r="Z499" s="5"/>
      <c r="AA499" s="5" t="s">
        <v>73</v>
      </c>
      <c r="AB499" s="5" t="s">
        <v>73</v>
      </c>
      <c r="AC499" s="5" t="s">
        <v>73</v>
      </c>
      <c r="AD499" s="5">
        <v>17.754314521092212</v>
      </c>
      <c r="AE499" s="5" t="s">
        <v>73</v>
      </c>
      <c r="AF499" s="5" t="s">
        <v>73</v>
      </c>
      <c r="AG499" s="5"/>
      <c r="AH499" s="5"/>
      <c r="AI499" s="5"/>
      <c r="AJ499" s="5" t="s">
        <v>73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J499" t="s">
        <v>73</v>
      </c>
      <c r="CK499" t="s">
        <v>73</v>
      </c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25">
      <c r="A500" s="5" t="str">
        <f t="shared" si="8"/>
        <v>Kojonup2013CVCrusher_TTFert150NGrazed</v>
      </c>
      <c r="B500" s="5" t="s">
        <v>77</v>
      </c>
      <c r="C500" s="5">
        <v>2013</v>
      </c>
      <c r="D500" s="5" t="s">
        <v>78</v>
      </c>
      <c r="E500" s="6">
        <v>41508</v>
      </c>
      <c r="F500" s="5">
        <v>150</v>
      </c>
      <c r="G500" s="5" t="s">
        <v>71</v>
      </c>
      <c r="H500" s="5" t="s">
        <v>72</v>
      </c>
      <c r="I500" s="1" t="s">
        <v>85</v>
      </c>
      <c r="J500" s="1" t="s">
        <v>79</v>
      </c>
      <c r="K500" s="5" t="s">
        <v>73</v>
      </c>
      <c r="L500" s="5"/>
      <c r="M500" s="5" t="s">
        <v>73</v>
      </c>
      <c r="N500" s="5" t="s">
        <v>73</v>
      </c>
      <c r="O500" s="5" t="s">
        <v>73</v>
      </c>
      <c r="P500" s="5">
        <v>196.21212121212122</v>
      </c>
      <c r="Q500" s="5" t="s">
        <v>73</v>
      </c>
      <c r="R500" s="5"/>
      <c r="S500" s="5"/>
      <c r="T500" s="5"/>
      <c r="U500" s="5" t="s">
        <v>73</v>
      </c>
      <c r="V500" s="5"/>
      <c r="W500" s="5" t="s">
        <v>73</v>
      </c>
      <c r="X500" s="5">
        <v>64.646464646464651</v>
      </c>
      <c r="Y500" s="5" t="s">
        <v>73</v>
      </c>
      <c r="Z500" s="5"/>
      <c r="AA500" s="5" t="s">
        <v>73</v>
      </c>
      <c r="AB500" s="5" t="s">
        <v>73</v>
      </c>
      <c r="AC500" s="5" t="s">
        <v>73</v>
      </c>
      <c r="AD500" s="5">
        <v>24.842281807669991</v>
      </c>
      <c r="AE500" s="5" t="s">
        <v>73</v>
      </c>
      <c r="AF500" s="5" t="s">
        <v>73</v>
      </c>
      <c r="AG500" s="5"/>
      <c r="AH500" s="5"/>
      <c r="AI500" s="5"/>
      <c r="AJ500" s="5" t="s">
        <v>73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J500" t="s">
        <v>73</v>
      </c>
      <c r="CK500" t="s">
        <v>73</v>
      </c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25">
      <c r="A501" s="5" t="str">
        <f t="shared" si="8"/>
        <v>Kojonup2013CVCrusher_TTFert150NGrazed</v>
      </c>
      <c r="B501" s="5" t="s">
        <v>77</v>
      </c>
      <c r="C501" s="5">
        <v>2013</v>
      </c>
      <c r="D501" s="5" t="s">
        <v>78</v>
      </c>
      <c r="E501" s="6">
        <v>41550</v>
      </c>
      <c r="F501" s="5">
        <v>150</v>
      </c>
      <c r="G501" s="5" t="s">
        <v>71</v>
      </c>
      <c r="H501" s="5" t="s">
        <v>72</v>
      </c>
      <c r="I501" s="1" t="s">
        <v>85</v>
      </c>
      <c r="J501" s="1" t="s">
        <v>79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J501" t="s">
        <v>73</v>
      </c>
      <c r="CK501" t="s">
        <v>73</v>
      </c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25">
      <c r="A502" s="5" t="str">
        <f t="shared" si="8"/>
        <v>Kojonup2013CVCrusher_TTFert150NGrazed</v>
      </c>
      <c r="B502" s="5" t="s">
        <v>77</v>
      </c>
      <c r="C502" s="5">
        <v>2013</v>
      </c>
      <c r="D502" s="5" t="s">
        <v>78</v>
      </c>
      <c r="E502" s="6">
        <v>41598</v>
      </c>
      <c r="F502" s="5">
        <v>150</v>
      </c>
      <c r="G502" s="5" t="s">
        <v>71</v>
      </c>
      <c r="H502" s="5" t="s">
        <v>72</v>
      </c>
      <c r="I502" s="1" t="s">
        <v>85</v>
      </c>
      <c r="J502" s="1" t="s">
        <v>79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73</v>
      </c>
      <c r="R502" s="5"/>
      <c r="S502" s="5"/>
      <c r="T502" s="5"/>
      <c r="U502" s="5" t="s">
        <v>73</v>
      </c>
      <c r="V502" s="5"/>
      <c r="W502" s="5" t="s">
        <v>73</v>
      </c>
      <c r="X502" s="5">
        <v>70.909090909090892</v>
      </c>
      <c r="Y502" s="5" t="s">
        <v>73</v>
      </c>
      <c r="Z502" s="5"/>
      <c r="AA502" s="5">
        <v>66.310924209292764</v>
      </c>
      <c r="AB502" s="5">
        <v>58.594208429008496</v>
      </c>
      <c r="AC502" s="5" t="s">
        <v>73</v>
      </c>
      <c r="AD502" s="5">
        <v>42.375237497675734</v>
      </c>
      <c r="AE502" s="5" t="s">
        <v>73</v>
      </c>
      <c r="AF502" s="5" t="s">
        <v>73</v>
      </c>
      <c r="AG502" s="5"/>
      <c r="AH502" s="5"/>
      <c r="AI502" s="5"/>
      <c r="AJ502" s="5" t="s">
        <v>73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J502">
        <v>258.11237508386591</v>
      </c>
      <c r="CK502">
        <v>24.213561100790866</v>
      </c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25">
      <c r="A503" s="5" t="str">
        <f t="shared" si="8"/>
        <v>Kojonup2013CVGT_CobraFert150NGrazed</v>
      </c>
      <c r="B503" s="5" t="s">
        <v>77</v>
      </c>
      <c r="C503" s="5">
        <v>2013</v>
      </c>
      <c r="D503" s="5" t="s">
        <v>78</v>
      </c>
      <c r="E503" s="6">
        <v>41451</v>
      </c>
      <c r="F503" s="5">
        <v>150</v>
      </c>
      <c r="G503" s="5" t="s">
        <v>76</v>
      </c>
      <c r="H503" s="5" t="s">
        <v>72</v>
      </c>
      <c r="I503" s="1" t="s">
        <v>86</v>
      </c>
      <c r="J503" s="1" t="s">
        <v>79</v>
      </c>
      <c r="K503" s="5" t="s">
        <v>73</v>
      </c>
      <c r="L503" s="5"/>
      <c r="M503" s="5" t="s">
        <v>73</v>
      </c>
      <c r="N503" s="5" t="s">
        <v>73</v>
      </c>
      <c r="O503" s="5" t="s">
        <v>73</v>
      </c>
      <c r="P503" s="5" t="s">
        <v>73</v>
      </c>
      <c r="Q503" s="5" t="s">
        <v>73</v>
      </c>
      <c r="R503" s="5"/>
      <c r="S503" s="5"/>
      <c r="T503" s="5"/>
      <c r="U503" s="5" t="s">
        <v>73</v>
      </c>
      <c r="V503" s="5"/>
      <c r="W503" s="5" t="s">
        <v>73</v>
      </c>
      <c r="X503" s="5" t="s">
        <v>73</v>
      </c>
      <c r="Y503" s="5" t="s">
        <v>73</v>
      </c>
      <c r="Z503" s="5"/>
      <c r="AA503" s="5" t="s">
        <v>73</v>
      </c>
      <c r="AB503" s="5" t="s">
        <v>73</v>
      </c>
      <c r="AC503" s="5" t="s">
        <v>73</v>
      </c>
      <c r="AD503" s="5" t="s">
        <v>73</v>
      </c>
      <c r="AE503" s="5" t="s">
        <v>73</v>
      </c>
      <c r="AF503" s="5" t="s">
        <v>73</v>
      </c>
      <c r="AG503" s="5"/>
      <c r="AH503" s="5"/>
      <c r="AI503" s="5"/>
      <c r="AJ503" s="5" t="s">
        <v>73</v>
      </c>
      <c r="AK503" s="5" t="s">
        <v>73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J503" t="s">
        <v>73</v>
      </c>
      <c r="CK503" t="s">
        <v>73</v>
      </c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25">
      <c r="A504" s="5" t="str">
        <f t="shared" si="8"/>
        <v>Kojonup2013CVGT_CobraFert150NGrazed</v>
      </c>
      <c r="B504" s="5" t="s">
        <v>77</v>
      </c>
      <c r="C504" s="5">
        <v>2013</v>
      </c>
      <c r="D504" s="5" t="s">
        <v>78</v>
      </c>
      <c r="E504" s="6">
        <v>41485</v>
      </c>
      <c r="F504" s="5">
        <v>150</v>
      </c>
      <c r="G504" s="5" t="s">
        <v>76</v>
      </c>
      <c r="H504" s="5" t="s">
        <v>72</v>
      </c>
      <c r="I504" s="1" t="s">
        <v>86</v>
      </c>
      <c r="J504" s="1" t="s">
        <v>79</v>
      </c>
      <c r="K504" s="5" t="s">
        <v>73</v>
      </c>
      <c r="L504" s="5"/>
      <c r="M504" s="5" t="s">
        <v>73</v>
      </c>
      <c r="N504" s="5" t="s">
        <v>73</v>
      </c>
      <c r="O504" s="5" t="s">
        <v>73</v>
      </c>
      <c r="P504" s="5">
        <v>94.303030303030297</v>
      </c>
      <c r="Q504" s="5" t="s">
        <v>73</v>
      </c>
      <c r="R504" s="5"/>
      <c r="S504" s="5"/>
      <c r="T504" s="5"/>
      <c r="U504" s="5" t="s">
        <v>73</v>
      </c>
      <c r="V504" s="5"/>
      <c r="W504" s="5" t="s">
        <v>73</v>
      </c>
      <c r="X504" s="5">
        <v>51.515151515151508</v>
      </c>
      <c r="Y504" s="5" t="s">
        <v>73</v>
      </c>
      <c r="Z504" s="5"/>
      <c r="AA504" s="5" t="s">
        <v>73</v>
      </c>
      <c r="AB504" s="5" t="s">
        <v>73</v>
      </c>
      <c r="AC504" s="5" t="s">
        <v>73</v>
      </c>
      <c r="AD504" s="5">
        <v>16.897964189680941</v>
      </c>
      <c r="AE504" s="5" t="s">
        <v>73</v>
      </c>
      <c r="AF504" s="5" t="s">
        <v>73</v>
      </c>
      <c r="AG504" s="5"/>
      <c r="AH504" s="5"/>
      <c r="AI504" s="5"/>
      <c r="AJ504" s="5" t="s">
        <v>73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J504" t="s">
        <v>73</v>
      </c>
      <c r="CK504" t="s">
        <v>73</v>
      </c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25">
      <c r="A505" s="5" t="str">
        <f t="shared" si="8"/>
        <v>Kojonup2013CVGT_CobraFert150NGrazed</v>
      </c>
      <c r="B505" s="5" t="s">
        <v>77</v>
      </c>
      <c r="C505" s="5">
        <v>2013</v>
      </c>
      <c r="D505" s="5" t="s">
        <v>78</v>
      </c>
      <c r="E505" s="6">
        <v>41508</v>
      </c>
      <c r="F505" s="5">
        <v>150</v>
      </c>
      <c r="G505" s="5" t="s">
        <v>76</v>
      </c>
      <c r="H505" s="5" t="s">
        <v>72</v>
      </c>
      <c r="I505" s="1" t="s">
        <v>86</v>
      </c>
      <c r="J505" s="1" t="s">
        <v>79</v>
      </c>
      <c r="K505" s="5" t="s">
        <v>73</v>
      </c>
      <c r="L505" s="5"/>
      <c r="M505" s="5" t="s">
        <v>73</v>
      </c>
      <c r="N505" s="5" t="s">
        <v>73</v>
      </c>
      <c r="O505" s="5" t="s">
        <v>73</v>
      </c>
      <c r="P505" s="5">
        <v>184.44444444444443</v>
      </c>
      <c r="Q505" s="5" t="s">
        <v>73</v>
      </c>
      <c r="R505" s="5"/>
      <c r="S505" s="5"/>
      <c r="T505" s="5"/>
      <c r="U505" s="5" t="s">
        <v>73</v>
      </c>
      <c r="V505" s="5"/>
      <c r="W505" s="5" t="s">
        <v>73</v>
      </c>
      <c r="X505" s="5">
        <v>40.404040404040401</v>
      </c>
      <c r="Y505" s="5" t="s">
        <v>73</v>
      </c>
      <c r="Z505" s="5"/>
      <c r="AA505" s="5" t="s">
        <v>73</v>
      </c>
      <c r="AB505" s="5" t="s">
        <v>73</v>
      </c>
      <c r="AC505" s="5" t="s">
        <v>73</v>
      </c>
      <c r="AD505" s="5">
        <v>20.401287443045042</v>
      </c>
      <c r="AE505" s="5" t="s">
        <v>73</v>
      </c>
      <c r="AF505" s="5" t="s">
        <v>73</v>
      </c>
      <c r="AG505" s="5"/>
      <c r="AH505" s="5"/>
      <c r="AI505" s="5"/>
      <c r="AJ505" s="5" t="s">
        <v>73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J505" t="s">
        <v>73</v>
      </c>
      <c r="CK505" t="s">
        <v>73</v>
      </c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25">
      <c r="A506" s="5" t="str">
        <f t="shared" si="8"/>
        <v>Kojonup2013CVGT_CobraFert150NGrazed</v>
      </c>
      <c r="B506" s="5" t="s">
        <v>77</v>
      </c>
      <c r="C506" s="5">
        <v>2013</v>
      </c>
      <c r="D506" s="5" t="s">
        <v>78</v>
      </c>
      <c r="E506" s="6">
        <v>41550</v>
      </c>
      <c r="F506" s="5">
        <v>150</v>
      </c>
      <c r="G506" s="5" t="s">
        <v>76</v>
      </c>
      <c r="H506" s="5" t="s">
        <v>72</v>
      </c>
      <c r="I506" s="1" t="s">
        <v>86</v>
      </c>
      <c r="J506" s="1" t="s">
        <v>79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J506" t="s">
        <v>73</v>
      </c>
      <c r="CK506" t="s">
        <v>73</v>
      </c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25">
      <c r="A507" s="5" t="str">
        <f t="shared" si="8"/>
        <v>Kojonup2013CVGT_CobraFert150NGrazed</v>
      </c>
      <c r="B507" s="5" t="s">
        <v>77</v>
      </c>
      <c r="C507" s="5">
        <v>2013</v>
      </c>
      <c r="D507" s="5" t="s">
        <v>78</v>
      </c>
      <c r="E507" s="6">
        <v>41598</v>
      </c>
      <c r="F507" s="5">
        <v>150</v>
      </c>
      <c r="G507" s="5" t="s">
        <v>76</v>
      </c>
      <c r="H507" s="5" t="s">
        <v>72</v>
      </c>
      <c r="I507" s="1" t="s">
        <v>86</v>
      </c>
      <c r="J507" s="1" t="s">
        <v>79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73</v>
      </c>
      <c r="R507" s="5"/>
      <c r="S507" s="5"/>
      <c r="T507" s="5"/>
      <c r="U507" s="5" t="s">
        <v>73</v>
      </c>
      <c r="V507" s="5"/>
      <c r="W507" s="5" t="s">
        <v>73</v>
      </c>
      <c r="X507" s="5">
        <v>55.757575757575751</v>
      </c>
      <c r="Y507" s="5" t="s">
        <v>73</v>
      </c>
      <c r="Z507" s="5"/>
      <c r="AA507" s="5">
        <v>16.93656993790788</v>
      </c>
      <c r="AB507" s="5">
        <v>136.09247429523808</v>
      </c>
      <c r="AC507" s="5" t="s">
        <v>73</v>
      </c>
      <c r="AD507" s="5">
        <v>29.979133851447525</v>
      </c>
      <c r="AE507" s="5" t="s">
        <v>73</v>
      </c>
      <c r="AF507" s="5" t="s">
        <v>73</v>
      </c>
      <c r="AG507" s="5"/>
      <c r="AH507" s="5"/>
      <c r="AI507" s="5"/>
      <c r="AJ507" s="5" t="s">
        <v>73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J507">
        <v>320.07752564347925</v>
      </c>
      <c r="CK507">
        <v>6.036474458252818</v>
      </c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25">
      <c r="A508" s="5" t="str">
        <f t="shared" si="8"/>
        <v>Kojonup2013CV45Y22_RRFert150NGrazed</v>
      </c>
      <c r="B508" s="5" t="s">
        <v>77</v>
      </c>
      <c r="C508" s="5">
        <v>2013</v>
      </c>
      <c r="D508" s="5" t="s">
        <v>78</v>
      </c>
      <c r="E508" s="6">
        <v>41451</v>
      </c>
      <c r="F508" s="5">
        <v>150</v>
      </c>
      <c r="G508" s="5" t="s">
        <v>76</v>
      </c>
      <c r="H508" s="5" t="s">
        <v>74</v>
      </c>
      <c r="I508" s="1" t="s">
        <v>87</v>
      </c>
      <c r="J508" s="1" t="s">
        <v>79</v>
      </c>
      <c r="K508" s="5" t="s">
        <v>73</v>
      </c>
      <c r="L508" s="5"/>
      <c r="M508" s="5" t="s">
        <v>73</v>
      </c>
      <c r="N508" s="5" t="s">
        <v>73</v>
      </c>
      <c r="O508" s="5" t="s">
        <v>73</v>
      </c>
      <c r="P508" s="5" t="s">
        <v>73</v>
      </c>
      <c r="Q508" s="5" t="s">
        <v>73</v>
      </c>
      <c r="R508" s="5"/>
      <c r="S508" s="5"/>
      <c r="T508" s="5"/>
      <c r="U508" s="5" t="s">
        <v>73</v>
      </c>
      <c r="V508" s="5"/>
      <c r="W508" s="5" t="s">
        <v>73</v>
      </c>
      <c r="X508" s="5" t="s">
        <v>73</v>
      </c>
      <c r="Y508" s="5" t="s">
        <v>73</v>
      </c>
      <c r="Z508" s="5"/>
      <c r="AA508" s="5" t="s">
        <v>73</v>
      </c>
      <c r="AB508" s="5" t="s">
        <v>73</v>
      </c>
      <c r="AC508" s="5" t="s">
        <v>73</v>
      </c>
      <c r="AD508" s="5" t="s">
        <v>73</v>
      </c>
      <c r="AE508" s="5" t="s">
        <v>73</v>
      </c>
      <c r="AF508" s="5" t="s">
        <v>73</v>
      </c>
      <c r="AG508" s="5"/>
      <c r="AH508" s="5"/>
      <c r="AI508" s="5"/>
      <c r="AJ508" s="5" t="s">
        <v>73</v>
      </c>
      <c r="AK508" s="5" t="s">
        <v>73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J508" t="s">
        <v>73</v>
      </c>
      <c r="CK508" t="s">
        <v>73</v>
      </c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25">
      <c r="A509" s="5" t="str">
        <f t="shared" si="8"/>
        <v>Kojonup2013CV45Y22_RRFert150NGrazed</v>
      </c>
      <c r="B509" s="5" t="s">
        <v>77</v>
      </c>
      <c r="C509" s="5">
        <v>2013</v>
      </c>
      <c r="D509" s="5" t="s">
        <v>78</v>
      </c>
      <c r="E509" s="6">
        <v>41485</v>
      </c>
      <c r="F509" s="5">
        <v>150</v>
      </c>
      <c r="G509" s="5" t="s">
        <v>76</v>
      </c>
      <c r="H509" s="5" t="s">
        <v>74</v>
      </c>
      <c r="I509" s="1" t="s">
        <v>87</v>
      </c>
      <c r="J509" s="1" t="s">
        <v>79</v>
      </c>
      <c r="K509" s="5" t="s">
        <v>73</v>
      </c>
      <c r="L509" s="5"/>
      <c r="M509" s="5" t="s">
        <v>73</v>
      </c>
      <c r="N509" s="5" t="s">
        <v>73</v>
      </c>
      <c r="O509" s="5" t="s">
        <v>73</v>
      </c>
      <c r="P509" s="5">
        <v>84.903030303030292</v>
      </c>
      <c r="Q509" s="5" t="s">
        <v>73</v>
      </c>
      <c r="R509" s="5"/>
      <c r="S509" s="5"/>
      <c r="T509" s="5"/>
      <c r="U509" s="5" t="s">
        <v>73</v>
      </c>
      <c r="V509" s="5"/>
      <c r="W509" s="5" t="s">
        <v>73</v>
      </c>
      <c r="X509" s="5">
        <v>35.151515151515149</v>
      </c>
      <c r="Y509" s="5" t="s">
        <v>73</v>
      </c>
      <c r="Z509" s="5"/>
      <c r="AA509" s="5" t="s">
        <v>73</v>
      </c>
      <c r="AB509" s="5" t="s">
        <v>73</v>
      </c>
      <c r="AC509" s="5" t="s">
        <v>73</v>
      </c>
      <c r="AD509" s="5">
        <v>13.587453024984189</v>
      </c>
      <c r="AE509" s="5" t="s">
        <v>73</v>
      </c>
      <c r="AF509" s="5" t="s">
        <v>73</v>
      </c>
      <c r="AG509" s="5"/>
      <c r="AH509" s="5"/>
      <c r="AI509" s="5"/>
      <c r="AJ509" s="5" t="s">
        <v>73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J509" t="s">
        <v>73</v>
      </c>
      <c r="CK509" t="s">
        <v>73</v>
      </c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25">
      <c r="A510" s="5" t="str">
        <f t="shared" si="8"/>
        <v>Kojonup2013CV45Y22_RRFert150NGrazed</v>
      </c>
      <c r="B510" s="5" t="s">
        <v>77</v>
      </c>
      <c r="C510" s="5">
        <v>2013</v>
      </c>
      <c r="D510" s="5" t="s">
        <v>78</v>
      </c>
      <c r="E510" s="6">
        <v>41508</v>
      </c>
      <c r="F510" s="5">
        <v>150</v>
      </c>
      <c r="G510" s="5" t="s">
        <v>76</v>
      </c>
      <c r="H510" s="5" t="s">
        <v>74</v>
      </c>
      <c r="I510" s="1" t="s">
        <v>87</v>
      </c>
      <c r="J510" s="1" t="s">
        <v>79</v>
      </c>
      <c r="K510" s="5" t="s">
        <v>73</v>
      </c>
      <c r="L510" s="5"/>
      <c r="M510" s="5" t="s">
        <v>73</v>
      </c>
      <c r="N510" s="5" t="s">
        <v>73</v>
      </c>
      <c r="O510" s="5" t="s">
        <v>73</v>
      </c>
      <c r="P510" s="5">
        <v>198.07070707070707</v>
      </c>
      <c r="Q510" s="5" t="s">
        <v>73</v>
      </c>
      <c r="R510" s="5"/>
      <c r="S510" s="5"/>
      <c r="T510" s="5"/>
      <c r="U510" s="5" t="s">
        <v>73</v>
      </c>
      <c r="V510" s="5"/>
      <c r="W510" s="5" t="s">
        <v>73</v>
      </c>
      <c r="X510" s="5">
        <v>43.434343434343425</v>
      </c>
      <c r="Y510" s="5" t="s">
        <v>73</v>
      </c>
      <c r="Z510" s="5"/>
      <c r="AA510" s="5" t="s">
        <v>73</v>
      </c>
      <c r="AB510" s="5" t="s">
        <v>73</v>
      </c>
      <c r="AC510" s="5" t="s">
        <v>73</v>
      </c>
      <c r="AD510" s="5">
        <v>14.678237915334087</v>
      </c>
      <c r="AE510" s="5" t="s">
        <v>73</v>
      </c>
      <c r="AF510" s="5" t="s">
        <v>73</v>
      </c>
      <c r="AG510" s="5"/>
      <c r="AH510" s="5"/>
      <c r="AI510" s="5"/>
      <c r="AJ510" s="5" t="s">
        <v>73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J510" t="s">
        <v>73</v>
      </c>
      <c r="CK510" t="s">
        <v>73</v>
      </c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25">
      <c r="A511" s="5" t="str">
        <f t="shared" si="8"/>
        <v>Kojonup2013CV45Y22_RRFert150NGrazed</v>
      </c>
      <c r="B511" s="5" t="s">
        <v>77</v>
      </c>
      <c r="C511" s="5">
        <v>2013</v>
      </c>
      <c r="D511" s="5" t="s">
        <v>78</v>
      </c>
      <c r="E511" s="6">
        <v>41550</v>
      </c>
      <c r="F511" s="5">
        <v>150</v>
      </c>
      <c r="G511" s="5" t="s">
        <v>76</v>
      </c>
      <c r="H511" s="5" t="s">
        <v>74</v>
      </c>
      <c r="I511" s="1" t="s">
        <v>87</v>
      </c>
      <c r="J511" s="1" t="s">
        <v>79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J511" t="s">
        <v>73</v>
      </c>
      <c r="CK511" t="s">
        <v>73</v>
      </c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25">
      <c r="A512" s="5" t="str">
        <f t="shared" si="8"/>
        <v>Kojonup2013CV45Y22_RRFert150NGrazed</v>
      </c>
      <c r="B512" s="5" t="s">
        <v>77</v>
      </c>
      <c r="C512" s="5">
        <v>2013</v>
      </c>
      <c r="D512" s="5" t="s">
        <v>78</v>
      </c>
      <c r="E512" s="6">
        <v>41598</v>
      </c>
      <c r="F512" s="5">
        <v>150</v>
      </c>
      <c r="G512" s="5" t="s">
        <v>76</v>
      </c>
      <c r="H512" s="5" t="s">
        <v>74</v>
      </c>
      <c r="I512" s="1" t="s">
        <v>87</v>
      </c>
      <c r="J512" s="1" t="s">
        <v>79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73</v>
      </c>
      <c r="R512" s="5"/>
      <c r="S512" s="5"/>
      <c r="T512" s="5"/>
      <c r="U512" s="5" t="s">
        <v>73</v>
      </c>
      <c r="V512" s="5"/>
      <c r="W512" s="5" t="s">
        <v>73</v>
      </c>
      <c r="X512" s="5">
        <v>42.424242424242415</v>
      </c>
      <c r="Y512" s="5" t="s">
        <v>73</v>
      </c>
      <c r="Z512" s="5"/>
      <c r="AA512" s="5">
        <v>126.27967677823456</v>
      </c>
      <c r="AB512" s="5">
        <v>171.75739220502999</v>
      </c>
      <c r="AC512" s="5" t="s">
        <v>73</v>
      </c>
      <c r="AD512" s="5">
        <v>105.35955125816704</v>
      </c>
      <c r="AE512" s="5" t="s">
        <v>73</v>
      </c>
      <c r="AF512" s="5" t="s">
        <v>73</v>
      </c>
      <c r="AG512" s="5"/>
      <c r="AH512" s="5"/>
      <c r="AI512" s="5"/>
      <c r="AJ512" s="5" t="s">
        <v>73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J512">
        <v>356.48423564962422</v>
      </c>
      <c r="CK512">
        <v>49.889274791846198</v>
      </c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25">
      <c r="A513" s="5" t="str">
        <f t="shared" si="8"/>
        <v>Kojonup2013CV45Y86_CLFert150NGrazed</v>
      </c>
      <c r="B513" s="5" t="s">
        <v>77</v>
      </c>
      <c r="C513" s="5">
        <v>2013</v>
      </c>
      <c r="D513" s="5" t="s">
        <v>78</v>
      </c>
      <c r="E513" s="6">
        <v>41451</v>
      </c>
      <c r="F513" s="5">
        <v>150</v>
      </c>
      <c r="G513" s="1" t="s">
        <v>75</v>
      </c>
      <c r="H513" s="5" t="s">
        <v>74</v>
      </c>
      <c r="I513" s="1" t="s">
        <v>88</v>
      </c>
      <c r="J513" s="1" t="s">
        <v>79</v>
      </c>
      <c r="K513" s="5" t="s">
        <v>73</v>
      </c>
      <c r="L513" s="5"/>
      <c r="M513" s="5" t="s">
        <v>73</v>
      </c>
      <c r="N513" s="5" t="s">
        <v>73</v>
      </c>
      <c r="O513" s="5" t="s">
        <v>73</v>
      </c>
      <c r="P513" s="5" t="s">
        <v>73</v>
      </c>
      <c r="Q513" s="5" t="s">
        <v>73</v>
      </c>
      <c r="R513" s="5"/>
      <c r="S513" s="5"/>
      <c r="T513" s="5"/>
      <c r="U513" s="5" t="s">
        <v>73</v>
      </c>
      <c r="V513" s="5"/>
      <c r="W513" s="5" t="s">
        <v>73</v>
      </c>
      <c r="X513" s="5" t="s">
        <v>73</v>
      </c>
      <c r="Y513" s="5" t="s">
        <v>73</v>
      </c>
      <c r="Z513" s="5"/>
      <c r="AA513" s="5" t="s">
        <v>73</v>
      </c>
      <c r="AB513" s="5" t="s">
        <v>73</v>
      </c>
      <c r="AC513" s="5" t="s">
        <v>73</v>
      </c>
      <c r="AD513" s="5" t="s">
        <v>73</v>
      </c>
      <c r="AE513" s="5" t="s">
        <v>73</v>
      </c>
      <c r="AF513" s="5" t="s">
        <v>73</v>
      </c>
      <c r="AG513" s="5"/>
      <c r="AH513" s="5"/>
      <c r="AI513" s="5"/>
      <c r="AJ513" s="5" t="s">
        <v>73</v>
      </c>
      <c r="AK513" s="5" t="s">
        <v>73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J513" t="s">
        <v>73</v>
      </c>
      <c r="CK513" t="s">
        <v>73</v>
      </c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25">
      <c r="A514" s="5" t="str">
        <f t="shared" si="8"/>
        <v>Kojonup2013CV45Y86_CLFert150NGrazed</v>
      </c>
      <c r="B514" s="5" t="s">
        <v>77</v>
      </c>
      <c r="C514" s="5">
        <v>2013</v>
      </c>
      <c r="D514" s="5" t="s">
        <v>78</v>
      </c>
      <c r="E514" s="6">
        <v>41485</v>
      </c>
      <c r="F514" s="5">
        <v>150</v>
      </c>
      <c r="G514" s="1" t="s">
        <v>75</v>
      </c>
      <c r="H514" s="5" t="s">
        <v>74</v>
      </c>
      <c r="I514" s="1" t="s">
        <v>88</v>
      </c>
      <c r="J514" s="1" t="s">
        <v>79</v>
      </c>
      <c r="K514" s="5" t="s">
        <v>73</v>
      </c>
      <c r="L514" s="5"/>
      <c r="M514" s="5" t="s">
        <v>73</v>
      </c>
      <c r="N514" s="5" t="s">
        <v>73</v>
      </c>
      <c r="O514" s="5" t="s">
        <v>73</v>
      </c>
      <c r="P514" s="5">
        <v>115.55757575757575</v>
      </c>
      <c r="Q514" s="5" t="s">
        <v>73</v>
      </c>
      <c r="R514" s="5"/>
      <c r="S514" s="5"/>
      <c r="T514" s="5"/>
      <c r="U514" s="5" t="s">
        <v>73</v>
      </c>
      <c r="V514" s="5"/>
      <c r="W514" s="5" t="s">
        <v>73</v>
      </c>
      <c r="X514" s="5">
        <v>46.666666666666664</v>
      </c>
      <c r="Y514" s="5" t="s">
        <v>73</v>
      </c>
      <c r="Z514" s="5"/>
      <c r="AA514" s="5" t="s">
        <v>73</v>
      </c>
      <c r="AB514" s="5" t="s">
        <v>73</v>
      </c>
      <c r="AC514" s="5" t="s">
        <v>73</v>
      </c>
      <c r="AD514" s="5">
        <v>16.876623548739811</v>
      </c>
      <c r="AE514" s="5" t="s">
        <v>73</v>
      </c>
      <c r="AF514" s="5" t="s">
        <v>73</v>
      </c>
      <c r="AG514" s="5"/>
      <c r="AH514" s="5"/>
      <c r="AI514" s="5"/>
      <c r="AJ514" s="5" t="s">
        <v>73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J514" t="s">
        <v>73</v>
      </c>
      <c r="CK514" t="s">
        <v>73</v>
      </c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25">
      <c r="A515" s="5" t="str">
        <f t="shared" si="8"/>
        <v>Kojonup2013CV45Y86_CLFert150NGrazed</v>
      </c>
      <c r="B515" s="5" t="s">
        <v>77</v>
      </c>
      <c r="C515" s="5">
        <v>2013</v>
      </c>
      <c r="D515" s="5" t="s">
        <v>78</v>
      </c>
      <c r="E515" s="6">
        <v>41508</v>
      </c>
      <c r="F515" s="5">
        <v>150</v>
      </c>
      <c r="G515" s="1" t="s">
        <v>75</v>
      </c>
      <c r="H515" s="5" t="s">
        <v>74</v>
      </c>
      <c r="I515" s="1" t="s">
        <v>88</v>
      </c>
      <c r="J515" s="1" t="s">
        <v>79</v>
      </c>
      <c r="K515" s="5" t="s">
        <v>73</v>
      </c>
      <c r="L515" s="5"/>
      <c r="M515" s="5" t="s">
        <v>73</v>
      </c>
      <c r="N515" s="5" t="s">
        <v>73</v>
      </c>
      <c r="O515" s="5" t="s">
        <v>73</v>
      </c>
      <c r="P515" s="5">
        <v>195.55555555555554</v>
      </c>
      <c r="Q515" s="5" t="s">
        <v>73</v>
      </c>
      <c r="R515" s="5"/>
      <c r="S515" s="5"/>
      <c r="T515" s="5"/>
      <c r="U515" s="5" t="s">
        <v>73</v>
      </c>
      <c r="V515" s="5"/>
      <c r="W515" s="5" t="s">
        <v>73</v>
      </c>
      <c r="X515" s="5">
        <v>60.606060606060602</v>
      </c>
      <c r="Y515" s="5" t="s">
        <v>73</v>
      </c>
      <c r="Z515" s="5"/>
      <c r="AA515" s="5" t="s">
        <v>73</v>
      </c>
      <c r="AB515" s="5" t="s">
        <v>73</v>
      </c>
      <c r="AC515" s="5" t="s">
        <v>73</v>
      </c>
      <c r="AD515" s="5">
        <v>16.124670523450966</v>
      </c>
      <c r="AE515" s="5" t="s">
        <v>73</v>
      </c>
      <c r="AF515" s="5" t="s">
        <v>73</v>
      </c>
      <c r="AG515" s="5"/>
      <c r="AH515" s="5"/>
      <c r="AI515" s="5"/>
      <c r="AJ515" s="5" t="s">
        <v>73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J515" t="s">
        <v>73</v>
      </c>
      <c r="CK515" t="s">
        <v>73</v>
      </c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25">
      <c r="A516" s="5" t="str">
        <f t="shared" si="8"/>
        <v>Kojonup2013CV45Y86_CLFert150NGrazed</v>
      </c>
      <c r="B516" s="5" t="s">
        <v>77</v>
      </c>
      <c r="C516" s="5">
        <v>2013</v>
      </c>
      <c r="D516" s="5" t="s">
        <v>78</v>
      </c>
      <c r="E516" s="6">
        <v>41550</v>
      </c>
      <c r="F516" s="5">
        <v>150</v>
      </c>
      <c r="G516" s="1" t="s">
        <v>75</v>
      </c>
      <c r="H516" s="5" t="s">
        <v>74</v>
      </c>
      <c r="I516" s="1" t="s">
        <v>88</v>
      </c>
      <c r="J516" s="1" t="s">
        <v>79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J516" t="s">
        <v>73</v>
      </c>
      <c r="CK516" t="s">
        <v>73</v>
      </c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25">
      <c r="A517" s="5" t="str">
        <f t="shared" si="8"/>
        <v>Kojonup2013CV45Y86_CLFert150NGrazed</v>
      </c>
      <c r="B517" s="5" t="s">
        <v>77</v>
      </c>
      <c r="C517" s="5">
        <v>2013</v>
      </c>
      <c r="D517" s="5" t="s">
        <v>78</v>
      </c>
      <c r="E517" s="6">
        <v>41598</v>
      </c>
      <c r="F517" s="5">
        <v>150</v>
      </c>
      <c r="G517" s="1" t="s">
        <v>75</v>
      </c>
      <c r="H517" s="5" t="s">
        <v>74</v>
      </c>
      <c r="I517" s="1" t="s">
        <v>88</v>
      </c>
      <c r="J517" s="1" t="s">
        <v>79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73</v>
      </c>
      <c r="R517" s="5"/>
      <c r="S517" s="5"/>
      <c r="T517" s="5"/>
      <c r="U517" s="5" t="s">
        <v>73</v>
      </c>
      <c r="V517" s="5"/>
      <c r="W517" s="5" t="s">
        <v>73</v>
      </c>
      <c r="X517" s="5">
        <v>52.121212121212118</v>
      </c>
      <c r="Y517" s="5" t="s">
        <v>73</v>
      </c>
      <c r="Z517" s="5"/>
      <c r="AA517" s="5">
        <v>101.22774596425792</v>
      </c>
      <c r="AB517" s="5">
        <v>261.88577019757241</v>
      </c>
      <c r="AC517" s="5" t="s">
        <v>73</v>
      </c>
      <c r="AD517" s="5">
        <v>56.613806490992523</v>
      </c>
      <c r="AE517" s="5" t="s">
        <v>73</v>
      </c>
      <c r="AF517" s="5" t="s">
        <v>73</v>
      </c>
      <c r="AG517" s="5"/>
      <c r="AH517" s="5"/>
      <c r="AI517" s="5"/>
      <c r="AJ517" s="5" t="s">
        <v>73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J517">
        <v>294.26862862766239</v>
      </c>
      <c r="CK517">
        <v>40.651019384286705</v>
      </c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25">
      <c r="A518" s="5" t="str">
        <f t="shared" ref="A518:A581" si="9">B518&amp;C518&amp;"CV"&amp;I518&amp;"Fert"&amp;F518&amp;"N"</f>
        <v>Cunderdin2014CVATR_WahooFert0N</v>
      </c>
      <c r="B518" s="1" t="s">
        <v>69</v>
      </c>
      <c r="C518" s="1">
        <v>2014</v>
      </c>
      <c r="D518" s="5" t="s">
        <v>70</v>
      </c>
      <c r="E518" s="2">
        <v>41815</v>
      </c>
      <c r="F518" s="1">
        <v>0</v>
      </c>
      <c r="G518" s="1" t="s">
        <v>71</v>
      </c>
      <c r="H518" s="1" t="s">
        <v>72</v>
      </c>
      <c r="I518" s="1" t="s">
        <v>104</v>
      </c>
      <c r="J518" s="1" t="s">
        <v>79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73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73</v>
      </c>
      <c r="AB518" s="1" t="s">
        <v>73</v>
      </c>
      <c r="AC518" s="1" t="s">
        <v>73</v>
      </c>
      <c r="AD518" s="4">
        <v>5.1420197694542313</v>
      </c>
      <c r="AE518" s="1">
        <v>9.2780738970795015E-2</v>
      </c>
      <c r="AF518" s="1" t="s">
        <v>73</v>
      </c>
      <c r="AG518" s="1" t="s">
        <v>73</v>
      </c>
      <c r="AH518" s="1">
        <v>10.642868204777947</v>
      </c>
      <c r="AI518" s="1" t="s">
        <v>73</v>
      </c>
      <c r="AJ518" s="1">
        <v>5.0412027991027486</v>
      </c>
      <c r="AK518" s="1">
        <v>3.3744026441394306</v>
      </c>
      <c r="BI518" s="8" t="s">
        <v>73</v>
      </c>
      <c r="BJ518" s="8" t="s">
        <v>73</v>
      </c>
      <c r="BK518" s="5" t="s">
        <v>73</v>
      </c>
      <c r="BL518" s="5" t="s">
        <v>73</v>
      </c>
      <c r="BM518" s="5" t="s">
        <v>73</v>
      </c>
      <c r="BN518" s="5" t="s">
        <v>73</v>
      </c>
      <c r="BO518" s="5" t="s">
        <v>73</v>
      </c>
      <c r="BP518" s="5" t="s">
        <v>73</v>
      </c>
      <c r="BQ518" s="5" t="s">
        <v>73</v>
      </c>
      <c r="BR518" s="5" t="s">
        <v>73</v>
      </c>
      <c r="BS518" s="5" t="s">
        <v>73</v>
      </c>
      <c r="BT518" s="5" t="s">
        <v>73</v>
      </c>
      <c r="BU518" s="5" t="s">
        <v>73</v>
      </c>
      <c r="BV518" s="5" t="s">
        <v>73</v>
      </c>
      <c r="BW518" s="5" t="s">
        <v>73</v>
      </c>
      <c r="BX518" s="5" t="s">
        <v>73</v>
      </c>
      <c r="BY518" s="5" t="s">
        <v>73</v>
      </c>
      <c r="BZ518" s="5" t="s">
        <v>73</v>
      </c>
      <c r="CA518" s="5"/>
      <c r="CB518" s="5" t="s">
        <v>73</v>
      </c>
      <c r="CC518" s="5" t="s">
        <v>73</v>
      </c>
      <c r="CD518" s="5" t="s">
        <v>73</v>
      </c>
      <c r="CE518" s="5" t="s">
        <v>73</v>
      </c>
      <c r="CF518" s="5" t="s">
        <v>73</v>
      </c>
      <c r="CG518" s="5" t="s">
        <v>73</v>
      </c>
      <c r="CJ518"/>
      <c r="CK518"/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25">
      <c r="A519" s="5" t="str">
        <f t="shared" si="9"/>
        <v>Cunderdin2014CVATR_WahooFert100N</v>
      </c>
      <c r="B519" s="1" t="s">
        <v>69</v>
      </c>
      <c r="C519" s="1">
        <v>2014</v>
      </c>
      <c r="D519" s="5" t="s">
        <v>70</v>
      </c>
      <c r="E519" s="2">
        <v>41815</v>
      </c>
      <c r="F519" s="1">
        <v>100</v>
      </c>
      <c r="G519" s="1" t="s">
        <v>71</v>
      </c>
      <c r="H519" s="1" t="s">
        <v>72</v>
      </c>
      <c r="I519" s="1" t="s">
        <v>104</v>
      </c>
      <c r="J519" s="1" t="s">
        <v>79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73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73</v>
      </c>
      <c r="AB519" s="1" t="s">
        <v>73</v>
      </c>
      <c r="AC519" s="1" t="s">
        <v>73</v>
      </c>
      <c r="AD519" s="4">
        <v>7.0768807102914382</v>
      </c>
      <c r="AE519" s="1">
        <v>5.2297671424476014E-2</v>
      </c>
      <c r="AF519" s="1" t="s">
        <v>73</v>
      </c>
      <c r="AG519" s="1" t="s">
        <v>73</v>
      </c>
      <c r="AH519" s="1">
        <v>10.824442146759916</v>
      </c>
      <c r="AI519" s="1" t="s">
        <v>73</v>
      </c>
      <c r="AJ519" s="1">
        <v>9.4231649546935365</v>
      </c>
      <c r="AK519" s="1">
        <v>9.3301844353579604</v>
      </c>
      <c r="BI519" s="8" t="s">
        <v>73</v>
      </c>
      <c r="BJ519" s="8" t="s">
        <v>73</v>
      </c>
      <c r="BK519" s="5" t="s">
        <v>73</v>
      </c>
      <c r="BL519" s="5" t="s">
        <v>73</v>
      </c>
      <c r="BM519" s="5" t="s">
        <v>73</v>
      </c>
      <c r="BN519" s="5" t="s">
        <v>73</v>
      </c>
      <c r="BO519" s="5" t="s">
        <v>73</v>
      </c>
      <c r="BP519" s="5" t="s">
        <v>73</v>
      </c>
      <c r="BQ519" s="5" t="s">
        <v>73</v>
      </c>
      <c r="BR519" s="5" t="s">
        <v>73</v>
      </c>
      <c r="BS519" s="5" t="s">
        <v>73</v>
      </c>
      <c r="BT519" s="5" t="s">
        <v>73</v>
      </c>
      <c r="BU519" s="5" t="s">
        <v>73</v>
      </c>
      <c r="BV519" s="5" t="s">
        <v>73</v>
      </c>
      <c r="BW519" s="5" t="s">
        <v>73</v>
      </c>
      <c r="BX519" s="5" t="s">
        <v>73</v>
      </c>
      <c r="BY519" s="5" t="s">
        <v>73</v>
      </c>
      <c r="BZ519" s="5" t="s">
        <v>73</v>
      </c>
      <c r="CA519" s="5"/>
      <c r="CB519" s="5" t="s">
        <v>73</v>
      </c>
      <c r="CC519" s="5" t="s">
        <v>73</v>
      </c>
      <c r="CD519" s="5" t="s">
        <v>73</v>
      </c>
      <c r="CE519" s="5" t="s">
        <v>73</v>
      </c>
      <c r="CF519" s="5" t="s">
        <v>73</v>
      </c>
      <c r="CG519" s="5" t="s">
        <v>73</v>
      </c>
      <c r="CJ519"/>
      <c r="CK519"/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25">
      <c r="A520" s="5" t="str">
        <f t="shared" si="9"/>
        <v>Cunderdin2014CVATR_WahooFert0N</v>
      </c>
      <c r="B520" s="1" t="s">
        <v>69</v>
      </c>
      <c r="C520" s="1">
        <v>2014</v>
      </c>
      <c r="D520" s="5" t="s">
        <v>70</v>
      </c>
      <c r="E520" s="2">
        <v>41843</v>
      </c>
      <c r="F520" s="1">
        <v>0</v>
      </c>
      <c r="G520" s="1" t="s">
        <v>71</v>
      </c>
      <c r="H520" s="1" t="s">
        <v>72</v>
      </c>
      <c r="I520" s="1" t="s">
        <v>104</v>
      </c>
      <c r="J520" s="1" t="s">
        <v>79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73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73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73</v>
      </c>
      <c r="AH520" s="1">
        <v>16.254534240626569</v>
      </c>
      <c r="AI520" s="1" t="s">
        <v>73</v>
      </c>
      <c r="AJ520" s="1">
        <v>8.0822747431618307</v>
      </c>
      <c r="AK520" s="1">
        <v>12.727272727272734</v>
      </c>
      <c r="BI520" s="8" t="s">
        <v>73</v>
      </c>
      <c r="BJ520" s="8" t="s">
        <v>73</v>
      </c>
      <c r="BK520" s="5">
        <v>5.0467000000000005E-2</v>
      </c>
      <c r="BL520" s="5" t="s">
        <v>73</v>
      </c>
      <c r="BM520" s="5" t="s">
        <v>73</v>
      </c>
      <c r="BN520" s="5" t="s">
        <v>73</v>
      </c>
      <c r="BO520" s="5" t="s">
        <v>73</v>
      </c>
      <c r="BP520" s="5">
        <v>5.4766227939393941</v>
      </c>
      <c r="BQ520" s="5" t="s">
        <v>73</v>
      </c>
      <c r="BR520" s="5" t="s">
        <v>73</v>
      </c>
      <c r="BS520" s="5" t="s">
        <v>73</v>
      </c>
      <c r="BT520" s="5" t="s">
        <v>73</v>
      </c>
      <c r="BU520" s="5" t="s">
        <v>73</v>
      </c>
      <c r="BV520" s="5" t="s">
        <v>73</v>
      </c>
      <c r="BW520" s="5" t="s">
        <v>73</v>
      </c>
      <c r="BX520" s="5">
        <v>1.1152812799168626E-3</v>
      </c>
      <c r="BY520" s="5" t="s">
        <v>73</v>
      </c>
      <c r="BZ520" s="5" t="s">
        <v>73</v>
      </c>
      <c r="CA520" s="5"/>
      <c r="CB520" s="5" t="s">
        <v>73</v>
      </c>
      <c r="CC520" s="5" t="s">
        <v>73</v>
      </c>
      <c r="CD520" s="5">
        <v>0.76980414983776235</v>
      </c>
      <c r="CE520" s="5" t="s">
        <v>73</v>
      </c>
      <c r="CF520" s="5" t="s">
        <v>73</v>
      </c>
      <c r="CG520" s="5" t="s">
        <v>73</v>
      </c>
      <c r="CJ520"/>
      <c r="CK520"/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25">
      <c r="A521" s="5" t="str">
        <f t="shared" si="9"/>
        <v>Cunderdin2014CVATR_WahooFert100N</v>
      </c>
      <c r="B521" s="1" t="s">
        <v>69</v>
      </c>
      <c r="C521" s="1">
        <v>2014</v>
      </c>
      <c r="D521" s="5" t="s">
        <v>70</v>
      </c>
      <c r="E521" s="2">
        <v>41843</v>
      </c>
      <c r="F521" s="1">
        <v>100</v>
      </c>
      <c r="G521" s="1" t="s">
        <v>71</v>
      </c>
      <c r="H521" s="1" t="s">
        <v>72</v>
      </c>
      <c r="I521" s="1" t="s">
        <v>104</v>
      </c>
      <c r="J521" s="1" t="s">
        <v>79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73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73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73</v>
      </c>
      <c r="AH521" s="1">
        <v>19.056616541774744</v>
      </c>
      <c r="AI521" s="1" t="s">
        <v>73</v>
      </c>
      <c r="AJ521" s="1">
        <v>14.31893845901714</v>
      </c>
      <c r="AK521" s="1">
        <v>4.2424242424242262</v>
      </c>
      <c r="BI521" s="8" t="s">
        <v>73</v>
      </c>
      <c r="BJ521" s="8" t="s">
        <v>73</v>
      </c>
      <c r="BK521" s="5">
        <v>4.9040999999999994E-2</v>
      </c>
      <c r="BL521" s="5" t="s">
        <v>73</v>
      </c>
      <c r="BM521" s="5" t="s">
        <v>73</v>
      </c>
      <c r="BN521" s="5" t="s">
        <v>73</v>
      </c>
      <c r="BO521" s="5" t="s">
        <v>73</v>
      </c>
      <c r="BP521" s="5">
        <v>9.1560942666666651</v>
      </c>
      <c r="BQ521" s="5" t="s">
        <v>73</v>
      </c>
      <c r="BR521" s="5" t="s">
        <v>73</v>
      </c>
      <c r="BS521" s="5" t="s">
        <v>73</v>
      </c>
      <c r="BT521" s="5" t="s">
        <v>73</v>
      </c>
      <c r="BU521" s="5" t="s">
        <v>73</v>
      </c>
      <c r="BV521" s="5" t="s">
        <v>73</v>
      </c>
      <c r="BW521" s="5" t="s">
        <v>73</v>
      </c>
      <c r="BX521" s="5">
        <v>3.4298213267360306E-3</v>
      </c>
      <c r="BY521" s="5" t="s">
        <v>73</v>
      </c>
      <c r="BZ521" s="5" t="s">
        <v>73</v>
      </c>
      <c r="CA521" s="5"/>
      <c r="CB521" s="5" t="s">
        <v>73</v>
      </c>
      <c r="CC521" s="5" t="s">
        <v>73</v>
      </c>
      <c r="CD521" s="5">
        <v>1.5232005371800224</v>
      </c>
      <c r="CE521" s="5" t="s">
        <v>73</v>
      </c>
      <c r="CF521" s="5" t="s">
        <v>73</v>
      </c>
      <c r="CG521" s="5" t="s">
        <v>73</v>
      </c>
      <c r="CJ521"/>
      <c r="CK521"/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25">
      <c r="A522" s="5" t="str">
        <f t="shared" si="9"/>
        <v>Cunderdin2014CVATR_WahooFert0N</v>
      </c>
      <c r="B522" s="1" t="s">
        <v>69</v>
      </c>
      <c r="C522" s="1">
        <v>2014</v>
      </c>
      <c r="D522" s="5" t="s">
        <v>70</v>
      </c>
      <c r="E522" s="2">
        <v>41864</v>
      </c>
      <c r="F522" s="1">
        <v>0</v>
      </c>
      <c r="G522" s="1" t="s">
        <v>71</v>
      </c>
      <c r="H522" s="1" t="s">
        <v>72</v>
      </c>
      <c r="I522" s="1" t="s">
        <v>104</v>
      </c>
      <c r="J522" s="1" t="s">
        <v>79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73</v>
      </c>
      <c r="V522" s="1" t="s">
        <v>73</v>
      </c>
      <c r="W522" s="1" t="s">
        <v>73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73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73</v>
      </c>
      <c r="AH522" s="1" t="s">
        <v>73</v>
      </c>
      <c r="AI522" s="1" t="s">
        <v>73</v>
      </c>
      <c r="AJ522" s="1" t="s">
        <v>73</v>
      </c>
      <c r="AK522" s="1">
        <v>9.7536223875339747</v>
      </c>
      <c r="BI522" s="8" t="s">
        <v>73</v>
      </c>
      <c r="BJ522" s="8" t="s">
        <v>73</v>
      </c>
      <c r="BK522" s="5" t="s">
        <v>73</v>
      </c>
      <c r="BL522" s="5" t="s">
        <v>73</v>
      </c>
      <c r="BM522" s="5" t="s">
        <v>73</v>
      </c>
      <c r="BN522" s="5" t="s">
        <v>73</v>
      </c>
      <c r="BO522" s="5" t="s">
        <v>73</v>
      </c>
      <c r="BP522" s="5" t="s">
        <v>73</v>
      </c>
      <c r="BQ522" s="5" t="s">
        <v>73</v>
      </c>
      <c r="BR522" s="5" t="s">
        <v>73</v>
      </c>
      <c r="BS522" s="5" t="s">
        <v>73</v>
      </c>
      <c r="BT522" s="5" t="s">
        <v>73</v>
      </c>
      <c r="BU522" s="5" t="s">
        <v>73</v>
      </c>
      <c r="BV522" s="5" t="s">
        <v>73</v>
      </c>
      <c r="BW522" s="5" t="s">
        <v>73</v>
      </c>
      <c r="BX522" s="5" t="s">
        <v>73</v>
      </c>
      <c r="BY522" s="5" t="s">
        <v>73</v>
      </c>
      <c r="BZ522" s="5" t="s">
        <v>73</v>
      </c>
      <c r="CA522" s="5"/>
      <c r="CB522" s="5" t="s">
        <v>73</v>
      </c>
      <c r="CC522" s="5" t="s">
        <v>73</v>
      </c>
      <c r="CD522" s="5" t="s">
        <v>73</v>
      </c>
      <c r="CE522" s="5" t="s">
        <v>73</v>
      </c>
      <c r="CF522" s="5" t="s">
        <v>73</v>
      </c>
      <c r="CG522" s="5" t="s">
        <v>73</v>
      </c>
      <c r="CJ522"/>
      <c r="CK522"/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25">
      <c r="A523" s="5" t="str">
        <f t="shared" si="9"/>
        <v>Cunderdin2014CVATR_WahooFert100N</v>
      </c>
      <c r="B523" s="1" t="s">
        <v>69</v>
      </c>
      <c r="C523" s="1">
        <v>2014</v>
      </c>
      <c r="D523" s="5" t="s">
        <v>70</v>
      </c>
      <c r="E523" s="2">
        <v>41864</v>
      </c>
      <c r="F523" s="1">
        <v>100</v>
      </c>
      <c r="G523" s="1" t="s">
        <v>71</v>
      </c>
      <c r="H523" s="1" t="s">
        <v>72</v>
      </c>
      <c r="I523" s="1" t="s">
        <v>104</v>
      </c>
      <c r="J523" s="1" t="s">
        <v>79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73</v>
      </c>
      <c r="V523" s="1" t="s">
        <v>73</v>
      </c>
      <c r="W523" s="1" t="s">
        <v>73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73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73</v>
      </c>
      <c r="AH523" s="1" t="s">
        <v>73</v>
      </c>
      <c r="AI523" s="1" t="s">
        <v>73</v>
      </c>
      <c r="AJ523" s="1" t="s">
        <v>73</v>
      </c>
      <c r="AK523" s="1">
        <v>10.959479587894016</v>
      </c>
      <c r="BI523" s="8" t="s">
        <v>73</v>
      </c>
      <c r="BJ523" s="8" t="s">
        <v>73</v>
      </c>
      <c r="BK523" s="5" t="s">
        <v>73</v>
      </c>
      <c r="BL523" s="5" t="s">
        <v>73</v>
      </c>
      <c r="BM523" s="5" t="s">
        <v>73</v>
      </c>
      <c r="BN523" s="5" t="s">
        <v>73</v>
      </c>
      <c r="BO523" s="5" t="s">
        <v>73</v>
      </c>
      <c r="BP523" s="5" t="s">
        <v>73</v>
      </c>
      <c r="BQ523" s="5" t="s">
        <v>73</v>
      </c>
      <c r="BR523" s="5" t="s">
        <v>73</v>
      </c>
      <c r="BS523" s="5" t="s">
        <v>73</v>
      </c>
      <c r="BT523" s="5" t="s">
        <v>73</v>
      </c>
      <c r="BU523" s="5" t="s">
        <v>73</v>
      </c>
      <c r="BV523" s="5" t="s">
        <v>73</v>
      </c>
      <c r="BW523" s="5" t="s">
        <v>73</v>
      </c>
      <c r="BX523" s="5" t="s">
        <v>73</v>
      </c>
      <c r="BY523" s="5" t="s">
        <v>73</v>
      </c>
      <c r="BZ523" s="5" t="s">
        <v>73</v>
      </c>
      <c r="CA523" s="5"/>
      <c r="CB523" s="5" t="s">
        <v>73</v>
      </c>
      <c r="CC523" s="5" t="s">
        <v>73</v>
      </c>
      <c r="CD523" s="5" t="s">
        <v>73</v>
      </c>
      <c r="CE523" s="5" t="s">
        <v>73</v>
      </c>
      <c r="CF523" s="5" t="s">
        <v>73</v>
      </c>
      <c r="CG523" s="5" t="s">
        <v>73</v>
      </c>
      <c r="CJ523"/>
      <c r="CK523"/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25">
      <c r="A524" s="5" t="str">
        <f t="shared" si="9"/>
        <v>Cunderdin2014CVATR_WahooFert0N</v>
      </c>
      <c r="B524" s="1" t="s">
        <v>69</v>
      </c>
      <c r="C524" s="1">
        <v>2014</v>
      </c>
      <c r="D524" s="5" t="s">
        <v>70</v>
      </c>
      <c r="E524" s="2">
        <v>41886</v>
      </c>
      <c r="F524" s="1">
        <v>0</v>
      </c>
      <c r="G524" s="1" t="s">
        <v>71</v>
      </c>
      <c r="H524" s="1" t="s">
        <v>72</v>
      </c>
      <c r="I524" s="1" t="s">
        <v>104</v>
      </c>
      <c r="J524" s="1" t="s">
        <v>79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73</v>
      </c>
      <c r="V524" s="1" t="s">
        <v>73</v>
      </c>
      <c r="W524" s="1" t="s">
        <v>73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73</v>
      </c>
      <c r="AI524" s="1" t="s">
        <v>73</v>
      </c>
      <c r="AJ524" s="1" t="s">
        <v>73</v>
      </c>
      <c r="AK524" s="1">
        <v>13.291946787552313</v>
      </c>
      <c r="BI524" s="8" t="s">
        <v>73</v>
      </c>
      <c r="BJ524" s="8">
        <v>6.7869973724273415E-4</v>
      </c>
      <c r="BK524" s="5" t="s">
        <v>73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73</v>
      </c>
      <c r="BP524" s="5" t="s">
        <v>73</v>
      </c>
      <c r="BQ524" s="5">
        <v>2.1574162174584117</v>
      </c>
      <c r="BR524" s="5">
        <v>4.4802925324515668</v>
      </c>
      <c r="BS524" s="5">
        <v>1.1837889954140468</v>
      </c>
      <c r="BT524" s="5" t="s">
        <v>73</v>
      </c>
      <c r="BU524" s="5" t="s">
        <v>73</v>
      </c>
      <c r="BV524" s="5" t="s">
        <v>73</v>
      </c>
      <c r="BW524" s="5" t="s">
        <v>73</v>
      </c>
      <c r="BX524" s="5" t="s">
        <v>73</v>
      </c>
      <c r="BY524" s="5">
        <v>4.2235569527749204E-3</v>
      </c>
      <c r="BZ524" s="5">
        <v>6.4718192530731908E-4</v>
      </c>
      <c r="CA524" s="5"/>
      <c r="CB524" s="5" t="s">
        <v>73</v>
      </c>
      <c r="CC524" s="5" t="s">
        <v>73</v>
      </c>
      <c r="CD524" s="5" t="s">
        <v>73</v>
      </c>
      <c r="CE524" s="5">
        <v>0.79570722214036549</v>
      </c>
      <c r="CF524" s="5">
        <v>1.2927049291198109</v>
      </c>
      <c r="CG524" s="5">
        <v>0.34228296014321263</v>
      </c>
      <c r="CJ524"/>
      <c r="CK524"/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25">
      <c r="A525" s="5" t="str">
        <f t="shared" si="9"/>
        <v>Cunderdin2014CVATR_WahooFert100N</v>
      </c>
      <c r="B525" s="1" t="s">
        <v>69</v>
      </c>
      <c r="C525" s="1">
        <v>2014</v>
      </c>
      <c r="D525" s="5" t="s">
        <v>70</v>
      </c>
      <c r="E525" s="2">
        <v>41886</v>
      </c>
      <c r="F525" s="1">
        <v>100</v>
      </c>
      <c r="G525" s="1" t="s">
        <v>71</v>
      </c>
      <c r="H525" s="1" t="s">
        <v>72</v>
      </c>
      <c r="I525" s="1" t="s">
        <v>104</v>
      </c>
      <c r="J525" s="1" t="s">
        <v>79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73</v>
      </c>
      <c r="V525" s="1" t="s">
        <v>73</v>
      </c>
      <c r="W525" s="1" t="s">
        <v>73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73</v>
      </c>
      <c r="AI525" s="1" t="s">
        <v>73</v>
      </c>
      <c r="AJ525" s="1" t="s">
        <v>73</v>
      </c>
      <c r="AK525" s="1">
        <v>8.5923920477320372</v>
      </c>
      <c r="BI525" s="8" t="s">
        <v>73</v>
      </c>
      <c r="BJ525" s="8">
        <v>1.9383354829452151E-3</v>
      </c>
      <c r="BK525" s="5" t="s">
        <v>73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73</v>
      </c>
      <c r="BP525" s="5" t="s">
        <v>73</v>
      </c>
      <c r="BQ525" s="5">
        <v>3.3227774327967965</v>
      </c>
      <c r="BR525" s="5">
        <v>8.7918485447575012</v>
      </c>
      <c r="BS525" s="5">
        <v>1.9950539463013743</v>
      </c>
      <c r="BT525" s="5" t="s">
        <v>73</v>
      </c>
      <c r="BU525" s="5" t="s">
        <v>73</v>
      </c>
      <c r="BV525" s="5" t="s">
        <v>73</v>
      </c>
      <c r="BW525" s="5" t="s">
        <v>73</v>
      </c>
      <c r="BX525" s="5" t="s">
        <v>73</v>
      </c>
      <c r="BY525" s="5">
        <v>2.0799599355115252E-3</v>
      </c>
      <c r="BZ525" s="5">
        <v>1.2490040476759402E-3</v>
      </c>
      <c r="CA525" s="5"/>
      <c r="CB525" s="5" t="s">
        <v>73</v>
      </c>
      <c r="CC525" s="5" t="s">
        <v>73</v>
      </c>
      <c r="CD525" s="5" t="s">
        <v>73</v>
      </c>
      <c r="CE525" s="5">
        <v>0.13558344919232701</v>
      </c>
      <c r="CF525" s="5">
        <v>2.8092235194172598E-2</v>
      </c>
      <c r="CG525" s="5" t="s">
        <v>73</v>
      </c>
      <c r="CJ525"/>
      <c r="CK525"/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25">
      <c r="A526" s="5" t="str">
        <f t="shared" si="9"/>
        <v>Cunderdin2014CVCB_TangoFert0N</v>
      </c>
      <c r="B526" s="1" t="s">
        <v>69</v>
      </c>
      <c r="C526" s="1">
        <v>2014</v>
      </c>
      <c r="D526" s="5" t="s">
        <v>70</v>
      </c>
      <c r="E526" s="2">
        <v>41815</v>
      </c>
      <c r="F526" s="1">
        <v>0</v>
      </c>
      <c r="G526" s="1" t="s">
        <v>68</v>
      </c>
      <c r="H526" s="1" t="s">
        <v>74</v>
      </c>
      <c r="I526" s="1" t="s">
        <v>105</v>
      </c>
      <c r="J526" s="1" t="s">
        <v>80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73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73</v>
      </c>
      <c r="AB526" s="1" t="s">
        <v>73</v>
      </c>
      <c r="AC526" s="1" t="s">
        <v>73</v>
      </c>
      <c r="AD526" s="4">
        <v>2.6352348680748205</v>
      </c>
      <c r="AE526" s="1">
        <v>4.7679681147823463E-2</v>
      </c>
      <c r="AF526" s="1" t="s">
        <v>73</v>
      </c>
      <c r="AG526" s="1" t="s">
        <v>73</v>
      </c>
      <c r="AH526" s="1">
        <v>5.3102667269721948</v>
      </c>
      <c r="AI526" s="1" t="s">
        <v>73</v>
      </c>
      <c r="AJ526" s="1">
        <v>3.6710188901890977</v>
      </c>
      <c r="AK526" s="1">
        <v>7.1453491651827896</v>
      </c>
      <c r="BI526" s="8" t="s">
        <v>73</v>
      </c>
      <c r="BJ526" s="8" t="s">
        <v>73</v>
      </c>
      <c r="BK526" s="5" t="s">
        <v>73</v>
      </c>
      <c r="BL526" s="5" t="s">
        <v>73</v>
      </c>
      <c r="BM526" s="5" t="s">
        <v>73</v>
      </c>
      <c r="BN526" s="5" t="s">
        <v>73</v>
      </c>
      <c r="BO526" s="5" t="s">
        <v>73</v>
      </c>
      <c r="BP526" s="5" t="s">
        <v>73</v>
      </c>
      <c r="BQ526" s="5" t="s">
        <v>73</v>
      </c>
      <c r="BR526" s="5" t="s">
        <v>73</v>
      </c>
      <c r="BS526" s="5" t="s">
        <v>73</v>
      </c>
      <c r="BT526" s="5" t="s">
        <v>73</v>
      </c>
      <c r="BU526" s="5" t="s">
        <v>73</v>
      </c>
      <c r="BV526" s="5" t="s">
        <v>73</v>
      </c>
      <c r="BW526" s="5" t="s">
        <v>73</v>
      </c>
      <c r="BX526" s="5" t="s">
        <v>73</v>
      </c>
      <c r="BY526" s="5" t="s">
        <v>73</v>
      </c>
      <c r="BZ526" s="5" t="s">
        <v>73</v>
      </c>
      <c r="CA526" s="5"/>
      <c r="CB526" s="5" t="s">
        <v>73</v>
      </c>
      <c r="CC526" s="5" t="s">
        <v>73</v>
      </c>
      <c r="CD526" s="5" t="s">
        <v>73</v>
      </c>
      <c r="CE526" s="5" t="s">
        <v>73</v>
      </c>
      <c r="CF526" s="5" t="s">
        <v>73</v>
      </c>
      <c r="CG526" s="5" t="s">
        <v>73</v>
      </c>
      <c r="CJ526"/>
      <c r="CK526"/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25">
      <c r="A527" s="5" t="str">
        <f t="shared" si="9"/>
        <v>Cunderdin2014CVCB_TangoFert100N</v>
      </c>
      <c r="B527" s="1" t="s">
        <v>69</v>
      </c>
      <c r="C527" s="1">
        <v>2014</v>
      </c>
      <c r="D527" s="5" t="s">
        <v>70</v>
      </c>
      <c r="E527" s="2">
        <v>41815</v>
      </c>
      <c r="F527" s="1">
        <v>100</v>
      </c>
      <c r="G527" s="1" t="s">
        <v>68</v>
      </c>
      <c r="H527" s="1" t="s">
        <v>74</v>
      </c>
      <c r="I527" s="1" t="s">
        <v>105</v>
      </c>
      <c r="J527" s="1" t="s">
        <v>80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73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73</v>
      </c>
      <c r="AB527" s="1" t="s">
        <v>73</v>
      </c>
      <c r="AC527" s="1" t="s">
        <v>73</v>
      </c>
      <c r="AD527" s="4">
        <v>7.5599374210925552</v>
      </c>
      <c r="AE527" s="1">
        <v>0.17853807496802812</v>
      </c>
      <c r="AF527" s="1" t="s">
        <v>73</v>
      </c>
      <c r="AG527" s="1" t="s">
        <v>73</v>
      </c>
      <c r="AH527" s="1">
        <v>8.0854583303768912</v>
      </c>
      <c r="AI527" s="1" t="s">
        <v>73</v>
      </c>
      <c r="AJ527" s="1">
        <v>6.1044078715217029</v>
      </c>
      <c r="AK527" s="1">
        <v>0.60606060606055789</v>
      </c>
      <c r="BI527" s="8" t="s">
        <v>73</v>
      </c>
      <c r="BJ527" s="8" t="s">
        <v>73</v>
      </c>
      <c r="BK527" s="5" t="s">
        <v>73</v>
      </c>
      <c r="BL527" s="5" t="s">
        <v>73</v>
      </c>
      <c r="BM527" s="5" t="s">
        <v>73</v>
      </c>
      <c r="BN527" s="5" t="s">
        <v>73</v>
      </c>
      <c r="BO527" s="5" t="s">
        <v>73</v>
      </c>
      <c r="BP527" s="5" t="s">
        <v>73</v>
      </c>
      <c r="BQ527" s="5" t="s">
        <v>73</v>
      </c>
      <c r="BR527" s="5" t="s">
        <v>73</v>
      </c>
      <c r="BS527" s="5" t="s">
        <v>73</v>
      </c>
      <c r="BT527" s="5" t="s">
        <v>73</v>
      </c>
      <c r="BU527" s="5" t="s">
        <v>73</v>
      </c>
      <c r="BV527" s="5" t="s">
        <v>73</v>
      </c>
      <c r="BW527" s="5" t="s">
        <v>73</v>
      </c>
      <c r="BX527" s="5" t="s">
        <v>73</v>
      </c>
      <c r="BY527" s="5" t="s">
        <v>73</v>
      </c>
      <c r="BZ527" s="5" t="s">
        <v>73</v>
      </c>
      <c r="CA527" s="5"/>
      <c r="CB527" s="5" t="s">
        <v>73</v>
      </c>
      <c r="CC527" s="5" t="s">
        <v>73</v>
      </c>
      <c r="CD527" s="5" t="s">
        <v>73</v>
      </c>
      <c r="CE527" s="5" t="s">
        <v>73</v>
      </c>
      <c r="CF527" s="5" t="s">
        <v>73</v>
      </c>
      <c r="CG527" s="5" t="s">
        <v>73</v>
      </c>
      <c r="CJ527"/>
      <c r="CK527"/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25">
      <c r="A528" s="5" t="str">
        <f t="shared" si="9"/>
        <v>Cunderdin2014CVCB_TangoFert0N</v>
      </c>
      <c r="B528" s="1" t="s">
        <v>69</v>
      </c>
      <c r="C528" s="1">
        <v>2014</v>
      </c>
      <c r="D528" s="5" t="s">
        <v>70</v>
      </c>
      <c r="E528" s="2">
        <v>41843</v>
      </c>
      <c r="F528" s="1">
        <v>0</v>
      </c>
      <c r="G528" s="1" t="s">
        <v>68</v>
      </c>
      <c r="H528" s="1" t="s">
        <v>74</v>
      </c>
      <c r="I528" s="1" t="s">
        <v>105</v>
      </c>
      <c r="J528" s="1" t="s">
        <v>80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73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73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73</v>
      </c>
      <c r="AH528" s="1">
        <v>3.0050869341197362</v>
      </c>
      <c r="AI528" s="1" t="s">
        <v>73</v>
      </c>
      <c r="AJ528" s="1">
        <v>5.947700439181256</v>
      </c>
      <c r="AK528" s="1">
        <v>8.5495369573732667</v>
      </c>
      <c r="BI528" s="8" t="s">
        <v>73</v>
      </c>
      <c r="BJ528" s="8" t="s">
        <v>73</v>
      </c>
      <c r="BK528" s="5" t="s">
        <v>73</v>
      </c>
      <c r="BL528" s="5" t="s">
        <v>73</v>
      </c>
      <c r="BM528" s="5" t="s">
        <v>73</v>
      </c>
      <c r="BN528" s="5" t="s">
        <v>73</v>
      </c>
      <c r="BO528" s="5" t="s">
        <v>73</v>
      </c>
      <c r="BP528" s="5" t="s">
        <v>73</v>
      </c>
      <c r="BQ528" s="5" t="s">
        <v>73</v>
      </c>
      <c r="BR528" s="5" t="s">
        <v>73</v>
      </c>
      <c r="BS528" s="5" t="s">
        <v>73</v>
      </c>
      <c r="BT528" s="5" t="s">
        <v>73</v>
      </c>
      <c r="BU528" s="5" t="s">
        <v>73</v>
      </c>
      <c r="BV528" s="5" t="s">
        <v>73</v>
      </c>
      <c r="BW528" s="5" t="s">
        <v>73</v>
      </c>
      <c r="BX528" s="5" t="s">
        <v>73</v>
      </c>
      <c r="BY528" s="5" t="s">
        <v>73</v>
      </c>
      <c r="BZ528" s="5" t="s">
        <v>73</v>
      </c>
      <c r="CA528" s="5"/>
      <c r="CB528" s="5" t="s">
        <v>73</v>
      </c>
      <c r="CC528" s="5" t="s">
        <v>73</v>
      </c>
      <c r="CD528" s="5" t="s">
        <v>73</v>
      </c>
      <c r="CE528" s="5" t="s">
        <v>73</v>
      </c>
      <c r="CF528" s="5" t="s">
        <v>73</v>
      </c>
      <c r="CG528" s="5" t="s">
        <v>73</v>
      </c>
      <c r="CJ528"/>
      <c r="CK528"/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25">
      <c r="A529" s="5" t="str">
        <f t="shared" si="9"/>
        <v>Cunderdin2014CVCB_TangoFert100N</v>
      </c>
      <c r="B529" s="1" t="s">
        <v>69</v>
      </c>
      <c r="C529" s="1">
        <v>2014</v>
      </c>
      <c r="D529" s="5" t="s">
        <v>70</v>
      </c>
      <c r="E529" s="2">
        <v>41843</v>
      </c>
      <c r="F529" s="1">
        <v>100</v>
      </c>
      <c r="G529" s="1" t="s">
        <v>68</v>
      </c>
      <c r="H529" s="1" t="s">
        <v>74</v>
      </c>
      <c r="I529" s="1" t="s">
        <v>105</v>
      </c>
      <c r="J529" s="1" t="s">
        <v>80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73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73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73</v>
      </c>
      <c r="AH529" s="1">
        <v>11.417487199078421</v>
      </c>
      <c r="AI529" s="1" t="s">
        <v>73</v>
      </c>
      <c r="AJ529" s="1">
        <v>12.683300317011476</v>
      </c>
      <c r="AK529" s="1">
        <v>3.974205166243626</v>
      </c>
      <c r="BI529" s="8" t="s">
        <v>73</v>
      </c>
      <c r="BJ529" s="8" t="s">
        <v>73</v>
      </c>
      <c r="BK529" s="5" t="s">
        <v>73</v>
      </c>
      <c r="BL529" s="5" t="s">
        <v>73</v>
      </c>
      <c r="BM529" s="5" t="s">
        <v>73</v>
      </c>
      <c r="BN529" s="5" t="s">
        <v>73</v>
      </c>
      <c r="BO529" s="5" t="s">
        <v>73</v>
      </c>
      <c r="BP529" s="5" t="s">
        <v>73</v>
      </c>
      <c r="BQ529" s="5" t="s">
        <v>73</v>
      </c>
      <c r="BR529" s="5" t="s">
        <v>73</v>
      </c>
      <c r="BS529" s="5" t="s">
        <v>73</v>
      </c>
      <c r="BT529" s="5" t="s">
        <v>73</v>
      </c>
      <c r="BU529" s="5" t="s">
        <v>73</v>
      </c>
      <c r="BV529" s="5" t="s">
        <v>73</v>
      </c>
      <c r="BW529" s="5" t="s">
        <v>73</v>
      </c>
      <c r="BX529" s="5" t="s">
        <v>73</v>
      </c>
      <c r="BY529" s="5" t="s">
        <v>73</v>
      </c>
      <c r="BZ529" s="5" t="s">
        <v>73</v>
      </c>
      <c r="CA529" s="5"/>
      <c r="CB529" s="5" t="s">
        <v>73</v>
      </c>
      <c r="CC529" s="5" t="s">
        <v>73</v>
      </c>
      <c r="CD529" s="5" t="s">
        <v>73</v>
      </c>
      <c r="CE529" s="5" t="s">
        <v>73</v>
      </c>
      <c r="CF529" s="5" t="s">
        <v>73</v>
      </c>
      <c r="CG529" s="5" t="s">
        <v>73</v>
      </c>
      <c r="CJ529"/>
      <c r="CK529"/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25">
      <c r="A530" s="5" t="str">
        <f t="shared" si="9"/>
        <v>Cunderdin2014CVCB_TangoFert0N</v>
      </c>
      <c r="B530" s="1" t="s">
        <v>69</v>
      </c>
      <c r="C530" s="1">
        <v>2014</v>
      </c>
      <c r="D530" s="5" t="s">
        <v>70</v>
      </c>
      <c r="E530" s="2">
        <v>41864</v>
      </c>
      <c r="F530" s="1">
        <v>0</v>
      </c>
      <c r="G530" s="1" t="s">
        <v>68</v>
      </c>
      <c r="H530" s="1" t="s">
        <v>74</v>
      </c>
      <c r="I530" s="1" t="s">
        <v>105</v>
      </c>
      <c r="J530" s="1" t="s">
        <v>80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73</v>
      </c>
      <c r="V530" s="1" t="s">
        <v>73</v>
      </c>
      <c r="W530" s="1" t="s">
        <v>73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73</v>
      </c>
      <c r="AI530" s="1" t="s">
        <v>73</v>
      </c>
      <c r="AJ530" s="1" t="s">
        <v>73</v>
      </c>
      <c r="AK530" s="1">
        <v>4.242424242424244</v>
      </c>
      <c r="BI530" s="8" t="s">
        <v>73</v>
      </c>
      <c r="BJ530" s="8" t="s">
        <v>73</v>
      </c>
      <c r="BK530" s="5" t="s">
        <v>73</v>
      </c>
      <c r="BL530" s="5" t="s">
        <v>73</v>
      </c>
      <c r="BM530" s="5" t="s">
        <v>73</v>
      </c>
      <c r="BN530" s="5" t="s">
        <v>73</v>
      </c>
      <c r="BO530" s="5" t="s">
        <v>73</v>
      </c>
      <c r="BP530" s="5" t="s">
        <v>73</v>
      </c>
      <c r="BQ530" s="5" t="s">
        <v>73</v>
      </c>
      <c r="BR530" s="5" t="s">
        <v>73</v>
      </c>
      <c r="BS530" s="5" t="s">
        <v>73</v>
      </c>
      <c r="BT530" s="5" t="s">
        <v>73</v>
      </c>
      <c r="BU530" s="5" t="s">
        <v>73</v>
      </c>
      <c r="BV530" s="5" t="s">
        <v>73</v>
      </c>
      <c r="BW530" s="5" t="s">
        <v>73</v>
      </c>
      <c r="BX530" s="5" t="s">
        <v>73</v>
      </c>
      <c r="BY530" s="5" t="s">
        <v>73</v>
      </c>
      <c r="BZ530" s="5" t="s">
        <v>73</v>
      </c>
      <c r="CA530" s="5"/>
      <c r="CB530" s="5" t="s">
        <v>73</v>
      </c>
      <c r="CC530" s="5" t="s">
        <v>73</v>
      </c>
      <c r="CD530" s="5" t="s">
        <v>73</v>
      </c>
      <c r="CE530" s="5" t="s">
        <v>73</v>
      </c>
      <c r="CF530" s="5" t="s">
        <v>73</v>
      </c>
      <c r="CG530" s="5" t="s">
        <v>73</v>
      </c>
      <c r="CJ530"/>
      <c r="CK530"/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25">
      <c r="A531" s="5" t="str">
        <f t="shared" si="9"/>
        <v>Cunderdin2014CVCB_TangoFert100N</v>
      </c>
      <c r="B531" s="1" t="s">
        <v>69</v>
      </c>
      <c r="C531" s="1">
        <v>2014</v>
      </c>
      <c r="D531" s="5" t="s">
        <v>70</v>
      </c>
      <c r="E531" s="2">
        <v>41864</v>
      </c>
      <c r="F531" s="1">
        <v>100</v>
      </c>
      <c r="G531" s="1" t="s">
        <v>68</v>
      </c>
      <c r="H531" s="1" t="s">
        <v>74</v>
      </c>
      <c r="I531" s="1" t="s">
        <v>105</v>
      </c>
      <c r="J531" s="1" t="s">
        <v>80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73</v>
      </c>
      <c r="V531" s="1" t="s">
        <v>73</v>
      </c>
      <c r="W531" s="1" t="s">
        <v>73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73</v>
      </c>
      <c r="AI531" s="1" t="s">
        <v>73</v>
      </c>
      <c r="AJ531" s="1" t="s">
        <v>73</v>
      </c>
      <c r="AK531" s="1">
        <v>3.7848472717565844</v>
      </c>
      <c r="BI531" s="8" t="s">
        <v>73</v>
      </c>
      <c r="BJ531" s="8" t="s">
        <v>73</v>
      </c>
      <c r="BK531" s="5" t="s">
        <v>73</v>
      </c>
      <c r="BL531" s="5" t="s">
        <v>73</v>
      </c>
      <c r="BM531" s="5" t="s">
        <v>73</v>
      </c>
      <c r="BN531" s="5" t="s">
        <v>73</v>
      </c>
      <c r="BO531" s="5" t="s">
        <v>73</v>
      </c>
      <c r="BP531" s="5" t="s">
        <v>73</v>
      </c>
      <c r="BQ531" s="5" t="s">
        <v>73</v>
      </c>
      <c r="BR531" s="5" t="s">
        <v>73</v>
      </c>
      <c r="BS531" s="5" t="s">
        <v>73</v>
      </c>
      <c r="BT531" s="5" t="s">
        <v>73</v>
      </c>
      <c r="BU531" s="5" t="s">
        <v>73</v>
      </c>
      <c r="BV531" s="5" t="s">
        <v>73</v>
      </c>
      <c r="BW531" s="5" t="s">
        <v>73</v>
      </c>
      <c r="BX531" s="5" t="s">
        <v>73</v>
      </c>
      <c r="BY531" s="5" t="s">
        <v>73</v>
      </c>
      <c r="BZ531" s="5" t="s">
        <v>73</v>
      </c>
      <c r="CA531" s="5"/>
      <c r="CB531" s="5" t="s">
        <v>73</v>
      </c>
      <c r="CC531" s="5" t="s">
        <v>73</v>
      </c>
      <c r="CD531" s="5" t="s">
        <v>73</v>
      </c>
      <c r="CE531" s="5" t="s">
        <v>73</v>
      </c>
      <c r="CF531" s="5" t="s">
        <v>73</v>
      </c>
      <c r="CG531" s="5" t="s">
        <v>73</v>
      </c>
      <c r="CJ531"/>
      <c r="CK531"/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25">
      <c r="A532" s="5" t="str">
        <f t="shared" si="9"/>
        <v>Cunderdin2014CVCB_TangoFert0N</v>
      </c>
      <c r="B532" s="1" t="s">
        <v>69</v>
      </c>
      <c r="C532" s="1">
        <v>2014</v>
      </c>
      <c r="D532" s="5" t="s">
        <v>70</v>
      </c>
      <c r="E532" s="2">
        <v>41886</v>
      </c>
      <c r="F532" s="1">
        <v>0</v>
      </c>
      <c r="G532" s="1" t="s">
        <v>68</v>
      </c>
      <c r="H532" s="1" t="s">
        <v>74</v>
      </c>
      <c r="I532" s="1" t="s">
        <v>105</v>
      </c>
      <c r="J532" s="1" t="s">
        <v>80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73</v>
      </c>
      <c r="V532" s="1" t="s">
        <v>73</v>
      </c>
      <c r="W532" s="1" t="s">
        <v>73</v>
      </c>
      <c r="X532" s="1">
        <v>42.424242424242422</v>
      </c>
      <c r="Y532" s="1">
        <v>1.1928226125476447</v>
      </c>
      <c r="Z532" s="1" t="s">
        <v>73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73</v>
      </c>
      <c r="AI532" s="1" t="s">
        <v>73</v>
      </c>
      <c r="AJ532" s="1" t="s">
        <v>73</v>
      </c>
      <c r="AK532" s="1">
        <v>6.6666666666666599</v>
      </c>
      <c r="BI532" s="8" t="s">
        <v>73</v>
      </c>
      <c r="BJ532" s="8" t="s">
        <v>73</v>
      </c>
      <c r="BK532" s="5" t="s">
        <v>73</v>
      </c>
      <c r="BL532" s="5" t="s">
        <v>73</v>
      </c>
      <c r="BM532" s="5" t="s">
        <v>73</v>
      </c>
      <c r="BN532" s="5" t="s">
        <v>73</v>
      </c>
      <c r="BO532" s="5" t="s">
        <v>73</v>
      </c>
      <c r="BP532" s="5" t="s">
        <v>73</v>
      </c>
      <c r="BQ532" s="5" t="s">
        <v>73</v>
      </c>
      <c r="BR532" s="5" t="s">
        <v>73</v>
      </c>
      <c r="BS532" s="5" t="s">
        <v>73</v>
      </c>
      <c r="BT532" s="5" t="s">
        <v>73</v>
      </c>
      <c r="BU532" s="5" t="s">
        <v>73</v>
      </c>
      <c r="BV532" s="5" t="s">
        <v>73</v>
      </c>
      <c r="BW532" s="5" t="s">
        <v>73</v>
      </c>
      <c r="BX532" s="5" t="s">
        <v>73</v>
      </c>
      <c r="BY532" s="5" t="s">
        <v>73</v>
      </c>
      <c r="BZ532" s="5" t="s">
        <v>73</v>
      </c>
      <c r="CA532" s="5"/>
      <c r="CB532" s="5" t="s">
        <v>73</v>
      </c>
      <c r="CC532" s="5" t="s">
        <v>73</v>
      </c>
      <c r="CD532" s="5" t="s">
        <v>73</v>
      </c>
      <c r="CE532" s="5" t="s">
        <v>73</v>
      </c>
      <c r="CF532" s="5" t="s">
        <v>73</v>
      </c>
      <c r="CG532" s="5" t="s">
        <v>73</v>
      </c>
      <c r="CJ532"/>
      <c r="CK532"/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25">
      <c r="A533" s="5" t="str">
        <f t="shared" si="9"/>
        <v>Cunderdin2014CVCB_TangoFert100N</v>
      </c>
      <c r="B533" s="1" t="s">
        <v>69</v>
      </c>
      <c r="C533" s="1">
        <v>2014</v>
      </c>
      <c r="D533" s="5" t="s">
        <v>70</v>
      </c>
      <c r="E533" s="2">
        <v>41886</v>
      </c>
      <c r="F533" s="1">
        <v>100</v>
      </c>
      <c r="G533" s="1" t="s">
        <v>68</v>
      </c>
      <c r="H533" s="1" t="s">
        <v>74</v>
      </c>
      <c r="I533" s="1" t="s">
        <v>105</v>
      </c>
      <c r="J533" s="1" t="s">
        <v>80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73</v>
      </c>
      <c r="V533" s="1" t="s">
        <v>73</v>
      </c>
      <c r="W533" s="1" t="s">
        <v>73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73</v>
      </c>
      <c r="AI533" s="1" t="s">
        <v>73</v>
      </c>
      <c r="AJ533" s="1" t="s">
        <v>73</v>
      </c>
      <c r="AK533" s="1">
        <v>2.4242424242424505</v>
      </c>
      <c r="BI533" s="8" t="s">
        <v>73</v>
      </c>
      <c r="BJ533" s="8" t="s">
        <v>73</v>
      </c>
      <c r="BK533" s="5" t="s">
        <v>73</v>
      </c>
      <c r="BL533" s="5" t="s">
        <v>73</v>
      </c>
      <c r="BM533" s="5" t="s">
        <v>73</v>
      </c>
      <c r="BN533" s="5" t="s">
        <v>73</v>
      </c>
      <c r="BO533" s="5" t="s">
        <v>73</v>
      </c>
      <c r="BP533" s="5" t="s">
        <v>73</v>
      </c>
      <c r="BQ533" s="5" t="s">
        <v>73</v>
      </c>
      <c r="BR533" s="5" t="s">
        <v>73</v>
      </c>
      <c r="BS533" s="5" t="s">
        <v>73</v>
      </c>
      <c r="BT533" s="5" t="s">
        <v>73</v>
      </c>
      <c r="BU533" s="5" t="s">
        <v>73</v>
      </c>
      <c r="BV533" s="5" t="s">
        <v>73</v>
      </c>
      <c r="BW533" s="5" t="s">
        <v>73</v>
      </c>
      <c r="BX533" s="5" t="s">
        <v>73</v>
      </c>
      <c r="BY533" s="5" t="s">
        <v>73</v>
      </c>
      <c r="BZ533" s="5" t="s">
        <v>73</v>
      </c>
      <c r="CA533" s="5"/>
      <c r="CB533" s="5" t="s">
        <v>73</v>
      </c>
      <c r="CC533" s="5" t="s">
        <v>73</v>
      </c>
      <c r="CD533" s="5" t="s">
        <v>73</v>
      </c>
      <c r="CE533" s="5" t="s">
        <v>73</v>
      </c>
      <c r="CF533" s="5" t="s">
        <v>73</v>
      </c>
      <c r="CG533" s="5" t="s">
        <v>73</v>
      </c>
      <c r="CJ533"/>
      <c r="CK533"/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25">
      <c r="A534" s="5" t="str">
        <f t="shared" si="9"/>
        <v>Cunderdin2014CVAV_GarnetFert0N</v>
      </c>
      <c r="B534" s="1" t="s">
        <v>69</v>
      </c>
      <c r="C534" s="1">
        <v>2014</v>
      </c>
      <c r="D534" s="5" t="s">
        <v>70</v>
      </c>
      <c r="E534" s="2">
        <v>41815</v>
      </c>
      <c r="F534" s="1">
        <v>0</v>
      </c>
      <c r="G534" s="1" t="s">
        <v>68</v>
      </c>
      <c r="H534" s="1" t="s">
        <v>72</v>
      </c>
      <c r="I534" s="1" t="s">
        <v>83</v>
      </c>
      <c r="J534" s="1" t="s">
        <v>81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73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73</v>
      </c>
      <c r="AB534" s="1" t="s">
        <v>73</v>
      </c>
      <c r="AC534" s="1" t="s">
        <v>73</v>
      </c>
      <c r="AD534" s="4">
        <v>0.52163478282056397</v>
      </c>
      <c r="AE534" s="1">
        <v>5.2993343999954409E-2</v>
      </c>
      <c r="AF534" s="1" t="s">
        <v>73</v>
      </c>
      <c r="AG534" s="1" t="s">
        <v>73</v>
      </c>
      <c r="AH534" s="1">
        <v>5.8446163129326631</v>
      </c>
      <c r="AI534" s="1" t="s">
        <v>73</v>
      </c>
      <c r="AJ534" s="1">
        <v>4.9694793656247915</v>
      </c>
      <c r="AK534" s="1">
        <v>3.9742051662436069</v>
      </c>
      <c r="BI534" s="8" t="s">
        <v>73</v>
      </c>
      <c r="BJ534" s="8" t="s">
        <v>73</v>
      </c>
      <c r="BK534" s="5" t="s">
        <v>73</v>
      </c>
      <c r="BL534" s="5" t="s">
        <v>73</v>
      </c>
      <c r="BM534" s="5" t="s">
        <v>73</v>
      </c>
      <c r="BN534" s="5" t="s">
        <v>73</v>
      </c>
      <c r="BO534" s="5" t="s">
        <v>73</v>
      </c>
      <c r="BP534" s="5" t="s">
        <v>73</v>
      </c>
      <c r="BQ534" s="5" t="s">
        <v>73</v>
      </c>
      <c r="BR534" s="5" t="s">
        <v>73</v>
      </c>
      <c r="BS534" s="5" t="s">
        <v>73</v>
      </c>
      <c r="BT534" s="5" t="s">
        <v>73</v>
      </c>
      <c r="BU534" s="5" t="s">
        <v>73</v>
      </c>
      <c r="BV534" s="5" t="s">
        <v>73</v>
      </c>
      <c r="BW534" s="5" t="s">
        <v>73</v>
      </c>
      <c r="BX534" s="5" t="s">
        <v>73</v>
      </c>
      <c r="BY534" s="5" t="s">
        <v>73</v>
      </c>
      <c r="BZ534" s="5" t="s">
        <v>73</v>
      </c>
      <c r="CA534" s="5"/>
      <c r="CB534" s="5" t="s">
        <v>73</v>
      </c>
      <c r="CC534" s="5" t="s">
        <v>73</v>
      </c>
      <c r="CD534" s="5" t="s">
        <v>73</v>
      </c>
      <c r="CE534" s="5" t="s">
        <v>73</v>
      </c>
      <c r="CF534" s="5" t="s">
        <v>73</v>
      </c>
      <c r="CG534" s="5" t="s">
        <v>73</v>
      </c>
      <c r="CJ534"/>
      <c r="CK534"/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25">
      <c r="A535" s="5" t="str">
        <f t="shared" si="9"/>
        <v>Cunderdin2014CVAV_GarnetFert100N</v>
      </c>
      <c r="B535" s="1" t="s">
        <v>69</v>
      </c>
      <c r="C535" s="1">
        <v>2014</v>
      </c>
      <c r="D535" s="5" t="s">
        <v>70</v>
      </c>
      <c r="E535" s="2">
        <v>41815</v>
      </c>
      <c r="F535" s="1">
        <v>100</v>
      </c>
      <c r="G535" s="1" t="s">
        <v>68</v>
      </c>
      <c r="H535" s="1" t="s">
        <v>72</v>
      </c>
      <c r="I535" s="1" t="s">
        <v>83</v>
      </c>
      <c r="J535" s="1" t="s">
        <v>81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73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73</v>
      </c>
      <c r="AB535" s="1" t="s">
        <v>73</v>
      </c>
      <c r="AC535" s="1" t="s">
        <v>73</v>
      </c>
      <c r="AD535" s="4">
        <v>6.3029924241285986</v>
      </c>
      <c r="AE535" s="1">
        <v>6.2257641195448882E-2</v>
      </c>
      <c r="AF535" s="1" t="s">
        <v>73</v>
      </c>
      <c r="AG535" s="1" t="s">
        <v>73</v>
      </c>
      <c r="AH535" s="1">
        <v>2.8935929829253371</v>
      </c>
      <c r="AI535" s="1" t="s">
        <v>73</v>
      </c>
      <c r="AJ535" s="1">
        <v>1.1837750471955157</v>
      </c>
      <c r="AK535" s="1">
        <v>2.7773186030036459</v>
      </c>
      <c r="BI535" s="8" t="s">
        <v>73</v>
      </c>
      <c r="BJ535" s="8" t="s">
        <v>73</v>
      </c>
      <c r="BK535" s="5" t="s">
        <v>73</v>
      </c>
      <c r="BL535" s="5" t="s">
        <v>73</v>
      </c>
      <c r="BM535" s="5" t="s">
        <v>73</v>
      </c>
      <c r="BN535" s="5" t="s">
        <v>73</v>
      </c>
      <c r="BO535" s="5" t="s">
        <v>73</v>
      </c>
      <c r="BP535" s="5" t="s">
        <v>73</v>
      </c>
      <c r="BQ535" s="5" t="s">
        <v>73</v>
      </c>
      <c r="BR535" s="5" t="s">
        <v>73</v>
      </c>
      <c r="BS535" s="5" t="s">
        <v>73</v>
      </c>
      <c r="BT535" s="5" t="s">
        <v>73</v>
      </c>
      <c r="BU535" s="5" t="s">
        <v>73</v>
      </c>
      <c r="BV535" s="5" t="s">
        <v>73</v>
      </c>
      <c r="BW535" s="5" t="s">
        <v>73</v>
      </c>
      <c r="BX535" s="5" t="s">
        <v>73</v>
      </c>
      <c r="BY535" s="5" t="s">
        <v>73</v>
      </c>
      <c r="BZ535" s="5" t="s">
        <v>73</v>
      </c>
      <c r="CA535" s="5"/>
      <c r="CB535" s="5" t="s">
        <v>73</v>
      </c>
      <c r="CC535" s="5" t="s">
        <v>73</v>
      </c>
      <c r="CD535" s="5" t="s">
        <v>73</v>
      </c>
      <c r="CE535" s="5" t="s">
        <v>73</v>
      </c>
      <c r="CF535" s="5" t="s">
        <v>73</v>
      </c>
      <c r="CG535" s="5" t="s">
        <v>73</v>
      </c>
      <c r="CJ535"/>
      <c r="CK535"/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25">
      <c r="A536" s="5" t="str">
        <f t="shared" si="9"/>
        <v>Cunderdin2014CVAV_GarnetFert0N</v>
      </c>
      <c r="B536" s="1" t="s">
        <v>69</v>
      </c>
      <c r="C536" s="1">
        <v>2014</v>
      </c>
      <c r="D536" s="5" t="s">
        <v>70</v>
      </c>
      <c r="E536" s="2">
        <v>41843</v>
      </c>
      <c r="F536" s="1">
        <v>0</v>
      </c>
      <c r="G536" s="1" t="s">
        <v>68</v>
      </c>
      <c r="H536" s="1" t="s">
        <v>72</v>
      </c>
      <c r="I536" s="1" t="s">
        <v>83</v>
      </c>
      <c r="J536" s="1" t="s">
        <v>81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73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73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73</v>
      </c>
      <c r="AH536" s="1">
        <v>15.20215727525725</v>
      </c>
      <c r="AI536" s="1" t="s">
        <v>73</v>
      </c>
      <c r="AJ536" s="1">
        <v>9.1538675708590365</v>
      </c>
      <c r="AK536" s="1">
        <v>8.8035388159599659</v>
      </c>
      <c r="BI536" s="8" t="s">
        <v>73</v>
      </c>
      <c r="BJ536" s="8" t="s">
        <v>73</v>
      </c>
      <c r="BK536" s="5" t="s">
        <v>73</v>
      </c>
      <c r="BL536" s="5" t="s">
        <v>73</v>
      </c>
      <c r="BM536" s="5" t="s">
        <v>73</v>
      </c>
      <c r="BN536" s="5" t="s">
        <v>73</v>
      </c>
      <c r="BO536" s="5" t="s">
        <v>73</v>
      </c>
      <c r="BP536" s="5" t="s">
        <v>73</v>
      </c>
      <c r="BQ536" s="5" t="s">
        <v>73</v>
      </c>
      <c r="BR536" s="5" t="s">
        <v>73</v>
      </c>
      <c r="BS536" s="5" t="s">
        <v>73</v>
      </c>
      <c r="BT536" s="5" t="s">
        <v>73</v>
      </c>
      <c r="BU536" s="5" t="s">
        <v>73</v>
      </c>
      <c r="BV536" s="5" t="s">
        <v>73</v>
      </c>
      <c r="BW536" s="5" t="s">
        <v>73</v>
      </c>
      <c r="BX536" s="5" t="s">
        <v>73</v>
      </c>
      <c r="BY536" s="5" t="s">
        <v>73</v>
      </c>
      <c r="BZ536" s="5" t="s">
        <v>73</v>
      </c>
      <c r="CA536" s="5"/>
      <c r="CB536" s="5" t="s">
        <v>73</v>
      </c>
      <c r="CC536" s="5" t="s">
        <v>73</v>
      </c>
      <c r="CD536" s="5" t="s">
        <v>73</v>
      </c>
      <c r="CE536" s="5" t="s">
        <v>73</v>
      </c>
      <c r="CF536" s="5" t="s">
        <v>73</v>
      </c>
      <c r="CG536" s="5" t="s">
        <v>73</v>
      </c>
      <c r="CJ536"/>
      <c r="CK536"/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25">
      <c r="A537" s="5" t="str">
        <f t="shared" si="9"/>
        <v>Cunderdin2014CVAV_GarnetFert100N</v>
      </c>
      <c r="B537" s="1" t="s">
        <v>69</v>
      </c>
      <c r="C537" s="1">
        <v>2014</v>
      </c>
      <c r="D537" s="5" t="s">
        <v>70</v>
      </c>
      <c r="E537" s="2">
        <v>41843</v>
      </c>
      <c r="F537" s="1">
        <v>100</v>
      </c>
      <c r="G537" s="1" t="s">
        <v>68</v>
      </c>
      <c r="H537" s="1" t="s">
        <v>72</v>
      </c>
      <c r="I537" s="1" t="s">
        <v>83</v>
      </c>
      <c r="J537" s="1" t="s">
        <v>81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73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73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73</v>
      </c>
      <c r="AH537" s="1">
        <v>8.3981451289686149</v>
      </c>
      <c r="AI537" s="1" t="s">
        <v>73</v>
      </c>
      <c r="AJ537" s="1">
        <v>6.1394563376265436</v>
      </c>
      <c r="AK537" s="1">
        <v>4.8104569292083577</v>
      </c>
      <c r="BI537" s="8" t="s">
        <v>73</v>
      </c>
      <c r="BJ537" s="8" t="s">
        <v>73</v>
      </c>
      <c r="BK537" s="5" t="s">
        <v>73</v>
      </c>
      <c r="BL537" s="5" t="s">
        <v>73</v>
      </c>
      <c r="BM537" s="5" t="s">
        <v>73</v>
      </c>
      <c r="BN537" s="5" t="s">
        <v>73</v>
      </c>
      <c r="BO537" s="5" t="s">
        <v>73</v>
      </c>
      <c r="BP537" s="5" t="s">
        <v>73</v>
      </c>
      <c r="BQ537" s="5" t="s">
        <v>73</v>
      </c>
      <c r="BR537" s="5" t="s">
        <v>73</v>
      </c>
      <c r="BS537" s="5" t="s">
        <v>73</v>
      </c>
      <c r="BT537" s="5" t="s">
        <v>73</v>
      </c>
      <c r="BU537" s="5" t="s">
        <v>73</v>
      </c>
      <c r="BV537" s="5" t="s">
        <v>73</v>
      </c>
      <c r="BW537" s="5" t="s">
        <v>73</v>
      </c>
      <c r="BX537" s="5" t="s">
        <v>73</v>
      </c>
      <c r="BY537" s="5" t="s">
        <v>73</v>
      </c>
      <c r="BZ537" s="5" t="s">
        <v>73</v>
      </c>
      <c r="CA537" s="5"/>
      <c r="CB537" s="5" t="s">
        <v>73</v>
      </c>
      <c r="CC537" s="5" t="s">
        <v>73</v>
      </c>
      <c r="CD537" s="5" t="s">
        <v>73</v>
      </c>
      <c r="CE537" s="5" t="s">
        <v>73</v>
      </c>
      <c r="CF537" s="5" t="s">
        <v>73</v>
      </c>
      <c r="CG537" s="5" t="s">
        <v>73</v>
      </c>
      <c r="CJ537"/>
      <c r="CK537"/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25">
      <c r="A538" s="5" t="str">
        <f t="shared" si="9"/>
        <v>Cunderdin2014CVAV_GarnetFert0N</v>
      </c>
      <c r="B538" s="1" t="s">
        <v>69</v>
      </c>
      <c r="C538" s="1">
        <v>2014</v>
      </c>
      <c r="D538" s="5" t="s">
        <v>70</v>
      </c>
      <c r="E538" s="2">
        <v>41864</v>
      </c>
      <c r="F538" s="1">
        <v>0</v>
      </c>
      <c r="G538" s="1" t="s">
        <v>68</v>
      </c>
      <c r="H538" s="1" t="s">
        <v>72</v>
      </c>
      <c r="I538" s="1" t="s">
        <v>83</v>
      </c>
      <c r="J538" s="1" t="s">
        <v>81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73</v>
      </c>
      <c r="V538" s="1" t="s">
        <v>73</v>
      </c>
      <c r="W538" s="1" t="s">
        <v>73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73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73</v>
      </c>
      <c r="AH538" s="1" t="s">
        <v>73</v>
      </c>
      <c r="AI538" s="1" t="s">
        <v>73</v>
      </c>
      <c r="AJ538" s="1" t="s">
        <v>73</v>
      </c>
      <c r="AK538" s="1">
        <v>4.7334846520646465</v>
      </c>
      <c r="BI538" s="8" t="s">
        <v>73</v>
      </c>
      <c r="BJ538" s="8" t="s">
        <v>73</v>
      </c>
      <c r="BK538" s="5" t="s">
        <v>73</v>
      </c>
      <c r="BL538" s="5" t="s">
        <v>73</v>
      </c>
      <c r="BM538" s="5" t="s">
        <v>73</v>
      </c>
      <c r="BN538" s="5" t="s">
        <v>73</v>
      </c>
      <c r="BO538" s="5" t="s">
        <v>73</v>
      </c>
      <c r="BP538" s="5" t="s">
        <v>73</v>
      </c>
      <c r="BQ538" s="5" t="s">
        <v>73</v>
      </c>
      <c r="BR538" s="5" t="s">
        <v>73</v>
      </c>
      <c r="BS538" s="5" t="s">
        <v>73</v>
      </c>
      <c r="BT538" s="5" t="s">
        <v>73</v>
      </c>
      <c r="BU538" s="5" t="s">
        <v>73</v>
      </c>
      <c r="BV538" s="5" t="s">
        <v>73</v>
      </c>
      <c r="BW538" s="5" t="s">
        <v>73</v>
      </c>
      <c r="BX538" s="5" t="s">
        <v>73</v>
      </c>
      <c r="BY538" s="5" t="s">
        <v>73</v>
      </c>
      <c r="BZ538" s="5" t="s">
        <v>73</v>
      </c>
      <c r="CA538" s="5"/>
      <c r="CB538" s="5" t="s">
        <v>73</v>
      </c>
      <c r="CC538" s="5" t="s">
        <v>73</v>
      </c>
      <c r="CD538" s="5" t="s">
        <v>73</v>
      </c>
      <c r="CE538" s="5" t="s">
        <v>73</v>
      </c>
      <c r="CF538" s="5" t="s">
        <v>73</v>
      </c>
      <c r="CG538" s="5" t="s">
        <v>73</v>
      </c>
      <c r="CJ538"/>
      <c r="CK538"/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25">
      <c r="A539" s="5" t="str">
        <f t="shared" si="9"/>
        <v>Cunderdin2014CVAV_GarnetFert100N</v>
      </c>
      <c r="B539" s="1" t="s">
        <v>69</v>
      </c>
      <c r="C539" s="1">
        <v>2014</v>
      </c>
      <c r="D539" s="5" t="s">
        <v>70</v>
      </c>
      <c r="E539" s="2">
        <v>41864</v>
      </c>
      <c r="F539" s="1">
        <v>100</v>
      </c>
      <c r="G539" s="1" t="s">
        <v>68</v>
      </c>
      <c r="H539" s="1" t="s">
        <v>72</v>
      </c>
      <c r="I539" s="1" t="s">
        <v>83</v>
      </c>
      <c r="J539" s="1" t="s">
        <v>81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73</v>
      </c>
      <c r="V539" s="1" t="s">
        <v>73</v>
      </c>
      <c r="W539" s="1" t="s">
        <v>73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73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73</v>
      </c>
      <c r="AH539" s="1" t="s">
        <v>73</v>
      </c>
      <c r="AI539" s="1" t="s">
        <v>73</v>
      </c>
      <c r="AJ539" s="1" t="s">
        <v>73</v>
      </c>
      <c r="AK539" s="1">
        <v>8.9278302197916783</v>
      </c>
      <c r="BI539" s="8" t="s">
        <v>73</v>
      </c>
      <c r="BJ539" s="8" t="s">
        <v>73</v>
      </c>
      <c r="BK539" s="5" t="s">
        <v>73</v>
      </c>
      <c r="BL539" s="5" t="s">
        <v>73</v>
      </c>
      <c r="BM539" s="5" t="s">
        <v>73</v>
      </c>
      <c r="BN539" s="5" t="s">
        <v>73</v>
      </c>
      <c r="BO539" s="5" t="s">
        <v>73</v>
      </c>
      <c r="BP539" s="5" t="s">
        <v>73</v>
      </c>
      <c r="BQ539" s="5" t="s">
        <v>73</v>
      </c>
      <c r="BR539" s="5" t="s">
        <v>73</v>
      </c>
      <c r="BS539" s="5" t="s">
        <v>73</v>
      </c>
      <c r="BT539" s="5" t="s">
        <v>73</v>
      </c>
      <c r="BU539" s="5" t="s">
        <v>73</v>
      </c>
      <c r="BV539" s="5" t="s">
        <v>73</v>
      </c>
      <c r="BW539" s="5" t="s">
        <v>73</v>
      </c>
      <c r="BX539" s="5" t="s">
        <v>73</v>
      </c>
      <c r="BY539" s="5" t="s">
        <v>73</v>
      </c>
      <c r="BZ539" s="5" t="s">
        <v>73</v>
      </c>
      <c r="CA539" s="5"/>
      <c r="CB539" s="5" t="s">
        <v>73</v>
      </c>
      <c r="CC539" s="5" t="s">
        <v>73</v>
      </c>
      <c r="CD539" s="5" t="s">
        <v>73</v>
      </c>
      <c r="CE539" s="5" t="s">
        <v>73</v>
      </c>
      <c r="CF539" s="5" t="s">
        <v>73</v>
      </c>
      <c r="CG539" s="5" t="s">
        <v>73</v>
      </c>
      <c r="CJ539"/>
      <c r="CK539"/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25">
      <c r="A540" s="5" t="str">
        <f t="shared" si="9"/>
        <v>Cunderdin2014CVAV_GarnetFert0N</v>
      </c>
      <c r="B540" s="1" t="s">
        <v>69</v>
      </c>
      <c r="C540" s="1">
        <v>2014</v>
      </c>
      <c r="D540" s="5" t="s">
        <v>70</v>
      </c>
      <c r="E540" s="2">
        <v>41886</v>
      </c>
      <c r="F540" s="1">
        <v>0</v>
      </c>
      <c r="G540" s="1" t="s">
        <v>68</v>
      </c>
      <c r="H540" s="1" t="s">
        <v>72</v>
      </c>
      <c r="I540" s="1" t="s">
        <v>83</v>
      </c>
      <c r="J540" s="1" t="s">
        <v>81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73</v>
      </c>
      <c r="V540" s="1" t="s">
        <v>73</v>
      </c>
      <c r="W540" s="1" t="s">
        <v>73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73</v>
      </c>
      <c r="AI540" s="1" t="s">
        <v>73</v>
      </c>
      <c r="AJ540" s="1" t="s">
        <v>73</v>
      </c>
      <c r="AK540" s="1">
        <v>11.68927364968842</v>
      </c>
      <c r="BI540" s="8" t="s">
        <v>73</v>
      </c>
      <c r="BJ540" s="8" t="s">
        <v>73</v>
      </c>
      <c r="BK540" s="5" t="s">
        <v>73</v>
      </c>
      <c r="BL540" s="5" t="s">
        <v>73</v>
      </c>
      <c r="BM540" s="5" t="s">
        <v>73</v>
      </c>
      <c r="BN540" s="5" t="s">
        <v>73</v>
      </c>
      <c r="BO540" s="5" t="s">
        <v>73</v>
      </c>
      <c r="BP540" s="5" t="s">
        <v>73</v>
      </c>
      <c r="BQ540" s="5" t="s">
        <v>73</v>
      </c>
      <c r="BR540" s="5" t="s">
        <v>73</v>
      </c>
      <c r="BS540" s="5" t="s">
        <v>73</v>
      </c>
      <c r="BT540" s="5" t="s">
        <v>73</v>
      </c>
      <c r="BU540" s="5" t="s">
        <v>73</v>
      </c>
      <c r="BV540" s="5" t="s">
        <v>73</v>
      </c>
      <c r="BW540" s="5" t="s">
        <v>73</v>
      </c>
      <c r="BX540" s="5" t="s">
        <v>73</v>
      </c>
      <c r="BY540" s="5" t="s">
        <v>73</v>
      </c>
      <c r="BZ540" s="5" t="s">
        <v>73</v>
      </c>
      <c r="CA540" s="5"/>
      <c r="CB540" s="5" t="s">
        <v>73</v>
      </c>
      <c r="CC540" s="5" t="s">
        <v>73</v>
      </c>
      <c r="CD540" s="5" t="s">
        <v>73</v>
      </c>
      <c r="CE540" s="5" t="s">
        <v>73</v>
      </c>
      <c r="CF540" s="5" t="s">
        <v>73</v>
      </c>
      <c r="CG540" s="5" t="s">
        <v>73</v>
      </c>
      <c r="CJ540"/>
      <c r="CK540"/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25">
      <c r="A541" s="5" t="str">
        <f t="shared" si="9"/>
        <v>Cunderdin2014CVAV_GarnetFert100N</v>
      </c>
      <c r="B541" s="1" t="s">
        <v>69</v>
      </c>
      <c r="C541" s="1">
        <v>2014</v>
      </c>
      <c r="D541" s="5" t="s">
        <v>70</v>
      </c>
      <c r="E541" s="2">
        <v>41886</v>
      </c>
      <c r="F541" s="1">
        <v>100</v>
      </c>
      <c r="G541" s="1" t="s">
        <v>68</v>
      </c>
      <c r="H541" s="1" t="s">
        <v>72</v>
      </c>
      <c r="I541" s="1" t="s">
        <v>83</v>
      </c>
      <c r="J541" s="1" t="s">
        <v>81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73</v>
      </c>
      <c r="V541" s="1" t="s">
        <v>73</v>
      </c>
      <c r="W541" s="1" t="s">
        <v>73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73</v>
      </c>
      <c r="AI541" s="1" t="s">
        <v>73</v>
      </c>
      <c r="AJ541" s="1" t="s">
        <v>73</v>
      </c>
      <c r="AK541" s="1">
        <v>5.3867844953427753</v>
      </c>
      <c r="BI541" s="8" t="s">
        <v>73</v>
      </c>
      <c r="BJ541" s="8" t="s">
        <v>73</v>
      </c>
      <c r="BK541" s="5" t="s">
        <v>73</v>
      </c>
      <c r="BL541" s="5" t="s">
        <v>73</v>
      </c>
      <c r="BM541" s="5" t="s">
        <v>73</v>
      </c>
      <c r="BN541" s="5" t="s">
        <v>73</v>
      </c>
      <c r="BO541" s="5" t="s">
        <v>73</v>
      </c>
      <c r="BP541" s="5" t="s">
        <v>73</v>
      </c>
      <c r="BQ541" s="5" t="s">
        <v>73</v>
      </c>
      <c r="BR541" s="5" t="s">
        <v>73</v>
      </c>
      <c r="BS541" s="5" t="s">
        <v>73</v>
      </c>
      <c r="BT541" s="5" t="s">
        <v>73</v>
      </c>
      <c r="BU541" s="5" t="s">
        <v>73</v>
      </c>
      <c r="BV541" s="5" t="s">
        <v>73</v>
      </c>
      <c r="BW541" s="5" t="s">
        <v>73</v>
      </c>
      <c r="BX541" s="5" t="s">
        <v>73</v>
      </c>
      <c r="BY541" s="5" t="s">
        <v>73</v>
      </c>
      <c r="BZ541" s="5" t="s">
        <v>73</v>
      </c>
      <c r="CA541" s="5"/>
      <c r="CB541" s="5" t="s">
        <v>73</v>
      </c>
      <c r="CC541" s="5" t="s">
        <v>73</v>
      </c>
      <c r="CD541" s="5" t="s">
        <v>73</v>
      </c>
      <c r="CE541" s="5" t="s">
        <v>73</v>
      </c>
      <c r="CF541" s="5" t="s">
        <v>73</v>
      </c>
      <c r="CG541" s="5" t="s">
        <v>73</v>
      </c>
      <c r="CJ541"/>
      <c r="CK541"/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25">
      <c r="A542" s="5" t="str">
        <f t="shared" si="9"/>
        <v>Cunderdin2014CVGT_CobraFert0N</v>
      </c>
      <c r="B542" s="1" t="s">
        <v>69</v>
      </c>
      <c r="C542" s="1">
        <v>2014</v>
      </c>
      <c r="D542" s="5" t="s">
        <v>70</v>
      </c>
      <c r="E542" s="2">
        <v>41815</v>
      </c>
      <c r="F542" s="1">
        <v>0</v>
      </c>
      <c r="G542" s="1" t="s">
        <v>76</v>
      </c>
      <c r="H542" s="1" t="s">
        <v>72</v>
      </c>
      <c r="I542" s="1" t="s">
        <v>86</v>
      </c>
      <c r="J542" s="1" t="s">
        <v>79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73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73</v>
      </c>
      <c r="AB542" s="1" t="s">
        <v>73</v>
      </c>
      <c r="AC542" s="1" t="s">
        <v>73</v>
      </c>
      <c r="AD542" s="4">
        <v>2.943252699899165</v>
      </c>
      <c r="AE542" s="1">
        <v>8.7847359174031192E-2</v>
      </c>
      <c r="AF542" s="1" t="s">
        <v>73</v>
      </c>
      <c r="AG542" s="1" t="s">
        <v>73</v>
      </c>
      <c r="AH542" s="1">
        <v>4.3452289813877369</v>
      </c>
      <c r="AI542" s="1" t="s">
        <v>73</v>
      </c>
      <c r="AJ542" s="1">
        <v>3.7617661558762148</v>
      </c>
      <c r="AK542" s="1">
        <v>3.6865227456352589</v>
      </c>
      <c r="BI542" s="8" t="s">
        <v>73</v>
      </c>
      <c r="BJ542" s="8" t="s">
        <v>73</v>
      </c>
      <c r="BK542" s="5" t="s">
        <v>73</v>
      </c>
      <c r="BL542" s="5" t="s">
        <v>73</v>
      </c>
      <c r="BM542" s="5" t="s">
        <v>73</v>
      </c>
      <c r="BN542" s="5" t="s">
        <v>73</v>
      </c>
      <c r="BO542" s="5" t="s">
        <v>73</v>
      </c>
      <c r="BP542" s="5" t="s">
        <v>73</v>
      </c>
      <c r="BQ542" s="5" t="s">
        <v>73</v>
      </c>
      <c r="BR542" s="5" t="s">
        <v>73</v>
      </c>
      <c r="BS542" s="5" t="s">
        <v>73</v>
      </c>
      <c r="BT542" s="5" t="s">
        <v>73</v>
      </c>
      <c r="BU542" s="5" t="s">
        <v>73</v>
      </c>
      <c r="BV542" s="5" t="s">
        <v>73</v>
      </c>
      <c r="BW542" s="5" t="s">
        <v>73</v>
      </c>
      <c r="BX542" s="5" t="s">
        <v>73</v>
      </c>
      <c r="BY542" s="5" t="s">
        <v>73</v>
      </c>
      <c r="BZ542" s="5" t="s">
        <v>73</v>
      </c>
      <c r="CA542" s="5"/>
      <c r="CB542" s="5" t="s">
        <v>73</v>
      </c>
      <c r="CC542" s="5" t="s">
        <v>73</v>
      </c>
      <c r="CD542" s="5" t="s">
        <v>73</v>
      </c>
      <c r="CE542" s="5" t="s">
        <v>73</v>
      </c>
      <c r="CF542" s="5" t="s">
        <v>73</v>
      </c>
      <c r="CG542" s="5" t="s">
        <v>73</v>
      </c>
      <c r="CJ542"/>
      <c r="CK542"/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25">
      <c r="A543" s="5" t="str">
        <f t="shared" si="9"/>
        <v>Cunderdin2014CVGT_CobraFert100N</v>
      </c>
      <c r="B543" s="1" t="s">
        <v>69</v>
      </c>
      <c r="C543" s="1">
        <v>2014</v>
      </c>
      <c r="D543" s="5" t="s">
        <v>70</v>
      </c>
      <c r="E543" s="2">
        <v>41815</v>
      </c>
      <c r="F543" s="1">
        <v>100</v>
      </c>
      <c r="G543" s="1" t="s">
        <v>76</v>
      </c>
      <c r="H543" s="1" t="s">
        <v>72</v>
      </c>
      <c r="I543" s="1" t="s">
        <v>86</v>
      </c>
      <c r="J543" s="1" t="s">
        <v>79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73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73</v>
      </c>
      <c r="AB543" s="1" t="s">
        <v>73</v>
      </c>
      <c r="AC543" s="1" t="s">
        <v>73</v>
      </c>
      <c r="AD543" s="4">
        <v>2.9296683841585529</v>
      </c>
      <c r="AE543" s="1">
        <v>3.711708400269572E-2</v>
      </c>
      <c r="AF543" s="1" t="s">
        <v>73</v>
      </c>
      <c r="AG543" s="1" t="s">
        <v>73</v>
      </c>
      <c r="AH543" s="1">
        <v>1.1792417937231512</v>
      </c>
      <c r="AI543" s="1" t="s">
        <v>73</v>
      </c>
      <c r="AJ543" s="1">
        <v>2.0533314569536372</v>
      </c>
      <c r="AK543" s="1">
        <v>0.60606060606055789</v>
      </c>
      <c r="BI543" s="8" t="s">
        <v>73</v>
      </c>
      <c r="BJ543" s="8" t="s">
        <v>73</v>
      </c>
      <c r="BK543" s="5" t="s">
        <v>73</v>
      </c>
      <c r="BL543" s="5" t="s">
        <v>73</v>
      </c>
      <c r="BM543" s="5" t="s">
        <v>73</v>
      </c>
      <c r="BN543" s="5" t="s">
        <v>73</v>
      </c>
      <c r="BO543" s="5" t="s">
        <v>73</v>
      </c>
      <c r="BP543" s="5" t="s">
        <v>73</v>
      </c>
      <c r="BQ543" s="5" t="s">
        <v>73</v>
      </c>
      <c r="BR543" s="5" t="s">
        <v>73</v>
      </c>
      <c r="BS543" s="5" t="s">
        <v>73</v>
      </c>
      <c r="BT543" s="5" t="s">
        <v>73</v>
      </c>
      <c r="BU543" s="5" t="s">
        <v>73</v>
      </c>
      <c r="BV543" s="5" t="s">
        <v>73</v>
      </c>
      <c r="BW543" s="5" t="s">
        <v>73</v>
      </c>
      <c r="BX543" s="5" t="s">
        <v>73</v>
      </c>
      <c r="BY543" s="5" t="s">
        <v>73</v>
      </c>
      <c r="BZ543" s="5" t="s">
        <v>73</v>
      </c>
      <c r="CA543" s="5"/>
      <c r="CB543" s="5" t="s">
        <v>73</v>
      </c>
      <c r="CC543" s="5" t="s">
        <v>73</v>
      </c>
      <c r="CD543" s="5" t="s">
        <v>73</v>
      </c>
      <c r="CE543" s="5" t="s">
        <v>73</v>
      </c>
      <c r="CF543" s="5" t="s">
        <v>73</v>
      </c>
      <c r="CG543" s="5" t="s">
        <v>73</v>
      </c>
      <c r="CJ543"/>
      <c r="CK543"/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25">
      <c r="A544" s="5" t="str">
        <f t="shared" si="9"/>
        <v>Cunderdin2014CVGT_CobraFert0N</v>
      </c>
      <c r="B544" s="1" t="s">
        <v>69</v>
      </c>
      <c r="C544" s="1">
        <v>2014</v>
      </c>
      <c r="D544" s="5" t="s">
        <v>70</v>
      </c>
      <c r="E544" s="2">
        <v>41843</v>
      </c>
      <c r="F544" s="1">
        <v>0</v>
      </c>
      <c r="G544" s="1" t="s">
        <v>76</v>
      </c>
      <c r="H544" s="1" t="s">
        <v>72</v>
      </c>
      <c r="I544" s="1" t="s">
        <v>86</v>
      </c>
      <c r="J544" s="1" t="s">
        <v>79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73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73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73</v>
      </c>
      <c r="AH544" s="1">
        <v>6.0735772072815388</v>
      </c>
      <c r="AI544" s="1" t="s">
        <v>73</v>
      </c>
      <c r="AJ544" s="1">
        <v>2.9038070478175917</v>
      </c>
      <c r="AK544" s="1">
        <v>6.0606060606060534</v>
      </c>
      <c r="BI544" s="8" t="s">
        <v>73</v>
      </c>
      <c r="BJ544" s="8" t="s">
        <v>73</v>
      </c>
      <c r="BK544" s="5">
        <v>4.1003333333333336E-2</v>
      </c>
      <c r="BL544" s="5" t="s">
        <v>73</v>
      </c>
      <c r="BM544" s="5" t="s">
        <v>73</v>
      </c>
      <c r="BN544" s="5" t="s">
        <v>73</v>
      </c>
      <c r="BO544" s="5" t="s">
        <v>73</v>
      </c>
      <c r="BP544" s="5">
        <v>5.6443686060606062</v>
      </c>
      <c r="BQ544" s="5" t="s">
        <v>73</v>
      </c>
      <c r="BR544" s="5" t="s">
        <v>73</v>
      </c>
      <c r="BS544" s="5" t="s">
        <v>73</v>
      </c>
      <c r="BT544" s="5" t="s">
        <v>73</v>
      </c>
      <c r="BU544" s="5" t="s">
        <v>73</v>
      </c>
      <c r="BV544" s="5" t="s">
        <v>73</v>
      </c>
      <c r="BW544" s="5" t="s">
        <v>73</v>
      </c>
      <c r="BX544" s="5">
        <v>2.6929620206093759E-3</v>
      </c>
      <c r="BY544" s="5" t="s">
        <v>73</v>
      </c>
      <c r="BZ544" s="5" t="s">
        <v>73</v>
      </c>
      <c r="CA544" s="5"/>
      <c r="CB544" s="5" t="s">
        <v>73</v>
      </c>
      <c r="CC544" s="5" t="s">
        <v>73</v>
      </c>
      <c r="CD544" s="5">
        <v>0.3933515183006483</v>
      </c>
      <c r="CE544" s="5" t="s">
        <v>73</v>
      </c>
      <c r="CF544" s="5" t="s">
        <v>73</v>
      </c>
      <c r="CG544" s="5" t="s">
        <v>73</v>
      </c>
      <c r="CJ544"/>
      <c r="CK544"/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25">
      <c r="A545" s="5" t="str">
        <f t="shared" si="9"/>
        <v>Cunderdin2014CVGT_CobraFert100N</v>
      </c>
      <c r="B545" s="1" t="s">
        <v>69</v>
      </c>
      <c r="C545" s="1">
        <v>2014</v>
      </c>
      <c r="D545" s="5" t="s">
        <v>70</v>
      </c>
      <c r="E545" s="2">
        <v>41843</v>
      </c>
      <c r="F545" s="1">
        <v>100</v>
      </c>
      <c r="G545" s="1" t="s">
        <v>76</v>
      </c>
      <c r="H545" s="1" t="s">
        <v>72</v>
      </c>
      <c r="I545" s="1" t="s">
        <v>86</v>
      </c>
      <c r="J545" s="1" t="s">
        <v>79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73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73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73</v>
      </c>
      <c r="AH545" s="1">
        <v>24.87263882899817</v>
      </c>
      <c r="AI545" s="1" t="s">
        <v>73</v>
      </c>
      <c r="AJ545" s="1">
        <v>18.129908349051234</v>
      </c>
      <c r="AK545" s="1">
        <v>3.9742051662436451</v>
      </c>
      <c r="BI545" s="8" t="s">
        <v>73</v>
      </c>
      <c r="BJ545" s="8" t="s">
        <v>73</v>
      </c>
      <c r="BK545" s="5">
        <v>5.024E-2</v>
      </c>
      <c r="BL545" s="5" t="s">
        <v>73</v>
      </c>
      <c r="BM545" s="5" t="s">
        <v>73</v>
      </c>
      <c r="BN545" s="5" t="s">
        <v>73</v>
      </c>
      <c r="BO545" s="5" t="s">
        <v>73</v>
      </c>
      <c r="BP545" s="5">
        <v>9.349277090909089</v>
      </c>
      <c r="BQ545" s="5" t="s">
        <v>73</v>
      </c>
      <c r="BR545" s="5" t="s">
        <v>73</v>
      </c>
      <c r="BS545" s="5" t="s">
        <v>73</v>
      </c>
      <c r="BT545" s="5" t="s">
        <v>73</v>
      </c>
      <c r="BU545" s="5" t="s">
        <v>73</v>
      </c>
      <c r="BV545" s="5" t="s">
        <v>73</v>
      </c>
      <c r="BW545" s="5" t="s">
        <v>73</v>
      </c>
      <c r="BX545" s="5">
        <v>6.7173010453107692E-3</v>
      </c>
      <c r="BY545" s="5" t="s">
        <v>73</v>
      </c>
      <c r="BZ545" s="5" t="s">
        <v>73</v>
      </c>
      <c r="CA545" s="5"/>
      <c r="CB545" s="5" t="s">
        <v>73</v>
      </c>
      <c r="CC545" s="5" t="s">
        <v>73</v>
      </c>
      <c r="CD545" s="5">
        <v>2.4543467663218985</v>
      </c>
      <c r="CE545" s="5" t="s">
        <v>73</v>
      </c>
      <c r="CF545" s="5" t="s">
        <v>73</v>
      </c>
      <c r="CG545" s="5" t="s">
        <v>73</v>
      </c>
      <c r="CJ545"/>
      <c r="CK545"/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25">
      <c r="A546" s="5" t="str">
        <f t="shared" si="9"/>
        <v>Cunderdin2014CVGT_CobraFert0N</v>
      </c>
      <c r="B546" s="1" t="s">
        <v>69</v>
      </c>
      <c r="C546" s="1">
        <v>2014</v>
      </c>
      <c r="D546" s="5" t="s">
        <v>70</v>
      </c>
      <c r="E546" s="2">
        <v>41864</v>
      </c>
      <c r="F546" s="1">
        <v>0</v>
      </c>
      <c r="G546" s="1" t="s">
        <v>76</v>
      </c>
      <c r="H546" s="1" t="s">
        <v>72</v>
      </c>
      <c r="I546" s="1" t="s">
        <v>86</v>
      </c>
      <c r="J546" s="1" t="s">
        <v>79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73</v>
      </c>
      <c r="V546" s="1" t="s">
        <v>73</v>
      </c>
      <c r="W546" s="1" t="s">
        <v>73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73</v>
      </c>
      <c r="AI546" s="1" t="s">
        <v>73</v>
      </c>
      <c r="AJ546" s="1" t="s">
        <v>73</v>
      </c>
      <c r="AK546" s="1">
        <v>2.1851825911904004</v>
      </c>
      <c r="BI546" s="8" t="s">
        <v>73</v>
      </c>
      <c r="BJ546" s="8" t="s">
        <v>73</v>
      </c>
      <c r="BK546" s="5" t="s">
        <v>73</v>
      </c>
      <c r="BL546" s="5" t="s">
        <v>73</v>
      </c>
      <c r="BM546" s="5" t="s">
        <v>73</v>
      </c>
      <c r="BN546" s="5" t="s">
        <v>73</v>
      </c>
      <c r="BO546" s="5" t="s">
        <v>73</v>
      </c>
      <c r="BP546" s="5" t="s">
        <v>73</v>
      </c>
      <c r="BQ546" s="5" t="s">
        <v>73</v>
      </c>
      <c r="BR546" s="5" t="s">
        <v>73</v>
      </c>
      <c r="BS546" s="5" t="s">
        <v>73</v>
      </c>
      <c r="BT546" s="5" t="s">
        <v>73</v>
      </c>
      <c r="BU546" s="5" t="s">
        <v>73</v>
      </c>
      <c r="BV546" s="5" t="s">
        <v>73</v>
      </c>
      <c r="BW546" s="5" t="s">
        <v>73</v>
      </c>
      <c r="BX546" s="5" t="s">
        <v>73</v>
      </c>
      <c r="BY546" s="5" t="s">
        <v>73</v>
      </c>
      <c r="BZ546" s="5" t="s">
        <v>73</v>
      </c>
      <c r="CA546" s="5"/>
      <c r="CB546" s="5" t="s">
        <v>73</v>
      </c>
      <c r="CC546" s="5" t="s">
        <v>73</v>
      </c>
      <c r="CD546" s="5" t="s">
        <v>73</v>
      </c>
      <c r="CE546" s="5" t="s">
        <v>73</v>
      </c>
      <c r="CF546" s="5" t="s">
        <v>73</v>
      </c>
      <c r="CG546" s="5" t="s">
        <v>73</v>
      </c>
      <c r="CJ546"/>
      <c r="CK546"/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25">
      <c r="A547" s="5" t="str">
        <f t="shared" si="9"/>
        <v>Cunderdin2014CVGT_CobraFert100N</v>
      </c>
      <c r="B547" s="1" t="s">
        <v>69</v>
      </c>
      <c r="C547" s="1">
        <v>2014</v>
      </c>
      <c r="D547" s="5" t="s">
        <v>70</v>
      </c>
      <c r="E547" s="2">
        <v>41864</v>
      </c>
      <c r="F547" s="1">
        <v>100</v>
      </c>
      <c r="G547" s="1" t="s">
        <v>76</v>
      </c>
      <c r="H547" s="1" t="s">
        <v>72</v>
      </c>
      <c r="I547" s="1" t="s">
        <v>86</v>
      </c>
      <c r="J547" s="1" t="s">
        <v>79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73</v>
      </c>
      <c r="V547" s="1" t="s">
        <v>73</v>
      </c>
      <c r="W547" s="1" t="s">
        <v>73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73</v>
      </c>
      <c r="AI547" s="1" t="s">
        <v>73</v>
      </c>
      <c r="AJ547" s="1" t="s">
        <v>73</v>
      </c>
      <c r="AK547" s="1">
        <v>4.2424242424241907</v>
      </c>
      <c r="BI547" s="8" t="s">
        <v>73</v>
      </c>
      <c r="BJ547" s="8" t="s">
        <v>73</v>
      </c>
      <c r="BK547" s="5" t="s">
        <v>73</v>
      </c>
      <c r="BL547" s="5" t="s">
        <v>73</v>
      </c>
      <c r="BM547" s="5" t="s">
        <v>73</v>
      </c>
      <c r="BN547" s="5" t="s">
        <v>73</v>
      </c>
      <c r="BO547" s="5" t="s">
        <v>73</v>
      </c>
      <c r="BP547" s="5" t="s">
        <v>73</v>
      </c>
      <c r="BQ547" s="5" t="s">
        <v>73</v>
      </c>
      <c r="BR547" s="5" t="s">
        <v>73</v>
      </c>
      <c r="BS547" s="5" t="s">
        <v>73</v>
      </c>
      <c r="BT547" s="5" t="s">
        <v>73</v>
      </c>
      <c r="BU547" s="5" t="s">
        <v>73</v>
      </c>
      <c r="BV547" s="5" t="s">
        <v>73</v>
      </c>
      <c r="BW547" s="5" t="s">
        <v>73</v>
      </c>
      <c r="BX547" s="5" t="s">
        <v>73</v>
      </c>
      <c r="BY547" s="5" t="s">
        <v>73</v>
      </c>
      <c r="BZ547" s="5" t="s">
        <v>73</v>
      </c>
      <c r="CA547" s="5"/>
      <c r="CB547" s="5" t="s">
        <v>73</v>
      </c>
      <c r="CC547" s="5" t="s">
        <v>73</v>
      </c>
      <c r="CD547" s="5" t="s">
        <v>73</v>
      </c>
      <c r="CE547" s="5" t="s">
        <v>73</v>
      </c>
      <c r="CF547" s="5" t="s">
        <v>73</v>
      </c>
      <c r="CG547" s="5" t="s">
        <v>73</v>
      </c>
      <c r="CJ547"/>
      <c r="CK547"/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25">
      <c r="A548" s="5" t="str">
        <f t="shared" si="9"/>
        <v>Cunderdin2014CVGT_CobraFert0N</v>
      </c>
      <c r="B548" s="1" t="s">
        <v>69</v>
      </c>
      <c r="C548" s="1">
        <v>2014</v>
      </c>
      <c r="D548" s="5" t="s">
        <v>70</v>
      </c>
      <c r="E548" s="2">
        <v>41886</v>
      </c>
      <c r="F548" s="1">
        <v>0</v>
      </c>
      <c r="G548" s="1" t="s">
        <v>76</v>
      </c>
      <c r="H548" s="1" t="s">
        <v>72</v>
      </c>
      <c r="I548" s="1" t="s">
        <v>86</v>
      </c>
      <c r="J548" s="1" t="s">
        <v>79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73</v>
      </c>
      <c r="V548" s="1" t="s">
        <v>73</v>
      </c>
      <c r="W548" s="1" t="s">
        <v>73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73</v>
      </c>
      <c r="AI548" s="1" t="s">
        <v>73</v>
      </c>
      <c r="AJ548" s="1" t="s">
        <v>73</v>
      </c>
      <c r="AK548" s="1">
        <v>8.9278302197916606</v>
      </c>
      <c r="BI548" s="8" t="s">
        <v>73</v>
      </c>
      <c r="BJ548" s="8">
        <v>7.6369714765300552E-4</v>
      </c>
      <c r="BK548" s="5" t="s">
        <v>73</v>
      </c>
      <c r="BL548" s="5">
        <v>2.4060666666666664E-2</v>
      </c>
      <c r="BM548" s="5">
        <v>3.0175E-2</v>
      </c>
      <c r="BN548" s="5">
        <v>1.269E-2</v>
      </c>
      <c r="BO548" s="5" t="s">
        <v>73</v>
      </c>
      <c r="BP548" s="5" t="s">
        <v>73</v>
      </c>
      <c r="BQ548" s="5">
        <v>1.0648628973774086</v>
      </c>
      <c r="BR548" s="5">
        <v>4.6176565977408881</v>
      </c>
      <c r="BS548" s="5">
        <v>1.8920938452722527</v>
      </c>
      <c r="BT548" s="5" t="s">
        <v>73</v>
      </c>
      <c r="BU548" s="5" t="s">
        <v>73</v>
      </c>
      <c r="BV548" s="5" t="s">
        <v>73</v>
      </c>
      <c r="BW548" s="5" t="s">
        <v>73</v>
      </c>
      <c r="BX548" s="5" t="s">
        <v>73</v>
      </c>
      <c r="BY548" s="5">
        <v>3.8329562713104071E-3</v>
      </c>
      <c r="BZ548" s="5">
        <v>1.3839617046724679E-3</v>
      </c>
      <c r="CA548" s="5"/>
      <c r="CB548" s="5" t="s">
        <v>73</v>
      </c>
      <c r="CC548" s="5" t="s">
        <v>73</v>
      </c>
      <c r="CD548" s="5" t="s">
        <v>73</v>
      </c>
      <c r="CE548" s="5">
        <v>0.27393961705056846</v>
      </c>
      <c r="CF548" s="5">
        <v>0.92131704027344474</v>
      </c>
      <c r="CG548" s="5">
        <v>0.27037878296759177</v>
      </c>
      <c r="CJ548"/>
      <c r="CK548"/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25">
      <c r="A549" s="5" t="str">
        <f t="shared" si="9"/>
        <v>Cunderdin2014CVGT_CobraFert100N</v>
      </c>
      <c r="B549" s="1" t="s">
        <v>69</v>
      </c>
      <c r="C549" s="1">
        <v>2014</v>
      </c>
      <c r="D549" s="5" t="s">
        <v>70</v>
      </c>
      <c r="E549" s="2">
        <v>41886</v>
      </c>
      <c r="F549" s="1">
        <v>100</v>
      </c>
      <c r="G549" s="1" t="s">
        <v>76</v>
      </c>
      <c r="H549" s="1" t="s">
        <v>72</v>
      </c>
      <c r="I549" s="1" t="s">
        <v>86</v>
      </c>
      <c r="J549" s="1" t="s">
        <v>79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73</v>
      </c>
      <c r="V549" s="1" t="s">
        <v>73</v>
      </c>
      <c r="W549" s="1" t="s">
        <v>73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73</v>
      </c>
      <c r="AI549" s="1" t="s">
        <v>73</v>
      </c>
      <c r="AJ549" s="1" t="s">
        <v>73</v>
      </c>
      <c r="AK549" s="1">
        <v>4.1989110486518513</v>
      </c>
      <c r="BI549" s="8" t="s">
        <v>73</v>
      </c>
      <c r="BJ549" s="8">
        <v>2.5314708065558287E-3</v>
      </c>
      <c r="BK549" s="5" t="s">
        <v>73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73</v>
      </c>
      <c r="BP549" s="5" t="s">
        <v>73</v>
      </c>
      <c r="BQ549" s="5">
        <v>1.9436748362378067</v>
      </c>
      <c r="BR549" s="5">
        <v>6.5497688920608761</v>
      </c>
      <c r="BS549" s="5">
        <v>6.0159861481059247</v>
      </c>
      <c r="BT549" s="5" t="s">
        <v>73</v>
      </c>
      <c r="BU549" s="5" t="s">
        <v>73</v>
      </c>
      <c r="BV549" s="5" t="s">
        <v>73</v>
      </c>
      <c r="BW549" s="5" t="s">
        <v>73</v>
      </c>
      <c r="BX549" s="5" t="s">
        <v>73</v>
      </c>
      <c r="BY549" s="5">
        <v>2.0295360991560742E-3</v>
      </c>
      <c r="BZ549" s="5">
        <v>1.4431023679713584E-3</v>
      </c>
      <c r="CA549" s="5"/>
      <c r="CB549" s="5" t="s">
        <v>73</v>
      </c>
      <c r="CC549" s="5" t="s">
        <v>73</v>
      </c>
      <c r="CD549" s="5" t="s">
        <v>73</v>
      </c>
      <c r="CE549" s="5">
        <v>0.28099195103469532</v>
      </c>
      <c r="CF549" s="5">
        <v>0.6111386631169845</v>
      </c>
      <c r="CG549" s="5">
        <v>0.73805483811709471</v>
      </c>
      <c r="CJ549"/>
      <c r="CK549"/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25">
      <c r="A550" s="5" t="str">
        <f t="shared" si="9"/>
        <v>Cunderdin2014CVGT_ViperFert0N</v>
      </c>
      <c r="B550" s="1" t="s">
        <v>69</v>
      </c>
      <c r="C550" s="1">
        <v>2014</v>
      </c>
      <c r="D550" s="5" t="s">
        <v>70</v>
      </c>
      <c r="E550" s="2">
        <v>41815</v>
      </c>
      <c r="F550" s="1">
        <v>0</v>
      </c>
      <c r="G550" s="1" t="s">
        <v>76</v>
      </c>
      <c r="H550" s="1" t="s">
        <v>72</v>
      </c>
      <c r="I550" s="1" t="s">
        <v>106</v>
      </c>
      <c r="J550" s="1" t="s">
        <v>80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73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73</v>
      </c>
      <c r="AB550" s="1" t="s">
        <v>73</v>
      </c>
      <c r="AC550" s="1" t="s">
        <v>73</v>
      </c>
      <c r="AD550" s="4">
        <v>1.3977681278417695</v>
      </c>
      <c r="AE550" s="1">
        <v>2.2760600880324448E-2</v>
      </c>
      <c r="AF550" s="1" t="s">
        <v>73</v>
      </c>
      <c r="AG550" s="1" t="s">
        <v>73</v>
      </c>
      <c r="AH550" s="1">
        <v>2.3615117312107721</v>
      </c>
      <c r="AI550" s="1" t="s">
        <v>73</v>
      </c>
      <c r="AJ550" s="1">
        <v>2.9512240406714945</v>
      </c>
      <c r="AK550" s="1">
        <v>3.3744026441394031</v>
      </c>
      <c r="BI550" s="8" t="s">
        <v>73</v>
      </c>
      <c r="BJ550" s="8" t="s">
        <v>73</v>
      </c>
      <c r="BK550" s="5" t="s">
        <v>73</v>
      </c>
      <c r="BL550" s="5" t="s">
        <v>73</v>
      </c>
      <c r="BM550" s="5" t="s">
        <v>73</v>
      </c>
      <c r="BN550" s="5" t="s">
        <v>73</v>
      </c>
      <c r="BO550" s="5" t="s">
        <v>73</v>
      </c>
      <c r="BP550" s="5" t="s">
        <v>73</v>
      </c>
      <c r="BQ550" s="5" t="s">
        <v>73</v>
      </c>
      <c r="BR550" s="5" t="s">
        <v>73</v>
      </c>
      <c r="BS550" s="5" t="s">
        <v>73</v>
      </c>
      <c r="BT550" s="5" t="s">
        <v>73</v>
      </c>
      <c r="BU550" s="5" t="s">
        <v>73</v>
      </c>
      <c r="BV550" s="5" t="s">
        <v>73</v>
      </c>
      <c r="BW550" s="5" t="s">
        <v>73</v>
      </c>
      <c r="BX550" s="5" t="s">
        <v>73</v>
      </c>
      <c r="BY550" s="5" t="s">
        <v>73</v>
      </c>
      <c r="BZ550" s="5" t="s">
        <v>73</v>
      </c>
      <c r="CA550" s="5"/>
      <c r="CB550" s="5" t="s">
        <v>73</v>
      </c>
      <c r="CC550" s="5" t="s">
        <v>73</v>
      </c>
      <c r="CD550" s="5" t="s">
        <v>73</v>
      </c>
      <c r="CE550" s="5" t="s">
        <v>73</v>
      </c>
      <c r="CF550" s="5" t="s">
        <v>73</v>
      </c>
      <c r="CG550" s="5" t="s">
        <v>73</v>
      </c>
      <c r="CJ550"/>
      <c r="CK550"/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25">
      <c r="A551" s="5" t="str">
        <f t="shared" si="9"/>
        <v>Cunderdin2014CVGT_ViperFert100N</v>
      </c>
      <c r="B551" s="1" t="s">
        <v>69</v>
      </c>
      <c r="C551" s="1">
        <v>2014</v>
      </c>
      <c r="D551" s="5" t="s">
        <v>70</v>
      </c>
      <c r="E551" s="2">
        <v>41815</v>
      </c>
      <c r="F551" s="1">
        <v>100</v>
      </c>
      <c r="G551" s="1" t="s">
        <v>76</v>
      </c>
      <c r="H551" s="1" t="s">
        <v>72</v>
      </c>
      <c r="I551" s="1" t="s">
        <v>106</v>
      </c>
      <c r="J551" s="1" t="s">
        <v>80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73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73</v>
      </c>
      <c r="AB551" s="1" t="s">
        <v>73</v>
      </c>
      <c r="AC551" s="1" t="s">
        <v>73</v>
      </c>
      <c r="AD551" s="4">
        <v>1.7366359720853732</v>
      </c>
      <c r="AE551" s="1">
        <v>3.4033811578975566E-2</v>
      </c>
      <c r="AF551" s="1" t="s">
        <v>73</v>
      </c>
      <c r="AG551" s="1" t="s">
        <v>73</v>
      </c>
      <c r="AH551" s="1">
        <v>9.8840297917435667</v>
      </c>
      <c r="AI551" s="1" t="s">
        <v>73</v>
      </c>
      <c r="AJ551" s="1">
        <v>7.6329746969572678</v>
      </c>
      <c r="AK551" s="1">
        <v>1.212121212121233</v>
      </c>
      <c r="BI551" s="8" t="s">
        <v>73</v>
      </c>
      <c r="BJ551" s="8" t="s">
        <v>73</v>
      </c>
      <c r="BK551" s="5" t="s">
        <v>73</v>
      </c>
      <c r="BL551" s="5" t="s">
        <v>73</v>
      </c>
      <c r="BM551" s="5" t="s">
        <v>73</v>
      </c>
      <c r="BN551" s="5" t="s">
        <v>73</v>
      </c>
      <c r="BO551" s="5" t="s">
        <v>73</v>
      </c>
      <c r="BP551" s="5" t="s">
        <v>73</v>
      </c>
      <c r="BQ551" s="5" t="s">
        <v>73</v>
      </c>
      <c r="BR551" s="5" t="s">
        <v>73</v>
      </c>
      <c r="BS551" s="5" t="s">
        <v>73</v>
      </c>
      <c r="BT551" s="5" t="s">
        <v>73</v>
      </c>
      <c r="BU551" s="5" t="s">
        <v>73</v>
      </c>
      <c r="BV551" s="5" t="s">
        <v>73</v>
      </c>
      <c r="BW551" s="5" t="s">
        <v>73</v>
      </c>
      <c r="BX551" s="5" t="s">
        <v>73</v>
      </c>
      <c r="BY551" s="5" t="s">
        <v>73</v>
      </c>
      <c r="BZ551" s="5" t="s">
        <v>73</v>
      </c>
      <c r="CA551" s="5"/>
      <c r="CB551" s="5" t="s">
        <v>73</v>
      </c>
      <c r="CC551" s="5" t="s">
        <v>73</v>
      </c>
      <c r="CD551" s="5" t="s">
        <v>73</v>
      </c>
      <c r="CE551" s="5" t="s">
        <v>73</v>
      </c>
      <c r="CF551" s="5" t="s">
        <v>73</v>
      </c>
      <c r="CG551" s="5" t="s">
        <v>73</v>
      </c>
      <c r="CJ551"/>
      <c r="CK551"/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25">
      <c r="A552" s="5" t="str">
        <f t="shared" si="9"/>
        <v>Cunderdin2014CVGT_ViperFert0N</v>
      </c>
      <c r="B552" s="1" t="s">
        <v>69</v>
      </c>
      <c r="C552" s="1">
        <v>2014</v>
      </c>
      <c r="D552" s="5" t="s">
        <v>70</v>
      </c>
      <c r="E552" s="2">
        <v>41843</v>
      </c>
      <c r="F552" s="1">
        <v>0</v>
      </c>
      <c r="G552" s="1" t="s">
        <v>76</v>
      </c>
      <c r="H552" s="1" t="s">
        <v>72</v>
      </c>
      <c r="I552" s="1" t="s">
        <v>106</v>
      </c>
      <c r="J552" s="1" t="s">
        <v>80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73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73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73</v>
      </c>
      <c r="AH552" s="1">
        <v>23.364344683810288</v>
      </c>
      <c r="AI552" s="1" t="s">
        <v>73</v>
      </c>
      <c r="AJ552" s="1">
        <v>18.427858181664252</v>
      </c>
      <c r="AK552" s="1">
        <v>4.9608198617408856</v>
      </c>
      <c r="BI552" s="8" t="s">
        <v>73</v>
      </c>
      <c r="BJ552" s="8" t="s">
        <v>73</v>
      </c>
      <c r="BK552" s="5" t="s">
        <v>73</v>
      </c>
      <c r="BL552" s="5" t="s">
        <v>73</v>
      </c>
      <c r="BM552" s="5" t="s">
        <v>73</v>
      </c>
      <c r="BN552" s="5" t="s">
        <v>73</v>
      </c>
      <c r="BO552" s="5" t="s">
        <v>73</v>
      </c>
      <c r="BP552" s="5" t="s">
        <v>73</v>
      </c>
      <c r="BQ552" s="5" t="s">
        <v>73</v>
      </c>
      <c r="BR552" s="5" t="s">
        <v>73</v>
      </c>
      <c r="BS552" s="5" t="s">
        <v>73</v>
      </c>
      <c r="BT552" s="5" t="s">
        <v>73</v>
      </c>
      <c r="BU552" s="5" t="s">
        <v>73</v>
      </c>
      <c r="BV552" s="5" t="s">
        <v>73</v>
      </c>
      <c r="BW552" s="5" t="s">
        <v>73</v>
      </c>
      <c r="BX552" s="5" t="s">
        <v>73</v>
      </c>
      <c r="BY552" s="5" t="s">
        <v>73</v>
      </c>
      <c r="BZ552" s="5" t="s">
        <v>73</v>
      </c>
      <c r="CA552" s="5"/>
      <c r="CB552" s="5" t="s">
        <v>73</v>
      </c>
      <c r="CC552" s="5" t="s">
        <v>73</v>
      </c>
      <c r="CD552" s="5" t="s">
        <v>73</v>
      </c>
      <c r="CE552" s="5" t="s">
        <v>73</v>
      </c>
      <c r="CF552" s="5" t="s">
        <v>73</v>
      </c>
      <c r="CG552" s="5" t="s">
        <v>73</v>
      </c>
      <c r="CJ552"/>
      <c r="CK552"/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25">
      <c r="A553" s="5" t="str">
        <f t="shared" si="9"/>
        <v>Cunderdin2014CVGT_ViperFert100N</v>
      </c>
      <c r="B553" s="1" t="s">
        <v>69</v>
      </c>
      <c r="C553" s="1">
        <v>2014</v>
      </c>
      <c r="D553" s="5" t="s">
        <v>70</v>
      </c>
      <c r="E553" s="2">
        <v>41843</v>
      </c>
      <c r="F553" s="1">
        <v>100</v>
      </c>
      <c r="G553" s="1" t="s">
        <v>76</v>
      </c>
      <c r="H553" s="1" t="s">
        <v>72</v>
      </c>
      <c r="I553" s="1" t="s">
        <v>106</v>
      </c>
      <c r="J553" s="1" t="s">
        <v>80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73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73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73</v>
      </c>
      <c r="AH553" s="1">
        <v>4.4903754994205825</v>
      </c>
      <c r="AI553" s="1" t="s">
        <v>73</v>
      </c>
      <c r="AJ553" s="1">
        <v>5.5096742093020641</v>
      </c>
      <c r="AK553" s="1">
        <v>3.1491832864888702</v>
      </c>
      <c r="BI553" s="8" t="s">
        <v>73</v>
      </c>
      <c r="BJ553" s="8" t="s">
        <v>73</v>
      </c>
      <c r="BK553" s="5" t="s">
        <v>73</v>
      </c>
      <c r="BL553" s="5" t="s">
        <v>73</v>
      </c>
      <c r="BM553" s="5" t="s">
        <v>73</v>
      </c>
      <c r="BN553" s="5" t="s">
        <v>73</v>
      </c>
      <c r="BO553" s="5" t="s">
        <v>73</v>
      </c>
      <c r="BP553" s="5" t="s">
        <v>73</v>
      </c>
      <c r="BQ553" s="5" t="s">
        <v>73</v>
      </c>
      <c r="BR553" s="5" t="s">
        <v>73</v>
      </c>
      <c r="BS553" s="5" t="s">
        <v>73</v>
      </c>
      <c r="BT553" s="5" t="s">
        <v>73</v>
      </c>
      <c r="BU553" s="5" t="s">
        <v>73</v>
      </c>
      <c r="BV553" s="5" t="s">
        <v>73</v>
      </c>
      <c r="BW553" s="5" t="s">
        <v>73</v>
      </c>
      <c r="BX553" s="5" t="s">
        <v>73</v>
      </c>
      <c r="BY553" s="5" t="s">
        <v>73</v>
      </c>
      <c r="BZ553" s="5" t="s">
        <v>73</v>
      </c>
      <c r="CA553" s="5"/>
      <c r="CB553" s="5" t="s">
        <v>73</v>
      </c>
      <c r="CC553" s="5" t="s">
        <v>73</v>
      </c>
      <c r="CD553" s="5" t="s">
        <v>73</v>
      </c>
      <c r="CE553" s="5" t="s">
        <v>73</v>
      </c>
      <c r="CF553" s="5" t="s">
        <v>73</v>
      </c>
      <c r="CG553" s="5" t="s">
        <v>73</v>
      </c>
      <c r="CJ553"/>
      <c r="CK553"/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25">
      <c r="A554" s="5" t="str">
        <f t="shared" si="9"/>
        <v>Cunderdin2014CVGT_ViperFert0N</v>
      </c>
      <c r="B554" s="1" t="s">
        <v>69</v>
      </c>
      <c r="C554" s="1">
        <v>2014</v>
      </c>
      <c r="D554" s="5" t="s">
        <v>70</v>
      </c>
      <c r="E554" s="2">
        <v>41864</v>
      </c>
      <c r="F554" s="1">
        <v>0</v>
      </c>
      <c r="G554" s="1" t="s">
        <v>76</v>
      </c>
      <c r="H554" s="1" t="s">
        <v>72</v>
      </c>
      <c r="I554" s="1" t="s">
        <v>106</v>
      </c>
      <c r="J554" s="1" t="s">
        <v>80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73</v>
      </c>
      <c r="V554" s="1" t="s">
        <v>73</v>
      </c>
      <c r="W554" s="1" t="s">
        <v>73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73</v>
      </c>
      <c r="AI554" s="1" t="s">
        <v>73</v>
      </c>
      <c r="AJ554" s="1" t="s">
        <v>73</v>
      </c>
      <c r="AK554" s="1">
        <v>6.2983665729777343</v>
      </c>
      <c r="BI554" s="8" t="s">
        <v>73</v>
      </c>
      <c r="BJ554" s="8" t="s">
        <v>73</v>
      </c>
      <c r="BK554" s="5" t="s">
        <v>73</v>
      </c>
      <c r="BL554" s="5" t="s">
        <v>73</v>
      </c>
      <c r="BM554" s="5" t="s">
        <v>73</v>
      </c>
      <c r="BN554" s="5" t="s">
        <v>73</v>
      </c>
      <c r="BO554" s="5" t="s">
        <v>73</v>
      </c>
      <c r="BP554" s="5" t="s">
        <v>73</v>
      </c>
      <c r="BQ554" s="5" t="s">
        <v>73</v>
      </c>
      <c r="BR554" s="5" t="s">
        <v>73</v>
      </c>
      <c r="BS554" s="5" t="s">
        <v>73</v>
      </c>
      <c r="BT554" s="5" t="s">
        <v>73</v>
      </c>
      <c r="BU554" s="5" t="s">
        <v>73</v>
      </c>
      <c r="BV554" s="5" t="s">
        <v>73</v>
      </c>
      <c r="BW554" s="5" t="s">
        <v>73</v>
      </c>
      <c r="BX554" s="5" t="s">
        <v>73</v>
      </c>
      <c r="BY554" s="5" t="s">
        <v>73</v>
      </c>
      <c r="BZ554" s="5" t="s">
        <v>73</v>
      </c>
      <c r="CA554" s="5"/>
      <c r="CB554" s="5" t="s">
        <v>73</v>
      </c>
      <c r="CC554" s="5" t="s">
        <v>73</v>
      </c>
      <c r="CD554" s="5" t="s">
        <v>73</v>
      </c>
      <c r="CE554" s="5" t="s">
        <v>73</v>
      </c>
      <c r="CF554" s="5" t="s">
        <v>73</v>
      </c>
      <c r="CG554" s="5" t="s">
        <v>73</v>
      </c>
      <c r="CJ554"/>
      <c r="CK554"/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25">
      <c r="A555" s="5" t="str">
        <f t="shared" si="9"/>
        <v>Cunderdin2014CVGT_ViperFert100N</v>
      </c>
      <c r="B555" s="1" t="s">
        <v>69</v>
      </c>
      <c r="C555" s="1">
        <v>2014</v>
      </c>
      <c r="D555" s="5" t="s">
        <v>70</v>
      </c>
      <c r="E555" s="2">
        <v>41864</v>
      </c>
      <c r="F555" s="1">
        <v>100</v>
      </c>
      <c r="G555" s="1" t="s">
        <v>76</v>
      </c>
      <c r="H555" s="1" t="s">
        <v>72</v>
      </c>
      <c r="I555" s="1" t="s">
        <v>106</v>
      </c>
      <c r="J555" s="1" t="s">
        <v>80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73</v>
      </c>
      <c r="V555" s="1" t="s">
        <v>73</v>
      </c>
      <c r="W555" s="1" t="s">
        <v>73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73</v>
      </c>
      <c r="AI555" s="1" t="s">
        <v>73</v>
      </c>
      <c r="AJ555" s="1" t="s">
        <v>73</v>
      </c>
      <c r="AK555" s="1">
        <v>6.0606060606060597</v>
      </c>
      <c r="BI555" s="8" t="s">
        <v>73</v>
      </c>
      <c r="BJ555" s="8" t="s">
        <v>73</v>
      </c>
      <c r="BK555" s="5" t="s">
        <v>73</v>
      </c>
      <c r="BL555" s="5" t="s">
        <v>73</v>
      </c>
      <c r="BM555" s="5" t="s">
        <v>73</v>
      </c>
      <c r="BN555" s="5" t="s">
        <v>73</v>
      </c>
      <c r="BO555" s="5" t="s">
        <v>73</v>
      </c>
      <c r="BP555" s="5" t="s">
        <v>73</v>
      </c>
      <c r="BQ555" s="5" t="s">
        <v>73</v>
      </c>
      <c r="BR555" s="5" t="s">
        <v>73</v>
      </c>
      <c r="BS555" s="5" t="s">
        <v>73</v>
      </c>
      <c r="BT555" s="5" t="s">
        <v>73</v>
      </c>
      <c r="BU555" s="5" t="s">
        <v>73</v>
      </c>
      <c r="BV555" s="5" t="s">
        <v>73</v>
      </c>
      <c r="BW555" s="5" t="s">
        <v>73</v>
      </c>
      <c r="BX555" s="5" t="s">
        <v>73</v>
      </c>
      <c r="BY555" s="5" t="s">
        <v>73</v>
      </c>
      <c r="BZ555" s="5" t="s">
        <v>73</v>
      </c>
      <c r="CA555" s="5"/>
      <c r="CB555" s="5" t="s">
        <v>73</v>
      </c>
      <c r="CC555" s="5" t="s">
        <v>73</v>
      </c>
      <c r="CD555" s="5" t="s">
        <v>73</v>
      </c>
      <c r="CE555" s="5" t="s">
        <v>73</v>
      </c>
      <c r="CF555" s="5" t="s">
        <v>73</v>
      </c>
      <c r="CG555" s="5" t="s">
        <v>73</v>
      </c>
      <c r="CJ555"/>
      <c r="CK555"/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25">
      <c r="A556" s="5" t="str">
        <f t="shared" si="9"/>
        <v>Cunderdin2014CVGT_ViperFert0N</v>
      </c>
      <c r="B556" s="1" t="s">
        <v>69</v>
      </c>
      <c r="C556" s="1">
        <v>2014</v>
      </c>
      <c r="D556" s="5" t="s">
        <v>70</v>
      </c>
      <c r="E556" s="2">
        <v>41886</v>
      </c>
      <c r="F556" s="1">
        <v>0</v>
      </c>
      <c r="G556" s="1" t="s">
        <v>76</v>
      </c>
      <c r="H556" s="1" t="s">
        <v>72</v>
      </c>
      <c r="I556" s="1" t="s">
        <v>106</v>
      </c>
      <c r="J556" s="1" t="s">
        <v>80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73</v>
      </c>
      <c r="V556" s="1" t="s">
        <v>73</v>
      </c>
      <c r="W556" s="1" t="s">
        <v>73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73</v>
      </c>
      <c r="AI556" s="1" t="s">
        <v>73</v>
      </c>
      <c r="AJ556" s="1" t="s">
        <v>73</v>
      </c>
      <c r="AK556" s="1">
        <v>8.8035388159599712</v>
      </c>
      <c r="BI556" s="8" t="s">
        <v>73</v>
      </c>
      <c r="BJ556" s="8" t="s">
        <v>73</v>
      </c>
      <c r="BK556" s="5" t="s">
        <v>73</v>
      </c>
      <c r="BL556" s="5" t="s">
        <v>73</v>
      </c>
      <c r="BM556" s="5" t="s">
        <v>73</v>
      </c>
      <c r="BN556" s="5" t="s">
        <v>73</v>
      </c>
      <c r="BO556" s="5" t="s">
        <v>73</v>
      </c>
      <c r="BP556" s="5" t="s">
        <v>73</v>
      </c>
      <c r="BQ556" s="5" t="s">
        <v>73</v>
      </c>
      <c r="BR556" s="5" t="s">
        <v>73</v>
      </c>
      <c r="BS556" s="5" t="s">
        <v>73</v>
      </c>
      <c r="BT556" s="5" t="s">
        <v>73</v>
      </c>
      <c r="BU556" s="5" t="s">
        <v>73</v>
      </c>
      <c r="BV556" s="5" t="s">
        <v>73</v>
      </c>
      <c r="BW556" s="5" t="s">
        <v>73</v>
      </c>
      <c r="BX556" s="5" t="s">
        <v>73</v>
      </c>
      <c r="BY556" s="5" t="s">
        <v>73</v>
      </c>
      <c r="BZ556" s="5" t="s">
        <v>73</v>
      </c>
      <c r="CA556" s="5"/>
      <c r="CB556" s="5" t="s">
        <v>73</v>
      </c>
      <c r="CC556" s="5" t="s">
        <v>73</v>
      </c>
      <c r="CD556" s="5" t="s">
        <v>73</v>
      </c>
      <c r="CE556" s="5" t="s">
        <v>73</v>
      </c>
      <c r="CF556" s="5" t="s">
        <v>73</v>
      </c>
      <c r="CG556" s="5" t="s">
        <v>73</v>
      </c>
      <c r="CJ556"/>
      <c r="CK556"/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25">
      <c r="A557" s="5" t="str">
        <f t="shared" si="9"/>
        <v>Cunderdin2014CVGT_ViperFert100N</v>
      </c>
      <c r="B557" s="1" t="s">
        <v>69</v>
      </c>
      <c r="C557" s="1">
        <v>2014</v>
      </c>
      <c r="D557" s="5" t="s">
        <v>70</v>
      </c>
      <c r="E557" s="2">
        <v>41886</v>
      </c>
      <c r="F557" s="1">
        <v>100</v>
      </c>
      <c r="G557" s="1" t="s">
        <v>76</v>
      </c>
      <c r="H557" s="1" t="s">
        <v>72</v>
      </c>
      <c r="I557" s="1" t="s">
        <v>106</v>
      </c>
      <c r="J557" s="1" t="s">
        <v>80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73</v>
      </c>
      <c r="V557" s="1" t="s">
        <v>73</v>
      </c>
      <c r="W557" s="1" t="s">
        <v>73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73</v>
      </c>
      <c r="AI557" s="1" t="s">
        <v>73</v>
      </c>
      <c r="AJ557" s="1" t="s">
        <v>73</v>
      </c>
      <c r="AK557" s="1">
        <v>3.3744026441394195</v>
      </c>
      <c r="BI557" s="8" t="s">
        <v>73</v>
      </c>
      <c r="BJ557" s="8" t="s">
        <v>73</v>
      </c>
      <c r="BK557" s="5" t="s">
        <v>73</v>
      </c>
      <c r="BL557" s="5" t="s">
        <v>73</v>
      </c>
      <c r="BM557" s="5" t="s">
        <v>73</v>
      </c>
      <c r="BN557" s="5" t="s">
        <v>73</v>
      </c>
      <c r="BO557" s="5" t="s">
        <v>73</v>
      </c>
      <c r="BP557" s="5" t="s">
        <v>73</v>
      </c>
      <c r="BQ557" s="5" t="s">
        <v>73</v>
      </c>
      <c r="BR557" s="5" t="s">
        <v>73</v>
      </c>
      <c r="BS557" s="5" t="s">
        <v>73</v>
      </c>
      <c r="BT557" s="5" t="s">
        <v>73</v>
      </c>
      <c r="BU557" s="5" t="s">
        <v>73</v>
      </c>
      <c r="BV557" s="5" t="s">
        <v>73</v>
      </c>
      <c r="BW557" s="5" t="s">
        <v>73</v>
      </c>
      <c r="BX557" s="5" t="s">
        <v>73</v>
      </c>
      <c r="BY557" s="5" t="s">
        <v>73</v>
      </c>
      <c r="BZ557" s="5" t="s">
        <v>73</v>
      </c>
      <c r="CA557" s="5"/>
      <c r="CB557" s="5" t="s">
        <v>73</v>
      </c>
      <c r="CC557" s="5" t="s">
        <v>73</v>
      </c>
      <c r="CD557" s="5" t="s">
        <v>73</v>
      </c>
      <c r="CE557" s="5" t="s">
        <v>73</v>
      </c>
      <c r="CF557" s="5" t="s">
        <v>73</v>
      </c>
      <c r="CG557" s="5" t="s">
        <v>73</v>
      </c>
      <c r="CJ557"/>
      <c r="CK557"/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25">
      <c r="A558" s="5" t="str">
        <f t="shared" si="9"/>
        <v>Cunderdin2014CVHyola404_RRFert0N</v>
      </c>
      <c r="B558" s="1" t="s">
        <v>69</v>
      </c>
      <c r="C558" s="1">
        <v>2014</v>
      </c>
      <c r="D558" s="5" t="s">
        <v>70</v>
      </c>
      <c r="E558" s="2">
        <v>41815</v>
      </c>
      <c r="F558" s="1">
        <v>0</v>
      </c>
      <c r="G558" s="1" t="s">
        <v>76</v>
      </c>
      <c r="H558" s="1" t="s">
        <v>74</v>
      </c>
      <c r="I558" s="1" t="s">
        <v>94</v>
      </c>
      <c r="J558" s="1" t="s">
        <v>80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73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73</v>
      </c>
      <c r="AB558" s="1" t="s">
        <v>73</v>
      </c>
      <c r="AC558" s="1" t="s">
        <v>73</v>
      </c>
      <c r="AD558" s="4">
        <v>3.0573580124887143</v>
      </c>
      <c r="AE558" s="1">
        <v>6.7235943944803492E-2</v>
      </c>
      <c r="AF558" s="1" t="s">
        <v>73</v>
      </c>
      <c r="AG558" s="1" t="s">
        <v>73</v>
      </c>
      <c r="AH558" s="1">
        <v>4.5160047906709329</v>
      </c>
      <c r="AI558" s="1" t="s">
        <v>73</v>
      </c>
      <c r="AJ558" s="1">
        <v>4.5106773691144424</v>
      </c>
      <c r="AK558" s="1">
        <v>4.8104569292083506</v>
      </c>
      <c r="BI558" s="8" t="s">
        <v>73</v>
      </c>
      <c r="BJ558" s="8" t="s">
        <v>73</v>
      </c>
      <c r="BK558" s="5" t="s">
        <v>73</v>
      </c>
      <c r="BL558" s="5" t="s">
        <v>73</v>
      </c>
      <c r="BM558" s="5" t="s">
        <v>73</v>
      </c>
      <c r="BN558" s="5" t="s">
        <v>73</v>
      </c>
      <c r="BO558" s="5" t="s">
        <v>73</v>
      </c>
      <c r="BP558" s="5" t="s">
        <v>73</v>
      </c>
      <c r="BQ558" s="5" t="s">
        <v>73</v>
      </c>
      <c r="BR558" s="5" t="s">
        <v>73</v>
      </c>
      <c r="BS558" s="5" t="s">
        <v>73</v>
      </c>
      <c r="BT558" s="5" t="s">
        <v>73</v>
      </c>
      <c r="BU558" s="5" t="s">
        <v>73</v>
      </c>
      <c r="BV558" s="5" t="s">
        <v>73</v>
      </c>
      <c r="BW558" s="5" t="s">
        <v>73</v>
      </c>
      <c r="BX558" s="5" t="s">
        <v>73</v>
      </c>
      <c r="BY558" s="5" t="s">
        <v>73</v>
      </c>
      <c r="BZ558" s="5" t="s">
        <v>73</v>
      </c>
      <c r="CA558" s="5"/>
      <c r="CB558" s="5" t="s">
        <v>73</v>
      </c>
      <c r="CC558" s="5" t="s">
        <v>73</v>
      </c>
      <c r="CD558" s="5" t="s">
        <v>73</v>
      </c>
      <c r="CE558" s="5" t="s">
        <v>73</v>
      </c>
      <c r="CF558" s="5" t="s">
        <v>73</v>
      </c>
      <c r="CG558" s="5" t="s">
        <v>73</v>
      </c>
      <c r="CJ558"/>
      <c r="CK558"/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25">
      <c r="A559" s="5" t="str">
        <f t="shared" si="9"/>
        <v>Cunderdin2014CVHyola404_RRFert100N</v>
      </c>
      <c r="B559" s="1" t="s">
        <v>69</v>
      </c>
      <c r="C559" s="1">
        <v>2014</v>
      </c>
      <c r="D559" s="5" t="s">
        <v>70</v>
      </c>
      <c r="E559" s="2">
        <v>41815</v>
      </c>
      <c r="F559" s="1">
        <v>100</v>
      </c>
      <c r="G559" s="1" t="s">
        <v>76</v>
      </c>
      <c r="H559" s="1" t="s">
        <v>74</v>
      </c>
      <c r="I559" s="1" t="s">
        <v>94</v>
      </c>
      <c r="J559" s="1" t="s">
        <v>80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73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73</v>
      </c>
      <c r="AB559" s="1" t="s">
        <v>73</v>
      </c>
      <c r="AC559" s="1" t="s">
        <v>73</v>
      </c>
      <c r="AD559" s="4">
        <v>9.648627606679522</v>
      </c>
      <c r="AE559" s="1">
        <v>0.10702420852108503</v>
      </c>
      <c r="AF559" s="1" t="s">
        <v>73</v>
      </c>
      <c r="AG559" s="1" t="s">
        <v>73</v>
      </c>
      <c r="AH559" s="1">
        <v>5.0597461163953357</v>
      </c>
      <c r="AI559" s="1" t="s">
        <v>73</v>
      </c>
      <c r="AJ559" s="1">
        <v>3.7566966294829083</v>
      </c>
      <c r="AK559" s="1">
        <v>4.848484848484846</v>
      </c>
      <c r="BI559" s="8" t="s">
        <v>73</v>
      </c>
      <c r="BJ559" s="8" t="s">
        <v>73</v>
      </c>
      <c r="BK559" s="5" t="s">
        <v>73</v>
      </c>
      <c r="BL559" s="5" t="s">
        <v>73</v>
      </c>
      <c r="BM559" s="5" t="s">
        <v>73</v>
      </c>
      <c r="BN559" s="5" t="s">
        <v>73</v>
      </c>
      <c r="BO559" s="5" t="s">
        <v>73</v>
      </c>
      <c r="BP559" s="5" t="s">
        <v>73</v>
      </c>
      <c r="BQ559" s="5" t="s">
        <v>73</v>
      </c>
      <c r="BR559" s="5" t="s">
        <v>73</v>
      </c>
      <c r="BS559" s="5" t="s">
        <v>73</v>
      </c>
      <c r="BT559" s="5" t="s">
        <v>73</v>
      </c>
      <c r="BU559" s="5" t="s">
        <v>73</v>
      </c>
      <c r="BV559" s="5" t="s">
        <v>73</v>
      </c>
      <c r="BW559" s="5" t="s">
        <v>73</v>
      </c>
      <c r="BX559" s="5" t="s">
        <v>73</v>
      </c>
      <c r="BY559" s="5" t="s">
        <v>73</v>
      </c>
      <c r="BZ559" s="5" t="s">
        <v>73</v>
      </c>
      <c r="CA559" s="5"/>
      <c r="CB559" s="5" t="s">
        <v>73</v>
      </c>
      <c r="CC559" s="5" t="s">
        <v>73</v>
      </c>
      <c r="CD559" s="5" t="s">
        <v>73</v>
      </c>
      <c r="CE559" s="5" t="s">
        <v>73</v>
      </c>
      <c r="CF559" s="5" t="s">
        <v>73</v>
      </c>
      <c r="CG559" s="5" t="s">
        <v>73</v>
      </c>
      <c r="CJ559"/>
      <c r="CK559"/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25">
      <c r="A560" s="5" t="str">
        <f t="shared" si="9"/>
        <v>Cunderdin2014CVHyola404_RRFert0N</v>
      </c>
      <c r="B560" s="1" t="s">
        <v>69</v>
      </c>
      <c r="C560" s="1">
        <v>2014</v>
      </c>
      <c r="D560" s="5" t="s">
        <v>70</v>
      </c>
      <c r="E560" s="2">
        <v>41843</v>
      </c>
      <c r="F560" s="1">
        <v>0</v>
      </c>
      <c r="G560" s="1" t="s">
        <v>76</v>
      </c>
      <c r="H560" s="1" t="s">
        <v>74</v>
      </c>
      <c r="I560" s="1" t="s">
        <v>94</v>
      </c>
      <c r="J560" s="1" t="s">
        <v>80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73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73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73</v>
      </c>
      <c r="AH560" s="1">
        <v>17.336040276179997</v>
      </c>
      <c r="AI560" s="1" t="s">
        <v>73</v>
      </c>
      <c r="AJ560" s="1">
        <v>13.687084042776888</v>
      </c>
      <c r="AK560" s="1">
        <v>5.2835138709583882</v>
      </c>
      <c r="BI560" s="8" t="s">
        <v>73</v>
      </c>
      <c r="BJ560" s="8" t="s">
        <v>73</v>
      </c>
      <c r="BK560" s="5">
        <v>4.2637000000000001E-2</v>
      </c>
      <c r="BL560" s="5" t="s">
        <v>73</v>
      </c>
      <c r="BM560" s="5" t="s">
        <v>73</v>
      </c>
      <c r="BN560" s="5" t="s">
        <v>73</v>
      </c>
      <c r="BO560" s="5" t="s">
        <v>73</v>
      </c>
      <c r="BP560" s="5">
        <v>6.1984220909090908</v>
      </c>
      <c r="BQ560" s="5" t="s">
        <v>73</v>
      </c>
      <c r="BR560" s="5" t="s">
        <v>73</v>
      </c>
      <c r="BS560" s="5" t="s">
        <v>73</v>
      </c>
      <c r="BT560" s="5" t="s">
        <v>73</v>
      </c>
      <c r="BU560" s="5" t="s">
        <v>73</v>
      </c>
      <c r="BV560" s="5" t="s">
        <v>73</v>
      </c>
      <c r="BW560" s="5" t="s">
        <v>73</v>
      </c>
      <c r="BX560" s="5">
        <v>5.0060176121677034E-3</v>
      </c>
      <c r="BY560" s="5" t="s">
        <v>73</v>
      </c>
      <c r="BZ560" s="5" t="s">
        <v>73</v>
      </c>
      <c r="CA560" s="5"/>
      <c r="CB560" s="5" t="s">
        <v>73</v>
      </c>
      <c r="CC560" s="5" t="s">
        <v>73</v>
      </c>
      <c r="CD560" s="5">
        <v>0.36354904229506502</v>
      </c>
      <c r="CE560" s="5" t="s">
        <v>73</v>
      </c>
      <c r="CF560" s="5" t="s">
        <v>73</v>
      </c>
      <c r="CG560" s="5" t="s">
        <v>73</v>
      </c>
      <c r="CJ560"/>
      <c r="CK560"/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25">
      <c r="A561" s="5" t="str">
        <f t="shared" si="9"/>
        <v>Cunderdin2014CVHyola404_RRFert100N</v>
      </c>
      <c r="B561" s="1" t="s">
        <v>69</v>
      </c>
      <c r="C561" s="1">
        <v>2014</v>
      </c>
      <c r="D561" s="5" t="s">
        <v>70</v>
      </c>
      <c r="E561" s="2">
        <v>41843</v>
      </c>
      <c r="F561" s="1">
        <v>100</v>
      </c>
      <c r="G561" s="1" t="s">
        <v>76</v>
      </c>
      <c r="H561" s="1" t="s">
        <v>74</v>
      </c>
      <c r="I561" s="1" t="s">
        <v>94</v>
      </c>
      <c r="J561" s="1" t="s">
        <v>80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73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73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73</v>
      </c>
      <c r="AH561" s="1">
        <v>32.743389340026376</v>
      </c>
      <c r="AI561" s="1" t="s">
        <v>73</v>
      </c>
      <c r="AJ561" s="1">
        <v>32.194642960028943</v>
      </c>
      <c r="AK561" s="1">
        <v>3.2069712861389146</v>
      </c>
      <c r="BI561" s="8" t="s">
        <v>73</v>
      </c>
      <c r="BJ561" s="8" t="s">
        <v>73</v>
      </c>
      <c r="BK561" s="5">
        <v>4.7311000000000006E-2</v>
      </c>
      <c r="BL561" s="5" t="s">
        <v>73</v>
      </c>
      <c r="BM561" s="5" t="s">
        <v>73</v>
      </c>
      <c r="BN561" s="5" t="s">
        <v>73</v>
      </c>
      <c r="BO561" s="5" t="s">
        <v>73</v>
      </c>
      <c r="BP561" s="5">
        <v>8.5744101939393946</v>
      </c>
      <c r="BQ561" s="5" t="s">
        <v>73</v>
      </c>
      <c r="BR561" s="5" t="s">
        <v>73</v>
      </c>
      <c r="BS561" s="5" t="s">
        <v>73</v>
      </c>
      <c r="BT561" s="5" t="s">
        <v>73</v>
      </c>
      <c r="BU561" s="5" t="s">
        <v>73</v>
      </c>
      <c r="BV561" s="5" t="s">
        <v>73</v>
      </c>
      <c r="BW561" s="5" t="s">
        <v>73</v>
      </c>
      <c r="BX561" s="5">
        <v>4.3174812487529416E-3</v>
      </c>
      <c r="BY561" s="5" t="s">
        <v>73</v>
      </c>
      <c r="BZ561" s="5" t="s">
        <v>73</v>
      </c>
      <c r="CA561" s="5"/>
      <c r="CB561" s="5" t="s">
        <v>73</v>
      </c>
      <c r="CC561" s="5" t="s">
        <v>73</v>
      </c>
      <c r="CD561" s="5">
        <v>0.48217824577213314</v>
      </c>
      <c r="CE561" s="5" t="s">
        <v>73</v>
      </c>
      <c r="CF561" s="5" t="s">
        <v>73</v>
      </c>
      <c r="CG561" s="5" t="s">
        <v>73</v>
      </c>
      <c r="CJ561"/>
      <c r="CK561"/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25">
      <c r="A562" s="5" t="str">
        <f t="shared" si="9"/>
        <v>Cunderdin2014CVHyola404_RRFert0N</v>
      </c>
      <c r="B562" s="1" t="s">
        <v>69</v>
      </c>
      <c r="C562" s="1">
        <v>2014</v>
      </c>
      <c r="D562" s="5" t="s">
        <v>70</v>
      </c>
      <c r="E562" s="2">
        <v>41864</v>
      </c>
      <c r="F562" s="1">
        <v>0</v>
      </c>
      <c r="G562" s="1" t="s">
        <v>76</v>
      </c>
      <c r="H562" s="1" t="s">
        <v>74</v>
      </c>
      <c r="I562" s="1" t="s">
        <v>94</v>
      </c>
      <c r="J562" s="1" t="s">
        <v>80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73</v>
      </c>
      <c r="V562" s="1" t="s">
        <v>73</v>
      </c>
      <c r="W562" s="1" t="s">
        <v>73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73</v>
      </c>
      <c r="AI562" s="1" t="s">
        <v>73</v>
      </c>
      <c r="AJ562" s="1" t="s">
        <v>73</v>
      </c>
      <c r="AK562" s="1">
        <v>3.030303030303064</v>
      </c>
      <c r="BI562" s="8" t="s">
        <v>73</v>
      </c>
      <c r="BJ562" s="8" t="s">
        <v>73</v>
      </c>
      <c r="BK562" s="5" t="s">
        <v>73</v>
      </c>
      <c r="BL562" s="5" t="s">
        <v>73</v>
      </c>
      <c r="BM562" s="5" t="s">
        <v>73</v>
      </c>
      <c r="BN562" s="5" t="s">
        <v>73</v>
      </c>
      <c r="BO562" s="5" t="s">
        <v>73</v>
      </c>
      <c r="BP562" s="5" t="s">
        <v>73</v>
      </c>
      <c r="BQ562" s="5" t="s">
        <v>73</v>
      </c>
      <c r="BR562" s="5" t="s">
        <v>73</v>
      </c>
      <c r="BS562" s="5" t="s">
        <v>73</v>
      </c>
      <c r="BT562" s="5" t="s">
        <v>73</v>
      </c>
      <c r="BU562" s="5" t="s">
        <v>73</v>
      </c>
      <c r="BV562" s="5" t="s">
        <v>73</v>
      </c>
      <c r="BW562" s="5" t="s">
        <v>73</v>
      </c>
      <c r="BX562" s="5" t="s">
        <v>73</v>
      </c>
      <c r="BY562" s="5" t="s">
        <v>73</v>
      </c>
      <c r="BZ562" s="5" t="s">
        <v>73</v>
      </c>
      <c r="CA562" s="5"/>
      <c r="CB562" s="5" t="s">
        <v>73</v>
      </c>
      <c r="CC562" s="5" t="s">
        <v>73</v>
      </c>
      <c r="CD562" s="5" t="s">
        <v>73</v>
      </c>
      <c r="CE562" s="5" t="s">
        <v>73</v>
      </c>
      <c r="CF562" s="5" t="s">
        <v>73</v>
      </c>
      <c r="CG562" s="5" t="s">
        <v>73</v>
      </c>
      <c r="CJ562"/>
      <c r="CK562"/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25">
      <c r="A563" s="5" t="str">
        <f t="shared" si="9"/>
        <v>Cunderdin2014CVHyola404_RRFert100N</v>
      </c>
      <c r="B563" s="1" t="s">
        <v>69</v>
      </c>
      <c r="C563" s="1">
        <v>2014</v>
      </c>
      <c r="D563" s="5" t="s">
        <v>70</v>
      </c>
      <c r="E563" s="2">
        <v>41864</v>
      </c>
      <c r="F563" s="1">
        <v>100</v>
      </c>
      <c r="G563" s="1" t="s">
        <v>76</v>
      </c>
      <c r="H563" s="1" t="s">
        <v>74</v>
      </c>
      <c r="I563" s="1" t="s">
        <v>94</v>
      </c>
      <c r="J563" s="1" t="s">
        <v>80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73</v>
      </c>
      <c r="V563" s="1" t="s">
        <v>73</v>
      </c>
      <c r="W563" s="1" t="s">
        <v>73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73</v>
      </c>
      <c r="AI563" s="1" t="s">
        <v>73</v>
      </c>
      <c r="AJ563" s="1" t="s">
        <v>73</v>
      </c>
      <c r="AK563" s="1">
        <v>9.7536223875339925</v>
      </c>
      <c r="BI563" s="8" t="s">
        <v>73</v>
      </c>
      <c r="BJ563" s="8" t="s">
        <v>73</v>
      </c>
      <c r="BK563" s="5" t="s">
        <v>73</v>
      </c>
      <c r="BL563" s="5" t="s">
        <v>73</v>
      </c>
      <c r="BM563" s="5" t="s">
        <v>73</v>
      </c>
      <c r="BN563" s="5" t="s">
        <v>73</v>
      </c>
      <c r="BO563" s="5" t="s">
        <v>73</v>
      </c>
      <c r="BP563" s="5" t="s">
        <v>73</v>
      </c>
      <c r="BQ563" s="5" t="s">
        <v>73</v>
      </c>
      <c r="BR563" s="5" t="s">
        <v>73</v>
      </c>
      <c r="BS563" s="5" t="s">
        <v>73</v>
      </c>
      <c r="BT563" s="5" t="s">
        <v>73</v>
      </c>
      <c r="BU563" s="5" t="s">
        <v>73</v>
      </c>
      <c r="BV563" s="5" t="s">
        <v>73</v>
      </c>
      <c r="BW563" s="5" t="s">
        <v>73</v>
      </c>
      <c r="BX563" s="5" t="s">
        <v>73</v>
      </c>
      <c r="BY563" s="5" t="s">
        <v>73</v>
      </c>
      <c r="BZ563" s="5" t="s">
        <v>73</v>
      </c>
      <c r="CA563" s="5"/>
      <c r="CB563" s="5" t="s">
        <v>73</v>
      </c>
      <c r="CC563" s="5" t="s">
        <v>73</v>
      </c>
      <c r="CD563" s="5" t="s">
        <v>73</v>
      </c>
      <c r="CE563" s="5" t="s">
        <v>73</v>
      </c>
      <c r="CF563" s="5" t="s">
        <v>73</v>
      </c>
      <c r="CG563" s="5" t="s">
        <v>73</v>
      </c>
      <c r="CJ563"/>
      <c r="CK563"/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25">
      <c r="A564" s="5" t="str">
        <f t="shared" si="9"/>
        <v>Cunderdin2014CVHyola404_RRFert0N</v>
      </c>
      <c r="B564" s="1" t="s">
        <v>69</v>
      </c>
      <c r="C564" s="1">
        <v>2014</v>
      </c>
      <c r="D564" s="5" t="s">
        <v>70</v>
      </c>
      <c r="E564" s="2">
        <v>41886</v>
      </c>
      <c r="F564" s="1">
        <v>0</v>
      </c>
      <c r="G564" s="1" t="s">
        <v>76</v>
      </c>
      <c r="H564" s="1" t="s">
        <v>74</v>
      </c>
      <c r="I564" s="1" t="s">
        <v>94</v>
      </c>
      <c r="J564" s="1" t="s">
        <v>80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73</v>
      </c>
      <c r="V564" s="1" t="s">
        <v>73</v>
      </c>
      <c r="W564" s="1" t="s">
        <v>73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73</v>
      </c>
      <c r="AI564" s="1" t="s">
        <v>73</v>
      </c>
      <c r="AJ564" s="1" t="s">
        <v>73</v>
      </c>
      <c r="AK564" s="1">
        <v>9.0504148624655034</v>
      </c>
      <c r="BI564" s="8" t="s">
        <v>73</v>
      </c>
      <c r="BJ564" s="8">
        <v>1.8556340635421007E-3</v>
      </c>
      <c r="BK564" s="5" t="s">
        <v>73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73</v>
      </c>
      <c r="BP564" s="5" t="s">
        <v>73</v>
      </c>
      <c r="BQ564" s="5">
        <v>1.2905378689199749</v>
      </c>
      <c r="BR564" s="5">
        <v>4.9086779880824505</v>
      </c>
      <c r="BS564" s="5">
        <v>2.9642365274574485</v>
      </c>
      <c r="BT564" s="5" t="s">
        <v>73</v>
      </c>
      <c r="BU564" s="5" t="s">
        <v>73</v>
      </c>
      <c r="BV564" s="5" t="s">
        <v>73</v>
      </c>
      <c r="BW564" s="5" t="s">
        <v>73</v>
      </c>
      <c r="BX564" s="5" t="s">
        <v>73</v>
      </c>
      <c r="BY564" s="5">
        <v>6.5417363393317296E-3</v>
      </c>
      <c r="BZ564" s="5">
        <v>2.5745680112291419E-3</v>
      </c>
      <c r="CA564" s="5"/>
      <c r="CB564" s="5" t="s">
        <v>73</v>
      </c>
      <c r="CC564" s="5" t="s">
        <v>73</v>
      </c>
      <c r="CD564" s="5" t="s">
        <v>73</v>
      </c>
      <c r="CE564" s="5">
        <v>0.55697914344694555</v>
      </c>
      <c r="CF564" s="5">
        <v>1.1683107613993469</v>
      </c>
      <c r="CG564" s="5">
        <v>0.31440446525262428</v>
      </c>
      <c r="CJ564"/>
      <c r="CK564"/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25">
      <c r="A565" s="5" t="str">
        <f t="shared" si="9"/>
        <v>Cunderdin2014CVHyola404_RRFert100N</v>
      </c>
      <c r="B565" s="1" t="s">
        <v>69</v>
      </c>
      <c r="C565" s="1">
        <v>2014</v>
      </c>
      <c r="D565" s="5" t="s">
        <v>70</v>
      </c>
      <c r="E565" s="2">
        <v>41886</v>
      </c>
      <c r="F565" s="1">
        <v>100</v>
      </c>
      <c r="G565" s="1" t="s">
        <v>76</v>
      </c>
      <c r="H565" s="1" t="s">
        <v>74</v>
      </c>
      <c r="I565" s="1" t="s">
        <v>94</v>
      </c>
      <c r="J565" s="1" t="s">
        <v>80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73</v>
      </c>
      <c r="V565" s="1" t="s">
        <v>73</v>
      </c>
      <c r="W565" s="1" t="s">
        <v>73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73</v>
      </c>
      <c r="AI565" s="1" t="s">
        <v>73</v>
      </c>
      <c r="AJ565" s="1" t="s">
        <v>73</v>
      </c>
      <c r="AK565" s="1">
        <v>16.341174257833654</v>
      </c>
      <c r="BI565" s="8" t="s">
        <v>73</v>
      </c>
      <c r="BJ565" s="8">
        <v>2.904171329503661E-3</v>
      </c>
      <c r="BK565" s="5" t="s">
        <v>73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73</v>
      </c>
      <c r="BP565" s="5" t="s">
        <v>73</v>
      </c>
      <c r="BQ565" s="5">
        <v>1.4076566557318706</v>
      </c>
      <c r="BR565" s="5">
        <v>9.8367410187847621</v>
      </c>
      <c r="BS565" s="5">
        <v>5.4755142072461309</v>
      </c>
      <c r="BT565" s="5" t="s">
        <v>73</v>
      </c>
      <c r="BU565" s="5" t="s">
        <v>73</v>
      </c>
      <c r="BV565" s="5" t="s">
        <v>73</v>
      </c>
      <c r="BW565" s="5" t="s">
        <v>73</v>
      </c>
      <c r="BX565" s="5" t="s">
        <v>73</v>
      </c>
      <c r="BY565" s="5">
        <v>1.9335718243706423E-3</v>
      </c>
      <c r="BZ565" s="5">
        <v>2.3512998769002532E-3</v>
      </c>
      <c r="CA565" s="5"/>
      <c r="CB565" s="5" t="s">
        <v>73</v>
      </c>
      <c r="CC565" s="5" t="s">
        <v>73</v>
      </c>
      <c r="CD565" s="5" t="s">
        <v>73</v>
      </c>
      <c r="CE565" s="5">
        <v>0.21533069169268881</v>
      </c>
      <c r="CF565" s="5">
        <v>1.9716236437927486</v>
      </c>
      <c r="CG565" s="5">
        <v>0.67123227387457929</v>
      </c>
      <c r="CJ565"/>
      <c r="CK565"/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25">
      <c r="A566" s="5" t="str">
        <f t="shared" si="9"/>
        <v>Cunderdin2014CVHyola450_TTFert0N</v>
      </c>
      <c r="B566" s="1" t="s">
        <v>69</v>
      </c>
      <c r="C566" s="1">
        <v>2014</v>
      </c>
      <c r="D566" s="5" t="s">
        <v>70</v>
      </c>
      <c r="E566" s="2">
        <v>41815</v>
      </c>
      <c r="F566" s="1">
        <v>0</v>
      </c>
      <c r="G566" s="1" t="s">
        <v>71</v>
      </c>
      <c r="H566" s="1" t="s">
        <v>74</v>
      </c>
      <c r="I566" s="1" t="s">
        <v>97</v>
      </c>
      <c r="J566" s="1" t="s">
        <v>80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73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73</v>
      </c>
      <c r="AB566" s="1" t="s">
        <v>73</v>
      </c>
      <c r="AC566" s="1" t="s">
        <v>73</v>
      </c>
      <c r="AD566" s="4">
        <v>5.5543032564697254</v>
      </c>
      <c r="AE566" s="1">
        <v>3.9512375794126073E-2</v>
      </c>
      <c r="AF566" s="1" t="s">
        <v>73</v>
      </c>
      <c r="AG566" s="1" t="s">
        <v>73</v>
      </c>
      <c r="AH566" s="1">
        <v>7.6923950891981763</v>
      </c>
      <c r="AI566" s="1" t="s">
        <v>73</v>
      </c>
      <c r="AJ566" s="1">
        <v>5.6261439018925135</v>
      </c>
      <c r="AK566" s="1">
        <v>4.5756572334974246</v>
      </c>
      <c r="BI566" s="8" t="s">
        <v>73</v>
      </c>
      <c r="BJ566" s="8" t="s">
        <v>73</v>
      </c>
      <c r="BK566" s="5" t="s">
        <v>73</v>
      </c>
      <c r="BL566" s="5" t="s">
        <v>73</v>
      </c>
      <c r="BM566" s="5" t="s">
        <v>73</v>
      </c>
      <c r="BN566" s="5" t="s">
        <v>73</v>
      </c>
      <c r="BO566" s="5" t="s">
        <v>73</v>
      </c>
      <c r="BP566" s="5" t="s">
        <v>73</v>
      </c>
      <c r="BQ566" s="5" t="s">
        <v>73</v>
      </c>
      <c r="BR566" s="5" t="s">
        <v>73</v>
      </c>
      <c r="BS566" s="5" t="s">
        <v>73</v>
      </c>
      <c r="BT566" s="5" t="s">
        <v>73</v>
      </c>
      <c r="BU566" s="5" t="s">
        <v>73</v>
      </c>
      <c r="BV566" s="5" t="s">
        <v>73</v>
      </c>
      <c r="BW566" s="5" t="s">
        <v>73</v>
      </c>
      <c r="BX566" s="5" t="s">
        <v>73</v>
      </c>
      <c r="BY566" s="5" t="s">
        <v>73</v>
      </c>
      <c r="BZ566" s="5" t="s">
        <v>73</v>
      </c>
      <c r="CA566" s="5"/>
      <c r="CB566" s="5" t="s">
        <v>73</v>
      </c>
      <c r="CC566" s="5" t="s">
        <v>73</v>
      </c>
      <c r="CD566" s="5" t="s">
        <v>73</v>
      </c>
      <c r="CE566" s="5" t="s">
        <v>73</v>
      </c>
      <c r="CF566" s="5" t="s">
        <v>73</v>
      </c>
      <c r="CG566" s="5" t="s">
        <v>73</v>
      </c>
      <c r="CJ566"/>
      <c r="CK566"/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25">
      <c r="A567" s="5" t="str">
        <f t="shared" si="9"/>
        <v>Cunderdin2014CVHyola450_TTFert100N</v>
      </c>
      <c r="B567" s="1" t="s">
        <v>69</v>
      </c>
      <c r="C567" s="1">
        <v>2014</v>
      </c>
      <c r="D567" s="5" t="s">
        <v>70</v>
      </c>
      <c r="E567" s="2">
        <v>41815</v>
      </c>
      <c r="F567" s="1">
        <v>100</v>
      </c>
      <c r="G567" s="1" t="s">
        <v>71</v>
      </c>
      <c r="H567" s="1" t="s">
        <v>74</v>
      </c>
      <c r="I567" s="1" t="s">
        <v>97</v>
      </c>
      <c r="J567" s="1" t="s">
        <v>80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73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73</v>
      </c>
      <c r="AB567" s="1" t="s">
        <v>73</v>
      </c>
      <c r="AC567" s="1" t="s">
        <v>73</v>
      </c>
      <c r="AD567" s="4">
        <v>6.2639728105972194</v>
      </c>
      <c r="AE567" s="1">
        <v>0.21293447552115471</v>
      </c>
      <c r="AF567" s="1" t="s">
        <v>73</v>
      </c>
      <c r="AG567" s="1" t="s">
        <v>73</v>
      </c>
      <c r="AH567" s="1">
        <v>5.8178524309859458</v>
      </c>
      <c r="AI567" s="1" t="s">
        <v>73</v>
      </c>
      <c r="AJ567" s="1">
        <v>3.3402867063143575</v>
      </c>
      <c r="AK567" s="1">
        <v>11.224399501486149</v>
      </c>
      <c r="BI567" s="8" t="s">
        <v>73</v>
      </c>
      <c r="BJ567" s="8" t="s">
        <v>73</v>
      </c>
      <c r="BK567" s="5" t="s">
        <v>73</v>
      </c>
      <c r="BL567" s="5" t="s">
        <v>73</v>
      </c>
      <c r="BM567" s="5" t="s">
        <v>73</v>
      </c>
      <c r="BN567" s="5" t="s">
        <v>73</v>
      </c>
      <c r="BO567" s="5" t="s">
        <v>73</v>
      </c>
      <c r="BP567" s="5" t="s">
        <v>73</v>
      </c>
      <c r="BQ567" s="5" t="s">
        <v>73</v>
      </c>
      <c r="BR567" s="5" t="s">
        <v>73</v>
      </c>
      <c r="BS567" s="5" t="s">
        <v>73</v>
      </c>
      <c r="BT567" s="5" t="s">
        <v>73</v>
      </c>
      <c r="BU567" s="5" t="s">
        <v>73</v>
      </c>
      <c r="BV567" s="5" t="s">
        <v>73</v>
      </c>
      <c r="BW567" s="5" t="s">
        <v>73</v>
      </c>
      <c r="BX567" s="5" t="s">
        <v>73</v>
      </c>
      <c r="BY567" s="5" t="s">
        <v>73</v>
      </c>
      <c r="BZ567" s="5" t="s">
        <v>73</v>
      </c>
      <c r="CA567" s="5"/>
      <c r="CB567" s="5" t="s">
        <v>73</v>
      </c>
      <c r="CC567" s="5" t="s">
        <v>73</v>
      </c>
      <c r="CD567" s="5" t="s">
        <v>73</v>
      </c>
      <c r="CE567" s="5" t="s">
        <v>73</v>
      </c>
      <c r="CF567" s="5" t="s">
        <v>73</v>
      </c>
      <c r="CG567" s="5" t="s">
        <v>73</v>
      </c>
      <c r="CJ567"/>
      <c r="CK567"/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25">
      <c r="A568" s="5" t="str">
        <f t="shared" si="9"/>
        <v>Cunderdin2014CVHyola450_TTFert0N</v>
      </c>
      <c r="B568" s="1" t="s">
        <v>69</v>
      </c>
      <c r="C568" s="1">
        <v>2014</v>
      </c>
      <c r="D568" s="5" t="s">
        <v>70</v>
      </c>
      <c r="E568" s="2">
        <v>41843</v>
      </c>
      <c r="F568" s="1">
        <v>0</v>
      </c>
      <c r="G568" s="1" t="s">
        <v>71</v>
      </c>
      <c r="H568" s="1" t="s">
        <v>74</v>
      </c>
      <c r="I568" s="1" t="s">
        <v>97</v>
      </c>
      <c r="J568" s="1" t="s">
        <v>80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73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73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73</v>
      </c>
      <c r="AH568" s="1">
        <v>20.061343113839865</v>
      </c>
      <c r="AI568" s="1" t="s">
        <v>73</v>
      </c>
      <c r="AJ568" s="1">
        <v>15.92451975453848</v>
      </c>
      <c r="AK568" s="1">
        <v>3.6865227456352589</v>
      </c>
      <c r="BI568" s="8" t="s">
        <v>73</v>
      </c>
      <c r="BJ568" s="8" t="s">
        <v>73</v>
      </c>
      <c r="BK568" s="5">
        <v>4.2100000000000005E-2</v>
      </c>
      <c r="BL568" s="5" t="s">
        <v>73</v>
      </c>
      <c r="BM568" s="5" t="s">
        <v>73</v>
      </c>
      <c r="BN568" s="5" t="s">
        <v>73</v>
      </c>
      <c r="BO568" s="5" t="s">
        <v>73</v>
      </c>
      <c r="BP568" s="5">
        <v>5.01539393939394</v>
      </c>
      <c r="BQ568" s="5" t="s">
        <v>73</v>
      </c>
      <c r="BR568" s="5" t="s">
        <v>73</v>
      </c>
      <c r="BS568" s="5" t="s">
        <v>73</v>
      </c>
      <c r="BT568" s="5" t="s">
        <v>73</v>
      </c>
      <c r="BU568" s="5" t="s">
        <v>73</v>
      </c>
      <c r="BV568" s="5" t="s">
        <v>73</v>
      </c>
      <c r="BW568" s="5" t="s">
        <v>73</v>
      </c>
      <c r="BX568" s="5">
        <v>4.0743261201495688E-3</v>
      </c>
      <c r="BY568" s="5" t="s">
        <v>73</v>
      </c>
      <c r="BZ568" s="5" t="s">
        <v>73</v>
      </c>
      <c r="CA568" s="5"/>
      <c r="CB568" s="5" t="s">
        <v>73</v>
      </c>
      <c r="CC568" s="5" t="s">
        <v>73</v>
      </c>
      <c r="CD568" s="5">
        <v>0.86178183156556465</v>
      </c>
      <c r="CE568" s="5" t="s">
        <v>73</v>
      </c>
      <c r="CF568" s="5" t="s">
        <v>73</v>
      </c>
      <c r="CG568" s="5" t="s">
        <v>73</v>
      </c>
      <c r="CJ568"/>
      <c r="CK568"/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25">
      <c r="A569" s="5" t="str">
        <f t="shared" si="9"/>
        <v>Cunderdin2014CVHyola450_TTFert100N</v>
      </c>
      <c r="B569" s="1" t="s">
        <v>69</v>
      </c>
      <c r="C569" s="1">
        <v>2014</v>
      </c>
      <c r="D569" s="5" t="s">
        <v>70</v>
      </c>
      <c r="E569" s="2">
        <v>41843</v>
      </c>
      <c r="F569" s="1">
        <v>100</v>
      </c>
      <c r="G569" s="1" t="s">
        <v>71</v>
      </c>
      <c r="H569" s="1" t="s">
        <v>74</v>
      </c>
      <c r="I569" s="1" t="s">
        <v>97</v>
      </c>
      <c r="J569" s="1" t="s">
        <v>80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73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73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73</v>
      </c>
      <c r="AH569" s="1">
        <v>22.103630634512974</v>
      </c>
      <c r="AI569" s="1" t="s">
        <v>73</v>
      </c>
      <c r="AJ569" s="1">
        <v>21.589931140834878</v>
      </c>
      <c r="AK569" s="1">
        <v>4.7334846520646465</v>
      </c>
      <c r="BI569" s="8" t="s">
        <v>73</v>
      </c>
      <c r="BJ569" s="8" t="s">
        <v>73</v>
      </c>
      <c r="BK569" s="5">
        <v>4.3616666666666672E-2</v>
      </c>
      <c r="BL569" s="5" t="s">
        <v>73</v>
      </c>
      <c r="BM569" s="5" t="s">
        <v>73</v>
      </c>
      <c r="BN569" s="5" t="s">
        <v>73</v>
      </c>
      <c r="BO569" s="5" t="s">
        <v>73</v>
      </c>
      <c r="BP569" s="5">
        <v>8.4270844848484838</v>
      </c>
      <c r="BQ569" s="5" t="s">
        <v>73</v>
      </c>
      <c r="BR569" s="5" t="s">
        <v>73</v>
      </c>
      <c r="BS569" s="5" t="s">
        <v>73</v>
      </c>
      <c r="BT569" s="5" t="s">
        <v>73</v>
      </c>
      <c r="BU569" s="5" t="s">
        <v>73</v>
      </c>
      <c r="BV569" s="5" t="s">
        <v>73</v>
      </c>
      <c r="BW569" s="5" t="s">
        <v>73</v>
      </c>
      <c r="BX569" s="5">
        <v>3.723825691110906E-3</v>
      </c>
      <c r="BY569" s="5" t="s">
        <v>73</v>
      </c>
      <c r="BZ569" s="5" t="s">
        <v>73</v>
      </c>
      <c r="CA569" s="5"/>
      <c r="CB569" s="5" t="s">
        <v>73</v>
      </c>
      <c r="CC569" s="5" t="s">
        <v>73</v>
      </c>
      <c r="CD569" s="5">
        <v>1.4695295240796657</v>
      </c>
      <c r="CE569" s="5" t="s">
        <v>73</v>
      </c>
      <c r="CF569" s="5" t="s">
        <v>73</v>
      </c>
      <c r="CG569" s="5" t="s">
        <v>73</v>
      </c>
      <c r="CJ569"/>
      <c r="CK569"/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25">
      <c r="A570" s="5" t="str">
        <f t="shared" si="9"/>
        <v>Cunderdin2014CVHyola450_TTFert0N</v>
      </c>
      <c r="B570" s="1" t="s">
        <v>69</v>
      </c>
      <c r="C570" s="1">
        <v>2014</v>
      </c>
      <c r="D570" s="5" t="s">
        <v>70</v>
      </c>
      <c r="E570" s="2">
        <v>41864</v>
      </c>
      <c r="F570" s="1">
        <v>0</v>
      </c>
      <c r="G570" s="1" t="s">
        <v>71</v>
      </c>
      <c r="H570" s="1" t="s">
        <v>74</v>
      </c>
      <c r="I570" s="1" t="s">
        <v>97</v>
      </c>
      <c r="J570" s="1" t="s">
        <v>80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73</v>
      </c>
      <c r="V570" s="1" t="s">
        <v>73</v>
      </c>
      <c r="W570" s="1" t="s">
        <v>73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73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73</v>
      </c>
      <c r="AH570" s="1" t="s">
        <v>73</v>
      </c>
      <c r="AI570" s="1" t="s">
        <v>73</v>
      </c>
      <c r="AJ570" s="1" t="s">
        <v>73</v>
      </c>
      <c r="AK570" s="1">
        <v>9.3301844353579604</v>
      </c>
      <c r="BI570" s="8" t="s">
        <v>73</v>
      </c>
      <c r="BJ570" s="8" t="s">
        <v>73</v>
      </c>
      <c r="BK570" s="5" t="s">
        <v>73</v>
      </c>
      <c r="BL570" s="5" t="s">
        <v>73</v>
      </c>
      <c r="BM570" s="5" t="s">
        <v>73</v>
      </c>
      <c r="BN570" s="5" t="s">
        <v>73</v>
      </c>
      <c r="BO570" s="5" t="s">
        <v>73</v>
      </c>
      <c r="BP570" s="5" t="s">
        <v>73</v>
      </c>
      <c r="BQ570" s="5" t="s">
        <v>73</v>
      </c>
      <c r="BR570" s="5" t="s">
        <v>73</v>
      </c>
      <c r="BS570" s="5" t="s">
        <v>73</v>
      </c>
      <c r="BT570" s="5" t="s">
        <v>73</v>
      </c>
      <c r="BU570" s="5" t="s">
        <v>73</v>
      </c>
      <c r="BV570" s="5" t="s">
        <v>73</v>
      </c>
      <c r="BW570" s="5" t="s">
        <v>73</v>
      </c>
      <c r="BX570" s="5" t="s">
        <v>73</v>
      </c>
      <c r="BY570" s="5" t="s">
        <v>73</v>
      </c>
      <c r="BZ570" s="5" t="s">
        <v>73</v>
      </c>
      <c r="CA570" s="5"/>
      <c r="CB570" s="5" t="s">
        <v>73</v>
      </c>
      <c r="CC570" s="5" t="s">
        <v>73</v>
      </c>
      <c r="CD570" s="5" t="s">
        <v>73</v>
      </c>
      <c r="CE570" s="5" t="s">
        <v>73</v>
      </c>
      <c r="CF570" s="5" t="s">
        <v>73</v>
      </c>
      <c r="CG570" s="5" t="s">
        <v>73</v>
      </c>
      <c r="CJ570"/>
      <c r="CK570"/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25">
      <c r="A571" s="5" t="str">
        <f t="shared" si="9"/>
        <v>Cunderdin2014CVHyola450_TTFert100N</v>
      </c>
      <c r="B571" s="1" t="s">
        <v>69</v>
      </c>
      <c r="C571" s="1">
        <v>2014</v>
      </c>
      <c r="D571" s="5" t="s">
        <v>70</v>
      </c>
      <c r="E571" s="2">
        <v>41864</v>
      </c>
      <c r="F571" s="1">
        <v>100</v>
      </c>
      <c r="G571" s="1" t="s">
        <v>71</v>
      </c>
      <c r="H571" s="1" t="s">
        <v>74</v>
      </c>
      <c r="I571" s="1" t="s">
        <v>97</v>
      </c>
      <c r="J571" s="1" t="s">
        <v>80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73</v>
      </c>
      <c r="V571" s="1" t="s">
        <v>73</v>
      </c>
      <c r="W571" s="1" t="s">
        <v>73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73</v>
      </c>
      <c r="AI571" s="1" t="s">
        <v>73</v>
      </c>
      <c r="AJ571" s="1" t="s">
        <v>73</v>
      </c>
      <c r="AK571" s="1">
        <v>16.49776677432266</v>
      </c>
      <c r="BI571" s="8" t="s">
        <v>73</v>
      </c>
      <c r="BJ571" s="8" t="s">
        <v>73</v>
      </c>
      <c r="BK571" s="5" t="s">
        <v>73</v>
      </c>
      <c r="BL571" s="5" t="s">
        <v>73</v>
      </c>
      <c r="BM571" s="5" t="s">
        <v>73</v>
      </c>
      <c r="BN571" s="5" t="s">
        <v>73</v>
      </c>
      <c r="BO571" s="5" t="s">
        <v>73</v>
      </c>
      <c r="BP571" s="5" t="s">
        <v>73</v>
      </c>
      <c r="BQ571" s="5" t="s">
        <v>73</v>
      </c>
      <c r="BR571" s="5" t="s">
        <v>73</v>
      </c>
      <c r="BS571" s="5" t="s">
        <v>73</v>
      </c>
      <c r="BT571" s="5" t="s">
        <v>73</v>
      </c>
      <c r="BU571" s="5" t="s">
        <v>73</v>
      </c>
      <c r="BV571" s="5" t="s">
        <v>73</v>
      </c>
      <c r="BW571" s="5" t="s">
        <v>73</v>
      </c>
      <c r="BX571" s="5" t="s">
        <v>73</v>
      </c>
      <c r="BY571" s="5" t="s">
        <v>73</v>
      </c>
      <c r="BZ571" s="5" t="s">
        <v>73</v>
      </c>
      <c r="CA571" s="5"/>
      <c r="CB571" s="5" t="s">
        <v>73</v>
      </c>
      <c r="CC571" s="5" t="s">
        <v>73</v>
      </c>
      <c r="CD571" s="5" t="s">
        <v>73</v>
      </c>
      <c r="CE571" s="5" t="s">
        <v>73</v>
      </c>
      <c r="CF571" s="5" t="s">
        <v>73</v>
      </c>
      <c r="CG571" s="5" t="s">
        <v>73</v>
      </c>
      <c r="CJ571"/>
      <c r="CK571"/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25">
      <c r="A572" s="5" t="str">
        <f t="shared" si="9"/>
        <v>Cunderdin2014CVHyola450_TTFert0N</v>
      </c>
      <c r="B572" s="1" t="s">
        <v>69</v>
      </c>
      <c r="C572" s="1">
        <v>2014</v>
      </c>
      <c r="D572" s="5" t="s">
        <v>70</v>
      </c>
      <c r="E572" s="2">
        <v>41886</v>
      </c>
      <c r="F572" s="1">
        <v>0</v>
      </c>
      <c r="G572" s="1" t="s">
        <v>71</v>
      </c>
      <c r="H572" s="1" t="s">
        <v>74</v>
      </c>
      <c r="I572" s="1" t="s">
        <v>97</v>
      </c>
      <c r="J572" s="1" t="s">
        <v>80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73</v>
      </c>
      <c r="V572" s="1" t="s">
        <v>73</v>
      </c>
      <c r="W572" s="1" t="s">
        <v>73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73</v>
      </c>
      <c r="AI572" s="1" t="s">
        <v>73</v>
      </c>
      <c r="AJ572" s="1" t="s">
        <v>73</v>
      </c>
      <c r="AK572" s="1">
        <v>11.354541815269831</v>
      </c>
      <c r="BI572" s="8" t="s">
        <v>73</v>
      </c>
      <c r="BJ572" s="8">
        <v>1.029406517260195E-3</v>
      </c>
      <c r="BK572" s="5" t="s">
        <v>73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73</v>
      </c>
      <c r="BP572" s="5" t="s">
        <v>73</v>
      </c>
      <c r="BQ572" s="5">
        <v>0.94975892439376619</v>
      </c>
      <c r="BR572" s="5">
        <v>4.827188682855259</v>
      </c>
      <c r="BS572" s="5">
        <v>3.0630353383741382</v>
      </c>
      <c r="BT572" s="5" t="s">
        <v>73</v>
      </c>
      <c r="BU572" s="5" t="s">
        <v>73</v>
      </c>
      <c r="BV572" s="5" t="s">
        <v>73</v>
      </c>
      <c r="BW572" s="5" t="s">
        <v>73</v>
      </c>
      <c r="BX572" s="5" t="s">
        <v>73</v>
      </c>
      <c r="BY572" s="5">
        <v>2.9771841468818304E-3</v>
      </c>
      <c r="BZ572" s="5">
        <v>2.2871841008347492E-3</v>
      </c>
      <c r="CA572" s="5"/>
      <c r="CB572" s="5" t="s">
        <v>73</v>
      </c>
      <c r="CC572" s="5" t="s">
        <v>73</v>
      </c>
      <c r="CD572" s="5" t="s">
        <v>73</v>
      </c>
      <c r="CE572" s="5">
        <v>0.37481991066847514</v>
      </c>
      <c r="CF572" s="5">
        <v>0.45778604673068046</v>
      </c>
      <c r="CG572" s="5">
        <v>0.34832585440480518</v>
      </c>
      <c r="CJ572"/>
      <c r="CK572"/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25">
      <c r="A573" s="5" t="str">
        <f t="shared" si="9"/>
        <v>Cunderdin2014CVHyola450_TTFert100N</v>
      </c>
      <c r="B573" s="1" t="s">
        <v>69</v>
      </c>
      <c r="C573" s="1">
        <v>2014</v>
      </c>
      <c r="D573" s="5" t="s">
        <v>70</v>
      </c>
      <c r="E573" s="2">
        <v>41886</v>
      </c>
      <c r="F573" s="1">
        <v>100</v>
      </c>
      <c r="G573" s="1" t="s">
        <v>71</v>
      </c>
      <c r="H573" s="1" t="s">
        <v>74</v>
      </c>
      <c r="I573" s="1" t="s">
        <v>97</v>
      </c>
      <c r="J573" s="1" t="s">
        <v>80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73</v>
      </c>
      <c r="V573" s="1" t="s">
        <v>73</v>
      </c>
      <c r="W573" s="1" t="s">
        <v>73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73</v>
      </c>
      <c r="AI573" s="1" t="s">
        <v>73</v>
      </c>
      <c r="AJ573" s="1" t="s">
        <v>73</v>
      </c>
      <c r="AK573" s="1">
        <v>9.9216397234817766</v>
      </c>
      <c r="BI573" s="8" t="s">
        <v>73</v>
      </c>
      <c r="BJ573" s="8">
        <v>1.8278949641596155E-3</v>
      </c>
      <c r="BK573" s="5" t="s">
        <v>73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73</v>
      </c>
      <c r="BP573" s="5" t="s">
        <v>73</v>
      </c>
      <c r="BQ573" s="5">
        <v>2.36476459254034</v>
      </c>
      <c r="BR573" s="5">
        <v>10.604211542185531</v>
      </c>
      <c r="BS573" s="5">
        <v>3.8425027413538824</v>
      </c>
      <c r="BT573" s="5" t="s">
        <v>73</v>
      </c>
      <c r="BU573" s="5" t="s">
        <v>73</v>
      </c>
      <c r="BV573" s="5" t="s">
        <v>73</v>
      </c>
      <c r="BW573" s="5" t="s">
        <v>73</v>
      </c>
      <c r="BX573" s="5" t="s">
        <v>73</v>
      </c>
      <c r="BY573" s="5">
        <v>2.1569294018220679E-3</v>
      </c>
      <c r="BZ573" s="5">
        <v>1.0834666584627029E-3</v>
      </c>
      <c r="CA573" s="5"/>
      <c r="CB573" s="5" t="s">
        <v>73</v>
      </c>
      <c r="CC573" s="5" t="s">
        <v>73</v>
      </c>
      <c r="CD573" s="5" t="s">
        <v>73</v>
      </c>
      <c r="CE573" s="5">
        <v>0.40593899200549938</v>
      </c>
      <c r="CF573" s="5">
        <v>1.333856433306559</v>
      </c>
      <c r="CG573" s="5">
        <v>0.54591182032820418</v>
      </c>
      <c r="CJ573"/>
      <c r="CK573"/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25">
      <c r="A574" s="5" t="str">
        <f t="shared" si="9"/>
        <v>Cunderdin2014CVHyola50Fert0N</v>
      </c>
      <c r="B574" s="1" t="s">
        <v>69</v>
      </c>
      <c r="C574" s="1">
        <v>2014</v>
      </c>
      <c r="D574" s="5" t="s">
        <v>70</v>
      </c>
      <c r="E574" s="2">
        <v>41815</v>
      </c>
      <c r="F574" s="1">
        <v>0</v>
      </c>
      <c r="G574" s="1" t="s">
        <v>68</v>
      </c>
      <c r="H574" s="1" t="s">
        <v>74</v>
      </c>
      <c r="I574" s="1" t="s">
        <v>98</v>
      </c>
      <c r="J574" s="1" t="s">
        <v>79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73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73</v>
      </c>
      <c r="AB574" s="1" t="s">
        <v>73</v>
      </c>
      <c r="AC574" s="1" t="s">
        <v>73</v>
      </c>
      <c r="AD574" s="4">
        <v>3.7312075805538902</v>
      </c>
      <c r="AE574" s="1">
        <v>4.9863674236756098E-2</v>
      </c>
      <c r="AF574" s="1" t="s">
        <v>73</v>
      </c>
      <c r="AG574" s="1" t="s">
        <v>73</v>
      </c>
      <c r="AH574" s="1">
        <v>10.669035074344611</v>
      </c>
      <c r="AI574" s="1" t="s">
        <v>73</v>
      </c>
      <c r="AJ574" s="1">
        <v>8.2086579457430222</v>
      </c>
      <c r="AK574" s="1">
        <v>2.0994555243259074</v>
      </c>
      <c r="BI574" s="8" t="s">
        <v>73</v>
      </c>
      <c r="BJ574" s="8" t="s">
        <v>73</v>
      </c>
      <c r="BK574" s="5" t="s">
        <v>73</v>
      </c>
      <c r="BL574" s="5" t="s">
        <v>73</v>
      </c>
      <c r="BM574" s="5" t="s">
        <v>73</v>
      </c>
      <c r="BN574" s="5" t="s">
        <v>73</v>
      </c>
      <c r="BO574" s="5" t="s">
        <v>73</v>
      </c>
      <c r="BP574" s="5" t="s">
        <v>73</v>
      </c>
      <c r="BQ574" s="5" t="s">
        <v>73</v>
      </c>
      <c r="BR574" s="5" t="s">
        <v>73</v>
      </c>
      <c r="BS574" s="5" t="s">
        <v>73</v>
      </c>
      <c r="BT574" s="5" t="s">
        <v>73</v>
      </c>
      <c r="BU574" s="5" t="s">
        <v>73</v>
      </c>
      <c r="BV574" s="5" t="s">
        <v>73</v>
      </c>
      <c r="BW574" s="5" t="s">
        <v>73</v>
      </c>
      <c r="BX574" s="5" t="s">
        <v>73</v>
      </c>
      <c r="BY574" s="5" t="s">
        <v>73</v>
      </c>
      <c r="BZ574" s="5" t="s">
        <v>73</v>
      </c>
      <c r="CA574" s="5"/>
      <c r="CB574" s="5" t="s">
        <v>73</v>
      </c>
      <c r="CC574" s="5" t="s">
        <v>73</v>
      </c>
      <c r="CD574" s="5" t="s">
        <v>73</v>
      </c>
      <c r="CE574" s="5" t="s">
        <v>73</v>
      </c>
      <c r="CF574" s="5" t="s">
        <v>73</v>
      </c>
      <c r="CG574" s="5" t="s">
        <v>73</v>
      </c>
      <c r="CJ574"/>
      <c r="CK574"/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25">
      <c r="A575" s="5" t="str">
        <f t="shared" si="9"/>
        <v>Cunderdin2014CVHyola50Fert100N</v>
      </c>
      <c r="B575" s="1" t="s">
        <v>69</v>
      </c>
      <c r="C575" s="1">
        <v>2014</v>
      </c>
      <c r="D575" s="5" t="s">
        <v>70</v>
      </c>
      <c r="E575" s="2">
        <v>41815</v>
      </c>
      <c r="F575" s="1">
        <v>100</v>
      </c>
      <c r="G575" s="1" t="s">
        <v>68</v>
      </c>
      <c r="H575" s="1" t="s">
        <v>74</v>
      </c>
      <c r="I575" s="1" t="s">
        <v>98</v>
      </c>
      <c r="J575" s="1" t="s">
        <v>79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73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73</v>
      </c>
      <c r="AB575" s="1" t="s">
        <v>73</v>
      </c>
      <c r="AC575" s="1" t="s">
        <v>73</v>
      </c>
      <c r="AD575" s="4">
        <v>10.339946342129988</v>
      </c>
      <c r="AE575" s="1">
        <v>0.14147203956204177</v>
      </c>
      <c r="AF575" s="1" t="s">
        <v>73</v>
      </c>
      <c r="AG575" s="1" t="s">
        <v>73</v>
      </c>
      <c r="AH575" s="1">
        <v>5.676289389903272</v>
      </c>
      <c r="AI575" s="1" t="s">
        <v>73</v>
      </c>
      <c r="AJ575" s="1">
        <v>3.031531934995261</v>
      </c>
      <c r="AK575" s="1">
        <v>7.3480943351406944</v>
      </c>
      <c r="BI575" s="8" t="s">
        <v>73</v>
      </c>
      <c r="BJ575" s="8" t="s">
        <v>73</v>
      </c>
      <c r="BK575" s="5" t="s">
        <v>73</v>
      </c>
      <c r="BL575" s="5" t="s">
        <v>73</v>
      </c>
      <c r="BM575" s="5" t="s">
        <v>73</v>
      </c>
      <c r="BN575" s="5" t="s">
        <v>73</v>
      </c>
      <c r="BO575" s="5" t="s">
        <v>73</v>
      </c>
      <c r="BP575" s="5" t="s">
        <v>73</v>
      </c>
      <c r="BQ575" s="5" t="s">
        <v>73</v>
      </c>
      <c r="BR575" s="5" t="s">
        <v>73</v>
      </c>
      <c r="BS575" s="5" t="s">
        <v>73</v>
      </c>
      <c r="BT575" s="5" t="s">
        <v>73</v>
      </c>
      <c r="BU575" s="5" t="s">
        <v>73</v>
      </c>
      <c r="BV575" s="5" t="s">
        <v>73</v>
      </c>
      <c r="BW575" s="5" t="s">
        <v>73</v>
      </c>
      <c r="BX575" s="5" t="s">
        <v>73</v>
      </c>
      <c r="BY575" s="5" t="s">
        <v>73</v>
      </c>
      <c r="BZ575" s="5" t="s">
        <v>73</v>
      </c>
      <c r="CA575" s="5"/>
      <c r="CB575" s="5" t="s">
        <v>73</v>
      </c>
      <c r="CC575" s="5" t="s">
        <v>73</v>
      </c>
      <c r="CD575" s="5" t="s">
        <v>73</v>
      </c>
      <c r="CE575" s="5" t="s">
        <v>73</v>
      </c>
      <c r="CF575" s="5" t="s">
        <v>73</v>
      </c>
      <c r="CG575" s="5" t="s">
        <v>73</v>
      </c>
      <c r="CJ575"/>
      <c r="CK575"/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25">
      <c r="A576" s="5" t="str">
        <f t="shared" si="9"/>
        <v>Cunderdin2014CVHyola50Fert0N</v>
      </c>
      <c r="B576" s="1" t="s">
        <v>69</v>
      </c>
      <c r="C576" s="1">
        <v>2014</v>
      </c>
      <c r="D576" s="5" t="s">
        <v>70</v>
      </c>
      <c r="E576" s="2">
        <v>41843</v>
      </c>
      <c r="F576" s="1">
        <v>0</v>
      </c>
      <c r="G576" s="1" t="s">
        <v>68</v>
      </c>
      <c r="H576" s="1" t="s">
        <v>74</v>
      </c>
      <c r="I576" s="1" t="s">
        <v>98</v>
      </c>
      <c r="J576" s="1" t="s">
        <v>79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73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73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73</v>
      </c>
      <c r="AH576" s="1">
        <v>34.073653097474157</v>
      </c>
      <c r="AI576" s="1" t="s">
        <v>73</v>
      </c>
      <c r="AJ576" s="1">
        <v>23.076516153376506</v>
      </c>
      <c r="AK576" s="1">
        <v>16.296157163331809</v>
      </c>
      <c r="BI576" s="8" t="s">
        <v>73</v>
      </c>
      <c r="BJ576" s="8" t="s">
        <v>73</v>
      </c>
      <c r="BK576" s="5">
        <v>3.2983666666666661E-2</v>
      </c>
      <c r="BL576" s="5" t="s">
        <v>73</v>
      </c>
      <c r="BM576" s="5" t="s">
        <v>73</v>
      </c>
      <c r="BN576" s="5" t="s">
        <v>73</v>
      </c>
      <c r="BO576" s="5" t="s">
        <v>73</v>
      </c>
      <c r="BP576" s="5">
        <v>3.9071164969696963</v>
      </c>
      <c r="BQ576" s="5" t="s">
        <v>73</v>
      </c>
      <c r="BR576" s="5" t="s">
        <v>73</v>
      </c>
      <c r="BS576" s="5" t="s">
        <v>73</v>
      </c>
      <c r="BT576" s="5" t="s">
        <v>73</v>
      </c>
      <c r="BU576" s="5" t="s">
        <v>73</v>
      </c>
      <c r="BV576" s="5" t="s">
        <v>73</v>
      </c>
      <c r="BW576" s="5" t="s">
        <v>73</v>
      </c>
      <c r="BX576" s="5">
        <v>2.0722508160076793E-3</v>
      </c>
      <c r="BY576" s="5" t="s">
        <v>73</v>
      </c>
      <c r="BZ576" s="5" t="s">
        <v>73</v>
      </c>
      <c r="CA576" s="5"/>
      <c r="CB576" s="5" t="s">
        <v>73</v>
      </c>
      <c r="CC576" s="5" t="s">
        <v>73</v>
      </c>
      <c r="CD576" s="5">
        <v>0.36103340581770282</v>
      </c>
      <c r="CE576" s="5" t="s">
        <v>73</v>
      </c>
      <c r="CF576" s="5" t="s">
        <v>73</v>
      </c>
      <c r="CG576" s="5" t="s">
        <v>73</v>
      </c>
      <c r="CJ576"/>
      <c r="CK576"/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25">
      <c r="A577" s="5" t="str">
        <f t="shared" si="9"/>
        <v>Cunderdin2014CVHyola50Fert100N</v>
      </c>
      <c r="B577" s="1" t="s">
        <v>69</v>
      </c>
      <c r="C577" s="1">
        <v>2014</v>
      </c>
      <c r="D577" s="5" t="s">
        <v>70</v>
      </c>
      <c r="E577" s="2">
        <v>41843</v>
      </c>
      <c r="F577" s="1">
        <v>100</v>
      </c>
      <c r="G577" s="1" t="s">
        <v>68</v>
      </c>
      <c r="H577" s="1" t="s">
        <v>74</v>
      </c>
      <c r="I577" s="1" t="s">
        <v>98</v>
      </c>
      <c r="J577" s="1" t="s">
        <v>79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73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73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73</v>
      </c>
      <c r="AH577" s="1">
        <v>24.172993588322299</v>
      </c>
      <c r="AI577" s="1" t="s">
        <v>73</v>
      </c>
      <c r="AJ577" s="1">
        <v>15.882198596359723</v>
      </c>
      <c r="AK577" s="1">
        <v>6.0606060606060668</v>
      </c>
      <c r="BI577" s="8" t="s">
        <v>73</v>
      </c>
      <c r="BJ577" s="8" t="s">
        <v>73</v>
      </c>
      <c r="BK577" s="5">
        <v>4.1296666666666662E-2</v>
      </c>
      <c r="BL577" s="5" t="s">
        <v>73</v>
      </c>
      <c r="BM577" s="5" t="s">
        <v>73</v>
      </c>
      <c r="BN577" s="5" t="s">
        <v>73</v>
      </c>
      <c r="BO577" s="5" t="s">
        <v>73</v>
      </c>
      <c r="BP577" s="5">
        <v>8.765248424242424</v>
      </c>
      <c r="BQ577" s="5" t="s">
        <v>73</v>
      </c>
      <c r="BR577" s="5" t="s">
        <v>73</v>
      </c>
      <c r="BS577" s="5" t="s">
        <v>73</v>
      </c>
      <c r="BT577" s="5" t="s">
        <v>73</v>
      </c>
      <c r="BU577" s="5" t="s">
        <v>73</v>
      </c>
      <c r="BV577" s="5" t="s">
        <v>73</v>
      </c>
      <c r="BW577" s="5" t="s">
        <v>73</v>
      </c>
      <c r="BX577" s="5">
        <v>2.5261982855226822E-3</v>
      </c>
      <c r="BY577" s="5" t="s">
        <v>73</v>
      </c>
      <c r="BZ577" s="5" t="s">
        <v>73</v>
      </c>
      <c r="CA577" s="5"/>
      <c r="CB577" s="5" t="s">
        <v>73</v>
      </c>
      <c r="CC577" s="5" t="s">
        <v>73</v>
      </c>
      <c r="CD577" s="5">
        <v>1.0708374957086313</v>
      </c>
      <c r="CE577" s="5" t="s">
        <v>73</v>
      </c>
      <c r="CF577" s="5" t="s">
        <v>73</v>
      </c>
      <c r="CG577" s="5" t="s">
        <v>73</v>
      </c>
      <c r="CJ577"/>
      <c r="CK577"/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25">
      <c r="A578" s="5" t="str">
        <f t="shared" si="9"/>
        <v>Cunderdin2014CVHyola50Fert0N</v>
      </c>
      <c r="B578" s="1" t="s">
        <v>69</v>
      </c>
      <c r="C578" s="1">
        <v>2014</v>
      </c>
      <c r="D578" s="5" t="s">
        <v>70</v>
      </c>
      <c r="E578" s="2">
        <v>41864</v>
      </c>
      <c r="F578" s="1">
        <v>0</v>
      </c>
      <c r="G578" s="1" t="s">
        <v>68</v>
      </c>
      <c r="H578" s="1" t="s">
        <v>74</v>
      </c>
      <c r="I578" s="1" t="s">
        <v>98</v>
      </c>
      <c r="J578" s="1" t="s">
        <v>79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73</v>
      </c>
      <c r="V578" s="1" t="s">
        <v>73</v>
      </c>
      <c r="W578" s="1" t="s">
        <v>73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73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73</v>
      </c>
      <c r="AH578" s="1" t="s">
        <v>73</v>
      </c>
      <c r="AI578" s="1" t="s">
        <v>73</v>
      </c>
      <c r="AJ578" s="1" t="s">
        <v>73</v>
      </c>
      <c r="AK578" s="1">
        <v>14.096610120743058</v>
      </c>
      <c r="BI578" s="8" t="s">
        <v>73</v>
      </c>
      <c r="BJ578" s="8" t="s">
        <v>73</v>
      </c>
      <c r="BK578" s="5" t="s">
        <v>73</v>
      </c>
      <c r="BL578" s="5" t="s">
        <v>73</v>
      </c>
      <c r="BM578" s="5" t="s">
        <v>73</v>
      </c>
      <c r="BN578" s="5" t="s">
        <v>73</v>
      </c>
      <c r="BO578" s="5" t="s">
        <v>73</v>
      </c>
      <c r="BP578" s="5" t="s">
        <v>73</v>
      </c>
      <c r="BQ578" s="5" t="s">
        <v>73</v>
      </c>
      <c r="BR578" s="5" t="s">
        <v>73</v>
      </c>
      <c r="BS578" s="5" t="s">
        <v>73</v>
      </c>
      <c r="BT578" s="5" t="s">
        <v>73</v>
      </c>
      <c r="BU578" s="5" t="s">
        <v>73</v>
      </c>
      <c r="BV578" s="5" t="s">
        <v>73</v>
      </c>
      <c r="BW578" s="5" t="s">
        <v>73</v>
      </c>
      <c r="BX578" s="5" t="s">
        <v>73</v>
      </c>
      <c r="BY578" s="5" t="s">
        <v>73</v>
      </c>
      <c r="BZ578" s="5" t="s">
        <v>73</v>
      </c>
      <c r="CA578" s="5"/>
      <c r="CB578" s="5" t="s">
        <v>73</v>
      </c>
      <c r="CC578" s="5" t="s">
        <v>73</v>
      </c>
      <c r="CD578" s="5" t="s">
        <v>73</v>
      </c>
      <c r="CE578" s="5" t="s">
        <v>73</v>
      </c>
      <c r="CF578" s="5" t="s">
        <v>73</v>
      </c>
      <c r="CG578" s="5" t="s">
        <v>73</v>
      </c>
      <c r="CJ578"/>
      <c r="CK578"/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25">
      <c r="A579" s="5" t="str">
        <f t="shared" si="9"/>
        <v>Cunderdin2014CVHyola50Fert100N</v>
      </c>
      <c r="B579" s="1" t="s">
        <v>69</v>
      </c>
      <c r="C579" s="1">
        <v>2014</v>
      </c>
      <c r="D579" s="5" t="s">
        <v>70</v>
      </c>
      <c r="E579" s="2">
        <v>41864</v>
      </c>
      <c r="F579" s="1">
        <v>100</v>
      </c>
      <c r="G579" s="1" t="s">
        <v>68</v>
      </c>
      <c r="H579" s="1" t="s">
        <v>74</v>
      </c>
      <c r="I579" s="1" t="s">
        <v>98</v>
      </c>
      <c r="J579" s="1" t="s">
        <v>79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73</v>
      </c>
      <c r="V579" s="1" t="s">
        <v>73</v>
      </c>
      <c r="W579" s="1" t="s">
        <v>73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73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73</v>
      </c>
      <c r="AH579" s="1" t="s">
        <v>73</v>
      </c>
      <c r="AI579" s="1" t="s">
        <v>73</v>
      </c>
      <c r="AJ579" s="1" t="s">
        <v>73</v>
      </c>
      <c r="AK579" s="1">
        <v>6.0606060606060668</v>
      </c>
      <c r="BI579" s="8" t="s">
        <v>73</v>
      </c>
      <c r="BJ579" s="8" t="s">
        <v>73</v>
      </c>
      <c r="BK579" s="5" t="s">
        <v>73</v>
      </c>
      <c r="BL579" s="5" t="s">
        <v>73</v>
      </c>
      <c r="BM579" s="5" t="s">
        <v>73</v>
      </c>
      <c r="BN579" s="5" t="s">
        <v>73</v>
      </c>
      <c r="BO579" s="5" t="s">
        <v>73</v>
      </c>
      <c r="BP579" s="5" t="s">
        <v>73</v>
      </c>
      <c r="BQ579" s="5" t="s">
        <v>73</v>
      </c>
      <c r="BR579" s="5" t="s">
        <v>73</v>
      </c>
      <c r="BS579" s="5" t="s">
        <v>73</v>
      </c>
      <c r="BT579" s="5" t="s">
        <v>73</v>
      </c>
      <c r="BU579" s="5" t="s">
        <v>73</v>
      </c>
      <c r="BV579" s="5" t="s">
        <v>73</v>
      </c>
      <c r="BW579" s="5" t="s">
        <v>73</v>
      </c>
      <c r="BX579" s="5" t="s">
        <v>73</v>
      </c>
      <c r="BY579" s="5" t="s">
        <v>73</v>
      </c>
      <c r="BZ579" s="5" t="s">
        <v>73</v>
      </c>
      <c r="CA579" s="5"/>
      <c r="CB579" s="5" t="s">
        <v>73</v>
      </c>
      <c r="CC579" s="5" t="s">
        <v>73</v>
      </c>
      <c r="CD579" s="5" t="s">
        <v>73</v>
      </c>
      <c r="CE579" s="5" t="s">
        <v>73</v>
      </c>
      <c r="CF579" s="5" t="s">
        <v>73</v>
      </c>
      <c r="CG579" s="5" t="s">
        <v>73</v>
      </c>
      <c r="CJ579"/>
      <c r="CK579"/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25">
      <c r="A580" s="5" t="str">
        <f t="shared" si="9"/>
        <v>Cunderdin2014CVHyola50Fert0N</v>
      </c>
      <c r="B580" s="1" t="s">
        <v>69</v>
      </c>
      <c r="C580" s="1">
        <v>2014</v>
      </c>
      <c r="D580" s="5" t="s">
        <v>70</v>
      </c>
      <c r="E580" s="2">
        <v>41886</v>
      </c>
      <c r="F580" s="1">
        <v>0</v>
      </c>
      <c r="G580" s="1" t="s">
        <v>68</v>
      </c>
      <c r="H580" s="1" t="s">
        <v>74</v>
      </c>
      <c r="I580" s="1" t="s">
        <v>98</v>
      </c>
      <c r="J580" s="1" t="s">
        <v>79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73</v>
      </c>
      <c r="V580" s="1" t="s">
        <v>73</v>
      </c>
      <c r="W580" s="1" t="s">
        <v>73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73</v>
      </c>
      <c r="AI580" s="1" t="s">
        <v>73</v>
      </c>
      <c r="AJ580" s="1" t="s">
        <v>73</v>
      </c>
      <c r="AK580" s="1">
        <v>23.030303030303042</v>
      </c>
      <c r="BI580" s="8" t="s">
        <v>73</v>
      </c>
      <c r="BJ580" s="8">
        <v>2.3907762570159257E-3</v>
      </c>
      <c r="BK580" s="5" t="s">
        <v>73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73</v>
      </c>
      <c r="BP580" s="5" t="s">
        <v>73</v>
      </c>
      <c r="BQ580" s="5">
        <v>0.93176308891132376</v>
      </c>
      <c r="BR580" s="5">
        <v>5.8911239517596803</v>
      </c>
      <c r="BS580" s="5">
        <v>0.64915379040240939</v>
      </c>
      <c r="BT580" s="5" t="s">
        <v>73</v>
      </c>
      <c r="BU580" s="5" t="s">
        <v>73</v>
      </c>
      <c r="BV580" s="5" t="s">
        <v>73</v>
      </c>
      <c r="BW580" s="5" t="s">
        <v>73</v>
      </c>
      <c r="BX580" s="5" t="s">
        <v>73</v>
      </c>
      <c r="BY580" s="5">
        <v>2.3824582076315947E-3</v>
      </c>
      <c r="BZ580" s="5">
        <v>3.5109352979875263E-4</v>
      </c>
      <c r="CA580" s="5"/>
      <c r="CB580" s="5" t="s">
        <v>73</v>
      </c>
      <c r="CC580" s="5" t="s">
        <v>73</v>
      </c>
      <c r="CD580" s="5" t="s">
        <v>73</v>
      </c>
      <c r="CE580" s="5">
        <v>0.10938583823597647</v>
      </c>
      <c r="CF580" s="5">
        <v>1.7591604844986048</v>
      </c>
      <c r="CG580" s="5">
        <v>0.63206498595972782</v>
      </c>
      <c r="CJ580"/>
      <c r="CK580"/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25">
      <c r="A581" s="5" t="str">
        <f t="shared" si="9"/>
        <v>Cunderdin2014CVHyola50Fert100N</v>
      </c>
      <c r="B581" s="1" t="s">
        <v>69</v>
      </c>
      <c r="C581" s="1">
        <v>2014</v>
      </c>
      <c r="D581" s="5" t="s">
        <v>70</v>
      </c>
      <c r="E581" s="2">
        <v>41886</v>
      </c>
      <c r="F581" s="1">
        <v>100</v>
      </c>
      <c r="G581" s="1" t="s">
        <v>68</v>
      </c>
      <c r="H581" s="1" t="s">
        <v>74</v>
      </c>
      <c r="I581" s="1" t="s">
        <v>98</v>
      </c>
      <c r="J581" s="1" t="s">
        <v>79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73</v>
      </c>
      <c r="V581" s="1" t="s">
        <v>73</v>
      </c>
      <c r="W581" s="1" t="s">
        <v>73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73</v>
      </c>
      <c r="AI581" s="1" t="s">
        <v>73</v>
      </c>
      <c r="AJ581" s="1" t="s">
        <v>73</v>
      </c>
      <c r="AK581" s="1">
        <v>13.291946787552289</v>
      </c>
      <c r="BI581" s="8" t="s">
        <v>73</v>
      </c>
      <c r="BJ581" s="8">
        <v>1.7872635818790463E-3</v>
      </c>
      <c r="BK581" s="5" t="s">
        <v>73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73</v>
      </c>
      <c r="BP581" s="5" t="s">
        <v>73</v>
      </c>
      <c r="BQ581" s="5">
        <v>2.2145140645987866</v>
      </c>
      <c r="BR581" s="5">
        <v>10.629151817223949</v>
      </c>
      <c r="BS581" s="5">
        <v>1.868550319185825</v>
      </c>
      <c r="BT581" s="5" t="s">
        <v>73</v>
      </c>
      <c r="BU581" s="5" t="s">
        <v>73</v>
      </c>
      <c r="BV581" s="5" t="s">
        <v>73</v>
      </c>
      <c r="BW581" s="5" t="s">
        <v>73</v>
      </c>
      <c r="BX581" s="5" t="s">
        <v>73</v>
      </c>
      <c r="BY581" s="5">
        <v>4.6601657099768993E-3</v>
      </c>
      <c r="BZ581" s="5">
        <v>2.8070466884452189E-3</v>
      </c>
      <c r="CA581" s="5"/>
      <c r="CB581" s="5" t="s">
        <v>73</v>
      </c>
      <c r="CC581" s="5" t="s">
        <v>73</v>
      </c>
      <c r="CD581" s="5" t="s">
        <v>73</v>
      </c>
      <c r="CE581" s="5">
        <v>0.45395157400270192</v>
      </c>
      <c r="CF581" s="5">
        <v>1.4341307132682912</v>
      </c>
      <c r="CG581" s="5" t="s">
        <v>73</v>
      </c>
      <c r="CJ581"/>
      <c r="CK581"/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25">
      <c r="A582" s="5" t="str">
        <f t="shared" ref="A582:A645" si="10">B582&amp;C582&amp;"CV"&amp;I582&amp;"Fert"&amp;F582&amp;"N"</f>
        <v>Cunderdin2014CVHyola559_TTFert0N</v>
      </c>
      <c r="B582" s="1" t="s">
        <v>69</v>
      </c>
      <c r="C582" s="1">
        <v>2014</v>
      </c>
      <c r="D582" s="5" t="s">
        <v>70</v>
      </c>
      <c r="E582" s="2">
        <v>41815</v>
      </c>
      <c r="F582" s="1">
        <v>0</v>
      </c>
      <c r="G582" s="1" t="s">
        <v>71</v>
      </c>
      <c r="H582" s="1" t="s">
        <v>74</v>
      </c>
      <c r="I582" s="1" t="s">
        <v>99</v>
      </c>
      <c r="J582" s="1" t="s">
        <v>79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73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73</v>
      </c>
      <c r="AB582" s="1" t="s">
        <v>73</v>
      </c>
      <c r="AC582" s="1" t="s">
        <v>73</v>
      </c>
      <c r="AD582" s="4">
        <v>2.0574753400765067</v>
      </c>
      <c r="AE582" s="1">
        <v>1.8661117260902554E-2</v>
      </c>
      <c r="AF582" s="1" t="s">
        <v>73</v>
      </c>
      <c r="AG582" s="1" t="s">
        <v>73</v>
      </c>
      <c r="AH582" s="1">
        <v>10.180866670627148</v>
      </c>
      <c r="AI582" s="1" t="s">
        <v>73</v>
      </c>
      <c r="AJ582" s="1">
        <v>7.4078075423603513</v>
      </c>
      <c r="AK582" s="1">
        <v>6.0606060606060668</v>
      </c>
      <c r="BI582" s="8" t="s">
        <v>73</v>
      </c>
      <c r="BJ582" s="8" t="s">
        <v>73</v>
      </c>
      <c r="BK582" s="5" t="s">
        <v>73</v>
      </c>
      <c r="BL582" s="5" t="s">
        <v>73</v>
      </c>
      <c r="BM582" s="5" t="s">
        <v>73</v>
      </c>
      <c r="BN582" s="5" t="s">
        <v>73</v>
      </c>
      <c r="BO582" s="5" t="s">
        <v>73</v>
      </c>
      <c r="BP582" s="5" t="s">
        <v>73</v>
      </c>
      <c r="BQ582" s="5" t="s">
        <v>73</v>
      </c>
      <c r="BR582" s="5" t="s">
        <v>73</v>
      </c>
      <c r="BS582" s="5" t="s">
        <v>73</v>
      </c>
      <c r="BT582" s="5" t="s">
        <v>73</v>
      </c>
      <c r="BU582" s="5" t="s">
        <v>73</v>
      </c>
      <c r="BV582" s="5" t="s">
        <v>73</v>
      </c>
      <c r="BW582" s="5" t="s">
        <v>73</v>
      </c>
      <c r="BX582" s="5" t="s">
        <v>73</v>
      </c>
      <c r="BY582" s="5" t="s">
        <v>73</v>
      </c>
      <c r="BZ582" s="5" t="s">
        <v>73</v>
      </c>
      <c r="CA582" s="5"/>
      <c r="CB582" s="5" t="s">
        <v>73</v>
      </c>
      <c r="CC582" s="5" t="s">
        <v>73</v>
      </c>
      <c r="CD582" s="5" t="s">
        <v>73</v>
      </c>
      <c r="CE582" s="5" t="s">
        <v>73</v>
      </c>
      <c r="CF582" s="5" t="s">
        <v>73</v>
      </c>
      <c r="CG582" s="5" t="s">
        <v>73</v>
      </c>
      <c r="CJ582"/>
      <c r="CK582"/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25">
      <c r="A583" s="5" t="str">
        <f t="shared" si="10"/>
        <v>Cunderdin2014CVHyola559_TTFert100N</v>
      </c>
      <c r="B583" s="1" t="s">
        <v>69</v>
      </c>
      <c r="C583" s="1">
        <v>2014</v>
      </c>
      <c r="D583" s="5" t="s">
        <v>70</v>
      </c>
      <c r="E583" s="2">
        <v>41815</v>
      </c>
      <c r="F583" s="1">
        <v>100</v>
      </c>
      <c r="G583" s="1" t="s">
        <v>71</v>
      </c>
      <c r="H583" s="1" t="s">
        <v>74</v>
      </c>
      <c r="I583" s="1" t="s">
        <v>99</v>
      </c>
      <c r="J583" s="1" t="s">
        <v>79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73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73</v>
      </c>
      <c r="AB583" s="1" t="s">
        <v>73</v>
      </c>
      <c r="AC583" s="1" t="s">
        <v>73</v>
      </c>
      <c r="AD583" s="4">
        <v>4.4595683905024286</v>
      </c>
      <c r="AE583" s="1">
        <v>5.1904320546288879E-2</v>
      </c>
      <c r="AF583" s="1" t="s">
        <v>73</v>
      </c>
      <c r="AG583" s="1" t="s">
        <v>73</v>
      </c>
      <c r="AH583" s="1">
        <v>0.68470835177575495</v>
      </c>
      <c r="AI583" s="1" t="s">
        <v>73</v>
      </c>
      <c r="AJ583" s="1">
        <v>1.4423560726900768</v>
      </c>
      <c r="AK583" s="1">
        <v>5.4545454545454586</v>
      </c>
      <c r="BI583" s="8" t="s">
        <v>73</v>
      </c>
      <c r="BJ583" s="8" t="s">
        <v>73</v>
      </c>
      <c r="BK583" s="5" t="s">
        <v>73</v>
      </c>
      <c r="BL583" s="5" t="s">
        <v>73</v>
      </c>
      <c r="BM583" s="5" t="s">
        <v>73</v>
      </c>
      <c r="BN583" s="5" t="s">
        <v>73</v>
      </c>
      <c r="BO583" s="5" t="s">
        <v>73</v>
      </c>
      <c r="BP583" s="5" t="s">
        <v>73</v>
      </c>
      <c r="BQ583" s="5" t="s">
        <v>73</v>
      </c>
      <c r="BR583" s="5" t="s">
        <v>73</v>
      </c>
      <c r="BS583" s="5" t="s">
        <v>73</v>
      </c>
      <c r="BT583" s="5" t="s">
        <v>73</v>
      </c>
      <c r="BU583" s="5" t="s">
        <v>73</v>
      </c>
      <c r="BV583" s="5" t="s">
        <v>73</v>
      </c>
      <c r="BW583" s="5" t="s">
        <v>73</v>
      </c>
      <c r="BX583" s="5" t="s">
        <v>73</v>
      </c>
      <c r="BY583" s="5" t="s">
        <v>73</v>
      </c>
      <c r="BZ583" s="5" t="s">
        <v>73</v>
      </c>
      <c r="CA583" s="5"/>
      <c r="CB583" s="5" t="s">
        <v>73</v>
      </c>
      <c r="CC583" s="5" t="s">
        <v>73</v>
      </c>
      <c r="CD583" s="5" t="s">
        <v>73</v>
      </c>
      <c r="CE583" s="5" t="s">
        <v>73</v>
      </c>
      <c r="CF583" s="5" t="s">
        <v>73</v>
      </c>
      <c r="CG583" s="5" t="s">
        <v>73</v>
      </c>
      <c r="CJ583"/>
      <c r="CK583"/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25">
      <c r="A584" s="5" t="str">
        <f t="shared" si="10"/>
        <v>Cunderdin2014CVHyola559_TTFert0N</v>
      </c>
      <c r="B584" s="1" t="s">
        <v>69</v>
      </c>
      <c r="C584" s="1">
        <v>2014</v>
      </c>
      <c r="D584" s="5" t="s">
        <v>70</v>
      </c>
      <c r="E584" s="2">
        <v>41843</v>
      </c>
      <c r="F584" s="1">
        <v>0</v>
      </c>
      <c r="G584" s="1" t="s">
        <v>71</v>
      </c>
      <c r="H584" s="1" t="s">
        <v>74</v>
      </c>
      <c r="I584" s="1" t="s">
        <v>99</v>
      </c>
      <c r="J584" s="1" t="s">
        <v>79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73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73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73</v>
      </c>
      <c r="AH584" s="1">
        <v>8.5195691005885035</v>
      </c>
      <c r="AI584" s="1" t="s">
        <v>73</v>
      </c>
      <c r="AJ584" s="1">
        <v>8.1967099698674915</v>
      </c>
      <c r="AK584" s="1">
        <v>5.4545454545454373</v>
      </c>
      <c r="BI584" s="8" t="s">
        <v>73</v>
      </c>
      <c r="BJ584" s="8" t="s">
        <v>73</v>
      </c>
      <c r="BK584" s="5" t="s">
        <v>73</v>
      </c>
      <c r="BL584" s="5" t="s">
        <v>73</v>
      </c>
      <c r="BM584" s="5" t="s">
        <v>73</v>
      </c>
      <c r="BN584" s="5" t="s">
        <v>73</v>
      </c>
      <c r="BO584" s="5" t="s">
        <v>73</v>
      </c>
      <c r="BP584" s="5" t="s">
        <v>73</v>
      </c>
      <c r="BQ584" s="5" t="s">
        <v>73</v>
      </c>
      <c r="BR584" s="5" t="s">
        <v>73</v>
      </c>
      <c r="BS584" s="5" t="s">
        <v>73</v>
      </c>
      <c r="BT584" s="5" t="s">
        <v>73</v>
      </c>
      <c r="BU584" s="5" t="s">
        <v>73</v>
      </c>
      <c r="BV584" s="5" t="s">
        <v>73</v>
      </c>
      <c r="BW584" s="5" t="s">
        <v>73</v>
      </c>
      <c r="BX584" s="5" t="s">
        <v>73</v>
      </c>
      <c r="BY584" s="5" t="s">
        <v>73</v>
      </c>
      <c r="BZ584" s="5" t="s">
        <v>73</v>
      </c>
      <c r="CA584" s="5"/>
      <c r="CB584" s="5" t="s">
        <v>73</v>
      </c>
      <c r="CC584" s="5" t="s">
        <v>73</v>
      </c>
      <c r="CD584" s="5" t="s">
        <v>73</v>
      </c>
      <c r="CE584" s="5" t="s">
        <v>73</v>
      </c>
      <c r="CF584" s="5" t="s">
        <v>73</v>
      </c>
      <c r="CG584" s="5" t="s">
        <v>73</v>
      </c>
      <c r="CJ584"/>
      <c r="CK584"/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25">
      <c r="A585" s="5" t="str">
        <f t="shared" si="10"/>
        <v>Cunderdin2014CVHyola559_TTFert100N</v>
      </c>
      <c r="B585" s="1" t="s">
        <v>69</v>
      </c>
      <c r="C585" s="1">
        <v>2014</v>
      </c>
      <c r="D585" s="5" t="s">
        <v>70</v>
      </c>
      <c r="E585" s="2">
        <v>41843</v>
      </c>
      <c r="F585" s="1">
        <v>100</v>
      </c>
      <c r="G585" s="1" t="s">
        <v>71</v>
      </c>
      <c r="H585" s="1" t="s">
        <v>74</v>
      </c>
      <c r="I585" s="1" t="s">
        <v>99</v>
      </c>
      <c r="J585" s="1" t="s">
        <v>79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73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73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73</v>
      </c>
      <c r="AH585" s="1">
        <v>9.9750746985513228</v>
      </c>
      <c r="AI585" s="1" t="s">
        <v>73</v>
      </c>
      <c r="AJ585" s="1">
        <v>10.98538428642267</v>
      </c>
      <c r="AK585" s="1">
        <v>5.9690047283612833</v>
      </c>
      <c r="BI585" s="8" t="s">
        <v>73</v>
      </c>
      <c r="BJ585" s="8" t="s">
        <v>73</v>
      </c>
      <c r="BK585" s="5" t="s">
        <v>73</v>
      </c>
      <c r="BL585" s="5" t="s">
        <v>73</v>
      </c>
      <c r="BM585" s="5" t="s">
        <v>73</v>
      </c>
      <c r="BN585" s="5" t="s">
        <v>73</v>
      </c>
      <c r="BO585" s="5" t="s">
        <v>73</v>
      </c>
      <c r="BP585" s="5" t="s">
        <v>73</v>
      </c>
      <c r="BQ585" s="5" t="s">
        <v>73</v>
      </c>
      <c r="BR585" s="5" t="s">
        <v>73</v>
      </c>
      <c r="BS585" s="5" t="s">
        <v>73</v>
      </c>
      <c r="BT585" s="5" t="s">
        <v>73</v>
      </c>
      <c r="BU585" s="5" t="s">
        <v>73</v>
      </c>
      <c r="BV585" s="5" t="s">
        <v>73</v>
      </c>
      <c r="BW585" s="5" t="s">
        <v>73</v>
      </c>
      <c r="BX585" s="5" t="s">
        <v>73</v>
      </c>
      <c r="BY585" s="5" t="s">
        <v>73</v>
      </c>
      <c r="BZ585" s="5" t="s">
        <v>73</v>
      </c>
      <c r="CA585" s="5"/>
      <c r="CB585" s="5" t="s">
        <v>73</v>
      </c>
      <c r="CC585" s="5" t="s">
        <v>73</v>
      </c>
      <c r="CD585" s="5" t="s">
        <v>73</v>
      </c>
      <c r="CE585" s="5" t="s">
        <v>73</v>
      </c>
      <c r="CF585" s="5" t="s">
        <v>73</v>
      </c>
      <c r="CG585" s="5" t="s">
        <v>73</v>
      </c>
      <c r="CJ585"/>
      <c r="CK585"/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25">
      <c r="A586" s="5" t="str">
        <f t="shared" si="10"/>
        <v>Cunderdin2014CVHyola559_TTFert0N</v>
      </c>
      <c r="B586" s="1" t="s">
        <v>69</v>
      </c>
      <c r="C586" s="1">
        <v>2014</v>
      </c>
      <c r="D586" s="5" t="s">
        <v>70</v>
      </c>
      <c r="E586" s="2">
        <v>41864</v>
      </c>
      <c r="F586" s="1">
        <v>0</v>
      </c>
      <c r="G586" s="1" t="s">
        <v>71</v>
      </c>
      <c r="H586" s="1" t="s">
        <v>74</v>
      </c>
      <c r="I586" s="1" t="s">
        <v>99</v>
      </c>
      <c r="J586" s="1" t="s">
        <v>79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73</v>
      </c>
      <c r="V586" s="1" t="s">
        <v>73</v>
      </c>
      <c r="W586" s="1" t="s">
        <v>73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73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73</v>
      </c>
      <c r="AH586" s="1" t="s">
        <v>73</v>
      </c>
      <c r="AI586" s="1" t="s">
        <v>73</v>
      </c>
      <c r="AJ586" s="1" t="s">
        <v>73</v>
      </c>
      <c r="AK586" s="1">
        <v>4.8104569292083506</v>
      </c>
      <c r="BI586" s="8" t="s">
        <v>73</v>
      </c>
      <c r="BJ586" s="8" t="s">
        <v>73</v>
      </c>
      <c r="BK586" s="5" t="s">
        <v>73</v>
      </c>
      <c r="BL586" s="5" t="s">
        <v>73</v>
      </c>
      <c r="BM586" s="5" t="s">
        <v>73</v>
      </c>
      <c r="BN586" s="5" t="s">
        <v>73</v>
      </c>
      <c r="BO586" s="5" t="s">
        <v>73</v>
      </c>
      <c r="BP586" s="5" t="s">
        <v>73</v>
      </c>
      <c r="BQ586" s="5" t="s">
        <v>73</v>
      </c>
      <c r="BR586" s="5" t="s">
        <v>73</v>
      </c>
      <c r="BS586" s="5" t="s">
        <v>73</v>
      </c>
      <c r="BT586" s="5" t="s">
        <v>73</v>
      </c>
      <c r="BU586" s="5" t="s">
        <v>73</v>
      </c>
      <c r="BV586" s="5" t="s">
        <v>73</v>
      </c>
      <c r="BW586" s="5" t="s">
        <v>73</v>
      </c>
      <c r="BX586" s="5" t="s">
        <v>73</v>
      </c>
      <c r="BY586" s="5" t="s">
        <v>73</v>
      </c>
      <c r="BZ586" s="5" t="s">
        <v>73</v>
      </c>
      <c r="CA586" s="5"/>
      <c r="CB586" s="5" t="s">
        <v>73</v>
      </c>
      <c r="CC586" s="5" t="s">
        <v>73</v>
      </c>
      <c r="CD586" s="5" t="s">
        <v>73</v>
      </c>
      <c r="CE586" s="5" t="s">
        <v>73</v>
      </c>
      <c r="CF586" s="5" t="s">
        <v>73</v>
      </c>
      <c r="CG586" s="5" t="s">
        <v>73</v>
      </c>
      <c r="CJ586"/>
      <c r="CK586"/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25">
      <c r="A587" s="5" t="str">
        <f t="shared" si="10"/>
        <v>Cunderdin2014CVHyola559_TTFert100N</v>
      </c>
      <c r="B587" s="1" t="s">
        <v>69</v>
      </c>
      <c r="C587" s="1">
        <v>2014</v>
      </c>
      <c r="D587" s="5" t="s">
        <v>70</v>
      </c>
      <c r="E587" s="2">
        <v>41864</v>
      </c>
      <c r="F587" s="1">
        <v>100</v>
      </c>
      <c r="G587" s="1" t="s">
        <v>71</v>
      </c>
      <c r="H587" s="1" t="s">
        <v>74</v>
      </c>
      <c r="I587" s="1" t="s">
        <v>99</v>
      </c>
      <c r="J587" s="1" t="s">
        <v>79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73</v>
      </c>
      <c r="V587" s="1" t="s">
        <v>73</v>
      </c>
      <c r="W587" s="1" t="s">
        <v>73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73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73</v>
      </c>
      <c r="AH587" s="1" t="s">
        <v>73</v>
      </c>
      <c r="AI587" s="1" t="s">
        <v>73</v>
      </c>
      <c r="AJ587" s="1" t="s">
        <v>73</v>
      </c>
      <c r="AK587" s="1">
        <v>5.7814497055572849</v>
      </c>
      <c r="BI587" s="8" t="s">
        <v>73</v>
      </c>
      <c r="BJ587" s="8" t="s">
        <v>73</v>
      </c>
      <c r="BK587" s="5" t="s">
        <v>73</v>
      </c>
      <c r="BL587" s="5" t="s">
        <v>73</v>
      </c>
      <c r="BM587" s="5" t="s">
        <v>73</v>
      </c>
      <c r="BN587" s="5" t="s">
        <v>73</v>
      </c>
      <c r="BO587" s="5" t="s">
        <v>73</v>
      </c>
      <c r="BP587" s="5" t="s">
        <v>73</v>
      </c>
      <c r="BQ587" s="5" t="s">
        <v>73</v>
      </c>
      <c r="BR587" s="5" t="s">
        <v>73</v>
      </c>
      <c r="BS587" s="5" t="s">
        <v>73</v>
      </c>
      <c r="BT587" s="5" t="s">
        <v>73</v>
      </c>
      <c r="BU587" s="5" t="s">
        <v>73</v>
      </c>
      <c r="BV587" s="5" t="s">
        <v>73</v>
      </c>
      <c r="BW587" s="5" t="s">
        <v>73</v>
      </c>
      <c r="BX587" s="5" t="s">
        <v>73</v>
      </c>
      <c r="BY587" s="5" t="s">
        <v>73</v>
      </c>
      <c r="BZ587" s="5" t="s">
        <v>73</v>
      </c>
      <c r="CA587" s="5"/>
      <c r="CB587" s="5" t="s">
        <v>73</v>
      </c>
      <c r="CC587" s="5" t="s">
        <v>73</v>
      </c>
      <c r="CD587" s="5" t="s">
        <v>73</v>
      </c>
      <c r="CE587" s="5" t="s">
        <v>73</v>
      </c>
      <c r="CF587" s="5" t="s">
        <v>73</v>
      </c>
      <c r="CG587" s="5" t="s">
        <v>73</v>
      </c>
      <c r="CJ587"/>
      <c r="CK587"/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25">
      <c r="A588" s="5" t="str">
        <f t="shared" si="10"/>
        <v>Cunderdin2014CVHyola559_TTFert0N</v>
      </c>
      <c r="B588" s="1" t="s">
        <v>69</v>
      </c>
      <c r="C588" s="1">
        <v>2014</v>
      </c>
      <c r="D588" s="5" t="s">
        <v>70</v>
      </c>
      <c r="E588" s="2">
        <v>41886</v>
      </c>
      <c r="F588" s="1">
        <v>0</v>
      </c>
      <c r="G588" s="1" t="s">
        <v>71</v>
      </c>
      <c r="H588" s="1" t="s">
        <v>74</v>
      </c>
      <c r="I588" s="1" t="s">
        <v>99</v>
      </c>
      <c r="J588" s="1" t="s">
        <v>79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73</v>
      </c>
      <c r="V588" s="1" t="s">
        <v>73</v>
      </c>
      <c r="W588" s="1" t="s">
        <v>73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73</v>
      </c>
      <c r="AI588" s="1" t="s">
        <v>73</v>
      </c>
      <c r="AJ588" s="1" t="s">
        <v>73</v>
      </c>
      <c r="AK588" s="1">
        <v>4.848484848484885</v>
      </c>
      <c r="BI588" s="8" t="s">
        <v>73</v>
      </c>
      <c r="BJ588" s="8" t="s">
        <v>73</v>
      </c>
      <c r="BK588" s="5" t="s">
        <v>73</v>
      </c>
      <c r="BL588" s="5" t="s">
        <v>73</v>
      </c>
      <c r="BM588" s="5" t="s">
        <v>73</v>
      </c>
      <c r="BN588" s="5" t="s">
        <v>73</v>
      </c>
      <c r="BO588" s="5" t="s">
        <v>73</v>
      </c>
      <c r="BP588" s="5" t="s">
        <v>73</v>
      </c>
      <c r="BQ588" s="5" t="s">
        <v>73</v>
      </c>
      <c r="BR588" s="5" t="s">
        <v>73</v>
      </c>
      <c r="BS588" s="5" t="s">
        <v>73</v>
      </c>
      <c r="BT588" s="5" t="s">
        <v>73</v>
      </c>
      <c r="BU588" s="5" t="s">
        <v>73</v>
      </c>
      <c r="BV588" s="5" t="s">
        <v>73</v>
      </c>
      <c r="BW588" s="5" t="s">
        <v>73</v>
      </c>
      <c r="BX588" s="5" t="s">
        <v>73</v>
      </c>
      <c r="BY588" s="5" t="s">
        <v>73</v>
      </c>
      <c r="BZ588" s="5" t="s">
        <v>73</v>
      </c>
      <c r="CA588" s="5"/>
      <c r="CB588" s="5" t="s">
        <v>73</v>
      </c>
      <c r="CC588" s="5" t="s">
        <v>73</v>
      </c>
      <c r="CD588" s="5" t="s">
        <v>73</v>
      </c>
      <c r="CE588" s="5" t="s">
        <v>73</v>
      </c>
      <c r="CF588" s="5" t="s">
        <v>73</v>
      </c>
      <c r="CG588" s="5" t="s">
        <v>73</v>
      </c>
      <c r="CJ588"/>
      <c r="CK588"/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25">
      <c r="A589" s="5" t="str">
        <f t="shared" si="10"/>
        <v>Cunderdin2014CVHyola559_TTFert100N</v>
      </c>
      <c r="B589" s="1" t="s">
        <v>69</v>
      </c>
      <c r="C589" s="1">
        <v>2014</v>
      </c>
      <c r="D589" s="5" t="s">
        <v>70</v>
      </c>
      <c r="E589" s="2">
        <v>41886</v>
      </c>
      <c r="F589" s="1">
        <v>100</v>
      </c>
      <c r="G589" s="1" t="s">
        <v>71</v>
      </c>
      <c r="H589" s="1" t="s">
        <v>74</v>
      </c>
      <c r="I589" s="1" t="s">
        <v>99</v>
      </c>
      <c r="J589" s="1" t="s">
        <v>79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73</v>
      </c>
      <c r="V589" s="1" t="s">
        <v>73</v>
      </c>
      <c r="W589" s="1" t="s">
        <v>73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73</v>
      </c>
      <c r="AI589" s="1" t="s">
        <v>73</v>
      </c>
      <c r="AJ589" s="1" t="s">
        <v>73</v>
      </c>
      <c r="AK589" s="1">
        <v>6.3274584902488309</v>
      </c>
      <c r="BI589" s="8" t="s">
        <v>73</v>
      </c>
      <c r="BJ589" s="8" t="s">
        <v>73</v>
      </c>
      <c r="BK589" s="5" t="s">
        <v>73</v>
      </c>
      <c r="BL589" s="5" t="s">
        <v>73</v>
      </c>
      <c r="BM589" s="5" t="s">
        <v>73</v>
      </c>
      <c r="BN589" s="5" t="s">
        <v>73</v>
      </c>
      <c r="BO589" s="5" t="s">
        <v>73</v>
      </c>
      <c r="BP589" s="5" t="s">
        <v>73</v>
      </c>
      <c r="BQ589" s="5" t="s">
        <v>73</v>
      </c>
      <c r="BR589" s="5" t="s">
        <v>73</v>
      </c>
      <c r="BS589" s="5" t="s">
        <v>73</v>
      </c>
      <c r="BT589" s="5" t="s">
        <v>73</v>
      </c>
      <c r="BU589" s="5" t="s">
        <v>73</v>
      </c>
      <c r="BV589" s="5" t="s">
        <v>73</v>
      </c>
      <c r="BW589" s="5" t="s">
        <v>73</v>
      </c>
      <c r="BX589" s="5" t="s">
        <v>73</v>
      </c>
      <c r="BY589" s="5" t="s">
        <v>73</v>
      </c>
      <c r="BZ589" s="5" t="s">
        <v>73</v>
      </c>
      <c r="CA589" s="5"/>
      <c r="CB589" s="5" t="s">
        <v>73</v>
      </c>
      <c r="CC589" s="5" t="s">
        <v>73</v>
      </c>
      <c r="CD589" s="5" t="s">
        <v>73</v>
      </c>
      <c r="CE589" s="5" t="s">
        <v>73</v>
      </c>
      <c r="CF589" s="5" t="s">
        <v>73</v>
      </c>
      <c r="CG589" s="5" t="s">
        <v>73</v>
      </c>
      <c r="CJ589"/>
      <c r="CK589"/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25">
      <c r="A590" s="5" t="str">
        <f t="shared" si="10"/>
        <v>Cunderdin2014CVHyola577_CLFert0N</v>
      </c>
      <c r="B590" s="1" t="s">
        <v>69</v>
      </c>
      <c r="C590" s="1">
        <v>2014</v>
      </c>
      <c r="D590" s="5" t="s">
        <v>70</v>
      </c>
      <c r="E590" s="2">
        <v>41815</v>
      </c>
      <c r="F590" s="1">
        <v>0</v>
      </c>
      <c r="G590" s="1" t="s">
        <v>75</v>
      </c>
      <c r="H590" s="1" t="s">
        <v>74</v>
      </c>
      <c r="I590" s="1" t="s">
        <v>107</v>
      </c>
      <c r="J590" s="1" t="s">
        <v>79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73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73</v>
      </c>
      <c r="AB590" s="1" t="s">
        <v>73</v>
      </c>
      <c r="AC590" s="1" t="s">
        <v>73</v>
      </c>
      <c r="AD590" s="4">
        <v>1.2935241687045882</v>
      </c>
      <c r="AE590" s="1">
        <v>4.3361642356711895E-2</v>
      </c>
      <c r="AF590" s="1" t="s">
        <v>73</v>
      </c>
      <c r="AG590" s="1" t="s">
        <v>73</v>
      </c>
      <c r="AH590" s="1">
        <v>8.534306398503686</v>
      </c>
      <c r="AI590" s="1" t="s">
        <v>73</v>
      </c>
      <c r="AJ590" s="1">
        <v>3.784920030424344</v>
      </c>
      <c r="AK590" s="1">
        <v>3.6865227456352794</v>
      </c>
      <c r="BI590" s="8" t="s">
        <v>73</v>
      </c>
      <c r="BJ590" s="8" t="s">
        <v>73</v>
      </c>
      <c r="BK590" s="5" t="s">
        <v>73</v>
      </c>
      <c r="BL590" s="5" t="s">
        <v>73</v>
      </c>
      <c r="BM590" s="5" t="s">
        <v>73</v>
      </c>
      <c r="BN590" s="5" t="s">
        <v>73</v>
      </c>
      <c r="BO590" s="5" t="s">
        <v>73</v>
      </c>
      <c r="BP590" s="5" t="s">
        <v>73</v>
      </c>
      <c r="BQ590" s="5" t="s">
        <v>73</v>
      </c>
      <c r="BR590" s="5" t="s">
        <v>73</v>
      </c>
      <c r="BS590" s="5" t="s">
        <v>73</v>
      </c>
      <c r="BT590" s="5" t="s">
        <v>73</v>
      </c>
      <c r="BU590" s="5" t="s">
        <v>73</v>
      </c>
      <c r="BV590" s="5" t="s">
        <v>73</v>
      </c>
      <c r="BW590" s="5" t="s">
        <v>73</v>
      </c>
      <c r="BX590" s="5" t="s">
        <v>73</v>
      </c>
      <c r="BY590" s="5" t="s">
        <v>73</v>
      </c>
      <c r="BZ590" s="5" t="s">
        <v>73</v>
      </c>
      <c r="CA590" s="5"/>
      <c r="CB590" s="5" t="s">
        <v>73</v>
      </c>
      <c r="CC590" s="5" t="s">
        <v>73</v>
      </c>
      <c r="CD590" s="5" t="s">
        <v>73</v>
      </c>
      <c r="CE590" s="5" t="s">
        <v>73</v>
      </c>
      <c r="CF590" s="5" t="s">
        <v>73</v>
      </c>
      <c r="CG590" s="5" t="s">
        <v>73</v>
      </c>
      <c r="CJ590"/>
      <c r="CK590"/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25">
      <c r="A591" s="5" t="str">
        <f t="shared" si="10"/>
        <v>Cunderdin2014CVHyola577_CLFert100N</v>
      </c>
      <c r="B591" s="1" t="s">
        <v>69</v>
      </c>
      <c r="C591" s="1">
        <v>2014</v>
      </c>
      <c r="D591" s="5" t="s">
        <v>70</v>
      </c>
      <c r="E591" s="2">
        <v>41815</v>
      </c>
      <c r="F591" s="1">
        <v>100</v>
      </c>
      <c r="G591" s="1" t="s">
        <v>75</v>
      </c>
      <c r="H591" s="1" t="s">
        <v>74</v>
      </c>
      <c r="I591" s="1" t="s">
        <v>107</v>
      </c>
      <c r="J591" s="1" t="s">
        <v>79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73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73</v>
      </c>
      <c r="AB591" s="1" t="s">
        <v>73</v>
      </c>
      <c r="AC591" s="1" t="s">
        <v>73</v>
      </c>
      <c r="AD591" s="4">
        <v>9.9175684244026634</v>
      </c>
      <c r="AE591" s="1">
        <v>0.30188865103440965</v>
      </c>
      <c r="AF591" s="1" t="s">
        <v>73</v>
      </c>
      <c r="AG591" s="1" t="s">
        <v>73</v>
      </c>
      <c r="AH591" s="1">
        <v>5.0877325243782696</v>
      </c>
      <c r="AI591" s="1" t="s">
        <v>73</v>
      </c>
      <c r="AJ591" s="1">
        <v>3.5532097721129667</v>
      </c>
      <c r="AK591" s="1">
        <v>15.296278138332065</v>
      </c>
      <c r="BI591" s="8" t="s">
        <v>73</v>
      </c>
      <c r="BJ591" s="8" t="s">
        <v>73</v>
      </c>
      <c r="BK591" s="5" t="s">
        <v>73</v>
      </c>
      <c r="BL591" s="5" t="s">
        <v>73</v>
      </c>
      <c r="BM591" s="5" t="s">
        <v>73</v>
      </c>
      <c r="BN591" s="5" t="s">
        <v>73</v>
      </c>
      <c r="BO591" s="5" t="s">
        <v>73</v>
      </c>
      <c r="BP591" s="5" t="s">
        <v>73</v>
      </c>
      <c r="BQ591" s="5" t="s">
        <v>73</v>
      </c>
      <c r="BR591" s="5" t="s">
        <v>73</v>
      </c>
      <c r="BS591" s="5" t="s">
        <v>73</v>
      </c>
      <c r="BT591" s="5" t="s">
        <v>73</v>
      </c>
      <c r="BU591" s="5" t="s">
        <v>73</v>
      </c>
      <c r="BV591" s="5" t="s">
        <v>73</v>
      </c>
      <c r="BW591" s="5" t="s">
        <v>73</v>
      </c>
      <c r="BX591" s="5" t="s">
        <v>73</v>
      </c>
      <c r="BY591" s="5" t="s">
        <v>73</v>
      </c>
      <c r="BZ591" s="5" t="s">
        <v>73</v>
      </c>
      <c r="CA591" s="5"/>
      <c r="CB591" s="5" t="s">
        <v>73</v>
      </c>
      <c r="CC591" s="5" t="s">
        <v>73</v>
      </c>
      <c r="CD591" s="5" t="s">
        <v>73</v>
      </c>
      <c r="CE591" s="5" t="s">
        <v>73</v>
      </c>
      <c r="CF591" s="5" t="s">
        <v>73</v>
      </c>
      <c r="CG591" s="5" t="s">
        <v>73</v>
      </c>
      <c r="CJ591"/>
      <c r="CK591"/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25">
      <c r="A592" s="5" t="str">
        <f t="shared" si="10"/>
        <v>Cunderdin2014CVHyola577_CLFert0N</v>
      </c>
      <c r="B592" s="1" t="s">
        <v>69</v>
      </c>
      <c r="C592" s="1">
        <v>2014</v>
      </c>
      <c r="D592" s="5" t="s">
        <v>70</v>
      </c>
      <c r="E592" s="2">
        <v>41843</v>
      </c>
      <c r="F592" s="1">
        <v>0</v>
      </c>
      <c r="G592" s="1" t="s">
        <v>75</v>
      </c>
      <c r="H592" s="1" t="s">
        <v>74</v>
      </c>
      <c r="I592" s="1" t="s">
        <v>107</v>
      </c>
      <c r="J592" s="1" t="s">
        <v>79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73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73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73</v>
      </c>
      <c r="AH592" s="1">
        <v>0.66919607187167207</v>
      </c>
      <c r="AI592" s="1" t="s">
        <v>73</v>
      </c>
      <c r="AJ592" s="1">
        <v>2.9919296688678862</v>
      </c>
      <c r="AK592" s="1">
        <v>4.7334846520646634</v>
      </c>
      <c r="BI592" s="8" t="s">
        <v>73</v>
      </c>
      <c r="BJ592" s="8" t="s">
        <v>73</v>
      </c>
      <c r="BK592" s="5" t="s">
        <v>73</v>
      </c>
      <c r="BL592" s="5" t="s">
        <v>73</v>
      </c>
      <c r="BM592" s="5" t="s">
        <v>73</v>
      </c>
      <c r="BN592" s="5" t="s">
        <v>73</v>
      </c>
      <c r="BO592" s="5" t="s">
        <v>73</v>
      </c>
      <c r="BP592" s="5" t="s">
        <v>73</v>
      </c>
      <c r="BQ592" s="5" t="s">
        <v>73</v>
      </c>
      <c r="BR592" s="5" t="s">
        <v>73</v>
      </c>
      <c r="BS592" s="5" t="s">
        <v>73</v>
      </c>
      <c r="BT592" s="5" t="s">
        <v>73</v>
      </c>
      <c r="BU592" s="5" t="s">
        <v>73</v>
      </c>
      <c r="BV592" s="5" t="s">
        <v>73</v>
      </c>
      <c r="BW592" s="5" t="s">
        <v>73</v>
      </c>
      <c r="BX592" s="5" t="s">
        <v>73</v>
      </c>
      <c r="BY592" s="5" t="s">
        <v>73</v>
      </c>
      <c r="BZ592" s="5" t="s">
        <v>73</v>
      </c>
      <c r="CA592" s="5"/>
      <c r="CB592" s="5" t="s">
        <v>73</v>
      </c>
      <c r="CC592" s="5" t="s">
        <v>73</v>
      </c>
      <c r="CD592" s="5" t="s">
        <v>73</v>
      </c>
      <c r="CE592" s="5" t="s">
        <v>73</v>
      </c>
      <c r="CF592" s="5" t="s">
        <v>73</v>
      </c>
      <c r="CG592" s="5" t="s">
        <v>73</v>
      </c>
      <c r="CJ592"/>
      <c r="CK592"/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25">
      <c r="A593" s="5" t="str">
        <f t="shared" si="10"/>
        <v>Cunderdin2014CVHyola577_CLFert100N</v>
      </c>
      <c r="B593" s="1" t="s">
        <v>69</v>
      </c>
      <c r="C593" s="1">
        <v>2014</v>
      </c>
      <c r="D593" s="5" t="s">
        <v>70</v>
      </c>
      <c r="E593" s="2">
        <v>41843</v>
      </c>
      <c r="F593" s="1">
        <v>100</v>
      </c>
      <c r="G593" s="1" t="s">
        <v>75</v>
      </c>
      <c r="H593" s="1" t="s">
        <v>74</v>
      </c>
      <c r="I593" s="1" t="s">
        <v>107</v>
      </c>
      <c r="J593" s="1" t="s">
        <v>79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73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73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73</v>
      </c>
      <c r="AH593" s="1">
        <v>12.191897942072544</v>
      </c>
      <c r="AI593" s="1" t="s">
        <v>73</v>
      </c>
      <c r="AJ593" s="1">
        <v>7.9818851854612731</v>
      </c>
      <c r="AK593" s="1">
        <v>11.354541815269814</v>
      </c>
      <c r="BI593" s="8" t="s">
        <v>73</v>
      </c>
      <c r="BJ593" s="8" t="s">
        <v>73</v>
      </c>
      <c r="BK593" s="5" t="s">
        <v>73</v>
      </c>
      <c r="BL593" s="5" t="s">
        <v>73</v>
      </c>
      <c r="BM593" s="5" t="s">
        <v>73</v>
      </c>
      <c r="BN593" s="5" t="s">
        <v>73</v>
      </c>
      <c r="BO593" s="5" t="s">
        <v>73</v>
      </c>
      <c r="BP593" s="5" t="s">
        <v>73</v>
      </c>
      <c r="BQ593" s="5" t="s">
        <v>73</v>
      </c>
      <c r="BR593" s="5" t="s">
        <v>73</v>
      </c>
      <c r="BS593" s="5" t="s">
        <v>73</v>
      </c>
      <c r="BT593" s="5" t="s">
        <v>73</v>
      </c>
      <c r="BU593" s="5" t="s">
        <v>73</v>
      </c>
      <c r="BV593" s="5" t="s">
        <v>73</v>
      </c>
      <c r="BW593" s="5" t="s">
        <v>73</v>
      </c>
      <c r="BX593" s="5" t="s">
        <v>73</v>
      </c>
      <c r="BY593" s="5" t="s">
        <v>73</v>
      </c>
      <c r="BZ593" s="5" t="s">
        <v>73</v>
      </c>
      <c r="CA593" s="5"/>
      <c r="CB593" s="5" t="s">
        <v>73</v>
      </c>
      <c r="CC593" s="5" t="s">
        <v>73</v>
      </c>
      <c r="CD593" s="5" t="s">
        <v>73</v>
      </c>
      <c r="CE593" s="5" t="s">
        <v>73</v>
      </c>
      <c r="CF593" s="5" t="s">
        <v>73</v>
      </c>
      <c r="CG593" s="5" t="s">
        <v>73</v>
      </c>
      <c r="CJ593"/>
      <c r="CK593"/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25">
      <c r="A594" s="5" t="str">
        <f t="shared" si="10"/>
        <v>Cunderdin2014CVHyola577_CLFert0N</v>
      </c>
      <c r="B594" s="1" t="s">
        <v>69</v>
      </c>
      <c r="C594" s="1">
        <v>2014</v>
      </c>
      <c r="D594" s="5" t="s">
        <v>70</v>
      </c>
      <c r="E594" s="2">
        <v>41864</v>
      </c>
      <c r="F594" s="1">
        <v>0</v>
      </c>
      <c r="G594" s="1" t="s">
        <v>75</v>
      </c>
      <c r="H594" s="1" t="s">
        <v>74</v>
      </c>
      <c r="I594" s="1" t="s">
        <v>107</v>
      </c>
      <c r="J594" s="1" t="s">
        <v>79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73</v>
      </c>
      <c r="V594" s="1" t="s">
        <v>73</v>
      </c>
      <c r="W594" s="1" t="s">
        <v>73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73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73</v>
      </c>
      <c r="AH594" s="1" t="s">
        <v>73</v>
      </c>
      <c r="AI594" s="1" t="s">
        <v>73</v>
      </c>
      <c r="AJ594" s="1" t="s">
        <v>73</v>
      </c>
      <c r="AK594" s="1">
        <v>4.960819861740851</v>
      </c>
      <c r="BI594" s="8" t="s">
        <v>73</v>
      </c>
      <c r="BJ594" s="8" t="s">
        <v>73</v>
      </c>
      <c r="BK594" s="5" t="s">
        <v>73</v>
      </c>
      <c r="BL594" s="5" t="s">
        <v>73</v>
      </c>
      <c r="BM594" s="5" t="s">
        <v>73</v>
      </c>
      <c r="BN594" s="5" t="s">
        <v>73</v>
      </c>
      <c r="BO594" s="5" t="s">
        <v>73</v>
      </c>
      <c r="BP594" s="5" t="s">
        <v>73</v>
      </c>
      <c r="BQ594" s="5" t="s">
        <v>73</v>
      </c>
      <c r="BR594" s="5" t="s">
        <v>73</v>
      </c>
      <c r="BS594" s="5" t="s">
        <v>73</v>
      </c>
      <c r="BT594" s="5" t="s">
        <v>73</v>
      </c>
      <c r="BU594" s="5" t="s">
        <v>73</v>
      </c>
      <c r="BV594" s="5" t="s">
        <v>73</v>
      </c>
      <c r="BW594" s="5" t="s">
        <v>73</v>
      </c>
      <c r="BX594" s="5" t="s">
        <v>73</v>
      </c>
      <c r="BY594" s="5" t="s">
        <v>73</v>
      </c>
      <c r="BZ594" s="5" t="s">
        <v>73</v>
      </c>
      <c r="CA594" s="5"/>
      <c r="CB594" s="5" t="s">
        <v>73</v>
      </c>
      <c r="CC594" s="5" t="s">
        <v>73</v>
      </c>
      <c r="CD594" s="5" t="s">
        <v>73</v>
      </c>
      <c r="CE594" s="5" t="s">
        <v>73</v>
      </c>
      <c r="CF594" s="5" t="s">
        <v>73</v>
      </c>
      <c r="CG594" s="5" t="s">
        <v>73</v>
      </c>
      <c r="CJ594"/>
      <c r="CK594"/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25">
      <c r="A595" s="5" t="str">
        <f t="shared" si="10"/>
        <v>Cunderdin2014CVHyola577_CLFert100N</v>
      </c>
      <c r="B595" s="1" t="s">
        <v>69</v>
      </c>
      <c r="C595" s="1">
        <v>2014</v>
      </c>
      <c r="D595" s="5" t="s">
        <v>70</v>
      </c>
      <c r="E595" s="2">
        <v>41864</v>
      </c>
      <c r="F595" s="1">
        <v>100</v>
      </c>
      <c r="G595" s="1" t="s">
        <v>75</v>
      </c>
      <c r="H595" s="1" t="s">
        <v>74</v>
      </c>
      <c r="I595" s="1" t="s">
        <v>107</v>
      </c>
      <c r="J595" s="1" t="s">
        <v>79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73</v>
      </c>
      <c r="V595" s="1" t="s">
        <v>73</v>
      </c>
      <c r="W595" s="1" t="s">
        <v>73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73</v>
      </c>
      <c r="AI595" s="1" t="s">
        <v>73</v>
      </c>
      <c r="AJ595" s="1" t="s">
        <v>73</v>
      </c>
      <c r="AK595" s="1">
        <v>13.659912326769245</v>
      </c>
      <c r="BI595" s="8" t="s">
        <v>73</v>
      </c>
      <c r="BJ595" s="8" t="s">
        <v>73</v>
      </c>
      <c r="BK595" s="5" t="s">
        <v>73</v>
      </c>
      <c r="BL595" s="5" t="s">
        <v>73</v>
      </c>
      <c r="BM595" s="5" t="s">
        <v>73</v>
      </c>
      <c r="BN595" s="5" t="s">
        <v>73</v>
      </c>
      <c r="BO595" s="5" t="s">
        <v>73</v>
      </c>
      <c r="BP595" s="5" t="s">
        <v>73</v>
      </c>
      <c r="BQ595" s="5" t="s">
        <v>73</v>
      </c>
      <c r="BR595" s="5" t="s">
        <v>73</v>
      </c>
      <c r="BS595" s="5" t="s">
        <v>73</v>
      </c>
      <c r="BT595" s="5" t="s">
        <v>73</v>
      </c>
      <c r="BU595" s="5" t="s">
        <v>73</v>
      </c>
      <c r="BV595" s="5" t="s">
        <v>73</v>
      </c>
      <c r="BW595" s="5" t="s">
        <v>73</v>
      </c>
      <c r="BX595" s="5" t="s">
        <v>73</v>
      </c>
      <c r="BY595" s="5" t="s">
        <v>73</v>
      </c>
      <c r="BZ595" s="5" t="s">
        <v>73</v>
      </c>
      <c r="CA595" s="5"/>
      <c r="CB595" s="5" t="s">
        <v>73</v>
      </c>
      <c r="CC595" s="5" t="s">
        <v>73</v>
      </c>
      <c r="CD595" s="5" t="s">
        <v>73</v>
      </c>
      <c r="CE595" s="5" t="s">
        <v>73</v>
      </c>
      <c r="CF595" s="5" t="s">
        <v>73</v>
      </c>
      <c r="CG595" s="5" t="s">
        <v>73</v>
      </c>
      <c r="CJ595"/>
      <c r="CK595"/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25">
      <c r="A596" s="5" t="str">
        <f t="shared" si="10"/>
        <v>Cunderdin2014CVHyola577_CLFert0N</v>
      </c>
      <c r="B596" s="1" t="s">
        <v>69</v>
      </c>
      <c r="C596" s="1">
        <v>2014</v>
      </c>
      <c r="D596" s="5" t="s">
        <v>70</v>
      </c>
      <c r="E596" s="2">
        <v>41886</v>
      </c>
      <c r="F596" s="1">
        <v>0</v>
      </c>
      <c r="G596" s="1" t="s">
        <v>75</v>
      </c>
      <c r="H596" s="1" t="s">
        <v>74</v>
      </c>
      <c r="I596" s="1" t="s">
        <v>107</v>
      </c>
      <c r="J596" s="1" t="s">
        <v>79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73</v>
      </c>
      <c r="V596" s="1" t="s">
        <v>73</v>
      </c>
      <c r="W596" s="1" t="s">
        <v>73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73</v>
      </c>
      <c r="AI596" s="1" t="s">
        <v>73</v>
      </c>
      <c r="AJ596" s="1" t="s">
        <v>73</v>
      </c>
      <c r="AK596" s="1">
        <v>8.1986359142234484</v>
      </c>
      <c r="BI596" s="8" t="s">
        <v>73</v>
      </c>
      <c r="BJ596" s="8" t="s">
        <v>73</v>
      </c>
      <c r="BK596" s="5" t="s">
        <v>73</v>
      </c>
      <c r="BL596" s="5" t="s">
        <v>73</v>
      </c>
      <c r="BM596" s="5" t="s">
        <v>73</v>
      </c>
      <c r="BN596" s="5" t="s">
        <v>73</v>
      </c>
      <c r="BO596" s="5" t="s">
        <v>73</v>
      </c>
      <c r="BP596" s="5" t="s">
        <v>73</v>
      </c>
      <c r="BQ596" s="5" t="s">
        <v>73</v>
      </c>
      <c r="BR596" s="5" t="s">
        <v>73</v>
      </c>
      <c r="BS596" s="5" t="s">
        <v>73</v>
      </c>
      <c r="BT596" s="5" t="s">
        <v>73</v>
      </c>
      <c r="BU596" s="5" t="s">
        <v>73</v>
      </c>
      <c r="BV596" s="5" t="s">
        <v>73</v>
      </c>
      <c r="BW596" s="5" t="s">
        <v>73</v>
      </c>
      <c r="BX596" s="5" t="s">
        <v>73</v>
      </c>
      <c r="BY596" s="5" t="s">
        <v>73</v>
      </c>
      <c r="BZ596" s="5" t="s">
        <v>73</v>
      </c>
      <c r="CA596" s="5"/>
      <c r="CB596" s="5" t="s">
        <v>73</v>
      </c>
      <c r="CC596" s="5" t="s">
        <v>73</v>
      </c>
      <c r="CD596" s="5" t="s">
        <v>73</v>
      </c>
      <c r="CE596" s="5" t="s">
        <v>73</v>
      </c>
      <c r="CF596" s="5" t="s">
        <v>73</v>
      </c>
      <c r="CG596" s="5" t="s">
        <v>73</v>
      </c>
      <c r="CJ596"/>
      <c r="CK596"/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25">
      <c r="A597" s="5" t="str">
        <f t="shared" si="10"/>
        <v>Cunderdin2014CVHyola577_CLFert100N</v>
      </c>
      <c r="B597" s="1" t="s">
        <v>69</v>
      </c>
      <c r="C597" s="1">
        <v>2014</v>
      </c>
      <c r="D597" s="5" t="s">
        <v>70</v>
      </c>
      <c r="E597" s="2">
        <v>41886</v>
      </c>
      <c r="F597" s="1">
        <v>100</v>
      </c>
      <c r="G597" s="1" t="s">
        <v>75</v>
      </c>
      <c r="H597" s="1" t="s">
        <v>74</v>
      </c>
      <c r="I597" s="1" t="s">
        <v>107</v>
      </c>
      <c r="J597" s="1" t="s">
        <v>79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73</v>
      </c>
      <c r="V597" s="1" t="s">
        <v>73</v>
      </c>
      <c r="W597" s="1" t="s">
        <v>73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73</v>
      </c>
      <c r="AI597" s="1" t="s">
        <v>73</v>
      </c>
      <c r="AJ597" s="1" t="s">
        <v>73</v>
      </c>
      <c r="AK597" s="1">
        <v>9.7536223875339907</v>
      </c>
      <c r="BI597" s="8" t="s">
        <v>73</v>
      </c>
      <c r="BJ597" s="8" t="s">
        <v>73</v>
      </c>
      <c r="BK597" s="5" t="s">
        <v>73</v>
      </c>
      <c r="BL597" s="5" t="s">
        <v>73</v>
      </c>
      <c r="BM597" s="5" t="s">
        <v>73</v>
      </c>
      <c r="BN597" s="5" t="s">
        <v>73</v>
      </c>
      <c r="BO597" s="5" t="s">
        <v>73</v>
      </c>
      <c r="BP597" s="5" t="s">
        <v>73</v>
      </c>
      <c r="BQ597" s="5" t="s">
        <v>73</v>
      </c>
      <c r="BR597" s="5" t="s">
        <v>73</v>
      </c>
      <c r="BS597" s="5" t="s">
        <v>73</v>
      </c>
      <c r="BT597" s="5" t="s">
        <v>73</v>
      </c>
      <c r="BU597" s="5" t="s">
        <v>73</v>
      </c>
      <c r="BV597" s="5" t="s">
        <v>73</v>
      </c>
      <c r="BW597" s="5" t="s">
        <v>73</v>
      </c>
      <c r="BX597" s="5" t="s">
        <v>73</v>
      </c>
      <c r="BY597" s="5" t="s">
        <v>73</v>
      </c>
      <c r="BZ597" s="5" t="s">
        <v>73</v>
      </c>
      <c r="CA597" s="5"/>
      <c r="CB597" s="5" t="s">
        <v>73</v>
      </c>
      <c r="CC597" s="5" t="s">
        <v>73</v>
      </c>
      <c r="CD597" s="5" t="s">
        <v>73</v>
      </c>
      <c r="CE597" s="5" t="s">
        <v>73</v>
      </c>
      <c r="CF597" s="5" t="s">
        <v>73</v>
      </c>
      <c r="CG597" s="5" t="s">
        <v>73</v>
      </c>
      <c r="CJ597"/>
      <c r="CK597"/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25">
      <c r="A598" s="5" t="str">
        <f t="shared" si="10"/>
        <v>Cunderdin2014CVHyola600_RRFert0N</v>
      </c>
      <c r="B598" s="1" t="s">
        <v>69</v>
      </c>
      <c r="C598" s="1">
        <v>2014</v>
      </c>
      <c r="D598" s="5" t="s">
        <v>70</v>
      </c>
      <c r="E598" s="2">
        <v>41815</v>
      </c>
      <c r="F598" s="1">
        <v>0</v>
      </c>
      <c r="G598" s="1" t="s">
        <v>76</v>
      </c>
      <c r="H598" s="1" t="s">
        <v>74</v>
      </c>
      <c r="I598" s="1" t="s">
        <v>108</v>
      </c>
      <c r="J598" s="1" t="s">
        <v>81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73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73</v>
      </c>
      <c r="AB598" s="1" t="s">
        <v>73</v>
      </c>
      <c r="AC598" s="1" t="s">
        <v>73</v>
      </c>
      <c r="AD598" s="4">
        <v>11.606965705668387</v>
      </c>
      <c r="AE598" s="1">
        <v>0.34749591222201709</v>
      </c>
      <c r="AF598" s="1" t="s">
        <v>73</v>
      </c>
      <c r="AG598" s="1" t="s">
        <v>73</v>
      </c>
      <c r="AH598" s="1">
        <v>12.073776158345638</v>
      </c>
      <c r="AI598" s="1" t="s">
        <v>73</v>
      </c>
      <c r="AJ598" s="1">
        <v>6.2637224600596735</v>
      </c>
      <c r="AK598" s="1">
        <v>19.871025831218187</v>
      </c>
      <c r="BI598" s="8" t="s">
        <v>73</v>
      </c>
      <c r="BJ598" s="8" t="s">
        <v>73</v>
      </c>
      <c r="BK598" s="5" t="s">
        <v>73</v>
      </c>
      <c r="BL598" s="5" t="s">
        <v>73</v>
      </c>
      <c r="BM598" s="5" t="s">
        <v>73</v>
      </c>
      <c r="BN598" s="5" t="s">
        <v>73</v>
      </c>
      <c r="BO598" s="5" t="s">
        <v>73</v>
      </c>
      <c r="BP598" s="5" t="s">
        <v>73</v>
      </c>
      <c r="BQ598" s="5" t="s">
        <v>73</v>
      </c>
      <c r="BR598" s="5" t="s">
        <v>73</v>
      </c>
      <c r="BS598" s="5" t="s">
        <v>73</v>
      </c>
      <c r="BT598" s="5" t="s">
        <v>73</v>
      </c>
      <c r="BU598" s="5" t="s">
        <v>73</v>
      </c>
      <c r="BV598" s="5" t="s">
        <v>73</v>
      </c>
      <c r="BW598" s="5" t="s">
        <v>73</v>
      </c>
      <c r="BX598" s="5" t="s">
        <v>73</v>
      </c>
      <c r="BY598" s="5" t="s">
        <v>73</v>
      </c>
      <c r="BZ598" s="5" t="s">
        <v>73</v>
      </c>
      <c r="CA598" s="5"/>
      <c r="CB598" s="5" t="s">
        <v>73</v>
      </c>
      <c r="CC598" s="5" t="s">
        <v>73</v>
      </c>
      <c r="CD598" s="5" t="s">
        <v>73</v>
      </c>
      <c r="CE598" s="5" t="s">
        <v>73</v>
      </c>
      <c r="CF598" s="5" t="s">
        <v>73</v>
      </c>
      <c r="CG598" s="5" t="s">
        <v>73</v>
      </c>
      <c r="CJ598"/>
      <c r="CK598"/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25">
      <c r="A599" s="5" t="str">
        <f t="shared" si="10"/>
        <v>Cunderdin2014CVHyola600_RRFert100N</v>
      </c>
      <c r="B599" s="1" t="s">
        <v>69</v>
      </c>
      <c r="C599" s="1">
        <v>2014</v>
      </c>
      <c r="D599" s="5" t="s">
        <v>70</v>
      </c>
      <c r="E599" s="2">
        <v>41815</v>
      </c>
      <c r="F599" s="1">
        <v>100</v>
      </c>
      <c r="G599" s="1" t="s">
        <v>76</v>
      </c>
      <c r="H599" s="1" t="s">
        <v>74</v>
      </c>
      <c r="I599" s="1" t="s">
        <v>108</v>
      </c>
      <c r="J599" s="1" t="s">
        <v>81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73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73</v>
      </c>
      <c r="AB599" s="1" t="s">
        <v>73</v>
      </c>
      <c r="AC599" s="1" t="s">
        <v>73</v>
      </c>
      <c r="AD599" s="4">
        <v>10.906471065890692</v>
      </c>
      <c r="AE599" s="1">
        <v>8.5818442660705971E-2</v>
      </c>
      <c r="AF599" s="1" t="s">
        <v>73</v>
      </c>
      <c r="AG599" s="1" t="s">
        <v>73</v>
      </c>
      <c r="AH599" s="1">
        <v>14.109541673518684</v>
      </c>
      <c r="AI599" s="1" t="s">
        <v>73</v>
      </c>
      <c r="AJ599" s="1">
        <v>10.955296686929458</v>
      </c>
      <c r="AK599" s="1">
        <v>8.9278302197916535</v>
      </c>
      <c r="BI599" s="8" t="s">
        <v>73</v>
      </c>
      <c r="BJ599" s="8" t="s">
        <v>73</v>
      </c>
      <c r="BK599" s="5" t="s">
        <v>73</v>
      </c>
      <c r="BL599" s="5" t="s">
        <v>73</v>
      </c>
      <c r="BM599" s="5" t="s">
        <v>73</v>
      </c>
      <c r="BN599" s="5" t="s">
        <v>73</v>
      </c>
      <c r="BO599" s="5" t="s">
        <v>73</v>
      </c>
      <c r="BP599" s="5" t="s">
        <v>73</v>
      </c>
      <c r="BQ599" s="5" t="s">
        <v>73</v>
      </c>
      <c r="BR599" s="5" t="s">
        <v>73</v>
      </c>
      <c r="BS599" s="5" t="s">
        <v>73</v>
      </c>
      <c r="BT599" s="5" t="s">
        <v>73</v>
      </c>
      <c r="BU599" s="5" t="s">
        <v>73</v>
      </c>
      <c r="BV599" s="5" t="s">
        <v>73</v>
      </c>
      <c r="BW599" s="5" t="s">
        <v>73</v>
      </c>
      <c r="BX599" s="5" t="s">
        <v>73</v>
      </c>
      <c r="BY599" s="5" t="s">
        <v>73</v>
      </c>
      <c r="BZ599" s="5" t="s">
        <v>73</v>
      </c>
      <c r="CA599" s="5"/>
      <c r="CB599" s="5" t="s">
        <v>73</v>
      </c>
      <c r="CC599" s="5" t="s">
        <v>73</v>
      </c>
      <c r="CD599" s="5" t="s">
        <v>73</v>
      </c>
      <c r="CE599" s="5" t="s">
        <v>73</v>
      </c>
      <c r="CF599" s="5" t="s">
        <v>73</v>
      </c>
      <c r="CG599" s="5" t="s">
        <v>73</v>
      </c>
      <c r="CJ599"/>
      <c r="CK599"/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25">
      <c r="A600" s="5" t="str">
        <f t="shared" si="10"/>
        <v>Cunderdin2014CVHyola600_RRFert0N</v>
      </c>
      <c r="B600" s="1" t="s">
        <v>69</v>
      </c>
      <c r="C600" s="1">
        <v>2014</v>
      </c>
      <c r="D600" s="5" t="s">
        <v>70</v>
      </c>
      <c r="E600" s="2">
        <v>41843</v>
      </c>
      <c r="F600" s="1">
        <v>0</v>
      </c>
      <c r="G600" s="1" t="s">
        <v>76</v>
      </c>
      <c r="H600" s="1" t="s">
        <v>74</v>
      </c>
      <c r="I600" s="1" t="s">
        <v>108</v>
      </c>
      <c r="J600" s="1" t="s">
        <v>81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73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73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73</v>
      </c>
      <c r="AH600" s="1">
        <v>17.246522789606693</v>
      </c>
      <c r="AI600" s="1" t="s">
        <v>73</v>
      </c>
      <c r="AJ600" s="1">
        <v>10.751071494405497</v>
      </c>
      <c r="AK600" s="1">
        <v>13.886593015017693</v>
      </c>
      <c r="BI600" s="8" t="s">
        <v>73</v>
      </c>
      <c r="BJ600" s="8" t="s">
        <v>73</v>
      </c>
      <c r="BK600" s="5">
        <v>3.5256666666666665E-2</v>
      </c>
      <c r="BL600" s="5" t="s">
        <v>73</v>
      </c>
      <c r="BM600" s="5" t="s">
        <v>73</v>
      </c>
      <c r="BN600" s="5" t="s">
        <v>73</v>
      </c>
      <c r="BO600" s="5" t="s">
        <v>73</v>
      </c>
      <c r="BP600" s="5">
        <v>4.4588578787878781</v>
      </c>
      <c r="BQ600" s="5" t="s">
        <v>73</v>
      </c>
      <c r="BR600" s="5" t="s">
        <v>73</v>
      </c>
      <c r="BS600" s="5" t="s">
        <v>73</v>
      </c>
      <c r="BT600" s="5" t="s">
        <v>73</v>
      </c>
      <c r="BU600" s="5" t="s">
        <v>73</v>
      </c>
      <c r="BV600" s="5" t="s">
        <v>73</v>
      </c>
      <c r="BW600" s="5" t="s">
        <v>73</v>
      </c>
      <c r="BX600" s="5">
        <v>3.4565750550380292E-3</v>
      </c>
      <c r="BY600" s="5" t="s">
        <v>73</v>
      </c>
      <c r="BZ600" s="5" t="s">
        <v>73</v>
      </c>
      <c r="CA600" s="5"/>
      <c r="CB600" s="5" t="s">
        <v>73</v>
      </c>
      <c r="CC600" s="5" t="s">
        <v>73</v>
      </c>
      <c r="CD600" s="5">
        <v>1.0020597091872649</v>
      </c>
      <c r="CE600" s="5" t="s">
        <v>73</v>
      </c>
      <c r="CF600" s="5" t="s">
        <v>73</v>
      </c>
      <c r="CG600" s="5" t="s">
        <v>73</v>
      </c>
      <c r="CJ600"/>
      <c r="CK600"/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25">
      <c r="A601" s="5" t="str">
        <f t="shared" si="10"/>
        <v>Cunderdin2014CVHyola600_RRFert100N</v>
      </c>
      <c r="B601" s="1" t="s">
        <v>69</v>
      </c>
      <c r="C601" s="1">
        <v>2014</v>
      </c>
      <c r="D601" s="5" t="s">
        <v>70</v>
      </c>
      <c r="E601" s="2">
        <v>41843</v>
      </c>
      <c r="F601" s="1">
        <v>100</v>
      </c>
      <c r="G601" s="1" t="s">
        <v>76</v>
      </c>
      <c r="H601" s="1" t="s">
        <v>74</v>
      </c>
      <c r="I601" s="1" t="s">
        <v>108</v>
      </c>
      <c r="J601" s="1" t="s">
        <v>81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73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73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73</v>
      </c>
      <c r="AH601" s="1">
        <v>11.850821356816159</v>
      </c>
      <c r="AI601" s="1" t="s">
        <v>73</v>
      </c>
      <c r="AJ601" s="1">
        <v>6.9209857879162797</v>
      </c>
      <c r="AK601" s="1">
        <v>2.1851825911902787</v>
      </c>
      <c r="BI601" s="8" t="s">
        <v>73</v>
      </c>
      <c r="BJ601" s="8" t="s">
        <v>73</v>
      </c>
      <c r="BK601" s="5">
        <v>4.2796666666666663E-2</v>
      </c>
      <c r="BL601" s="5" t="s">
        <v>73</v>
      </c>
      <c r="BM601" s="5" t="s">
        <v>73</v>
      </c>
      <c r="BN601" s="5" t="s">
        <v>73</v>
      </c>
      <c r="BO601" s="5" t="s">
        <v>73</v>
      </c>
      <c r="BP601" s="5">
        <v>8.8103256363636362</v>
      </c>
      <c r="BQ601" s="5" t="s">
        <v>73</v>
      </c>
      <c r="BR601" s="5" t="s">
        <v>73</v>
      </c>
      <c r="BS601" s="5" t="s">
        <v>73</v>
      </c>
      <c r="BT601" s="5" t="s">
        <v>73</v>
      </c>
      <c r="BU601" s="5" t="s">
        <v>73</v>
      </c>
      <c r="BV601" s="5" t="s">
        <v>73</v>
      </c>
      <c r="BW601" s="5" t="s">
        <v>73</v>
      </c>
      <c r="BX601" s="5">
        <v>6.3194576068239085E-3</v>
      </c>
      <c r="BY601" s="5" t="s">
        <v>73</v>
      </c>
      <c r="BZ601" s="5" t="s">
        <v>73</v>
      </c>
      <c r="CA601" s="5"/>
      <c r="CB601" s="5" t="s">
        <v>73</v>
      </c>
      <c r="CC601" s="5" t="s">
        <v>73</v>
      </c>
      <c r="CD601" s="5">
        <v>1.5754057043194347</v>
      </c>
      <c r="CE601" s="5" t="s">
        <v>73</v>
      </c>
      <c r="CF601" s="5" t="s">
        <v>73</v>
      </c>
      <c r="CG601" s="5" t="s">
        <v>73</v>
      </c>
      <c r="CJ601"/>
      <c r="CK601"/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25">
      <c r="A602" s="5" t="str">
        <f t="shared" si="10"/>
        <v>Cunderdin2014CVHyola600_RRFert0N</v>
      </c>
      <c r="B602" s="1" t="s">
        <v>69</v>
      </c>
      <c r="C602" s="1">
        <v>2014</v>
      </c>
      <c r="D602" s="5" t="s">
        <v>70</v>
      </c>
      <c r="E602" s="2">
        <v>41864</v>
      </c>
      <c r="F602" s="1">
        <v>0</v>
      </c>
      <c r="G602" s="1" t="s">
        <v>76</v>
      </c>
      <c r="H602" s="1" t="s">
        <v>74</v>
      </c>
      <c r="I602" s="1" t="s">
        <v>108</v>
      </c>
      <c r="J602" s="1" t="s">
        <v>81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73</v>
      </c>
      <c r="V602" s="1" t="s">
        <v>73</v>
      </c>
      <c r="W602" s="1" t="s">
        <v>73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73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73</v>
      </c>
      <c r="AH602" s="1" t="s">
        <v>73</v>
      </c>
      <c r="AI602" s="1" t="s">
        <v>73</v>
      </c>
      <c r="AJ602" s="1" t="s">
        <v>73</v>
      </c>
      <c r="AK602" s="1">
        <v>9.4669693041292931</v>
      </c>
      <c r="BI602" s="8" t="s">
        <v>73</v>
      </c>
      <c r="BJ602" s="8" t="s">
        <v>73</v>
      </c>
      <c r="BK602" s="5" t="s">
        <v>73</v>
      </c>
      <c r="BL602" s="5" t="s">
        <v>73</v>
      </c>
      <c r="BM602" s="5" t="s">
        <v>73</v>
      </c>
      <c r="BN602" s="5" t="s">
        <v>73</v>
      </c>
      <c r="BO602" s="5" t="s">
        <v>73</v>
      </c>
      <c r="BP602" s="5" t="s">
        <v>73</v>
      </c>
      <c r="BQ602" s="5" t="s">
        <v>73</v>
      </c>
      <c r="BR602" s="5" t="s">
        <v>73</v>
      </c>
      <c r="BS602" s="5" t="s">
        <v>73</v>
      </c>
      <c r="BT602" s="5" t="s">
        <v>73</v>
      </c>
      <c r="BU602" s="5" t="s">
        <v>73</v>
      </c>
      <c r="BV602" s="5" t="s">
        <v>73</v>
      </c>
      <c r="BW602" s="5" t="s">
        <v>73</v>
      </c>
      <c r="BX602" s="5" t="s">
        <v>73</v>
      </c>
      <c r="BY602" s="5" t="s">
        <v>73</v>
      </c>
      <c r="BZ602" s="5" t="s">
        <v>73</v>
      </c>
      <c r="CA602" s="5"/>
      <c r="CB602" s="5" t="s">
        <v>73</v>
      </c>
      <c r="CC602" s="5" t="s">
        <v>73</v>
      </c>
      <c r="CD602" s="5" t="s">
        <v>73</v>
      </c>
      <c r="CE602" s="5" t="s">
        <v>73</v>
      </c>
      <c r="CF602" s="5" t="s">
        <v>73</v>
      </c>
      <c r="CG602" s="5" t="s">
        <v>73</v>
      </c>
      <c r="CJ602"/>
      <c r="CK602"/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25">
      <c r="A603" s="5" t="str">
        <f t="shared" si="10"/>
        <v>Cunderdin2014CVHyola600_RRFert100N</v>
      </c>
      <c r="B603" s="1" t="s">
        <v>69</v>
      </c>
      <c r="C603" s="1">
        <v>2014</v>
      </c>
      <c r="D603" s="5" t="s">
        <v>70</v>
      </c>
      <c r="E603" s="2">
        <v>41864</v>
      </c>
      <c r="F603" s="1">
        <v>100</v>
      </c>
      <c r="G603" s="1" t="s">
        <v>76</v>
      </c>
      <c r="H603" s="1" t="s">
        <v>74</v>
      </c>
      <c r="I603" s="1" t="s">
        <v>108</v>
      </c>
      <c r="J603" s="1" t="s">
        <v>81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73</v>
      </c>
      <c r="V603" s="1" t="s">
        <v>73</v>
      </c>
      <c r="W603" s="1" t="s">
        <v>73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73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73</v>
      </c>
      <c r="AH603" s="1" t="s">
        <v>73</v>
      </c>
      <c r="AI603" s="1" t="s">
        <v>73</v>
      </c>
      <c r="AJ603" s="1" t="s">
        <v>73</v>
      </c>
      <c r="AK603" s="1">
        <v>9.1513144669948421</v>
      </c>
      <c r="BI603" s="8" t="s">
        <v>73</v>
      </c>
      <c r="BJ603" s="8" t="s">
        <v>73</v>
      </c>
      <c r="BK603" s="5" t="s">
        <v>73</v>
      </c>
      <c r="BL603" s="5" t="s">
        <v>73</v>
      </c>
      <c r="BM603" s="5" t="s">
        <v>73</v>
      </c>
      <c r="BN603" s="5" t="s">
        <v>73</v>
      </c>
      <c r="BO603" s="5" t="s">
        <v>73</v>
      </c>
      <c r="BP603" s="5" t="s">
        <v>73</v>
      </c>
      <c r="BQ603" s="5" t="s">
        <v>73</v>
      </c>
      <c r="BR603" s="5" t="s">
        <v>73</v>
      </c>
      <c r="BS603" s="5" t="s">
        <v>73</v>
      </c>
      <c r="BT603" s="5" t="s">
        <v>73</v>
      </c>
      <c r="BU603" s="5" t="s">
        <v>73</v>
      </c>
      <c r="BV603" s="5" t="s">
        <v>73</v>
      </c>
      <c r="BW603" s="5" t="s">
        <v>73</v>
      </c>
      <c r="BX603" s="5" t="s">
        <v>73</v>
      </c>
      <c r="BY603" s="5" t="s">
        <v>73</v>
      </c>
      <c r="BZ603" s="5" t="s">
        <v>73</v>
      </c>
      <c r="CA603" s="5"/>
      <c r="CB603" s="5" t="s">
        <v>73</v>
      </c>
      <c r="CC603" s="5" t="s">
        <v>73</v>
      </c>
      <c r="CD603" s="5" t="s">
        <v>73</v>
      </c>
      <c r="CE603" s="5" t="s">
        <v>73</v>
      </c>
      <c r="CF603" s="5" t="s">
        <v>73</v>
      </c>
      <c r="CG603" s="5" t="s">
        <v>73</v>
      </c>
      <c r="CJ603"/>
      <c r="CK603"/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25">
      <c r="A604" s="5" t="str">
        <f t="shared" si="10"/>
        <v>Cunderdin2014CVHyola600_RRFert0N</v>
      </c>
      <c r="B604" s="1" t="s">
        <v>69</v>
      </c>
      <c r="C604" s="1">
        <v>2014</v>
      </c>
      <c r="D604" s="5" t="s">
        <v>70</v>
      </c>
      <c r="E604" s="2">
        <v>41886</v>
      </c>
      <c r="F604" s="1">
        <v>0</v>
      </c>
      <c r="G604" s="1" t="s">
        <v>76</v>
      </c>
      <c r="H604" s="1" t="s">
        <v>74</v>
      </c>
      <c r="I604" s="1" t="s">
        <v>108</v>
      </c>
      <c r="J604" s="1" t="s">
        <v>81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73</v>
      </c>
      <c r="V604" s="1" t="s">
        <v>73</v>
      </c>
      <c r="W604" s="1" t="s">
        <v>73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73</v>
      </c>
      <c r="AI604" s="1" t="s">
        <v>73</v>
      </c>
      <c r="AJ604" s="1" t="s">
        <v>73</v>
      </c>
      <c r="AK604" s="1">
        <v>4.3703651823805574</v>
      </c>
      <c r="BI604" s="8" t="s">
        <v>73</v>
      </c>
      <c r="BJ604" s="8">
        <v>6.352252443906362E-4</v>
      </c>
      <c r="BK604" s="5" t="s">
        <v>73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73</v>
      </c>
      <c r="BP604" s="5" t="s">
        <v>73</v>
      </c>
      <c r="BQ604" s="5">
        <v>2.0694915279831507</v>
      </c>
      <c r="BR604" s="5">
        <v>6.0218791862513683</v>
      </c>
      <c r="BS604" s="5">
        <v>1.2841094070393579</v>
      </c>
      <c r="BT604" s="5" t="s">
        <v>73</v>
      </c>
      <c r="BU604" s="5" t="s">
        <v>73</v>
      </c>
      <c r="BV604" s="5" t="s">
        <v>73</v>
      </c>
      <c r="BW604" s="5" t="s">
        <v>73</v>
      </c>
      <c r="BX604" s="5" t="s">
        <v>73</v>
      </c>
      <c r="BY604" s="5">
        <v>2.6311465392697235E-3</v>
      </c>
      <c r="BZ604" s="5">
        <v>1.7579059512195529E-3</v>
      </c>
      <c r="CA604" s="5"/>
      <c r="CB604" s="5" t="s">
        <v>73</v>
      </c>
      <c r="CC604" s="5" t="s">
        <v>73</v>
      </c>
      <c r="CD604" s="5" t="s">
        <v>73</v>
      </c>
      <c r="CE604" s="5">
        <v>0.37668069503956941</v>
      </c>
      <c r="CF604" s="5">
        <v>0.24313194389634493</v>
      </c>
      <c r="CG604" s="5">
        <v>0.42513858151305833</v>
      </c>
      <c r="CJ604"/>
      <c r="CK604"/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25">
      <c r="A605" s="5" t="str">
        <f t="shared" si="10"/>
        <v>Cunderdin2014CVHyola600_RRFert100N</v>
      </c>
      <c r="B605" s="1" t="s">
        <v>69</v>
      </c>
      <c r="C605" s="1">
        <v>2014</v>
      </c>
      <c r="D605" s="5" t="s">
        <v>70</v>
      </c>
      <c r="E605" s="2">
        <v>41886</v>
      </c>
      <c r="F605" s="1">
        <v>100</v>
      </c>
      <c r="G605" s="1" t="s">
        <v>76</v>
      </c>
      <c r="H605" s="1" t="s">
        <v>74</v>
      </c>
      <c r="I605" s="1" t="s">
        <v>108</v>
      </c>
      <c r="J605" s="1" t="s">
        <v>81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73</v>
      </c>
      <c r="V605" s="1" t="s">
        <v>73</v>
      </c>
      <c r="W605" s="1" t="s">
        <v>73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73</v>
      </c>
      <c r="AI605" s="1" t="s">
        <v>73</v>
      </c>
      <c r="AJ605" s="1" t="s">
        <v>73</v>
      </c>
      <c r="AK605" s="1">
        <v>7.5696945435132088</v>
      </c>
      <c r="BI605" s="8" t="s">
        <v>73</v>
      </c>
      <c r="BJ605" s="8">
        <v>2.7828123264863674E-3</v>
      </c>
      <c r="BK605" s="5" t="s">
        <v>73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73</v>
      </c>
      <c r="BP605" s="5" t="s">
        <v>73</v>
      </c>
      <c r="BQ605" s="5">
        <v>2.0070123129897577</v>
      </c>
      <c r="BR605" s="5">
        <v>8.5384178323031126</v>
      </c>
      <c r="BS605" s="5">
        <v>3.2569967893823208</v>
      </c>
      <c r="BT605" s="5" t="s">
        <v>73</v>
      </c>
      <c r="BU605" s="5" t="s">
        <v>73</v>
      </c>
      <c r="BV605" s="5" t="s">
        <v>73</v>
      </c>
      <c r="BW605" s="5" t="s">
        <v>73</v>
      </c>
      <c r="BX605" s="5" t="s">
        <v>73</v>
      </c>
      <c r="BY605" s="5">
        <v>9.2907863559077246E-4</v>
      </c>
      <c r="BZ605" s="5">
        <v>1.8019372291447758E-3</v>
      </c>
      <c r="CA605" s="5"/>
      <c r="CB605" s="5" t="s">
        <v>73</v>
      </c>
      <c r="CC605" s="5" t="s">
        <v>73</v>
      </c>
      <c r="CD605" s="5" t="s">
        <v>73</v>
      </c>
      <c r="CE605" s="5">
        <v>3.3587084157228081E-2</v>
      </c>
      <c r="CF605" s="5">
        <v>1.1217674953350614</v>
      </c>
      <c r="CG605" s="5">
        <v>0.16789399897144808</v>
      </c>
      <c r="CJ605"/>
      <c r="CK605"/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25">
      <c r="A606" s="5" t="str">
        <f t="shared" si="10"/>
        <v>Cunderdin2014CVHyola635Fert0N</v>
      </c>
      <c r="B606" s="1" t="s">
        <v>69</v>
      </c>
      <c r="C606" s="1">
        <v>2014</v>
      </c>
      <c r="D606" s="5" t="s">
        <v>70</v>
      </c>
      <c r="E606" s="2">
        <v>41815</v>
      </c>
      <c r="F606" s="1">
        <v>0</v>
      </c>
      <c r="G606" s="1" t="s">
        <v>68</v>
      </c>
      <c r="H606" s="1" t="s">
        <v>74</v>
      </c>
      <c r="I606" s="1" t="s">
        <v>109</v>
      </c>
      <c r="J606" s="1" t="s">
        <v>81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73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73</v>
      </c>
      <c r="AB606" s="1" t="s">
        <v>73</v>
      </c>
      <c r="AC606" s="1" t="s">
        <v>73</v>
      </c>
      <c r="AD606" s="4">
        <v>0.91615437726136906</v>
      </c>
      <c r="AE606" s="1">
        <v>4.390597250034585E-2</v>
      </c>
      <c r="AF606" s="1" t="s">
        <v>73</v>
      </c>
      <c r="AG606" s="1" t="s">
        <v>73</v>
      </c>
      <c r="AH606" s="1">
        <v>8.8289921654776542</v>
      </c>
      <c r="AI606" s="1" t="s">
        <v>73</v>
      </c>
      <c r="AJ606" s="1">
        <v>4.9044468489852973</v>
      </c>
      <c r="AK606" s="1">
        <v>6.7488052882788168</v>
      </c>
      <c r="BI606" s="8" t="s">
        <v>73</v>
      </c>
      <c r="BJ606" s="8" t="s">
        <v>73</v>
      </c>
      <c r="BK606" s="5" t="s">
        <v>73</v>
      </c>
      <c r="BL606" s="5" t="s">
        <v>73</v>
      </c>
      <c r="BM606" s="5" t="s">
        <v>73</v>
      </c>
      <c r="BN606" s="5" t="s">
        <v>73</v>
      </c>
      <c r="BO606" s="5" t="s">
        <v>73</v>
      </c>
      <c r="BP606" s="5" t="s">
        <v>73</v>
      </c>
      <c r="BQ606" s="5" t="s">
        <v>73</v>
      </c>
      <c r="BR606" s="5" t="s">
        <v>73</v>
      </c>
      <c r="BS606" s="5" t="s">
        <v>73</v>
      </c>
      <c r="BT606" s="5" t="s">
        <v>73</v>
      </c>
      <c r="BU606" s="5" t="s">
        <v>73</v>
      </c>
      <c r="BV606" s="5" t="s">
        <v>73</v>
      </c>
      <c r="BW606" s="5" t="s">
        <v>73</v>
      </c>
      <c r="BX606" s="5" t="s">
        <v>73</v>
      </c>
      <c r="BY606" s="5" t="s">
        <v>73</v>
      </c>
      <c r="BZ606" s="5" t="s">
        <v>73</v>
      </c>
      <c r="CA606" s="5"/>
      <c r="CB606" s="5" t="s">
        <v>73</v>
      </c>
      <c r="CC606" s="5" t="s">
        <v>73</v>
      </c>
      <c r="CD606" s="5" t="s">
        <v>73</v>
      </c>
      <c r="CE606" s="5" t="s">
        <v>73</v>
      </c>
      <c r="CF606" s="5" t="s">
        <v>73</v>
      </c>
      <c r="CG606" s="5" t="s">
        <v>73</v>
      </c>
      <c r="CJ606"/>
      <c r="CK606"/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25">
      <c r="A607" s="5" t="str">
        <f t="shared" si="10"/>
        <v>Cunderdin2014CVHyola635Fert100N</v>
      </c>
      <c r="B607" s="1" t="s">
        <v>69</v>
      </c>
      <c r="C607" s="1">
        <v>2014</v>
      </c>
      <c r="D607" s="5" t="s">
        <v>70</v>
      </c>
      <c r="E607" s="2">
        <v>41815</v>
      </c>
      <c r="F607" s="1">
        <v>100</v>
      </c>
      <c r="G607" s="1" t="s">
        <v>68</v>
      </c>
      <c r="H607" s="1" t="s">
        <v>74</v>
      </c>
      <c r="I607" s="1" t="s">
        <v>109</v>
      </c>
      <c r="J607" s="1" t="s">
        <v>81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73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73</v>
      </c>
      <c r="AB607" s="1" t="s">
        <v>73</v>
      </c>
      <c r="AC607" s="1" t="s">
        <v>73</v>
      </c>
      <c r="AD607" s="4">
        <v>4.0618360868816978</v>
      </c>
      <c r="AE607" s="1">
        <v>5.9851860534058575E-2</v>
      </c>
      <c r="AF607" s="1" t="s">
        <v>73</v>
      </c>
      <c r="AG607" s="1" t="s">
        <v>73</v>
      </c>
      <c r="AH607" s="1">
        <v>11.598500907704359</v>
      </c>
      <c r="AI607" s="1" t="s">
        <v>73</v>
      </c>
      <c r="AJ607" s="1">
        <v>7.9216658378312967</v>
      </c>
      <c r="AK607" s="1">
        <v>5.5546372060070732</v>
      </c>
      <c r="BI607" s="8" t="s">
        <v>73</v>
      </c>
      <c r="BJ607" s="8" t="s">
        <v>73</v>
      </c>
      <c r="BK607" s="5" t="s">
        <v>73</v>
      </c>
      <c r="BL607" s="5" t="s">
        <v>73</v>
      </c>
      <c r="BM607" s="5" t="s">
        <v>73</v>
      </c>
      <c r="BN607" s="5" t="s">
        <v>73</v>
      </c>
      <c r="BO607" s="5" t="s">
        <v>73</v>
      </c>
      <c r="BP607" s="5" t="s">
        <v>73</v>
      </c>
      <c r="BQ607" s="5" t="s">
        <v>73</v>
      </c>
      <c r="BR607" s="5" t="s">
        <v>73</v>
      </c>
      <c r="BS607" s="5" t="s">
        <v>73</v>
      </c>
      <c r="BT607" s="5" t="s">
        <v>73</v>
      </c>
      <c r="BU607" s="5" t="s">
        <v>73</v>
      </c>
      <c r="BV607" s="5" t="s">
        <v>73</v>
      </c>
      <c r="BW607" s="5" t="s">
        <v>73</v>
      </c>
      <c r="BX607" s="5" t="s">
        <v>73</v>
      </c>
      <c r="BY607" s="5" t="s">
        <v>73</v>
      </c>
      <c r="BZ607" s="5" t="s">
        <v>73</v>
      </c>
      <c r="CA607" s="5"/>
      <c r="CB607" s="5" t="s">
        <v>73</v>
      </c>
      <c r="CC607" s="5" t="s">
        <v>73</v>
      </c>
      <c r="CD607" s="5" t="s">
        <v>73</v>
      </c>
      <c r="CE607" s="5" t="s">
        <v>73</v>
      </c>
      <c r="CF607" s="5" t="s">
        <v>73</v>
      </c>
      <c r="CG607" s="5" t="s">
        <v>73</v>
      </c>
      <c r="CJ607"/>
      <c r="CK607"/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25">
      <c r="A608" s="5" t="str">
        <f t="shared" si="10"/>
        <v>Cunderdin2014CVHyola635Fert0N</v>
      </c>
      <c r="B608" s="1" t="s">
        <v>69</v>
      </c>
      <c r="C608" s="1">
        <v>2014</v>
      </c>
      <c r="D608" s="5" t="s">
        <v>70</v>
      </c>
      <c r="E608" s="2">
        <v>41843</v>
      </c>
      <c r="F608" s="1">
        <v>0</v>
      </c>
      <c r="G608" s="1" t="s">
        <v>68</v>
      </c>
      <c r="H608" s="1" t="s">
        <v>74</v>
      </c>
      <c r="I608" s="1" t="s">
        <v>109</v>
      </c>
      <c r="J608" s="1" t="s">
        <v>81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73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73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73</v>
      </c>
      <c r="AH608" s="1">
        <v>11.300124627984379</v>
      </c>
      <c r="AI608" s="1" t="s">
        <v>73</v>
      </c>
      <c r="AJ608" s="1">
        <v>9.2554407388914051</v>
      </c>
      <c r="AK608" s="1">
        <v>14.290698330365569</v>
      </c>
      <c r="BI608" s="8" t="s">
        <v>73</v>
      </c>
      <c r="BJ608" s="8" t="s">
        <v>73</v>
      </c>
      <c r="BK608" s="5">
        <v>3.3239999999999999E-2</v>
      </c>
      <c r="BL608" s="5" t="s">
        <v>73</v>
      </c>
      <c r="BM608" s="5" t="s">
        <v>73</v>
      </c>
      <c r="BN608" s="5" t="s">
        <v>73</v>
      </c>
      <c r="BO608" s="5" t="s">
        <v>73</v>
      </c>
      <c r="BP608" s="5">
        <v>4.1922536363636356</v>
      </c>
      <c r="BQ608" s="5" t="s">
        <v>73</v>
      </c>
      <c r="BR608" s="5" t="s">
        <v>73</v>
      </c>
      <c r="BS608" s="5" t="s">
        <v>73</v>
      </c>
      <c r="BT608" s="5" t="s">
        <v>73</v>
      </c>
      <c r="BU608" s="5" t="s">
        <v>73</v>
      </c>
      <c r="BV608" s="5" t="s">
        <v>73</v>
      </c>
      <c r="BW608" s="5" t="s">
        <v>73</v>
      </c>
      <c r="BX608" s="5">
        <v>2.539232167408118E-3</v>
      </c>
      <c r="BY608" s="5" t="s">
        <v>73</v>
      </c>
      <c r="BZ608" s="5" t="s">
        <v>73</v>
      </c>
      <c r="CA608" s="5"/>
      <c r="CB608" s="5" t="s">
        <v>73</v>
      </c>
      <c r="CC608" s="5" t="s">
        <v>73</v>
      </c>
      <c r="CD608" s="5">
        <v>1.109481155610504</v>
      </c>
      <c r="CE608" s="5" t="s">
        <v>73</v>
      </c>
      <c r="CF608" s="5" t="s">
        <v>73</v>
      </c>
      <c r="CG608" s="5" t="s">
        <v>73</v>
      </c>
      <c r="CJ608"/>
      <c r="CK608"/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25">
      <c r="A609" s="5" t="str">
        <f t="shared" si="10"/>
        <v>Cunderdin2014CVHyola635Fert100N</v>
      </c>
      <c r="B609" s="1" t="s">
        <v>69</v>
      </c>
      <c r="C609" s="1">
        <v>2014</v>
      </c>
      <c r="D609" s="5" t="s">
        <v>70</v>
      </c>
      <c r="E609" s="2">
        <v>41843</v>
      </c>
      <c r="F609" s="1">
        <v>100</v>
      </c>
      <c r="G609" s="1" t="s">
        <v>68</v>
      </c>
      <c r="H609" s="1" t="s">
        <v>74</v>
      </c>
      <c r="I609" s="1" t="s">
        <v>109</v>
      </c>
      <c r="J609" s="1" t="s">
        <v>81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73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73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73</v>
      </c>
      <c r="AH609" s="1">
        <v>13.967389769796648</v>
      </c>
      <c r="AI609" s="1" t="s">
        <v>73</v>
      </c>
      <c r="AJ609" s="1">
        <v>10.825193196763038</v>
      </c>
      <c r="AK609" s="1">
        <v>13.111095547141788</v>
      </c>
      <c r="BI609" s="8" t="s">
        <v>73</v>
      </c>
      <c r="BJ609" s="8" t="s">
        <v>73</v>
      </c>
      <c r="BK609" s="5">
        <v>4.1919999999999999E-2</v>
      </c>
      <c r="BL609" s="5" t="s">
        <v>73</v>
      </c>
      <c r="BM609" s="5" t="s">
        <v>73</v>
      </c>
      <c r="BN609" s="5" t="s">
        <v>73</v>
      </c>
      <c r="BO609" s="5" t="s">
        <v>73</v>
      </c>
      <c r="BP609" s="5">
        <v>8.1642921212121191</v>
      </c>
      <c r="BQ609" s="5" t="s">
        <v>73</v>
      </c>
      <c r="BR609" s="5" t="s">
        <v>73</v>
      </c>
      <c r="BS609" s="5" t="s">
        <v>73</v>
      </c>
      <c r="BT609" s="5" t="s">
        <v>73</v>
      </c>
      <c r="BU609" s="5" t="s">
        <v>73</v>
      </c>
      <c r="BV609" s="5" t="s">
        <v>73</v>
      </c>
      <c r="BW609" s="5" t="s">
        <v>73</v>
      </c>
      <c r="BX609" s="5">
        <v>2.6405365616354055E-3</v>
      </c>
      <c r="BY609" s="5" t="s">
        <v>73</v>
      </c>
      <c r="BZ609" s="5" t="s">
        <v>73</v>
      </c>
      <c r="CA609" s="5"/>
      <c r="CB609" s="5" t="s">
        <v>73</v>
      </c>
      <c r="CC609" s="5" t="s">
        <v>73</v>
      </c>
      <c r="CD609" s="5">
        <v>1.1422249501685111</v>
      </c>
      <c r="CE609" s="5" t="s">
        <v>73</v>
      </c>
      <c r="CF609" s="5" t="s">
        <v>73</v>
      </c>
      <c r="CG609" s="5" t="s">
        <v>73</v>
      </c>
      <c r="CJ609"/>
      <c r="CK609"/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25">
      <c r="A610" s="5" t="str">
        <f t="shared" si="10"/>
        <v>Cunderdin2014CVHyola635Fert0N</v>
      </c>
      <c r="B610" s="1" t="s">
        <v>69</v>
      </c>
      <c r="C610" s="1">
        <v>2014</v>
      </c>
      <c r="D610" s="5" t="s">
        <v>70</v>
      </c>
      <c r="E610" s="2">
        <v>41864</v>
      </c>
      <c r="F610" s="1">
        <v>0</v>
      </c>
      <c r="G610" s="1" t="s">
        <v>68</v>
      </c>
      <c r="H610" s="1" t="s">
        <v>74</v>
      </c>
      <c r="I610" s="1" t="s">
        <v>109</v>
      </c>
      <c r="J610" s="1" t="s">
        <v>81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73</v>
      </c>
      <c r="V610" s="1" t="s">
        <v>73</v>
      </c>
      <c r="W610" s="1" t="s">
        <v>73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73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73</v>
      </c>
      <c r="AH610" s="1" t="s">
        <v>73</v>
      </c>
      <c r="AI610" s="1" t="s">
        <v>73</v>
      </c>
      <c r="AJ610" s="1" t="s">
        <v>73</v>
      </c>
      <c r="AK610" s="1">
        <v>12.956095955413291</v>
      </c>
      <c r="BI610" s="8" t="s">
        <v>73</v>
      </c>
      <c r="BJ610" s="8" t="s">
        <v>73</v>
      </c>
      <c r="BK610" s="5" t="s">
        <v>73</v>
      </c>
      <c r="BL610" s="5" t="s">
        <v>73</v>
      </c>
      <c r="BM610" s="5" t="s">
        <v>73</v>
      </c>
      <c r="BN610" s="5" t="s">
        <v>73</v>
      </c>
      <c r="BO610" s="5" t="s">
        <v>73</v>
      </c>
      <c r="BP610" s="5" t="s">
        <v>73</v>
      </c>
      <c r="BQ610" s="5" t="s">
        <v>73</v>
      </c>
      <c r="BR610" s="5" t="s">
        <v>73</v>
      </c>
      <c r="BS610" s="5" t="s">
        <v>73</v>
      </c>
      <c r="BT610" s="5" t="s">
        <v>73</v>
      </c>
      <c r="BU610" s="5" t="s">
        <v>73</v>
      </c>
      <c r="BV610" s="5" t="s">
        <v>73</v>
      </c>
      <c r="BW610" s="5" t="s">
        <v>73</v>
      </c>
      <c r="BX610" s="5" t="s">
        <v>73</v>
      </c>
      <c r="BY610" s="5" t="s">
        <v>73</v>
      </c>
      <c r="BZ610" s="5" t="s">
        <v>73</v>
      </c>
      <c r="CA610" s="5"/>
      <c r="CB610" s="5" t="s">
        <v>73</v>
      </c>
      <c r="CC610" s="5" t="s">
        <v>73</v>
      </c>
      <c r="CD610" s="5" t="s">
        <v>73</v>
      </c>
      <c r="CE610" s="5" t="s">
        <v>73</v>
      </c>
      <c r="CF610" s="5" t="s">
        <v>73</v>
      </c>
      <c r="CG610" s="5" t="s">
        <v>73</v>
      </c>
      <c r="CJ610"/>
      <c r="CK610"/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25">
      <c r="A611" s="5" t="str">
        <f t="shared" si="10"/>
        <v>Cunderdin2014CVHyola635Fert100N</v>
      </c>
      <c r="B611" s="1" t="s">
        <v>69</v>
      </c>
      <c r="C611" s="1">
        <v>2014</v>
      </c>
      <c r="D611" s="5" t="s">
        <v>70</v>
      </c>
      <c r="E611" s="2">
        <v>41864</v>
      </c>
      <c r="F611" s="1">
        <v>100</v>
      </c>
      <c r="G611" s="1" t="s">
        <v>68</v>
      </c>
      <c r="H611" s="1" t="s">
        <v>74</v>
      </c>
      <c r="I611" s="1" t="s">
        <v>109</v>
      </c>
      <c r="J611" s="1" t="s">
        <v>81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73</v>
      </c>
      <c r="V611" s="1" t="s">
        <v>73</v>
      </c>
      <c r="W611" s="1" t="s">
        <v>73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73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73</v>
      </c>
      <c r="AH611" s="1" t="s">
        <v>73</v>
      </c>
      <c r="AI611" s="1" t="s">
        <v>73</v>
      </c>
      <c r="AJ611" s="1" t="s">
        <v>73</v>
      </c>
      <c r="AK611" s="1">
        <v>9.4669693041292771</v>
      </c>
      <c r="BI611" s="8" t="s">
        <v>73</v>
      </c>
      <c r="BJ611" s="8" t="s">
        <v>73</v>
      </c>
      <c r="BK611" s="5" t="s">
        <v>73</v>
      </c>
      <c r="BL611" s="5" t="s">
        <v>73</v>
      </c>
      <c r="BM611" s="5" t="s">
        <v>73</v>
      </c>
      <c r="BN611" s="5" t="s">
        <v>73</v>
      </c>
      <c r="BO611" s="5" t="s">
        <v>73</v>
      </c>
      <c r="BP611" s="5" t="s">
        <v>73</v>
      </c>
      <c r="BQ611" s="5" t="s">
        <v>73</v>
      </c>
      <c r="BR611" s="5" t="s">
        <v>73</v>
      </c>
      <c r="BS611" s="5" t="s">
        <v>73</v>
      </c>
      <c r="BT611" s="5" t="s">
        <v>73</v>
      </c>
      <c r="BU611" s="5" t="s">
        <v>73</v>
      </c>
      <c r="BV611" s="5" t="s">
        <v>73</v>
      </c>
      <c r="BW611" s="5" t="s">
        <v>73</v>
      </c>
      <c r="BX611" s="5" t="s">
        <v>73</v>
      </c>
      <c r="BY611" s="5" t="s">
        <v>73</v>
      </c>
      <c r="BZ611" s="5" t="s">
        <v>73</v>
      </c>
      <c r="CA611" s="5"/>
      <c r="CB611" s="5" t="s">
        <v>73</v>
      </c>
      <c r="CC611" s="5" t="s">
        <v>73</v>
      </c>
      <c r="CD611" s="5" t="s">
        <v>73</v>
      </c>
      <c r="CE611" s="5" t="s">
        <v>73</v>
      </c>
      <c r="CF611" s="5" t="s">
        <v>73</v>
      </c>
      <c r="CG611" s="5" t="s">
        <v>73</v>
      </c>
      <c r="CJ611"/>
      <c r="CK611"/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25">
      <c r="A612" s="5" t="str">
        <f t="shared" si="10"/>
        <v>Cunderdin2014CVHyola635Fert0N</v>
      </c>
      <c r="B612" s="1" t="s">
        <v>69</v>
      </c>
      <c r="C612" s="1">
        <v>2014</v>
      </c>
      <c r="D612" s="5" t="s">
        <v>70</v>
      </c>
      <c r="E612" s="2">
        <v>41886</v>
      </c>
      <c r="F612" s="1">
        <v>0</v>
      </c>
      <c r="G612" s="1" t="s">
        <v>68</v>
      </c>
      <c r="H612" s="1" t="s">
        <v>74</v>
      </c>
      <c r="I612" s="1" t="s">
        <v>109</v>
      </c>
      <c r="J612" s="1" t="s">
        <v>81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73</v>
      </c>
      <c r="V612" s="1" t="s">
        <v>73</v>
      </c>
      <c r="W612" s="1" t="s">
        <v>73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73</v>
      </c>
      <c r="AI612" s="1" t="s">
        <v>73</v>
      </c>
      <c r="AJ612" s="1" t="s">
        <v>73</v>
      </c>
      <c r="AK612" s="1">
        <v>16.839326047817938</v>
      </c>
      <c r="BI612" s="8" t="s">
        <v>73</v>
      </c>
      <c r="BJ612" s="8">
        <v>1.0322951774242373E-3</v>
      </c>
      <c r="BK612" s="5" t="s">
        <v>73</v>
      </c>
      <c r="BL612" s="5">
        <v>3.4426666666666661E-2</v>
      </c>
      <c r="BM612" s="5">
        <v>4.0549999999999996E-2</v>
      </c>
      <c r="BN612" s="5">
        <v>1.367E-2</v>
      </c>
      <c r="BO612" s="5" t="s">
        <v>73</v>
      </c>
      <c r="BP612" s="5" t="s">
        <v>73</v>
      </c>
      <c r="BQ612" s="5">
        <v>1.310299722300609</v>
      </c>
      <c r="BR612" s="5">
        <v>4.3377682701741138</v>
      </c>
      <c r="BS612" s="5">
        <v>1.0400715856878404</v>
      </c>
      <c r="BT612" s="5" t="s">
        <v>73</v>
      </c>
      <c r="BU612" s="5" t="s">
        <v>73</v>
      </c>
      <c r="BV612" s="5" t="s">
        <v>73</v>
      </c>
      <c r="BW612" s="5" t="s">
        <v>73</v>
      </c>
      <c r="BX612" s="5" t="s">
        <v>73</v>
      </c>
      <c r="BY612" s="5">
        <v>2.2409620949741761E-3</v>
      </c>
      <c r="BZ612" s="5">
        <v>1.2286984984120721E-3</v>
      </c>
      <c r="CA612" s="5"/>
      <c r="CB612" s="5" t="s">
        <v>73</v>
      </c>
      <c r="CC612" s="5" t="s">
        <v>73</v>
      </c>
      <c r="CD612" s="5" t="s">
        <v>73</v>
      </c>
      <c r="CE612" s="5">
        <v>0.16661617393655839</v>
      </c>
      <c r="CF612" s="5">
        <v>0.89381802561224932</v>
      </c>
      <c r="CG612" s="5">
        <v>0.3119046172677844</v>
      </c>
      <c r="CJ612"/>
      <c r="CK612"/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25">
      <c r="A613" s="5" t="str">
        <f t="shared" si="10"/>
        <v>Cunderdin2014CVHyola635Fert100N</v>
      </c>
      <c r="B613" s="1" t="s">
        <v>69</v>
      </c>
      <c r="C613" s="1">
        <v>2014</v>
      </c>
      <c r="D613" s="5" t="s">
        <v>70</v>
      </c>
      <c r="E613" s="2">
        <v>41886</v>
      </c>
      <c r="F613" s="1">
        <v>100</v>
      </c>
      <c r="G613" s="1" t="s">
        <v>68</v>
      </c>
      <c r="H613" s="1" t="s">
        <v>74</v>
      </c>
      <c r="I613" s="1" t="s">
        <v>109</v>
      </c>
      <c r="J613" s="1" t="s">
        <v>81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73</v>
      </c>
      <c r="V613" s="1" t="s">
        <v>73</v>
      </c>
      <c r="W613" s="1" t="s">
        <v>73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73</v>
      </c>
      <c r="AI613" s="1" t="s">
        <v>73</v>
      </c>
      <c r="AJ613" s="1" t="s">
        <v>73</v>
      </c>
      <c r="AK613" s="1">
        <v>16.969696969696951</v>
      </c>
      <c r="BI613" s="8" t="s">
        <v>73</v>
      </c>
      <c r="BJ613" s="8">
        <v>7.9607369843082642E-4</v>
      </c>
      <c r="BK613" s="5" t="s">
        <v>73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73</v>
      </c>
      <c r="BP613" s="5" t="s">
        <v>73</v>
      </c>
      <c r="BQ613" s="5">
        <v>2.3158895827319563</v>
      </c>
      <c r="BR613" s="5">
        <v>10.185580512003426</v>
      </c>
      <c r="BS613" s="5">
        <v>1.2343928769010037</v>
      </c>
      <c r="BT613" s="5" t="s">
        <v>73</v>
      </c>
      <c r="BU613" s="5" t="s">
        <v>73</v>
      </c>
      <c r="BV613" s="5" t="s">
        <v>73</v>
      </c>
      <c r="BW613" s="5" t="s">
        <v>73</v>
      </c>
      <c r="BX613" s="5" t="s">
        <v>73</v>
      </c>
      <c r="BY613" s="5">
        <v>2.6435413957626858E-3</v>
      </c>
      <c r="BZ613" s="5">
        <v>1.8913957221527789E-3</v>
      </c>
      <c r="CA613" s="5"/>
      <c r="CB613" s="5" t="s">
        <v>73</v>
      </c>
      <c r="CC613" s="5" t="s">
        <v>73</v>
      </c>
      <c r="CD613" s="5" t="s">
        <v>73</v>
      </c>
      <c r="CE613" s="5">
        <v>0.15923808732759004</v>
      </c>
      <c r="CF613" s="5">
        <v>1.0140141632483388</v>
      </c>
      <c r="CG613" s="5" t="s">
        <v>73</v>
      </c>
      <c r="CJ613"/>
      <c r="CK613"/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25">
      <c r="A614" s="5" t="str">
        <f t="shared" si="10"/>
        <v>Cunderdin2014CVHyola750_TTFert0N</v>
      </c>
      <c r="B614" s="1" t="s">
        <v>69</v>
      </c>
      <c r="C614" s="1">
        <v>2014</v>
      </c>
      <c r="D614" s="5" t="s">
        <v>70</v>
      </c>
      <c r="E614" s="2">
        <v>41815</v>
      </c>
      <c r="F614" s="1">
        <v>0</v>
      </c>
      <c r="G614" s="1" t="s">
        <v>71</v>
      </c>
      <c r="H614" s="1" t="s">
        <v>74</v>
      </c>
      <c r="I614" s="1" t="s">
        <v>110</v>
      </c>
      <c r="J614" s="1" t="s">
        <v>81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73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73</v>
      </c>
      <c r="AB614" s="1" t="s">
        <v>73</v>
      </c>
      <c r="AC614" s="1" t="s">
        <v>73</v>
      </c>
      <c r="AD614" s="4">
        <v>6.4901903798122582</v>
      </c>
      <c r="AE614" s="1">
        <v>0.13899065999836283</v>
      </c>
      <c r="AF614" s="1" t="s">
        <v>73</v>
      </c>
      <c r="AG614" s="1" t="s">
        <v>73</v>
      </c>
      <c r="AH614" s="1">
        <v>3.0380810055636944</v>
      </c>
      <c r="AI614" s="1" t="s">
        <v>73</v>
      </c>
      <c r="AJ614" s="1">
        <v>4.7963477136334074</v>
      </c>
      <c r="AK614" s="1">
        <v>3.6865227456352385</v>
      </c>
      <c r="BI614" s="8" t="s">
        <v>73</v>
      </c>
      <c r="BJ614" s="8" t="s">
        <v>73</v>
      </c>
      <c r="BK614" s="5" t="s">
        <v>73</v>
      </c>
      <c r="BL614" s="5" t="s">
        <v>73</v>
      </c>
      <c r="BM614" s="5" t="s">
        <v>73</v>
      </c>
      <c r="BN614" s="5" t="s">
        <v>73</v>
      </c>
      <c r="BO614" s="5" t="s">
        <v>73</v>
      </c>
      <c r="BP614" s="5" t="s">
        <v>73</v>
      </c>
      <c r="BQ614" s="5" t="s">
        <v>73</v>
      </c>
      <c r="BR614" s="5" t="s">
        <v>73</v>
      </c>
      <c r="BS614" s="5" t="s">
        <v>73</v>
      </c>
      <c r="BT614" s="5" t="s">
        <v>73</v>
      </c>
      <c r="BU614" s="5" t="s">
        <v>73</v>
      </c>
      <c r="BV614" s="5" t="s">
        <v>73</v>
      </c>
      <c r="BW614" s="5" t="s">
        <v>73</v>
      </c>
      <c r="BX614" s="5" t="s">
        <v>73</v>
      </c>
      <c r="BY614" s="5" t="s">
        <v>73</v>
      </c>
      <c r="BZ614" s="5" t="s">
        <v>73</v>
      </c>
      <c r="CA614" s="5"/>
      <c r="CB614" s="5" t="s">
        <v>73</v>
      </c>
      <c r="CC614" s="5" t="s">
        <v>73</v>
      </c>
      <c r="CD614" s="5" t="s">
        <v>73</v>
      </c>
      <c r="CE614" s="5" t="s">
        <v>73</v>
      </c>
      <c r="CF614" s="5" t="s">
        <v>73</v>
      </c>
      <c r="CG614" s="5" t="s">
        <v>73</v>
      </c>
      <c r="CJ614"/>
      <c r="CK614"/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25">
      <c r="A615" s="5" t="str">
        <f t="shared" si="10"/>
        <v>Cunderdin2014CVHyola750_TTFert100N</v>
      </c>
      <c r="B615" s="1" t="s">
        <v>69</v>
      </c>
      <c r="C615" s="1">
        <v>2014</v>
      </c>
      <c r="D615" s="5" t="s">
        <v>70</v>
      </c>
      <c r="E615" s="2">
        <v>41815</v>
      </c>
      <c r="F615" s="1">
        <v>100</v>
      </c>
      <c r="G615" s="1" t="s">
        <v>71</v>
      </c>
      <c r="H615" s="1" t="s">
        <v>74</v>
      </c>
      <c r="I615" s="1" t="s">
        <v>110</v>
      </c>
      <c r="J615" s="1" t="s">
        <v>81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73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73</v>
      </c>
      <c r="AB615" s="1" t="s">
        <v>73</v>
      </c>
      <c r="AC615" s="1" t="s">
        <v>73</v>
      </c>
      <c r="AD615" s="4">
        <v>1.3698578612932533</v>
      </c>
      <c r="AE615" s="1">
        <v>2.9198545230375628E-2</v>
      </c>
      <c r="AF615" s="1" t="s">
        <v>73</v>
      </c>
      <c r="AG615" s="1" t="s">
        <v>73</v>
      </c>
      <c r="AH615" s="1">
        <v>4.3573457435465324</v>
      </c>
      <c r="AI615" s="1" t="s">
        <v>73</v>
      </c>
      <c r="AJ615" s="1">
        <v>4.5394383993661531</v>
      </c>
      <c r="AK615" s="1">
        <v>6.1508433727831671</v>
      </c>
      <c r="BI615" s="8" t="s">
        <v>73</v>
      </c>
      <c r="BJ615" s="8" t="s">
        <v>73</v>
      </c>
      <c r="BK615" s="5" t="s">
        <v>73</v>
      </c>
      <c r="BL615" s="5" t="s">
        <v>73</v>
      </c>
      <c r="BM615" s="5" t="s">
        <v>73</v>
      </c>
      <c r="BN615" s="5" t="s">
        <v>73</v>
      </c>
      <c r="BO615" s="5" t="s">
        <v>73</v>
      </c>
      <c r="BP615" s="5" t="s">
        <v>73</v>
      </c>
      <c r="BQ615" s="5" t="s">
        <v>73</v>
      </c>
      <c r="BR615" s="5" t="s">
        <v>73</v>
      </c>
      <c r="BS615" s="5" t="s">
        <v>73</v>
      </c>
      <c r="BT615" s="5" t="s">
        <v>73</v>
      </c>
      <c r="BU615" s="5" t="s">
        <v>73</v>
      </c>
      <c r="BV615" s="5" t="s">
        <v>73</v>
      </c>
      <c r="BW615" s="5" t="s">
        <v>73</v>
      </c>
      <c r="BX615" s="5" t="s">
        <v>73</v>
      </c>
      <c r="BY615" s="5" t="s">
        <v>73</v>
      </c>
      <c r="BZ615" s="5" t="s">
        <v>73</v>
      </c>
      <c r="CA615" s="5"/>
      <c r="CB615" s="5" t="s">
        <v>73</v>
      </c>
      <c r="CC615" s="5" t="s">
        <v>73</v>
      </c>
      <c r="CD615" s="5" t="s">
        <v>73</v>
      </c>
      <c r="CE615" s="5" t="s">
        <v>73</v>
      </c>
      <c r="CF615" s="5" t="s">
        <v>73</v>
      </c>
      <c r="CG615" s="5" t="s">
        <v>73</v>
      </c>
      <c r="CJ615"/>
      <c r="CK615"/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25">
      <c r="A616" s="5" t="str">
        <f t="shared" si="10"/>
        <v>Cunderdin2014CVHyola750_TTFert0N</v>
      </c>
      <c r="B616" s="1" t="s">
        <v>69</v>
      </c>
      <c r="C616" s="1">
        <v>2014</v>
      </c>
      <c r="D616" s="5" t="s">
        <v>70</v>
      </c>
      <c r="E616" s="2">
        <v>41843</v>
      </c>
      <c r="F616" s="1">
        <v>0</v>
      </c>
      <c r="G616" s="1" t="s">
        <v>71</v>
      </c>
      <c r="H616" s="1" t="s">
        <v>74</v>
      </c>
      <c r="I616" s="1" t="s">
        <v>110</v>
      </c>
      <c r="J616" s="1" t="s">
        <v>81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73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73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73</v>
      </c>
      <c r="AH616" s="1">
        <v>15.82396039567249</v>
      </c>
      <c r="AI616" s="1" t="s">
        <v>73</v>
      </c>
      <c r="AJ616" s="1">
        <v>8.5654289742371983</v>
      </c>
      <c r="AK616" s="1">
        <v>13.402026901512725</v>
      </c>
      <c r="BI616" s="8" t="s">
        <v>73</v>
      </c>
      <c r="BJ616" s="8" t="s">
        <v>73</v>
      </c>
      <c r="BK616" s="5">
        <v>3.6446666666666669E-2</v>
      </c>
      <c r="BL616" s="5" t="s">
        <v>73</v>
      </c>
      <c r="BM616" s="5" t="s">
        <v>73</v>
      </c>
      <c r="BN616" s="5" t="s">
        <v>73</v>
      </c>
      <c r="BO616" s="5" t="s">
        <v>73</v>
      </c>
      <c r="BP616" s="5">
        <v>3.6589241212121215</v>
      </c>
      <c r="BQ616" s="5" t="s">
        <v>73</v>
      </c>
      <c r="BR616" s="5" t="s">
        <v>73</v>
      </c>
      <c r="BS616" s="5" t="s">
        <v>73</v>
      </c>
      <c r="BT616" s="5" t="s">
        <v>73</v>
      </c>
      <c r="BU616" s="5" t="s">
        <v>73</v>
      </c>
      <c r="BV616" s="5" t="s">
        <v>73</v>
      </c>
      <c r="BW616" s="5" t="s">
        <v>73</v>
      </c>
      <c r="BX616" s="5">
        <v>3.2325755125664629E-3</v>
      </c>
      <c r="BY616" s="5" t="s">
        <v>73</v>
      </c>
      <c r="BZ616" s="5" t="s">
        <v>73</v>
      </c>
      <c r="CA616" s="5"/>
      <c r="CB616" s="5" t="s">
        <v>73</v>
      </c>
      <c r="CC616" s="5" t="s">
        <v>73</v>
      </c>
      <c r="CD616" s="5">
        <v>0.25323255078514101</v>
      </c>
      <c r="CE616" s="5" t="s">
        <v>73</v>
      </c>
      <c r="CF616" s="5" t="s">
        <v>73</v>
      </c>
      <c r="CG616" s="5" t="s">
        <v>73</v>
      </c>
      <c r="CJ616"/>
      <c r="CK616"/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25">
      <c r="A617" s="5" t="str">
        <f t="shared" si="10"/>
        <v>Cunderdin2014CVHyola750_TTFert100N</v>
      </c>
      <c r="B617" s="1" t="s">
        <v>69</v>
      </c>
      <c r="C617" s="1">
        <v>2014</v>
      </c>
      <c r="D617" s="5" t="s">
        <v>70</v>
      </c>
      <c r="E617" s="2">
        <v>41843</v>
      </c>
      <c r="F617" s="1">
        <v>100</v>
      </c>
      <c r="G617" s="1" t="s">
        <v>71</v>
      </c>
      <c r="H617" s="1" t="s">
        <v>74</v>
      </c>
      <c r="I617" s="1" t="s">
        <v>110</v>
      </c>
      <c r="J617" s="1" t="s">
        <v>81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73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73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73</v>
      </c>
      <c r="AH617" s="1">
        <v>6.1955493138916973</v>
      </c>
      <c r="AI617" s="1" t="s">
        <v>73</v>
      </c>
      <c r="AJ617" s="1">
        <v>4.0271276089187884</v>
      </c>
      <c r="AK617" s="1">
        <v>8.1537115436810392</v>
      </c>
      <c r="BI617" s="8" t="s">
        <v>73</v>
      </c>
      <c r="BJ617" s="8" t="s">
        <v>73</v>
      </c>
      <c r="BK617" s="5">
        <v>5.357566666666666E-2</v>
      </c>
      <c r="BL617" s="5" t="s">
        <v>73</v>
      </c>
      <c r="BM617" s="5" t="s">
        <v>73</v>
      </c>
      <c r="BN617" s="5" t="s">
        <v>73</v>
      </c>
      <c r="BO617" s="5" t="s">
        <v>73</v>
      </c>
      <c r="BP617" s="5">
        <v>8.1848415515151505</v>
      </c>
      <c r="BQ617" s="5" t="s">
        <v>73</v>
      </c>
      <c r="BR617" s="5" t="s">
        <v>73</v>
      </c>
      <c r="BS617" s="5" t="s">
        <v>73</v>
      </c>
      <c r="BT617" s="5" t="s">
        <v>73</v>
      </c>
      <c r="BU617" s="5" t="s">
        <v>73</v>
      </c>
      <c r="BV617" s="5" t="s">
        <v>73</v>
      </c>
      <c r="BW617" s="5" t="s">
        <v>73</v>
      </c>
      <c r="BX617" s="5">
        <v>4.7449023289327322E-3</v>
      </c>
      <c r="BY617" s="5" t="s">
        <v>73</v>
      </c>
      <c r="BZ617" s="5" t="s">
        <v>73</v>
      </c>
      <c r="CA617" s="5"/>
      <c r="CB617" s="5" t="s">
        <v>73</v>
      </c>
      <c r="CC617" s="5" t="s">
        <v>73</v>
      </c>
      <c r="CD617" s="5">
        <v>1.1929721948756111</v>
      </c>
      <c r="CE617" s="5" t="s">
        <v>73</v>
      </c>
      <c r="CF617" s="5" t="s">
        <v>73</v>
      </c>
      <c r="CG617" s="5" t="s">
        <v>73</v>
      </c>
      <c r="CJ617"/>
      <c r="CK617"/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25">
      <c r="A618" s="5" t="str">
        <f t="shared" si="10"/>
        <v>Cunderdin2014CVHyola750_TTFert0N</v>
      </c>
      <c r="B618" s="1" t="s">
        <v>69</v>
      </c>
      <c r="C618" s="1">
        <v>2014</v>
      </c>
      <c r="D618" s="5" t="s">
        <v>70</v>
      </c>
      <c r="E618" s="2">
        <v>41864</v>
      </c>
      <c r="F618" s="1">
        <v>0</v>
      </c>
      <c r="G618" s="1" t="s">
        <v>71</v>
      </c>
      <c r="H618" s="1" t="s">
        <v>74</v>
      </c>
      <c r="I618" s="1" t="s">
        <v>110</v>
      </c>
      <c r="J618" s="1" t="s">
        <v>81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73</v>
      </c>
      <c r="V618" s="1" t="s">
        <v>73</v>
      </c>
      <c r="W618" s="1" t="s">
        <v>73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73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73</v>
      </c>
      <c r="AH618" s="1" t="s">
        <v>73</v>
      </c>
      <c r="AI618" s="1" t="s">
        <v>73</v>
      </c>
      <c r="AJ618" s="1" t="s">
        <v>73</v>
      </c>
      <c r="AK618" s="1">
        <v>25.083881317060456</v>
      </c>
      <c r="BI618" s="8" t="s">
        <v>73</v>
      </c>
      <c r="BJ618" s="8" t="s">
        <v>73</v>
      </c>
      <c r="BK618" s="5" t="s">
        <v>73</v>
      </c>
      <c r="BL618" s="5" t="s">
        <v>73</v>
      </c>
      <c r="BM618" s="5" t="s">
        <v>73</v>
      </c>
      <c r="BN618" s="5" t="s">
        <v>73</v>
      </c>
      <c r="BO618" s="5" t="s">
        <v>73</v>
      </c>
      <c r="BP618" s="5" t="s">
        <v>73</v>
      </c>
      <c r="BQ618" s="5" t="s">
        <v>73</v>
      </c>
      <c r="BR618" s="5" t="s">
        <v>73</v>
      </c>
      <c r="BS618" s="5" t="s">
        <v>73</v>
      </c>
      <c r="BT618" s="5" t="s">
        <v>73</v>
      </c>
      <c r="BU618" s="5" t="s">
        <v>73</v>
      </c>
      <c r="BV618" s="5" t="s">
        <v>73</v>
      </c>
      <c r="BW618" s="5" t="s">
        <v>73</v>
      </c>
      <c r="BX618" s="5" t="s">
        <v>73</v>
      </c>
      <c r="BY618" s="5" t="s">
        <v>73</v>
      </c>
      <c r="BZ618" s="5" t="s">
        <v>73</v>
      </c>
      <c r="CA618" s="5"/>
      <c r="CB618" s="5" t="s">
        <v>73</v>
      </c>
      <c r="CC618" s="5" t="s">
        <v>73</v>
      </c>
      <c r="CD618" s="5" t="s">
        <v>73</v>
      </c>
      <c r="CE618" s="5" t="s">
        <v>73</v>
      </c>
      <c r="CF618" s="5" t="s">
        <v>73</v>
      </c>
      <c r="CG618" s="5" t="s">
        <v>73</v>
      </c>
      <c r="CJ618"/>
      <c r="CK618"/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25">
      <c r="A619" s="5" t="str">
        <f t="shared" si="10"/>
        <v>Cunderdin2014CVHyola750_TTFert100N</v>
      </c>
      <c r="B619" s="1" t="s">
        <v>69</v>
      </c>
      <c r="C619" s="1">
        <v>2014</v>
      </c>
      <c r="D619" s="5" t="s">
        <v>70</v>
      </c>
      <c r="E619" s="2">
        <v>41864</v>
      </c>
      <c r="F619" s="1">
        <v>100</v>
      </c>
      <c r="G619" s="1" t="s">
        <v>71</v>
      </c>
      <c r="H619" s="1" t="s">
        <v>74</v>
      </c>
      <c r="I619" s="1" t="s">
        <v>110</v>
      </c>
      <c r="J619" s="1" t="s">
        <v>81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73</v>
      </c>
      <c r="V619" s="1" t="s">
        <v>73</v>
      </c>
      <c r="W619" s="1" t="s">
        <v>73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73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73</v>
      </c>
      <c r="AH619" s="1" t="s">
        <v>73</v>
      </c>
      <c r="AI619" s="1" t="s">
        <v>73</v>
      </c>
      <c r="AJ619" s="1" t="s">
        <v>73</v>
      </c>
      <c r="AK619" s="1">
        <v>4.3703651823806267</v>
      </c>
      <c r="BI619" s="8" t="s">
        <v>73</v>
      </c>
      <c r="BJ619" s="8" t="s">
        <v>73</v>
      </c>
      <c r="BK619" s="5" t="s">
        <v>73</v>
      </c>
      <c r="BL619" s="5" t="s">
        <v>73</v>
      </c>
      <c r="BM619" s="5" t="s">
        <v>73</v>
      </c>
      <c r="BN619" s="5" t="s">
        <v>73</v>
      </c>
      <c r="BO619" s="5" t="s">
        <v>73</v>
      </c>
      <c r="BP619" s="5" t="s">
        <v>73</v>
      </c>
      <c r="BQ619" s="5" t="s">
        <v>73</v>
      </c>
      <c r="BR619" s="5" t="s">
        <v>73</v>
      </c>
      <c r="BS619" s="5" t="s">
        <v>73</v>
      </c>
      <c r="BT619" s="5" t="s">
        <v>73</v>
      </c>
      <c r="BU619" s="5" t="s">
        <v>73</v>
      </c>
      <c r="BV619" s="5" t="s">
        <v>73</v>
      </c>
      <c r="BW619" s="5" t="s">
        <v>73</v>
      </c>
      <c r="BX619" s="5" t="s">
        <v>73</v>
      </c>
      <c r="BY619" s="5" t="s">
        <v>73</v>
      </c>
      <c r="BZ619" s="5" t="s">
        <v>73</v>
      </c>
      <c r="CA619" s="5"/>
      <c r="CB619" s="5" t="s">
        <v>73</v>
      </c>
      <c r="CC619" s="5" t="s">
        <v>73</v>
      </c>
      <c r="CD619" s="5" t="s">
        <v>73</v>
      </c>
      <c r="CE619" s="5" t="s">
        <v>73</v>
      </c>
      <c r="CF619" s="5" t="s">
        <v>73</v>
      </c>
      <c r="CG619" s="5" t="s">
        <v>73</v>
      </c>
      <c r="CJ619"/>
      <c r="CK619"/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25">
      <c r="A620" s="5" t="str">
        <f t="shared" si="10"/>
        <v>Cunderdin2014CVHyola750_TTFert0N</v>
      </c>
      <c r="B620" s="1" t="s">
        <v>69</v>
      </c>
      <c r="C620" s="1">
        <v>2014</v>
      </c>
      <c r="D620" s="5" t="s">
        <v>70</v>
      </c>
      <c r="E620" s="2">
        <v>41886</v>
      </c>
      <c r="F620" s="1">
        <v>0</v>
      </c>
      <c r="G620" s="1" t="s">
        <v>71</v>
      </c>
      <c r="H620" s="1" t="s">
        <v>74</v>
      </c>
      <c r="I620" s="1" t="s">
        <v>110</v>
      </c>
      <c r="J620" s="1" t="s">
        <v>81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73</v>
      </c>
      <c r="V620" s="1" t="s">
        <v>73</v>
      </c>
      <c r="W620" s="1" t="s">
        <v>73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73</v>
      </c>
      <c r="AI620" s="1" t="s">
        <v>73</v>
      </c>
      <c r="AJ620" s="1" t="s">
        <v>73</v>
      </c>
      <c r="AK620" s="1">
        <v>17.34434911667174</v>
      </c>
      <c r="BI620" s="8" t="s">
        <v>73</v>
      </c>
      <c r="BJ620" s="8">
        <v>1.1838684236199885E-3</v>
      </c>
      <c r="BK620" s="5" t="s">
        <v>73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73</v>
      </c>
      <c r="BP620" s="5" t="s">
        <v>73</v>
      </c>
      <c r="BQ620" s="5">
        <v>2.0116790811191385</v>
      </c>
      <c r="BR620" s="5">
        <v>6.1490477661509999</v>
      </c>
      <c r="BS620" s="5">
        <v>1.1390295200019465</v>
      </c>
      <c r="BT620" s="5" t="s">
        <v>73</v>
      </c>
      <c r="BU620" s="5" t="s">
        <v>73</v>
      </c>
      <c r="BV620" s="5" t="s">
        <v>73</v>
      </c>
      <c r="BW620" s="5" t="s">
        <v>73</v>
      </c>
      <c r="BX620" s="5" t="s">
        <v>73</v>
      </c>
      <c r="BY620" s="5">
        <v>1.4349332156352993E-3</v>
      </c>
      <c r="BZ620" s="5">
        <v>2.2530670454096466E-3</v>
      </c>
      <c r="CA620" s="5"/>
      <c r="CB620" s="5" t="s">
        <v>73</v>
      </c>
      <c r="CC620" s="5" t="s">
        <v>73</v>
      </c>
      <c r="CD620" s="5" t="s">
        <v>73</v>
      </c>
      <c r="CE620" s="5">
        <v>0.52565093698113241</v>
      </c>
      <c r="CF620" s="5">
        <v>1.3399497515851733</v>
      </c>
      <c r="CG620" s="5">
        <v>0.30078109964275362</v>
      </c>
      <c r="CJ620"/>
      <c r="CK620"/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25">
      <c r="A621" s="5" t="str">
        <f t="shared" si="10"/>
        <v>Cunderdin2014CVHyola750_TTFert100N</v>
      </c>
      <c r="B621" s="1" t="s">
        <v>69</v>
      </c>
      <c r="C621" s="1">
        <v>2014</v>
      </c>
      <c r="D621" s="5" t="s">
        <v>70</v>
      </c>
      <c r="E621" s="2">
        <v>41886</v>
      </c>
      <c r="F621" s="1">
        <v>100</v>
      </c>
      <c r="G621" s="1" t="s">
        <v>71</v>
      </c>
      <c r="H621" s="1" t="s">
        <v>74</v>
      </c>
      <c r="I621" s="1" t="s">
        <v>110</v>
      </c>
      <c r="J621" s="1" t="s">
        <v>81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73</v>
      </c>
      <c r="V621" s="1" t="s">
        <v>73</v>
      </c>
      <c r="W621" s="1" t="s">
        <v>73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73</v>
      </c>
      <c r="AI621" s="1" t="s">
        <v>73</v>
      </c>
      <c r="AJ621" s="1" t="s">
        <v>73</v>
      </c>
      <c r="AK621" s="1">
        <v>15.29627813833209</v>
      </c>
      <c r="BI621" s="8" t="s">
        <v>73</v>
      </c>
      <c r="BJ621" s="8">
        <v>2.1361959960012326E-4</v>
      </c>
      <c r="BK621" s="5" t="s">
        <v>73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73</v>
      </c>
      <c r="BP621" s="5" t="s">
        <v>73</v>
      </c>
      <c r="BQ621" s="5">
        <v>2.4304618469368298</v>
      </c>
      <c r="BR621" s="5">
        <v>9.3904818727736572</v>
      </c>
      <c r="BS621" s="5">
        <v>2.2921891091875755</v>
      </c>
      <c r="BT621" s="5" t="s">
        <v>73</v>
      </c>
      <c r="BU621" s="5" t="s">
        <v>73</v>
      </c>
      <c r="BV621" s="5" t="s">
        <v>73</v>
      </c>
      <c r="BW621" s="5" t="s">
        <v>73</v>
      </c>
      <c r="BX621" s="5" t="s">
        <v>73</v>
      </c>
      <c r="BY621" s="5">
        <v>1.1361093452852212E-3</v>
      </c>
      <c r="BZ621" s="5">
        <v>8.2749286670309133E-4</v>
      </c>
      <c r="CA621" s="5"/>
      <c r="CB621" s="5" t="s">
        <v>73</v>
      </c>
      <c r="CC621" s="5" t="s">
        <v>73</v>
      </c>
      <c r="CD621" s="5" t="s">
        <v>73</v>
      </c>
      <c r="CE621" s="5">
        <v>0.40736927080699209</v>
      </c>
      <c r="CF621" s="5">
        <v>0.81996500053871968</v>
      </c>
      <c r="CG621" s="5" t="s">
        <v>73</v>
      </c>
      <c r="CJ621"/>
      <c r="CK621"/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25">
      <c r="A622" s="5" t="str">
        <f t="shared" si="10"/>
        <v>Cunderdin2014CVHyola971_CLFert0N</v>
      </c>
      <c r="B622" s="1" t="s">
        <v>69</v>
      </c>
      <c r="C622" s="1">
        <v>2014</v>
      </c>
      <c r="D622" s="5" t="s">
        <v>70</v>
      </c>
      <c r="E622" s="2">
        <v>41815</v>
      </c>
      <c r="F622" s="1">
        <v>0</v>
      </c>
      <c r="G622" s="1" t="s">
        <v>75</v>
      </c>
      <c r="H622" s="1" t="s">
        <v>74</v>
      </c>
      <c r="I622" s="1" t="s">
        <v>111</v>
      </c>
      <c r="J622" s="1" t="s">
        <v>81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73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73</v>
      </c>
      <c r="AB622" s="1" t="s">
        <v>73</v>
      </c>
      <c r="AC622" s="1" t="s">
        <v>73</v>
      </c>
      <c r="AD622" s="4">
        <v>7.1759802381506592</v>
      </c>
      <c r="AE622" s="1">
        <v>7.9130267353928085E-2</v>
      </c>
      <c r="AF622" s="1" t="s">
        <v>73</v>
      </c>
      <c r="AG622" s="1" t="s">
        <v>73</v>
      </c>
      <c r="AH622" s="1">
        <v>11.246546162732534</v>
      </c>
      <c r="AI622" s="1" t="s">
        <v>73</v>
      </c>
      <c r="AJ622" s="1">
        <v>6.70618993531399</v>
      </c>
      <c r="AK622" s="1">
        <v>2.6417569354792154</v>
      </c>
      <c r="BI622" s="8" t="s">
        <v>73</v>
      </c>
      <c r="BJ622" s="8" t="s">
        <v>73</v>
      </c>
      <c r="BK622" s="5" t="s">
        <v>73</v>
      </c>
      <c r="BL622" s="5" t="s">
        <v>73</v>
      </c>
      <c r="BM622" s="5" t="s">
        <v>73</v>
      </c>
      <c r="BN622" s="5" t="s">
        <v>73</v>
      </c>
      <c r="BO622" s="5" t="s">
        <v>73</v>
      </c>
      <c r="BP622" s="5" t="s">
        <v>73</v>
      </c>
      <c r="BQ622" s="5" t="s">
        <v>73</v>
      </c>
      <c r="BR622" s="5" t="s">
        <v>73</v>
      </c>
      <c r="BS622" s="5" t="s">
        <v>73</v>
      </c>
      <c r="BT622" s="5" t="s">
        <v>73</v>
      </c>
      <c r="BU622" s="5" t="s">
        <v>73</v>
      </c>
      <c r="BV622" s="5" t="s">
        <v>73</v>
      </c>
      <c r="BW622" s="5" t="s">
        <v>73</v>
      </c>
      <c r="BX622" s="5" t="s">
        <v>73</v>
      </c>
      <c r="BY622" s="5" t="s">
        <v>73</v>
      </c>
      <c r="BZ622" s="5" t="s">
        <v>73</v>
      </c>
      <c r="CA622" s="5"/>
      <c r="CB622" s="5" t="s">
        <v>73</v>
      </c>
      <c r="CC622" s="5" t="s">
        <v>73</v>
      </c>
      <c r="CD622" s="5" t="s">
        <v>73</v>
      </c>
      <c r="CE622" s="5" t="s">
        <v>73</v>
      </c>
      <c r="CF622" s="5" t="s">
        <v>73</v>
      </c>
      <c r="CG622" s="5" t="s">
        <v>73</v>
      </c>
      <c r="CJ622"/>
      <c r="CK622"/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25">
      <c r="A623" s="5" t="str">
        <f t="shared" si="10"/>
        <v>Cunderdin2014CVHyola971_CLFert100N</v>
      </c>
      <c r="B623" s="1" t="s">
        <v>69</v>
      </c>
      <c r="C623" s="1">
        <v>2014</v>
      </c>
      <c r="D623" s="5" t="s">
        <v>70</v>
      </c>
      <c r="E623" s="2">
        <v>41815</v>
      </c>
      <c r="F623" s="1">
        <v>100</v>
      </c>
      <c r="G623" s="1" t="s">
        <v>75</v>
      </c>
      <c r="H623" s="1" t="s">
        <v>74</v>
      </c>
      <c r="I623" s="1" t="s">
        <v>111</v>
      </c>
      <c r="J623" s="1" t="s">
        <v>81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73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73</v>
      </c>
      <c r="AB623" s="1" t="s">
        <v>73</v>
      </c>
      <c r="AC623" s="1" t="s">
        <v>73</v>
      </c>
      <c r="AD623" s="4">
        <v>9.2763688630706529</v>
      </c>
      <c r="AE623" s="1">
        <v>0.27891934178341321</v>
      </c>
      <c r="AF623" s="1" t="s">
        <v>73</v>
      </c>
      <c r="AG623" s="1" t="s">
        <v>73</v>
      </c>
      <c r="AH623" s="1">
        <v>9.970384960356057</v>
      </c>
      <c r="AI623" s="1" t="s">
        <v>73</v>
      </c>
      <c r="AJ623" s="1">
        <v>6.4693502183117069</v>
      </c>
      <c r="AK623" s="1">
        <v>4.8104569292083577</v>
      </c>
      <c r="BI623" s="8" t="s">
        <v>73</v>
      </c>
      <c r="BJ623" s="8" t="s">
        <v>73</v>
      </c>
      <c r="BK623" s="5" t="s">
        <v>73</v>
      </c>
      <c r="BL623" s="5" t="s">
        <v>73</v>
      </c>
      <c r="BM623" s="5" t="s">
        <v>73</v>
      </c>
      <c r="BN623" s="5" t="s">
        <v>73</v>
      </c>
      <c r="BO623" s="5" t="s">
        <v>73</v>
      </c>
      <c r="BP623" s="5" t="s">
        <v>73</v>
      </c>
      <c r="BQ623" s="5" t="s">
        <v>73</v>
      </c>
      <c r="BR623" s="5" t="s">
        <v>73</v>
      </c>
      <c r="BS623" s="5" t="s">
        <v>73</v>
      </c>
      <c r="BT623" s="5" t="s">
        <v>73</v>
      </c>
      <c r="BU623" s="5" t="s">
        <v>73</v>
      </c>
      <c r="BV623" s="5" t="s">
        <v>73</v>
      </c>
      <c r="BW623" s="5" t="s">
        <v>73</v>
      </c>
      <c r="BX623" s="5" t="s">
        <v>73</v>
      </c>
      <c r="BY623" s="5" t="s">
        <v>73</v>
      </c>
      <c r="BZ623" s="5" t="s">
        <v>73</v>
      </c>
      <c r="CA623" s="5"/>
      <c r="CB623" s="5" t="s">
        <v>73</v>
      </c>
      <c r="CC623" s="5" t="s">
        <v>73</v>
      </c>
      <c r="CD623" s="5" t="s">
        <v>73</v>
      </c>
      <c r="CE623" s="5" t="s">
        <v>73</v>
      </c>
      <c r="CF623" s="5" t="s">
        <v>73</v>
      </c>
      <c r="CG623" s="5" t="s">
        <v>73</v>
      </c>
      <c r="CJ623"/>
      <c r="CK623"/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25">
      <c r="A624" s="5" t="str">
        <f t="shared" si="10"/>
        <v>Cunderdin2014CVHyola971_CLFert0N</v>
      </c>
      <c r="B624" s="1" t="s">
        <v>69</v>
      </c>
      <c r="C624" s="1">
        <v>2014</v>
      </c>
      <c r="D624" s="5" t="s">
        <v>70</v>
      </c>
      <c r="E624" s="2">
        <v>41843</v>
      </c>
      <c r="F624" s="1">
        <v>0</v>
      </c>
      <c r="G624" s="1" t="s">
        <v>75</v>
      </c>
      <c r="H624" s="1" t="s">
        <v>74</v>
      </c>
      <c r="I624" s="1" t="s">
        <v>111</v>
      </c>
      <c r="J624" s="1" t="s">
        <v>81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73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73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73</v>
      </c>
      <c r="AH624" s="1">
        <v>5.9315774362762026</v>
      </c>
      <c r="AI624" s="1" t="s">
        <v>73</v>
      </c>
      <c r="AJ624" s="1">
        <v>1.3767888323335293</v>
      </c>
      <c r="AK624" s="1">
        <v>3.1491832864888578</v>
      </c>
      <c r="BI624" s="8" t="s">
        <v>73</v>
      </c>
      <c r="BJ624" s="8" t="s">
        <v>73</v>
      </c>
      <c r="BK624" s="5">
        <v>3.1210000000000002E-2</v>
      </c>
      <c r="BL624" s="5" t="s">
        <v>73</v>
      </c>
      <c r="BM624" s="5" t="s">
        <v>73</v>
      </c>
      <c r="BN624" s="5" t="s">
        <v>73</v>
      </c>
      <c r="BO624" s="5" t="s">
        <v>73</v>
      </c>
      <c r="BP624" s="5">
        <v>3.7678981818181811</v>
      </c>
      <c r="BQ624" s="5" t="s">
        <v>73</v>
      </c>
      <c r="BR624" s="5" t="s">
        <v>73</v>
      </c>
      <c r="BS624" s="5" t="s">
        <v>73</v>
      </c>
      <c r="BT624" s="5" t="s">
        <v>73</v>
      </c>
      <c r="BU624" s="5" t="s">
        <v>73</v>
      </c>
      <c r="BV624" s="5" t="s">
        <v>73</v>
      </c>
      <c r="BW624" s="5" t="s">
        <v>73</v>
      </c>
      <c r="BX624" s="5" t="s">
        <v>73</v>
      </c>
      <c r="BY624" s="5" t="s">
        <v>73</v>
      </c>
      <c r="BZ624" s="5" t="s">
        <v>73</v>
      </c>
      <c r="CA624" s="5"/>
      <c r="CB624" s="5" t="s">
        <v>73</v>
      </c>
      <c r="CC624" s="5" t="s">
        <v>73</v>
      </c>
      <c r="CD624" s="5" t="s">
        <v>73</v>
      </c>
      <c r="CE624" s="5" t="s">
        <v>73</v>
      </c>
      <c r="CF624" s="5" t="s">
        <v>73</v>
      </c>
      <c r="CG624" s="5" t="s">
        <v>73</v>
      </c>
      <c r="CJ624"/>
      <c r="CK624"/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25">
      <c r="A625" s="5" t="str">
        <f t="shared" si="10"/>
        <v>Cunderdin2014CVHyola971_CLFert100N</v>
      </c>
      <c r="B625" s="1" t="s">
        <v>69</v>
      </c>
      <c r="C625" s="1">
        <v>2014</v>
      </c>
      <c r="D625" s="5" t="s">
        <v>70</v>
      </c>
      <c r="E625" s="2">
        <v>41843</v>
      </c>
      <c r="F625" s="1">
        <v>100</v>
      </c>
      <c r="G625" s="1" t="s">
        <v>75</v>
      </c>
      <c r="H625" s="1" t="s">
        <v>74</v>
      </c>
      <c r="I625" s="1" t="s">
        <v>111</v>
      </c>
      <c r="J625" s="1" t="s">
        <v>81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73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73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73</v>
      </c>
      <c r="AH625" s="1">
        <v>20.261300954000845</v>
      </c>
      <c r="AI625" s="1" t="s">
        <v>73</v>
      </c>
      <c r="AJ625" s="1">
        <v>14.138192061136195</v>
      </c>
      <c r="AK625" s="1">
        <v>7.4473974105724325</v>
      </c>
      <c r="BI625" s="8" t="s">
        <v>73</v>
      </c>
      <c r="BJ625" s="8" t="s">
        <v>73</v>
      </c>
      <c r="BK625" s="5" t="s">
        <v>73</v>
      </c>
      <c r="BL625" s="5" t="s">
        <v>73</v>
      </c>
      <c r="BM625" s="5" t="s">
        <v>73</v>
      </c>
      <c r="BN625" s="5" t="s">
        <v>73</v>
      </c>
      <c r="BO625" s="5" t="s">
        <v>73</v>
      </c>
      <c r="BP625" s="5" t="s">
        <v>73</v>
      </c>
      <c r="BQ625" s="5" t="s">
        <v>73</v>
      </c>
      <c r="BR625" s="5" t="s">
        <v>73</v>
      </c>
      <c r="BS625" s="5" t="s">
        <v>73</v>
      </c>
      <c r="BT625" s="5" t="s">
        <v>73</v>
      </c>
      <c r="BU625" s="5" t="s">
        <v>73</v>
      </c>
      <c r="BV625" s="5" t="s">
        <v>73</v>
      </c>
      <c r="BW625" s="5" t="s">
        <v>73</v>
      </c>
      <c r="BX625" s="5" t="s">
        <v>73</v>
      </c>
      <c r="BY625" s="5" t="s">
        <v>73</v>
      </c>
      <c r="BZ625" s="5" t="s">
        <v>73</v>
      </c>
      <c r="CA625" s="5"/>
      <c r="CB625" s="5" t="s">
        <v>73</v>
      </c>
      <c r="CC625" s="5" t="s">
        <v>73</v>
      </c>
      <c r="CD625" s="5" t="s">
        <v>73</v>
      </c>
      <c r="CE625" s="5" t="s">
        <v>73</v>
      </c>
      <c r="CF625" s="5" t="s">
        <v>73</v>
      </c>
      <c r="CG625" s="5" t="s">
        <v>73</v>
      </c>
      <c r="CJ625"/>
      <c r="CK625"/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25">
      <c r="A626" s="5" t="str">
        <f t="shared" si="10"/>
        <v>Cunderdin2014CVHyola971_CLFert0N</v>
      </c>
      <c r="B626" s="1" t="s">
        <v>69</v>
      </c>
      <c r="C626" s="1">
        <v>2014</v>
      </c>
      <c r="D626" s="5" t="s">
        <v>70</v>
      </c>
      <c r="E626" s="2">
        <v>41864</v>
      </c>
      <c r="F626" s="1">
        <v>0</v>
      </c>
      <c r="G626" s="1" t="s">
        <v>75</v>
      </c>
      <c r="H626" s="1" t="s">
        <v>74</v>
      </c>
      <c r="I626" s="1" t="s">
        <v>111</v>
      </c>
      <c r="J626" s="1" t="s">
        <v>81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73</v>
      </c>
      <c r="V626" s="1" t="s">
        <v>73</v>
      </c>
      <c r="W626" s="1" t="s">
        <v>73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73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73</v>
      </c>
      <c r="AH626" s="1" t="s">
        <v>73</v>
      </c>
      <c r="AI626" s="1" t="s">
        <v>73</v>
      </c>
      <c r="AJ626" s="1" t="s">
        <v>73</v>
      </c>
      <c r="AK626" s="1">
        <v>8.803538815959941</v>
      </c>
      <c r="BI626" s="8" t="s">
        <v>73</v>
      </c>
      <c r="BJ626" s="8" t="s">
        <v>73</v>
      </c>
      <c r="BK626" s="5" t="s">
        <v>73</v>
      </c>
      <c r="BL626" s="5" t="s">
        <v>73</v>
      </c>
      <c r="BM626" s="5" t="s">
        <v>73</v>
      </c>
      <c r="BN626" s="5" t="s">
        <v>73</v>
      </c>
      <c r="BO626" s="5" t="s">
        <v>73</v>
      </c>
      <c r="BP626" s="5" t="s">
        <v>73</v>
      </c>
      <c r="BQ626" s="5" t="s">
        <v>73</v>
      </c>
      <c r="BR626" s="5" t="s">
        <v>73</v>
      </c>
      <c r="BS626" s="5" t="s">
        <v>73</v>
      </c>
      <c r="BT626" s="5" t="s">
        <v>73</v>
      </c>
      <c r="BU626" s="5" t="s">
        <v>73</v>
      </c>
      <c r="BV626" s="5" t="s">
        <v>73</v>
      </c>
      <c r="BW626" s="5" t="s">
        <v>73</v>
      </c>
      <c r="BX626" s="5" t="s">
        <v>73</v>
      </c>
      <c r="BY626" s="5" t="s">
        <v>73</v>
      </c>
      <c r="BZ626" s="5" t="s">
        <v>73</v>
      </c>
      <c r="CA626" s="5"/>
      <c r="CB626" s="5" t="s">
        <v>73</v>
      </c>
      <c r="CC626" s="5" t="s">
        <v>73</v>
      </c>
      <c r="CD626" s="5" t="s">
        <v>73</v>
      </c>
      <c r="CE626" s="5" t="s">
        <v>73</v>
      </c>
      <c r="CF626" s="5" t="s">
        <v>73</v>
      </c>
      <c r="CG626" s="5" t="s">
        <v>73</v>
      </c>
      <c r="CJ626"/>
      <c r="CK626"/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25">
      <c r="A627" s="5" t="str">
        <f t="shared" si="10"/>
        <v>Cunderdin2014CVHyola971_CLFert100N</v>
      </c>
      <c r="B627" s="1" t="s">
        <v>69</v>
      </c>
      <c r="C627" s="1">
        <v>2014</v>
      </c>
      <c r="D627" s="5" t="s">
        <v>70</v>
      </c>
      <c r="E627" s="2">
        <v>41864</v>
      </c>
      <c r="F627" s="1">
        <v>100</v>
      </c>
      <c r="G627" s="1" t="s">
        <v>75</v>
      </c>
      <c r="H627" s="1" t="s">
        <v>74</v>
      </c>
      <c r="I627" s="1" t="s">
        <v>111</v>
      </c>
      <c r="J627" s="1" t="s">
        <v>81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73</v>
      </c>
      <c r="V627" s="1" t="s">
        <v>73</v>
      </c>
      <c r="W627" s="1" t="s">
        <v>73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73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73</v>
      </c>
      <c r="AH627" s="1" t="s">
        <v>73</v>
      </c>
      <c r="AI627" s="1" t="s">
        <v>73</v>
      </c>
      <c r="AJ627" s="1" t="s">
        <v>73</v>
      </c>
      <c r="AK627" s="1">
        <v>2.185182591190296</v>
      </c>
      <c r="BI627" s="8" t="s">
        <v>73</v>
      </c>
      <c r="BJ627" s="8" t="s">
        <v>73</v>
      </c>
      <c r="BK627" s="5" t="s">
        <v>73</v>
      </c>
      <c r="BL627" s="5" t="s">
        <v>73</v>
      </c>
      <c r="BM627" s="5" t="s">
        <v>73</v>
      </c>
      <c r="BN627" s="5" t="s">
        <v>73</v>
      </c>
      <c r="BO627" s="5" t="s">
        <v>73</v>
      </c>
      <c r="BP627" s="5" t="s">
        <v>73</v>
      </c>
      <c r="BQ627" s="5" t="s">
        <v>73</v>
      </c>
      <c r="BR627" s="5" t="s">
        <v>73</v>
      </c>
      <c r="BS627" s="5" t="s">
        <v>73</v>
      </c>
      <c r="BT627" s="5" t="s">
        <v>73</v>
      </c>
      <c r="BU627" s="5" t="s">
        <v>73</v>
      </c>
      <c r="BV627" s="5" t="s">
        <v>73</v>
      </c>
      <c r="BW627" s="5" t="s">
        <v>73</v>
      </c>
      <c r="BX627" s="5" t="s">
        <v>73</v>
      </c>
      <c r="BY627" s="5" t="s">
        <v>73</v>
      </c>
      <c r="BZ627" s="5" t="s">
        <v>73</v>
      </c>
      <c r="CA627" s="5"/>
      <c r="CB627" s="5" t="s">
        <v>73</v>
      </c>
      <c r="CC627" s="5" t="s">
        <v>73</v>
      </c>
      <c r="CD627" s="5" t="s">
        <v>73</v>
      </c>
      <c r="CE627" s="5" t="s">
        <v>73</v>
      </c>
      <c r="CF627" s="5" t="s">
        <v>73</v>
      </c>
      <c r="CG627" s="5" t="s">
        <v>73</v>
      </c>
      <c r="CJ627"/>
      <c r="CK627"/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25">
      <c r="A628" s="5" t="str">
        <f t="shared" si="10"/>
        <v>Cunderdin2014CVHyola971_CLFert0N</v>
      </c>
      <c r="B628" s="1" t="s">
        <v>69</v>
      </c>
      <c r="C628" s="1">
        <v>2014</v>
      </c>
      <c r="D628" s="5" t="s">
        <v>70</v>
      </c>
      <c r="E628" s="2">
        <v>41886</v>
      </c>
      <c r="F628" s="1">
        <v>0</v>
      </c>
      <c r="G628" s="1" t="s">
        <v>75</v>
      </c>
      <c r="H628" s="1" t="s">
        <v>74</v>
      </c>
      <c r="I628" s="1" t="s">
        <v>111</v>
      </c>
      <c r="J628" s="1" t="s">
        <v>81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73</v>
      </c>
      <c r="V628" s="1" t="s">
        <v>73</v>
      </c>
      <c r="W628" s="1" t="s">
        <v>73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73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73</v>
      </c>
      <c r="AH628" s="1" t="s">
        <v>73</v>
      </c>
      <c r="AI628" s="1" t="s">
        <v>73</v>
      </c>
      <c r="AJ628" s="1" t="s">
        <v>73</v>
      </c>
      <c r="AK628" s="1">
        <v>11.515151515151521</v>
      </c>
      <c r="BI628" s="8" t="s">
        <v>73</v>
      </c>
      <c r="BJ628" s="8" t="s">
        <v>73</v>
      </c>
      <c r="BK628" s="5" t="s">
        <v>73</v>
      </c>
      <c r="BL628" s="5" t="s">
        <v>73</v>
      </c>
      <c r="BM628" s="5" t="s">
        <v>73</v>
      </c>
      <c r="BN628" s="5" t="s">
        <v>73</v>
      </c>
      <c r="BO628" s="5" t="s">
        <v>73</v>
      </c>
      <c r="BP628" s="5" t="s">
        <v>73</v>
      </c>
      <c r="BQ628" s="5" t="s">
        <v>73</v>
      </c>
      <c r="BR628" s="5" t="s">
        <v>73</v>
      </c>
      <c r="BS628" s="5" t="s">
        <v>73</v>
      </c>
      <c r="BT628" s="5" t="s">
        <v>73</v>
      </c>
      <c r="BU628" s="5" t="s">
        <v>73</v>
      </c>
      <c r="BV628" s="5" t="s">
        <v>73</v>
      </c>
      <c r="BW628" s="5" t="s">
        <v>73</v>
      </c>
      <c r="BX628" s="5" t="s">
        <v>73</v>
      </c>
      <c r="BY628" s="5" t="s">
        <v>73</v>
      </c>
      <c r="BZ628" s="5" t="s">
        <v>73</v>
      </c>
      <c r="CA628" s="5"/>
      <c r="CB628" s="5" t="s">
        <v>73</v>
      </c>
      <c r="CC628" s="5" t="s">
        <v>73</v>
      </c>
      <c r="CD628" s="5" t="s">
        <v>73</v>
      </c>
      <c r="CE628" s="5" t="s">
        <v>73</v>
      </c>
      <c r="CF628" s="5" t="s">
        <v>73</v>
      </c>
      <c r="CG628" s="5" t="s">
        <v>73</v>
      </c>
      <c r="CJ628"/>
      <c r="CK628"/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25">
      <c r="A629" s="5" t="str">
        <f t="shared" si="10"/>
        <v>Cunderdin2014CVHyola971_CLFert100N</v>
      </c>
      <c r="B629" s="1" t="s">
        <v>69</v>
      </c>
      <c r="C629" s="1">
        <v>2014</v>
      </c>
      <c r="D629" s="5" t="s">
        <v>70</v>
      </c>
      <c r="E629" s="2">
        <v>41886</v>
      </c>
      <c r="F629" s="1">
        <v>100</v>
      </c>
      <c r="G629" s="1" t="s">
        <v>75</v>
      </c>
      <c r="H629" s="1" t="s">
        <v>74</v>
      </c>
      <c r="I629" s="1" t="s">
        <v>111</v>
      </c>
      <c r="J629" s="1" t="s">
        <v>81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73</v>
      </c>
      <c r="V629" s="1" t="s">
        <v>73</v>
      </c>
      <c r="W629" s="1" t="s">
        <v>73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73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73</v>
      </c>
      <c r="AI629" s="1" t="s">
        <v>73</v>
      </c>
      <c r="AJ629" s="1" t="s">
        <v>73</v>
      </c>
      <c r="AK629" s="1">
        <v>16.497766774322653</v>
      </c>
      <c r="BI629" s="8" t="s">
        <v>73</v>
      </c>
      <c r="BJ629" s="8" t="s">
        <v>73</v>
      </c>
      <c r="BK629" s="5" t="s">
        <v>73</v>
      </c>
      <c r="BL629" s="5" t="s">
        <v>73</v>
      </c>
      <c r="BM629" s="5" t="s">
        <v>73</v>
      </c>
      <c r="BN629" s="5" t="s">
        <v>73</v>
      </c>
      <c r="BO629" s="5" t="s">
        <v>73</v>
      </c>
      <c r="BP629" s="5" t="s">
        <v>73</v>
      </c>
      <c r="BQ629" s="5" t="s">
        <v>73</v>
      </c>
      <c r="BR629" s="5" t="s">
        <v>73</v>
      </c>
      <c r="BS629" s="5" t="s">
        <v>73</v>
      </c>
      <c r="BT629" s="5" t="s">
        <v>73</v>
      </c>
      <c r="BU629" s="5" t="s">
        <v>73</v>
      </c>
      <c r="BV629" s="5" t="s">
        <v>73</v>
      </c>
      <c r="BW629" s="5" t="s">
        <v>73</v>
      </c>
      <c r="BX629" s="5" t="s">
        <v>73</v>
      </c>
      <c r="BY629" s="5" t="s">
        <v>73</v>
      </c>
      <c r="BZ629" s="5" t="s">
        <v>73</v>
      </c>
      <c r="CA629" s="5"/>
      <c r="CB629" s="5" t="s">
        <v>73</v>
      </c>
      <c r="CC629" s="5" t="s">
        <v>73</v>
      </c>
      <c r="CD629" s="5" t="s">
        <v>73</v>
      </c>
      <c r="CE629" s="5" t="s">
        <v>73</v>
      </c>
      <c r="CF629" s="5" t="s">
        <v>73</v>
      </c>
      <c r="CG629" s="5" t="s">
        <v>73</v>
      </c>
      <c r="CJ629"/>
      <c r="CK629"/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25">
      <c r="A630" s="5" t="str">
        <f t="shared" si="10"/>
        <v>Cunderdin2014CVNS_DiamondFert0N</v>
      </c>
      <c r="B630" s="1" t="s">
        <v>69</v>
      </c>
      <c r="C630" s="1">
        <v>2014</v>
      </c>
      <c r="D630" s="5" t="s">
        <v>70</v>
      </c>
      <c r="E630" s="2">
        <v>41815</v>
      </c>
      <c r="F630" s="1">
        <v>0</v>
      </c>
      <c r="G630" s="1" t="s">
        <v>68</v>
      </c>
      <c r="H630" s="1" t="s">
        <v>74</v>
      </c>
      <c r="I630" s="1" t="s">
        <v>112</v>
      </c>
      <c r="J630" s="1" t="s">
        <v>80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73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73</v>
      </c>
      <c r="AB630" s="1" t="s">
        <v>73</v>
      </c>
      <c r="AC630" s="1" t="s">
        <v>73</v>
      </c>
      <c r="AD630" s="4">
        <v>4.1579291306668287</v>
      </c>
      <c r="AE630" s="1">
        <v>7.3735590367220494E-2</v>
      </c>
      <c r="AF630" s="1" t="s">
        <v>73</v>
      </c>
      <c r="AG630" s="1" t="s">
        <v>73</v>
      </c>
      <c r="AH630" s="1">
        <v>9.7152383268484162</v>
      </c>
      <c r="AI630" s="1" t="s">
        <v>73</v>
      </c>
      <c r="AJ630" s="1">
        <v>3.4813678750112644</v>
      </c>
      <c r="AK630" s="1">
        <v>7.1453491651827896</v>
      </c>
      <c r="BI630" s="8" t="s">
        <v>73</v>
      </c>
      <c r="BJ630" s="8" t="s">
        <v>73</v>
      </c>
      <c r="BK630" s="5" t="s">
        <v>73</v>
      </c>
      <c r="BL630" s="5" t="s">
        <v>73</v>
      </c>
      <c r="BM630" s="5" t="s">
        <v>73</v>
      </c>
      <c r="BN630" s="5" t="s">
        <v>73</v>
      </c>
      <c r="BO630" s="5" t="s">
        <v>73</v>
      </c>
      <c r="BP630" s="5" t="s">
        <v>73</v>
      </c>
      <c r="BQ630" s="5" t="s">
        <v>73</v>
      </c>
      <c r="BR630" s="5" t="s">
        <v>73</v>
      </c>
      <c r="BS630" s="5" t="s">
        <v>73</v>
      </c>
      <c r="BT630" s="5" t="s">
        <v>73</v>
      </c>
      <c r="BU630" s="5" t="s">
        <v>73</v>
      </c>
      <c r="BV630" s="5" t="s">
        <v>73</v>
      </c>
      <c r="BW630" s="5" t="s">
        <v>73</v>
      </c>
      <c r="BX630" s="5" t="s">
        <v>73</v>
      </c>
      <c r="BY630" s="5" t="s">
        <v>73</v>
      </c>
      <c r="BZ630" s="5" t="s">
        <v>73</v>
      </c>
      <c r="CA630" s="5"/>
      <c r="CB630" s="5" t="s">
        <v>73</v>
      </c>
      <c r="CC630" s="5" t="s">
        <v>73</v>
      </c>
      <c r="CD630" s="5" t="s">
        <v>73</v>
      </c>
      <c r="CE630" s="5" t="s">
        <v>73</v>
      </c>
      <c r="CF630" s="5" t="s">
        <v>73</v>
      </c>
      <c r="CG630" s="5" t="s">
        <v>73</v>
      </c>
      <c r="CJ630"/>
      <c r="CK630"/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25">
      <c r="A631" s="5" t="str">
        <f t="shared" si="10"/>
        <v>Cunderdin2014CVNS_DiamondFert100N</v>
      </c>
      <c r="B631" s="1" t="s">
        <v>69</v>
      </c>
      <c r="C631" s="1">
        <v>2014</v>
      </c>
      <c r="D631" s="5" t="s">
        <v>70</v>
      </c>
      <c r="E631" s="2">
        <v>41815</v>
      </c>
      <c r="F631" s="1">
        <v>100</v>
      </c>
      <c r="G631" s="1" t="s">
        <v>68</v>
      </c>
      <c r="H631" s="1" t="s">
        <v>74</v>
      </c>
      <c r="I631" s="1" t="s">
        <v>112</v>
      </c>
      <c r="J631" s="1" t="s">
        <v>80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73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73</v>
      </c>
      <c r="AB631" s="1" t="s">
        <v>73</v>
      </c>
      <c r="AC631" s="1" t="s">
        <v>73</v>
      </c>
      <c r="AD631" s="4">
        <v>2.3767777648777497</v>
      </c>
      <c r="AE631" s="1">
        <v>0.137480109706485</v>
      </c>
      <c r="AF631" s="1" t="s">
        <v>73</v>
      </c>
      <c r="AG631" s="1" t="s">
        <v>73</v>
      </c>
      <c r="AH631" s="1">
        <v>9.0905302248149198</v>
      </c>
      <c r="AI631" s="1" t="s">
        <v>73</v>
      </c>
      <c r="AJ631" s="1">
        <v>7.016406261544895</v>
      </c>
      <c r="AK631" s="1">
        <v>7.1453491651827896</v>
      </c>
      <c r="BI631" s="8" t="s">
        <v>73</v>
      </c>
      <c r="BJ631" s="8" t="s">
        <v>73</v>
      </c>
      <c r="BK631" s="5" t="s">
        <v>73</v>
      </c>
      <c r="BL631" s="5" t="s">
        <v>73</v>
      </c>
      <c r="BM631" s="5" t="s">
        <v>73</v>
      </c>
      <c r="BN631" s="5" t="s">
        <v>73</v>
      </c>
      <c r="BO631" s="5" t="s">
        <v>73</v>
      </c>
      <c r="BP631" s="5" t="s">
        <v>73</v>
      </c>
      <c r="BQ631" s="5" t="s">
        <v>73</v>
      </c>
      <c r="BR631" s="5" t="s">
        <v>73</v>
      </c>
      <c r="BS631" s="5" t="s">
        <v>73</v>
      </c>
      <c r="BT631" s="5" t="s">
        <v>73</v>
      </c>
      <c r="BU631" s="5" t="s">
        <v>73</v>
      </c>
      <c r="BV631" s="5" t="s">
        <v>73</v>
      </c>
      <c r="BW631" s="5" t="s">
        <v>73</v>
      </c>
      <c r="BX631" s="5" t="s">
        <v>73</v>
      </c>
      <c r="BY631" s="5" t="s">
        <v>73</v>
      </c>
      <c r="BZ631" s="5" t="s">
        <v>73</v>
      </c>
      <c r="CA631" s="5"/>
      <c r="CB631" s="5" t="s">
        <v>73</v>
      </c>
      <c r="CC631" s="5" t="s">
        <v>73</v>
      </c>
      <c r="CD631" s="5" t="s">
        <v>73</v>
      </c>
      <c r="CE631" s="5" t="s">
        <v>73</v>
      </c>
      <c r="CF631" s="5" t="s">
        <v>73</v>
      </c>
      <c r="CG631" s="5" t="s">
        <v>73</v>
      </c>
      <c r="CJ631"/>
      <c r="CK631"/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25">
      <c r="A632" s="5" t="str">
        <f t="shared" si="10"/>
        <v>Cunderdin2014CVNS_DiamondFert0N</v>
      </c>
      <c r="B632" s="1" t="s">
        <v>69</v>
      </c>
      <c r="C632" s="1">
        <v>2014</v>
      </c>
      <c r="D632" s="5" t="s">
        <v>70</v>
      </c>
      <c r="E632" s="2">
        <v>41843</v>
      </c>
      <c r="F632" s="1">
        <v>0</v>
      </c>
      <c r="G632" s="1" t="s">
        <v>68</v>
      </c>
      <c r="H632" s="1" t="s">
        <v>74</v>
      </c>
      <c r="I632" s="1" t="s">
        <v>112</v>
      </c>
      <c r="J632" s="1" t="s">
        <v>80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73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73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73</v>
      </c>
      <c r="AH632" s="1">
        <v>25.289223225376851</v>
      </c>
      <c r="AI632" s="1" t="s">
        <v>73</v>
      </c>
      <c r="AJ632" s="1">
        <v>24.530897735175202</v>
      </c>
      <c r="AK632" s="1">
        <v>19.703961463041043</v>
      </c>
      <c r="BI632" s="8" t="s">
        <v>73</v>
      </c>
      <c r="BJ632" s="8" t="s">
        <v>73</v>
      </c>
      <c r="BK632" s="5">
        <v>2.344333333333333E-2</v>
      </c>
      <c r="BL632" s="5" t="s">
        <v>73</v>
      </c>
      <c r="BM632" s="5" t="s">
        <v>73</v>
      </c>
      <c r="BN632" s="5" t="s">
        <v>73</v>
      </c>
      <c r="BO632" s="5" t="s">
        <v>73</v>
      </c>
      <c r="BP632" s="5">
        <v>5.4001200000000003</v>
      </c>
      <c r="BQ632" s="5" t="s">
        <v>73</v>
      </c>
      <c r="BR632" s="5" t="s">
        <v>73</v>
      </c>
      <c r="BS632" s="5" t="s">
        <v>73</v>
      </c>
      <c r="BT632" s="5" t="s">
        <v>73</v>
      </c>
      <c r="BU632" s="5" t="s">
        <v>73</v>
      </c>
      <c r="BV632" s="5" t="s">
        <v>73</v>
      </c>
      <c r="BW632" s="5" t="s">
        <v>73</v>
      </c>
      <c r="BX632" s="5">
        <v>3.5754782119941015E-3</v>
      </c>
      <c r="BY632" s="5" t="s">
        <v>73</v>
      </c>
      <c r="BZ632" s="5" t="s">
        <v>73</v>
      </c>
      <c r="CA632" s="5"/>
      <c r="CB632" s="5" t="s">
        <v>73</v>
      </c>
      <c r="CC632" s="5" t="s">
        <v>73</v>
      </c>
      <c r="CD632" s="5">
        <v>1.1915445614831255</v>
      </c>
      <c r="CE632" s="5" t="s">
        <v>73</v>
      </c>
      <c r="CF632" s="5" t="s">
        <v>73</v>
      </c>
      <c r="CG632" s="5" t="s">
        <v>73</v>
      </c>
      <c r="CJ632"/>
      <c r="CK632"/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25">
      <c r="A633" s="5" t="str">
        <f t="shared" si="10"/>
        <v>Cunderdin2014CVNS_DiamondFert100N</v>
      </c>
      <c r="B633" s="1" t="s">
        <v>69</v>
      </c>
      <c r="C633" s="1">
        <v>2014</v>
      </c>
      <c r="D633" s="5" t="s">
        <v>70</v>
      </c>
      <c r="E633" s="2">
        <v>41843</v>
      </c>
      <c r="F633" s="1">
        <v>100</v>
      </c>
      <c r="G633" s="1" t="s">
        <v>68</v>
      </c>
      <c r="H633" s="1" t="s">
        <v>74</v>
      </c>
      <c r="I633" s="1" t="s">
        <v>112</v>
      </c>
      <c r="J633" s="1" t="s">
        <v>80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73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73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73</v>
      </c>
      <c r="AH633" s="1">
        <v>17.227516302854191</v>
      </c>
      <c r="AI633" s="1" t="s">
        <v>73</v>
      </c>
      <c r="AJ633" s="1">
        <v>19.739669756845657</v>
      </c>
      <c r="AK633" s="1">
        <v>8.3319558090106369</v>
      </c>
      <c r="BI633" s="8" t="s">
        <v>73</v>
      </c>
      <c r="BJ633" s="8" t="s">
        <v>73</v>
      </c>
      <c r="BK633" s="5">
        <v>4.8490000000000005E-2</v>
      </c>
      <c r="BL633" s="5" t="s">
        <v>73</v>
      </c>
      <c r="BM633" s="5" t="s">
        <v>73</v>
      </c>
      <c r="BN633" s="5" t="s">
        <v>73</v>
      </c>
      <c r="BO633" s="5" t="s">
        <v>73</v>
      </c>
      <c r="BP633" s="5">
        <v>16.832160363636362</v>
      </c>
      <c r="BQ633" s="5" t="s">
        <v>73</v>
      </c>
      <c r="BR633" s="5" t="s">
        <v>73</v>
      </c>
      <c r="BS633" s="5" t="s">
        <v>73</v>
      </c>
      <c r="BT633" s="5" t="s">
        <v>73</v>
      </c>
      <c r="BU633" s="5" t="s">
        <v>73</v>
      </c>
      <c r="BV633" s="5" t="s">
        <v>73</v>
      </c>
      <c r="BW633" s="5" t="s">
        <v>73</v>
      </c>
      <c r="BX633" s="5">
        <v>4.9400033738180157E-3</v>
      </c>
      <c r="BY633" s="5" t="s">
        <v>73</v>
      </c>
      <c r="BZ633" s="5" t="s">
        <v>73</v>
      </c>
      <c r="CA633" s="5"/>
      <c r="CB633" s="5" t="s">
        <v>73</v>
      </c>
      <c r="CC633" s="5" t="s">
        <v>73</v>
      </c>
      <c r="CD633" s="5">
        <v>1.4345506231597205</v>
      </c>
      <c r="CE633" s="5" t="s">
        <v>73</v>
      </c>
      <c r="CF633" s="5" t="s">
        <v>73</v>
      </c>
      <c r="CG633" s="5" t="s">
        <v>73</v>
      </c>
      <c r="CJ633"/>
      <c r="CK633"/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25">
      <c r="A634" s="5" t="str">
        <f t="shared" si="10"/>
        <v>Cunderdin2014CVNS_DiamondFert0N</v>
      </c>
      <c r="B634" s="1" t="s">
        <v>69</v>
      </c>
      <c r="C634" s="1">
        <v>2014</v>
      </c>
      <c r="D634" s="5" t="s">
        <v>70</v>
      </c>
      <c r="E634" s="2">
        <v>41864</v>
      </c>
      <c r="F634" s="1">
        <v>0</v>
      </c>
      <c r="G634" s="1" t="s">
        <v>68</v>
      </c>
      <c r="H634" s="1" t="s">
        <v>74</v>
      </c>
      <c r="I634" s="1" t="s">
        <v>112</v>
      </c>
      <c r="J634" s="1" t="s">
        <v>80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73</v>
      </c>
      <c r="V634" s="1" t="s">
        <v>73</v>
      </c>
      <c r="W634" s="1" t="s">
        <v>73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73</v>
      </c>
      <c r="AI634" s="1" t="s">
        <v>73</v>
      </c>
      <c r="AJ634" s="1" t="s">
        <v>73</v>
      </c>
      <c r="AK634" s="1">
        <v>4.8104569292083106</v>
      </c>
      <c r="BI634" s="8" t="s">
        <v>73</v>
      </c>
      <c r="BJ634" s="8" t="s">
        <v>73</v>
      </c>
      <c r="BK634" s="5" t="s">
        <v>73</v>
      </c>
      <c r="BL634" s="5" t="s">
        <v>73</v>
      </c>
      <c r="BM634" s="5" t="s">
        <v>73</v>
      </c>
      <c r="BN634" s="5" t="s">
        <v>73</v>
      </c>
      <c r="BO634" s="5" t="s">
        <v>73</v>
      </c>
      <c r="BP634" s="5" t="s">
        <v>73</v>
      </c>
      <c r="BQ634" s="5" t="s">
        <v>73</v>
      </c>
      <c r="BR634" s="5" t="s">
        <v>73</v>
      </c>
      <c r="BS634" s="5" t="s">
        <v>73</v>
      </c>
      <c r="BT634" s="5" t="s">
        <v>73</v>
      </c>
      <c r="BU634" s="5" t="s">
        <v>73</v>
      </c>
      <c r="BV634" s="5" t="s">
        <v>73</v>
      </c>
      <c r="BW634" s="5" t="s">
        <v>73</v>
      </c>
      <c r="BX634" s="5" t="s">
        <v>73</v>
      </c>
      <c r="BY634" s="5" t="s">
        <v>73</v>
      </c>
      <c r="BZ634" s="5" t="s">
        <v>73</v>
      </c>
      <c r="CA634" s="5"/>
      <c r="CB634" s="5" t="s">
        <v>73</v>
      </c>
      <c r="CC634" s="5" t="s">
        <v>73</v>
      </c>
      <c r="CD634" s="5" t="s">
        <v>73</v>
      </c>
      <c r="CE634" s="5" t="s">
        <v>73</v>
      </c>
      <c r="CF634" s="5" t="s">
        <v>73</v>
      </c>
      <c r="CG634" s="5" t="s">
        <v>73</v>
      </c>
      <c r="CJ634"/>
      <c r="CK634"/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25">
      <c r="A635" s="5" t="str">
        <f t="shared" si="10"/>
        <v>Cunderdin2014CVNS_DiamondFert100N</v>
      </c>
      <c r="B635" s="1" t="s">
        <v>69</v>
      </c>
      <c r="C635" s="1">
        <v>2014</v>
      </c>
      <c r="D635" s="5" t="s">
        <v>70</v>
      </c>
      <c r="E635" s="2">
        <v>41864</v>
      </c>
      <c r="F635" s="1">
        <v>100</v>
      </c>
      <c r="G635" s="1" t="s">
        <v>68</v>
      </c>
      <c r="H635" s="1" t="s">
        <v>74</v>
      </c>
      <c r="I635" s="1" t="s">
        <v>112</v>
      </c>
      <c r="J635" s="1" t="s">
        <v>80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73</v>
      </c>
      <c r="V635" s="1" t="s">
        <v>73</v>
      </c>
      <c r="W635" s="1" t="s">
        <v>73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73</v>
      </c>
      <c r="AI635" s="1" t="s">
        <v>73</v>
      </c>
      <c r="AJ635" s="1" t="s">
        <v>73</v>
      </c>
      <c r="AK635" s="1">
        <v>2.6417569354791581</v>
      </c>
      <c r="BI635" s="8" t="s">
        <v>73</v>
      </c>
      <c r="BJ635" s="8" t="s">
        <v>73</v>
      </c>
      <c r="BK635" s="5" t="s">
        <v>73</v>
      </c>
      <c r="BL635" s="5" t="s">
        <v>73</v>
      </c>
      <c r="BM635" s="5" t="s">
        <v>73</v>
      </c>
      <c r="BN635" s="5" t="s">
        <v>73</v>
      </c>
      <c r="BO635" s="5" t="s">
        <v>73</v>
      </c>
      <c r="BP635" s="5" t="s">
        <v>73</v>
      </c>
      <c r="BQ635" s="5" t="s">
        <v>73</v>
      </c>
      <c r="BR635" s="5" t="s">
        <v>73</v>
      </c>
      <c r="BS635" s="5" t="s">
        <v>73</v>
      </c>
      <c r="BT635" s="5" t="s">
        <v>73</v>
      </c>
      <c r="BU635" s="5" t="s">
        <v>73</v>
      </c>
      <c r="BV635" s="5" t="s">
        <v>73</v>
      </c>
      <c r="BW635" s="5" t="s">
        <v>73</v>
      </c>
      <c r="BX635" s="5" t="s">
        <v>73</v>
      </c>
      <c r="BY635" s="5" t="s">
        <v>73</v>
      </c>
      <c r="BZ635" s="5" t="s">
        <v>73</v>
      </c>
      <c r="CA635" s="5"/>
      <c r="CB635" s="5" t="s">
        <v>73</v>
      </c>
      <c r="CC635" s="5" t="s">
        <v>73</v>
      </c>
      <c r="CD635" s="5" t="s">
        <v>73</v>
      </c>
      <c r="CE635" s="5" t="s">
        <v>73</v>
      </c>
      <c r="CF635" s="5" t="s">
        <v>73</v>
      </c>
      <c r="CG635" s="5" t="s">
        <v>73</v>
      </c>
      <c r="CJ635"/>
      <c r="CK635"/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25">
      <c r="A636" s="5" t="str">
        <f t="shared" si="10"/>
        <v>Cunderdin2014CVNS_DiamondFert0N</v>
      </c>
      <c r="B636" s="1" t="s">
        <v>69</v>
      </c>
      <c r="C636" s="1">
        <v>2014</v>
      </c>
      <c r="D636" s="5" t="s">
        <v>70</v>
      </c>
      <c r="E636" s="2">
        <v>41886</v>
      </c>
      <c r="F636" s="1">
        <v>0</v>
      </c>
      <c r="G636" s="1" t="s">
        <v>68</v>
      </c>
      <c r="H636" s="1" t="s">
        <v>74</v>
      </c>
      <c r="I636" s="1" t="s">
        <v>112</v>
      </c>
      <c r="J636" s="1" t="s">
        <v>80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73</v>
      </c>
      <c r="V636" s="1" t="s">
        <v>73</v>
      </c>
      <c r="W636" s="1" t="s">
        <v>73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73</v>
      </c>
      <c r="AI636" s="1" t="s">
        <v>73</v>
      </c>
      <c r="AJ636" s="1" t="s">
        <v>73</v>
      </c>
      <c r="AK636" s="1">
        <v>15.89682066497455</v>
      </c>
      <c r="BI636" s="8" t="s">
        <v>73</v>
      </c>
      <c r="BJ636" s="8">
        <v>4.2647130944270593E-4</v>
      </c>
      <c r="BK636" s="5" t="s">
        <v>73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73</v>
      </c>
      <c r="BP636" s="5" t="s">
        <v>73</v>
      </c>
      <c r="BQ636" s="5">
        <v>0.37075784042534615</v>
      </c>
      <c r="BR636" s="5">
        <v>3.2361125008885132</v>
      </c>
      <c r="BS636" s="5">
        <v>3.6718100732591501</v>
      </c>
      <c r="BT636" s="5" t="s">
        <v>73</v>
      </c>
      <c r="BU636" s="5" t="s">
        <v>73</v>
      </c>
      <c r="BV636" s="5" t="s">
        <v>73</v>
      </c>
      <c r="BW636" s="5" t="s">
        <v>73</v>
      </c>
      <c r="BX636" s="5" t="s">
        <v>73</v>
      </c>
      <c r="BY636" s="5">
        <v>3.9303498713360273E-3</v>
      </c>
      <c r="BZ636" s="5">
        <v>7.1615485600373587E-4</v>
      </c>
      <c r="CA636" s="5"/>
      <c r="CB636" s="5" t="s">
        <v>73</v>
      </c>
      <c r="CC636" s="5" t="s">
        <v>73</v>
      </c>
      <c r="CD636" s="5" t="s">
        <v>73</v>
      </c>
      <c r="CE636" s="5">
        <v>0.17534242889562282</v>
      </c>
      <c r="CF636" s="5">
        <v>0.45122507235759968</v>
      </c>
      <c r="CG636" s="5">
        <v>0.17157686520208437</v>
      </c>
      <c r="CJ636"/>
      <c r="CK636"/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25">
      <c r="A637" s="5" t="str">
        <f t="shared" si="10"/>
        <v>Cunderdin2014CVNS_DiamondFert100N</v>
      </c>
      <c r="B637" s="1" t="s">
        <v>69</v>
      </c>
      <c r="C637" s="1">
        <v>2014</v>
      </c>
      <c r="D637" s="5" t="s">
        <v>70</v>
      </c>
      <c r="E637" s="2">
        <v>41886</v>
      </c>
      <c r="F637" s="1">
        <v>100</v>
      </c>
      <c r="G637" s="1" t="s">
        <v>68</v>
      </c>
      <c r="H637" s="1" t="s">
        <v>74</v>
      </c>
      <c r="I637" s="1" t="s">
        <v>112</v>
      </c>
      <c r="J637" s="1" t="s">
        <v>80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73</v>
      </c>
      <c r="V637" s="1" t="s">
        <v>73</v>
      </c>
      <c r="W637" s="1" t="s">
        <v>73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73</v>
      </c>
      <c r="AI637" s="1" t="s">
        <v>73</v>
      </c>
      <c r="AJ637" s="1" t="s">
        <v>73</v>
      </c>
      <c r="AK637" s="1">
        <v>11.125793788294445</v>
      </c>
      <c r="BI637" s="8" t="s">
        <v>73</v>
      </c>
      <c r="BJ637" s="8">
        <v>2.5387464098120009E-3</v>
      </c>
      <c r="BK637" s="5" t="s">
        <v>73</v>
      </c>
      <c r="BL637" s="5">
        <v>2.534666666666667E-2</v>
      </c>
      <c r="BM637" s="5">
        <v>3.0879999999999998E-2</v>
      </c>
      <c r="BN637" s="5">
        <v>1.46E-2</v>
      </c>
      <c r="BO637" s="5" t="s">
        <v>73</v>
      </c>
      <c r="BP637" s="5" t="s">
        <v>73</v>
      </c>
      <c r="BQ637" s="5">
        <v>0.77295691160893953</v>
      </c>
      <c r="BR637" s="5">
        <v>8.2218172802267677</v>
      </c>
      <c r="BS637" s="5">
        <v>6.5735800573411245</v>
      </c>
      <c r="BT637" s="5" t="s">
        <v>73</v>
      </c>
      <c r="BU637" s="5" t="s">
        <v>73</v>
      </c>
      <c r="BV637" s="5" t="s">
        <v>73</v>
      </c>
      <c r="BW637" s="5" t="s">
        <v>73</v>
      </c>
      <c r="BX637" s="5" t="s">
        <v>73</v>
      </c>
      <c r="BY637" s="5">
        <v>1.3004657285415719E-3</v>
      </c>
      <c r="BZ637" s="5">
        <v>3.0657462386831811E-3</v>
      </c>
      <c r="CA637" s="5"/>
      <c r="CB637" s="5" t="s">
        <v>73</v>
      </c>
      <c r="CC637" s="5" t="s">
        <v>73</v>
      </c>
      <c r="CD637" s="5" t="s">
        <v>73</v>
      </c>
      <c r="CE637" s="5">
        <v>0.43654878617657222</v>
      </c>
      <c r="CF637" s="5">
        <v>2.5511171966019019</v>
      </c>
      <c r="CG637" s="5" t="s">
        <v>73</v>
      </c>
      <c r="CJ637"/>
      <c r="CK637"/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25">
      <c r="A638" s="5" t="str">
        <f t="shared" si="10"/>
        <v>Cunderdin2014CV43C80_CLFert0N</v>
      </c>
      <c r="B638" s="1" t="s">
        <v>69</v>
      </c>
      <c r="C638" s="1">
        <v>2014</v>
      </c>
      <c r="D638" s="5" t="s">
        <v>70</v>
      </c>
      <c r="E638" s="2">
        <v>41815</v>
      </c>
      <c r="F638" s="1">
        <v>0</v>
      </c>
      <c r="G638" s="1" t="s">
        <v>75</v>
      </c>
      <c r="H638" s="1" t="s">
        <v>72</v>
      </c>
      <c r="I638" s="1" t="s">
        <v>101</v>
      </c>
      <c r="J638" s="1" t="s">
        <v>80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73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73</v>
      </c>
      <c r="AB638" s="1" t="s">
        <v>73</v>
      </c>
      <c r="AC638" s="1" t="s">
        <v>73</v>
      </c>
      <c r="AD638" s="4">
        <v>2.3002934295995892</v>
      </c>
      <c r="AE638" s="1">
        <v>0.11520025124787653</v>
      </c>
      <c r="AF638" s="1" t="s">
        <v>73</v>
      </c>
      <c r="AG638" s="1" t="s">
        <v>73</v>
      </c>
      <c r="AH638" s="1">
        <v>10.183101764477609</v>
      </c>
      <c r="AI638" s="1" t="s">
        <v>73</v>
      </c>
      <c r="AJ638" s="1">
        <v>6.4041465191544926</v>
      </c>
      <c r="AK638" s="1">
        <v>0.6060606060606829</v>
      </c>
      <c r="BI638" s="8" t="s">
        <v>73</v>
      </c>
      <c r="BJ638" s="8" t="s">
        <v>73</v>
      </c>
      <c r="BK638" s="5" t="s">
        <v>73</v>
      </c>
      <c r="BL638" s="5" t="s">
        <v>73</v>
      </c>
      <c r="BM638" s="5" t="s">
        <v>73</v>
      </c>
      <c r="BN638" s="5" t="s">
        <v>73</v>
      </c>
      <c r="BO638" s="5" t="s">
        <v>73</v>
      </c>
      <c r="BP638" s="5" t="s">
        <v>73</v>
      </c>
      <c r="BQ638" s="5" t="s">
        <v>73</v>
      </c>
      <c r="BR638" s="5" t="s">
        <v>73</v>
      </c>
      <c r="BS638" s="5" t="s">
        <v>73</v>
      </c>
      <c r="BT638" s="5" t="s">
        <v>73</v>
      </c>
      <c r="BU638" s="5" t="s">
        <v>73</v>
      </c>
      <c r="BV638" s="5" t="s">
        <v>73</v>
      </c>
      <c r="BW638" s="5" t="s">
        <v>73</v>
      </c>
      <c r="BX638" s="5" t="s">
        <v>73</v>
      </c>
      <c r="BY638" s="5" t="s">
        <v>73</v>
      </c>
      <c r="BZ638" s="5" t="s">
        <v>73</v>
      </c>
      <c r="CA638" s="5"/>
      <c r="CB638" s="5" t="s">
        <v>73</v>
      </c>
      <c r="CC638" s="5" t="s">
        <v>73</v>
      </c>
      <c r="CD638" s="5" t="s">
        <v>73</v>
      </c>
      <c r="CE638" s="5" t="s">
        <v>73</v>
      </c>
      <c r="CF638" s="5" t="s">
        <v>73</v>
      </c>
      <c r="CG638" s="5" t="s">
        <v>73</v>
      </c>
      <c r="CJ638"/>
      <c r="CK638"/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25">
      <c r="A639" s="5" t="str">
        <f t="shared" si="10"/>
        <v>Cunderdin2014CV43C80_CLFert100N</v>
      </c>
      <c r="B639" s="1" t="s">
        <v>69</v>
      </c>
      <c r="C639" s="1">
        <v>2014</v>
      </c>
      <c r="D639" s="5" t="s">
        <v>70</v>
      </c>
      <c r="E639" s="2">
        <v>41815</v>
      </c>
      <c r="F639" s="1">
        <v>100</v>
      </c>
      <c r="G639" s="1" t="s">
        <v>75</v>
      </c>
      <c r="H639" s="1" t="s">
        <v>72</v>
      </c>
      <c r="I639" s="1" t="s">
        <v>101</v>
      </c>
      <c r="J639" s="1" t="s">
        <v>80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73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73</v>
      </c>
      <c r="AB639" s="1" t="s">
        <v>73</v>
      </c>
      <c r="AC639" s="1" t="s">
        <v>73</v>
      </c>
      <c r="AD639" s="4">
        <v>2.4766086590242558</v>
      </c>
      <c r="AE639" s="1">
        <v>6.9877195854870122E-2</v>
      </c>
      <c r="AF639" s="1" t="s">
        <v>73</v>
      </c>
      <c r="AG639" s="1" t="s">
        <v>73</v>
      </c>
      <c r="AH639" s="1">
        <v>5.8219237999159112</v>
      </c>
      <c r="AI639" s="1" t="s">
        <v>73</v>
      </c>
      <c r="AJ639" s="1">
        <v>5.3304579777177343</v>
      </c>
      <c r="AK639" s="1">
        <v>3.1491832864888338</v>
      </c>
      <c r="BI639" s="8" t="s">
        <v>73</v>
      </c>
      <c r="BJ639" s="8" t="s">
        <v>73</v>
      </c>
      <c r="BK639" s="5" t="s">
        <v>73</v>
      </c>
      <c r="BL639" s="5" t="s">
        <v>73</v>
      </c>
      <c r="BM639" s="5" t="s">
        <v>73</v>
      </c>
      <c r="BN639" s="5" t="s">
        <v>73</v>
      </c>
      <c r="BO639" s="5" t="s">
        <v>73</v>
      </c>
      <c r="BP639" s="5" t="s">
        <v>73</v>
      </c>
      <c r="BQ639" s="5" t="s">
        <v>73</v>
      </c>
      <c r="BR639" s="5" t="s">
        <v>73</v>
      </c>
      <c r="BS639" s="5" t="s">
        <v>73</v>
      </c>
      <c r="BT639" s="5" t="s">
        <v>73</v>
      </c>
      <c r="BU639" s="5" t="s">
        <v>73</v>
      </c>
      <c r="BV639" s="5" t="s">
        <v>73</v>
      </c>
      <c r="BW639" s="5" t="s">
        <v>73</v>
      </c>
      <c r="BX639" s="5" t="s">
        <v>73</v>
      </c>
      <c r="BY639" s="5" t="s">
        <v>73</v>
      </c>
      <c r="BZ639" s="5" t="s">
        <v>73</v>
      </c>
      <c r="CA639" s="5"/>
      <c r="CB639" s="5" t="s">
        <v>73</v>
      </c>
      <c r="CC639" s="5" t="s">
        <v>73</v>
      </c>
      <c r="CD639" s="5" t="s">
        <v>73</v>
      </c>
      <c r="CE639" s="5" t="s">
        <v>73</v>
      </c>
      <c r="CF639" s="5" t="s">
        <v>73</v>
      </c>
      <c r="CG639" s="5" t="s">
        <v>73</v>
      </c>
      <c r="CJ639"/>
      <c r="CK639"/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25">
      <c r="A640" s="5" t="str">
        <f t="shared" si="10"/>
        <v>Cunderdin2014CV43C80_CLFert0N</v>
      </c>
      <c r="B640" s="1" t="s">
        <v>69</v>
      </c>
      <c r="C640" s="1">
        <v>2014</v>
      </c>
      <c r="D640" s="5" t="s">
        <v>70</v>
      </c>
      <c r="E640" s="2">
        <v>41843</v>
      </c>
      <c r="F640" s="1">
        <v>0</v>
      </c>
      <c r="G640" s="1" t="s">
        <v>75</v>
      </c>
      <c r="H640" s="1" t="s">
        <v>72</v>
      </c>
      <c r="I640" s="1" t="s">
        <v>101</v>
      </c>
      <c r="J640" s="1" t="s">
        <v>80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73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73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73</v>
      </c>
      <c r="AH640" s="1">
        <v>20.583809211187702</v>
      </c>
      <c r="AI640" s="1" t="s">
        <v>73</v>
      </c>
      <c r="AJ640" s="1">
        <v>17.330142966763542</v>
      </c>
      <c r="AK640" s="1">
        <v>3.1491832864889062</v>
      </c>
      <c r="BI640" s="8" t="s">
        <v>73</v>
      </c>
      <c r="BJ640" s="8" t="s">
        <v>73</v>
      </c>
      <c r="BK640" s="5">
        <v>3.2809999999999999E-2</v>
      </c>
      <c r="BL640" s="5" t="s">
        <v>73</v>
      </c>
      <c r="BM640" s="5" t="s">
        <v>73</v>
      </c>
      <c r="BN640" s="5" t="s">
        <v>73</v>
      </c>
      <c r="BO640" s="5" t="s">
        <v>73</v>
      </c>
      <c r="BP640" s="5">
        <v>4.003414363636363</v>
      </c>
      <c r="BQ640" s="5" t="s">
        <v>73</v>
      </c>
      <c r="BR640" s="5" t="s">
        <v>73</v>
      </c>
      <c r="BS640" s="5" t="s">
        <v>73</v>
      </c>
      <c r="BT640" s="5" t="s">
        <v>73</v>
      </c>
      <c r="BU640" s="5" t="s">
        <v>73</v>
      </c>
      <c r="BV640" s="5" t="s">
        <v>73</v>
      </c>
      <c r="BW640" s="5" t="s">
        <v>73</v>
      </c>
      <c r="BX640" s="5">
        <v>5.0452750172810179E-3</v>
      </c>
      <c r="BY640" s="5" t="s">
        <v>73</v>
      </c>
      <c r="BZ640" s="5" t="s">
        <v>73</v>
      </c>
      <c r="CA640" s="5"/>
      <c r="CB640" s="5" t="s">
        <v>73</v>
      </c>
      <c r="CC640" s="5" t="s">
        <v>73</v>
      </c>
      <c r="CD640" s="5">
        <v>0.66461808600905981</v>
      </c>
      <c r="CE640" s="5" t="s">
        <v>73</v>
      </c>
      <c r="CF640" s="5" t="s">
        <v>73</v>
      </c>
      <c r="CG640" s="5" t="s">
        <v>73</v>
      </c>
      <c r="CJ640"/>
      <c r="CK640"/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25">
      <c r="A641" s="5" t="str">
        <f t="shared" si="10"/>
        <v>Cunderdin2014CV43C80_CLFert100N</v>
      </c>
      <c r="B641" s="1" t="s">
        <v>69</v>
      </c>
      <c r="C641" s="1">
        <v>2014</v>
      </c>
      <c r="D641" s="5" t="s">
        <v>70</v>
      </c>
      <c r="E641" s="2">
        <v>41843</v>
      </c>
      <c r="F641" s="1">
        <v>100</v>
      </c>
      <c r="G641" s="1" t="s">
        <v>75</v>
      </c>
      <c r="H641" s="1" t="s">
        <v>72</v>
      </c>
      <c r="I641" s="1" t="s">
        <v>101</v>
      </c>
      <c r="J641" s="1" t="s">
        <v>80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73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73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73</v>
      </c>
      <c r="AH641" s="1">
        <v>22.671324031479841</v>
      </c>
      <c r="AI641" s="1" t="s">
        <v>73</v>
      </c>
      <c r="AJ641" s="1">
        <v>19.994873509658618</v>
      </c>
      <c r="AK641" s="1">
        <v>12.301686745566334</v>
      </c>
      <c r="BI641" s="8" t="s">
        <v>73</v>
      </c>
      <c r="BJ641" s="8" t="s">
        <v>73</v>
      </c>
      <c r="BK641" s="5">
        <v>4.0317666666666668E-2</v>
      </c>
      <c r="BL641" s="5" t="s">
        <v>73</v>
      </c>
      <c r="BM641" s="5" t="s">
        <v>73</v>
      </c>
      <c r="BN641" s="5" t="s">
        <v>73</v>
      </c>
      <c r="BO641" s="5" t="s">
        <v>73</v>
      </c>
      <c r="BP641" s="5">
        <v>8.3688031878787879</v>
      </c>
      <c r="BQ641" s="5" t="s">
        <v>73</v>
      </c>
      <c r="BR641" s="5" t="s">
        <v>73</v>
      </c>
      <c r="BS641" s="5" t="s">
        <v>73</v>
      </c>
      <c r="BT641" s="5" t="s">
        <v>73</v>
      </c>
      <c r="BU641" s="5" t="s">
        <v>73</v>
      </c>
      <c r="BV641" s="5" t="s">
        <v>73</v>
      </c>
      <c r="BW641" s="5" t="s">
        <v>73</v>
      </c>
      <c r="BX641" s="5">
        <v>6.3215558826745762E-3</v>
      </c>
      <c r="BY641" s="5" t="s">
        <v>73</v>
      </c>
      <c r="BZ641" s="5" t="s">
        <v>73</v>
      </c>
      <c r="CA641" s="5"/>
      <c r="CB641" s="5" t="s">
        <v>73</v>
      </c>
      <c r="CC641" s="5" t="s">
        <v>73</v>
      </c>
      <c r="CD641" s="5">
        <v>0.8236102460395085</v>
      </c>
      <c r="CE641" s="5" t="s">
        <v>73</v>
      </c>
      <c r="CF641" s="5" t="s">
        <v>73</v>
      </c>
      <c r="CG641" s="5" t="s">
        <v>73</v>
      </c>
      <c r="CJ641"/>
      <c r="CK641"/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25">
      <c r="A642" s="5" t="str">
        <f t="shared" si="10"/>
        <v>Cunderdin2014CV43C80_CLFert0N</v>
      </c>
      <c r="B642" s="1" t="s">
        <v>69</v>
      </c>
      <c r="C642" s="1">
        <v>2014</v>
      </c>
      <c r="D642" s="5" t="s">
        <v>70</v>
      </c>
      <c r="E642" s="2">
        <v>41864</v>
      </c>
      <c r="F642" s="1">
        <v>0</v>
      </c>
      <c r="G642" s="1" t="s">
        <v>75</v>
      </c>
      <c r="H642" s="1" t="s">
        <v>72</v>
      </c>
      <c r="I642" s="1" t="s">
        <v>101</v>
      </c>
      <c r="J642" s="1" t="s">
        <v>80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73</v>
      </c>
      <c r="V642" s="1" t="s">
        <v>73</v>
      </c>
      <c r="W642" s="1" t="s">
        <v>73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73</v>
      </c>
      <c r="AI642" s="1" t="s">
        <v>73</v>
      </c>
      <c r="AJ642" s="1" t="s">
        <v>73</v>
      </c>
      <c r="AK642" s="1">
        <v>13.111095547141771</v>
      </c>
      <c r="BI642" s="8" t="s">
        <v>73</v>
      </c>
      <c r="BJ642" s="8" t="s">
        <v>73</v>
      </c>
      <c r="BK642" s="5" t="s">
        <v>73</v>
      </c>
      <c r="BL642" s="5" t="s">
        <v>73</v>
      </c>
      <c r="BM642" s="5" t="s">
        <v>73</v>
      </c>
      <c r="BN642" s="5" t="s">
        <v>73</v>
      </c>
      <c r="BO642" s="5" t="s">
        <v>73</v>
      </c>
      <c r="BP642" s="5" t="s">
        <v>73</v>
      </c>
      <c r="BQ642" s="5" t="s">
        <v>73</v>
      </c>
      <c r="BR642" s="5" t="s">
        <v>73</v>
      </c>
      <c r="BS642" s="5" t="s">
        <v>73</v>
      </c>
      <c r="BT642" s="5" t="s">
        <v>73</v>
      </c>
      <c r="BU642" s="5" t="s">
        <v>73</v>
      </c>
      <c r="BV642" s="5" t="s">
        <v>73</v>
      </c>
      <c r="BW642" s="5" t="s">
        <v>73</v>
      </c>
      <c r="BX642" s="5" t="s">
        <v>73</v>
      </c>
      <c r="BY642" s="5" t="s">
        <v>73</v>
      </c>
      <c r="BZ642" s="5" t="s">
        <v>73</v>
      </c>
      <c r="CA642" s="5"/>
      <c r="CB642" s="5" t="s">
        <v>73</v>
      </c>
      <c r="CC642" s="5" t="s">
        <v>73</v>
      </c>
      <c r="CD642" s="5" t="s">
        <v>73</v>
      </c>
      <c r="CE642" s="5" t="s">
        <v>73</v>
      </c>
      <c r="CF642" s="5" t="s">
        <v>73</v>
      </c>
      <c r="CG642" s="5" t="s">
        <v>73</v>
      </c>
      <c r="CJ642"/>
      <c r="CK642"/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25">
      <c r="A643" s="5" t="str">
        <f t="shared" si="10"/>
        <v>Cunderdin2014CV43C80_CLFert100N</v>
      </c>
      <c r="B643" s="1" t="s">
        <v>69</v>
      </c>
      <c r="C643" s="1">
        <v>2014</v>
      </c>
      <c r="D643" s="5" t="s">
        <v>70</v>
      </c>
      <c r="E643" s="2">
        <v>41864</v>
      </c>
      <c r="F643" s="1">
        <v>100</v>
      </c>
      <c r="G643" s="1" t="s">
        <v>75</v>
      </c>
      <c r="H643" s="1" t="s">
        <v>72</v>
      </c>
      <c r="I643" s="1" t="s">
        <v>101</v>
      </c>
      <c r="J643" s="1" t="s">
        <v>80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73</v>
      </c>
      <c r="V643" s="1" t="s">
        <v>73</v>
      </c>
      <c r="W643" s="1" t="s">
        <v>73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73</v>
      </c>
      <c r="AI643" s="1" t="s">
        <v>73</v>
      </c>
      <c r="AJ643" s="1" t="s">
        <v>73</v>
      </c>
      <c r="AK643" s="1">
        <v>4.370365182380592</v>
      </c>
      <c r="BI643" s="8" t="s">
        <v>73</v>
      </c>
      <c r="BJ643" s="8" t="s">
        <v>73</v>
      </c>
      <c r="BK643" s="5" t="s">
        <v>73</v>
      </c>
      <c r="BL643" s="5" t="s">
        <v>73</v>
      </c>
      <c r="BM643" s="5" t="s">
        <v>73</v>
      </c>
      <c r="BN643" s="5" t="s">
        <v>73</v>
      </c>
      <c r="BO643" s="5" t="s">
        <v>73</v>
      </c>
      <c r="BP643" s="5" t="s">
        <v>73</v>
      </c>
      <c r="BQ643" s="5" t="s">
        <v>73</v>
      </c>
      <c r="BR643" s="5" t="s">
        <v>73</v>
      </c>
      <c r="BS643" s="5" t="s">
        <v>73</v>
      </c>
      <c r="BT643" s="5" t="s">
        <v>73</v>
      </c>
      <c r="BU643" s="5" t="s">
        <v>73</v>
      </c>
      <c r="BV643" s="5" t="s">
        <v>73</v>
      </c>
      <c r="BW643" s="5" t="s">
        <v>73</v>
      </c>
      <c r="BX643" s="5" t="s">
        <v>73</v>
      </c>
      <c r="BY643" s="5" t="s">
        <v>73</v>
      </c>
      <c r="BZ643" s="5" t="s">
        <v>73</v>
      </c>
      <c r="CA643" s="5"/>
      <c r="CB643" s="5" t="s">
        <v>73</v>
      </c>
      <c r="CC643" s="5" t="s">
        <v>73</v>
      </c>
      <c r="CD643" s="5" t="s">
        <v>73</v>
      </c>
      <c r="CE643" s="5" t="s">
        <v>73</v>
      </c>
      <c r="CF643" s="5" t="s">
        <v>73</v>
      </c>
      <c r="CG643" s="5" t="s">
        <v>73</v>
      </c>
      <c r="CJ643"/>
      <c r="CK643"/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25">
      <c r="A644" s="5" t="str">
        <f t="shared" si="10"/>
        <v>Cunderdin2014CV43C80_CLFert0N</v>
      </c>
      <c r="B644" s="1" t="s">
        <v>69</v>
      </c>
      <c r="C644" s="1">
        <v>2014</v>
      </c>
      <c r="D644" s="5" t="s">
        <v>70</v>
      </c>
      <c r="E644" s="2">
        <v>41886</v>
      </c>
      <c r="F644" s="1">
        <v>0</v>
      </c>
      <c r="G644" s="1" t="s">
        <v>75</v>
      </c>
      <c r="H644" s="1" t="s">
        <v>72</v>
      </c>
      <c r="I644" s="1" t="s">
        <v>101</v>
      </c>
      <c r="J644" s="1" t="s">
        <v>80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73</v>
      </c>
      <c r="V644" s="1" t="s">
        <v>73</v>
      </c>
      <c r="W644" s="1" t="s">
        <v>73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73</v>
      </c>
      <c r="AI644" s="1" t="s">
        <v>73</v>
      </c>
      <c r="AJ644" s="1" t="s">
        <v>73</v>
      </c>
      <c r="AK644" s="1">
        <v>4.2424242424242262</v>
      </c>
      <c r="BI644" s="8" t="s">
        <v>73</v>
      </c>
      <c r="BJ644" s="8">
        <v>1.493868951563177E-3</v>
      </c>
      <c r="BK644" s="5" t="s">
        <v>73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73</v>
      </c>
      <c r="BP644" s="5" t="s">
        <v>73</v>
      </c>
      <c r="BQ644" s="5">
        <v>0.40393142947253979</v>
      </c>
      <c r="BR644" s="5">
        <v>4.2291580776687647</v>
      </c>
      <c r="BS644" s="5">
        <v>4.1294185400722299</v>
      </c>
      <c r="BT644" s="5" t="s">
        <v>73</v>
      </c>
      <c r="BU644" s="5" t="s">
        <v>73</v>
      </c>
      <c r="BV644" s="5" t="s">
        <v>73</v>
      </c>
      <c r="BW644" s="5" t="s">
        <v>73</v>
      </c>
      <c r="BX644" s="5" t="s">
        <v>73</v>
      </c>
      <c r="BY644" s="5">
        <v>4.3205825224538084E-3</v>
      </c>
      <c r="BZ644" s="5">
        <v>1.3862459297606E-3</v>
      </c>
      <c r="CA644" s="5"/>
      <c r="CB644" s="5" t="s">
        <v>73</v>
      </c>
      <c r="CC644" s="5" t="s">
        <v>73</v>
      </c>
      <c r="CD644" s="5" t="s">
        <v>73</v>
      </c>
      <c r="CE644" s="5">
        <v>0.10910619585358992</v>
      </c>
      <c r="CF644" s="5">
        <v>0.83389482699551565</v>
      </c>
      <c r="CG644" s="5">
        <v>0.36959764136904899</v>
      </c>
      <c r="CJ644"/>
      <c r="CK644"/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25">
      <c r="A645" s="5" t="str">
        <f t="shared" si="10"/>
        <v>Cunderdin2014CV43C80_CLFert100N</v>
      </c>
      <c r="B645" s="1" t="s">
        <v>69</v>
      </c>
      <c r="C645" s="1">
        <v>2014</v>
      </c>
      <c r="D645" s="5" t="s">
        <v>70</v>
      </c>
      <c r="E645" s="2">
        <v>41886</v>
      </c>
      <c r="F645" s="1">
        <v>100</v>
      </c>
      <c r="G645" s="1" t="s">
        <v>75</v>
      </c>
      <c r="H645" s="1" t="s">
        <v>72</v>
      </c>
      <c r="I645" s="1" t="s">
        <v>101</v>
      </c>
      <c r="J645" s="1" t="s">
        <v>80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73</v>
      </c>
      <c r="V645" s="1" t="s">
        <v>73</v>
      </c>
      <c r="W645" s="1" t="s">
        <v>73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73</v>
      </c>
      <c r="AI645" s="1" t="s">
        <v>73</v>
      </c>
      <c r="AJ645" s="1" t="s">
        <v>73</v>
      </c>
      <c r="AK645" s="1">
        <v>11.515151515151514</v>
      </c>
      <c r="BI645" s="8" t="s">
        <v>73</v>
      </c>
      <c r="BJ645" s="8">
        <v>3.598190903464929E-3</v>
      </c>
      <c r="BK645" s="5" t="s">
        <v>73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73</v>
      </c>
      <c r="BP645" s="5" t="s">
        <v>73</v>
      </c>
      <c r="BQ645" s="5">
        <v>1.6698359146198056</v>
      </c>
      <c r="BR645" s="5">
        <v>9.9332469487475379</v>
      </c>
      <c r="BS645" s="5">
        <v>4.4577662012993953</v>
      </c>
      <c r="BT645" s="5" t="s">
        <v>73</v>
      </c>
      <c r="BU645" s="5" t="s">
        <v>73</v>
      </c>
      <c r="BV645" s="5" t="s">
        <v>73</v>
      </c>
      <c r="BW645" s="5" t="s">
        <v>73</v>
      </c>
      <c r="BX645" s="5" t="s">
        <v>73</v>
      </c>
      <c r="BY645" s="5">
        <v>2.8846336181759214E-4</v>
      </c>
      <c r="BZ645" s="5">
        <v>1.411787676828361E-3</v>
      </c>
      <c r="CA645" s="5"/>
      <c r="CB645" s="5" t="s">
        <v>73</v>
      </c>
      <c r="CC645" s="5" t="s">
        <v>73</v>
      </c>
      <c r="CD645" s="5" t="s">
        <v>73</v>
      </c>
      <c r="CE645" s="5">
        <v>5.6706803022560828E-2</v>
      </c>
      <c r="CF645" s="5">
        <v>1.7891237060710672</v>
      </c>
      <c r="CG645" s="5">
        <v>0.69147713729308391</v>
      </c>
      <c r="CJ645"/>
      <c r="CK645"/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25">
      <c r="A646" s="5" t="str">
        <f t="shared" ref="A646:A709" si="11">B646&amp;C646&amp;"CV"&amp;I646&amp;"Fert"&amp;F646&amp;"N"</f>
        <v>Cunderdin2014CV44Y26_RRFert0N</v>
      </c>
      <c r="B646" s="1" t="s">
        <v>69</v>
      </c>
      <c r="C646" s="1">
        <v>2014</v>
      </c>
      <c r="D646" s="5" t="s">
        <v>70</v>
      </c>
      <c r="E646" s="2">
        <v>41815</v>
      </c>
      <c r="F646" s="1">
        <v>0</v>
      </c>
      <c r="G646" s="1" t="s">
        <v>76</v>
      </c>
      <c r="H646" s="1" t="s">
        <v>74</v>
      </c>
      <c r="I646" s="1" t="s">
        <v>113</v>
      </c>
      <c r="J646" s="1" t="s">
        <v>79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73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73</v>
      </c>
      <c r="AB646" s="1" t="s">
        <v>73</v>
      </c>
      <c r="AC646" s="1" t="s">
        <v>73</v>
      </c>
      <c r="AD646" s="4">
        <v>5.4607674950071843</v>
      </c>
      <c r="AE646" s="1">
        <v>0.11578591271584662</v>
      </c>
      <c r="AF646" s="1" t="s">
        <v>73</v>
      </c>
      <c r="AG646" s="1" t="s">
        <v>73</v>
      </c>
      <c r="AH646" s="1">
        <v>4.7479426309418411</v>
      </c>
      <c r="AI646" s="1" t="s">
        <v>73</v>
      </c>
      <c r="AJ646" s="1">
        <v>3.7022043185222144</v>
      </c>
      <c r="AK646" s="1">
        <v>2.7773186030035504</v>
      </c>
      <c r="BI646" s="8" t="s">
        <v>73</v>
      </c>
      <c r="BJ646" s="8" t="s">
        <v>73</v>
      </c>
      <c r="BK646" s="5" t="s">
        <v>73</v>
      </c>
      <c r="BL646" s="5" t="s">
        <v>73</v>
      </c>
      <c r="BM646" s="5" t="s">
        <v>73</v>
      </c>
      <c r="BN646" s="5" t="s">
        <v>73</v>
      </c>
      <c r="BO646" s="5" t="s">
        <v>73</v>
      </c>
      <c r="BP646" s="5" t="s">
        <v>73</v>
      </c>
      <c r="BQ646" s="5" t="s">
        <v>73</v>
      </c>
      <c r="BR646" s="5" t="s">
        <v>73</v>
      </c>
      <c r="BS646" s="5" t="s">
        <v>73</v>
      </c>
      <c r="BT646" s="5" t="s">
        <v>73</v>
      </c>
      <c r="BU646" s="5" t="s">
        <v>73</v>
      </c>
      <c r="BV646" s="5" t="s">
        <v>73</v>
      </c>
      <c r="BW646" s="5" t="s">
        <v>73</v>
      </c>
      <c r="BX646" s="5" t="s">
        <v>73</v>
      </c>
      <c r="BY646" s="5" t="s">
        <v>73</v>
      </c>
      <c r="BZ646" s="5" t="s">
        <v>73</v>
      </c>
      <c r="CA646" s="5"/>
      <c r="CB646" s="5" t="s">
        <v>73</v>
      </c>
      <c r="CC646" s="5" t="s">
        <v>73</v>
      </c>
      <c r="CD646" s="5" t="s">
        <v>73</v>
      </c>
      <c r="CE646" s="5" t="s">
        <v>73</v>
      </c>
      <c r="CF646" s="5" t="s">
        <v>73</v>
      </c>
      <c r="CG646" s="5" t="s">
        <v>73</v>
      </c>
      <c r="CJ646"/>
      <c r="CK646"/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25">
      <c r="A647" s="5" t="str">
        <f t="shared" si="11"/>
        <v>Cunderdin2014CV44Y26_RRFert100N</v>
      </c>
      <c r="B647" s="1" t="s">
        <v>69</v>
      </c>
      <c r="C647" s="1">
        <v>2014</v>
      </c>
      <c r="D647" s="5" t="s">
        <v>70</v>
      </c>
      <c r="E647" s="2">
        <v>41815</v>
      </c>
      <c r="F647" s="1">
        <v>100</v>
      </c>
      <c r="G647" s="1" t="s">
        <v>76</v>
      </c>
      <c r="H647" s="1" t="s">
        <v>74</v>
      </c>
      <c r="I647" s="1" t="s">
        <v>113</v>
      </c>
      <c r="J647" s="1" t="s">
        <v>79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73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73</v>
      </c>
      <c r="AB647" s="1" t="s">
        <v>73</v>
      </c>
      <c r="AC647" s="1" t="s">
        <v>73</v>
      </c>
      <c r="AD647" s="4">
        <v>8.6743534464246057</v>
      </c>
      <c r="AE647" s="1">
        <v>0.17266515905648114</v>
      </c>
      <c r="AF647" s="1" t="s">
        <v>73</v>
      </c>
      <c r="AG647" s="1" t="s">
        <v>73</v>
      </c>
      <c r="AH647" s="1">
        <v>6.1984662180821619</v>
      </c>
      <c r="AI647" s="1" t="s">
        <v>73</v>
      </c>
      <c r="AJ647" s="1">
        <v>3.8149115675669401</v>
      </c>
      <c r="AK647" s="1">
        <v>5.7814497055572387</v>
      </c>
      <c r="BI647" s="8" t="s">
        <v>73</v>
      </c>
      <c r="BJ647" s="8" t="s">
        <v>73</v>
      </c>
      <c r="BK647" s="5" t="s">
        <v>73</v>
      </c>
      <c r="BL647" s="5" t="s">
        <v>73</v>
      </c>
      <c r="BM647" s="5" t="s">
        <v>73</v>
      </c>
      <c r="BN647" s="5" t="s">
        <v>73</v>
      </c>
      <c r="BO647" s="5" t="s">
        <v>73</v>
      </c>
      <c r="BP647" s="5" t="s">
        <v>73</v>
      </c>
      <c r="BQ647" s="5" t="s">
        <v>73</v>
      </c>
      <c r="BR647" s="5" t="s">
        <v>73</v>
      </c>
      <c r="BS647" s="5" t="s">
        <v>73</v>
      </c>
      <c r="BT647" s="5" t="s">
        <v>73</v>
      </c>
      <c r="BU647" s="5" t="s">
        <v>73</v>
      </c>
      <c r="BV647" s="5" t="s">
        <v>73</v>
      </c>
      <c r="BW647" s="5" t="s">
        <v>73</v>
      </c>
      <c r="BX647" s="5" t="s">
        <v>73</v>
      </c>
      <c r="BY647" s="5" t="s">
        <v>73</v>
      </c>
      <c r="BZ647" s="5" t="s">
        <v>73</v>
      </c>
      <c r="CA647" s="5"/>
      <c r="CB647" s="5" t="s">
        <v>73</v>
      </c>
      <c r="CC647" s="5" t="s">
        <v>73</v>
      </c>
      <c r="CD647" s="5" t="s">
        <v>73</v>
      </c>
      <c r="CE647" s="5" t="s">
        <v>73</v>
      </c>
      <c r="CF647" s="5" t="s">
        <v>73</v>
      </c>
      <c r="CG647" s="5" t="s">
        <v>73</v>
      </c>
      <c r="CJ647"/>
      <c r="CK647"/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25">
      <c r="A648" s="5" t="str">
        <f t="shared" si="11"/>
        <v>Cunderdin2014CV44Y26_RRFert0N</v>
      </c>
      <c r="B648" s="1" t="s">
        <v>69</v>
      </c>
      <c r="C648" s="1">
        <v>2014</v>
      </c>
      <c r="D648" s="5" t="s">
        <v>70</v>
      </c>
      <c r="E648" s="2">
        <v>41843</v>
      </c>
      <c r="F648" s="1">
        <v>0</v>
      </c>
      <c r="G648" s="1" t="s">
        <v>76</v>
      </c>
      <c r="H648" s="1" t="s">
        <v>74</v>
      </c>
      <c r="I648" s="1" t="s">
        <v>113</v>
      </c>
      <c r="J648" s="1" t="s">
        <v>79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73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73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73</v>
      </c>
      <c r="AH648" s="1">
        <v>6.0687126170997132</v>
      </c>
      <c r="AI648" s="1" t="s">
        <v>73</v>
      </c>
      <c r="AJ648" s="1">
        <v>3.5327136151715304</v>
      </c>
      <c r="AK648" s="1">
        <v>2.641756935479187</v>
      </c>
      <c r="BI648" s="8" t="s">
        <v>73</v>
      </c>
      <c r="BJ648" s="8" t="s">
        <v>73</v>
      </c>
      <c r="BK648" s="5">
        <v>3.0584000000000004E-2</v>
      </c>
      <c r="BL648" s="5" t="s">
        <v>73</v>
      </c>
      <c r="BM648" s="5" t="s">
        <v>73</v>
      </c>
      <c r="BN648" s="5" t="s">
        <v>73</v>
      </c>
      <c r="BO648" s="5" t="s">
        <v>73</v>
      </c>
      <c r="BP648" s="5">
        <v>3.590738472727272</v>
      </c>
      <c r="BQ648" s="5" t="s">
        <v>73</v>
      </c>
      <c r="BR648" s="5" t="s">
        <v>73</v>
      </c>
      <c r="BS648" s="5" t="s">
        <v>73</v>
      </c>
      <c r="BT648" s="5" t="s">
        <v>73</v>
      </c>
      <c r="BU648" s="5" t="s">
        <v>73</v>
      </c>
      <c r="BV648" s="5" t="s">
        <v>73</v>
      </c>
      <c r="BW648" s="5" t="s">
        <v>73</v>
      </c>
      <c r="BX648" s="5">
        <v>4.5730947945565202E-3</v>
      </c>
      <c r="BY648" s="5" t="s">
        <v>73</v>
      </c>
      <c r="BZ648" s="5" t="s">
        <v>73</v>
      </c>
      <c r="CA648" s="5"/>
      <c r="CB648" s="5" t="s">
        <v>73</v>
      </c>
      <c r="CC648" s="5" t="s">
        <v>73</v>
      </c>
      <c r="CD648" s="5">
        <v>0.10850660336501108</v>
      </c>
      <c r="CE648" s="5" t="s">
        <v>73</v>
      </c>
      <c r="CF648" s="5" t="s">
        <v>73</v>
      </c>
      <c r="CG648" s="5" t="s">
        <v>73</v>
      </c>
      <c r="CJ648"/>
      <c r="CK648"/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25">
      <c r="A649" s="5" t="str">
        <f t="shared" si="11"/>
        <v>Cunderdin2014CV44Y26_RRFert100N</v>
      </c>
      <c r="B649" s="1" t="s">
        <v>69</v>
      </c>
      <c r="C649" s="1">
        <v>2014</v>
      </c>
      <c r="D649" s="5" t="s">
        <v>70</v>
      </c>
      <c r="E649" s="2">
        <v>41843</v>
      </c>
      <c r="F649" s="1">
        <v>100</v>
      </c>
      <c r="G649" s="1" t="s">
        <v>76</v>
      </c>
      <c r="H649" s="1" t="s">
        <v>74</v>
      </c>
      <c r="I649" s="1" t="s">
        <v>113</v>
      </c>
      <c r="J649" s="1" t="s">
        <v>79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73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73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73</v>
      </c>
      <c r="AH649" s="1">
        <v>3.1477537010709633</v>
      </c>
      <c r="AI649" s="1" t="s">
        <v>73</v>
      </c>
      <c r="AJ649" s="1">
        <v>6.1352948998411723</v>
      </c>
      <c r="AK649" s="1">
        <v>3.2069712861389146</v>
      </c>
      <c r="BI649" s="8" t="s">
        <v>73</v>
      </c>
      <c r="BJ649" s="8" t="s">
        <v>73</v>
      </c>
      <c r="BK649" s="5">
        <v>4.9405000000000004E-2</v>
      </c>
      <c r="BL649" s="5" t="s">
        <v>73</v>
      </c>
      <c r="BM649" s="5" t="s">
        <v>73</v>
      </c>
      <c r="BN649" s="5" t="s">
        <v>73</v>
      </c>
      <c r="BO649" s="5" t="s">
        <v>73</v>
      </c>
      <c r="BP649" s="5">
        <v>8.5811807575757548</v>
      </c>
      <c r="BQ649" s="5" t="s">
        <v>73</v>
      </c>
      <c r="BR649" s="5" t="s">
        <v>73</v>
      </c>
      <c r="BS649" s="5" t="s">
        <v>73</v>
      </c>
      <c r="BT649" s="5" t="s">
        <v>73</v>
      </c>
      <c r="BU649" s="5" t="s">
        <v>73</v>
      </c>
      <c r="BV649" s="5" t="s">
        <v>73</v>
      </c>
      <c r="BW649" s="5" t="s">
        <v>73</v>
      </c>
      <c r="BX649" s="5">
        <v>5.3163662715555397E-3</v>
      </c>
      <c r="BY649" s="5" t="s">
        <v>73</v>
      </c>
      <c r="BZ649" s="5" t="s">
        <v>73</v>
      </c>
      <c r="CA649" s="5"/>
      <c r="CB649" s="5" t="s">
        <v>73</v>
      </c>
      <c r="CC649" s="5" t="s">
        <v>73</v>
      </c>
      <c r="CD649" s="5">
        <v>1.5680882360042507</v>
      </c>
      <c r="CE649" s="5" t="s">
        <v>73</v>
      </c>
      <c r="CF649" s="5" t="s">
        <v>73</v>
      </c>
      <c r="CG649" s="5" t="s">
        <v>73</v>
      </c>
      <c r="CJ649"/>
      <c r="CK649"/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25">
      <c r="A650" s="5" t="str">
        <f t="shared" si="11"/>
        <v>Cunderdin2014CV44Y26_RRFert0N</v>
      </c>
      <c r="B650" s="1" t="s">
        <v>69</v>
      </c>
      <c r="C650" s="1">
        <v>2014</v>
      </c>
      <c r="D650" s="5" t="s">
        <v>70</v>
      </c>
      <c r="E650" s="2">
        <v>41864</v>
      </c>
      <c r="F650" s="1">
        <v>0</v>
      </c>
      <c r="G650" s="1" t="s">
        <v>76</v>
      </c>
      <c r="H650" s="1" t="s">
        <v>74</v>
      </c>
      <c r="I650" s="1" t="s">
        <v>113</v>
      </c>
      <c r="J650" s="1" t="s">
        <v>79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73</v>
      </c>
      <c r="V650" s="1" t="s">
        <v>73</v>
      </c>
      <c r="W650" s="1" t="s">
        <v>73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73</v>
      </c>
      <c r="AI650" s="1" t="s">
        <v>73</v>
      </c>
      <c r="AJ650" s="1" t="s">
        <v>73</v>
      </c>
      <c r="AK650" s="1">
        <v>3.7848472717566044</v>
      </c>
      <c r="BI650" s="8" t="s">
        <v>73</v>
      </c>
      <c r="BJ650" s="8" t="s">
        <v>73</v>
      </c>
      <c r="BK650" s="5" t="s">
        <v>73</v>
      </c>
      <c r="BL650" s="5" t="s">
        <v>73</v>
      </c>
      <c r="BM650" s="5" t="s">
        <v>73</v>
      </c>
      <c r="BN650" s="5" t="s">
        <v>73</v>
      </c>
      <c r="BO650" s="5" t="s">
        <v>73</v>
      </c>
      <c r="BP650" s="5" t="s">
        <v>73</v>
      </c>
      <c r="BQ650" s="5" t="s">
        <v>73</v>
      </c>
      <c r="BR650" s="5" t="s">
        <v>73</v>
      </c>
      <c r="BS650" s="5" t="s">
        <v>73</v>
      </c>
      <c r="BT650" s="5" t="s">
        <v>73</v>
      </c>
      <c r="BU650" s="5" t="s">
        <v>73</v>
      </c>
      <c r="BV650" s="5" t="s">
        <v>73</v>
      </c>
      <c r="BW650" s="5" t="s">
        <v>73</v>
      </c>
      <c r="BX650" s="5" t="s">
        <v>73</v>
      </c>
      <c r="BY650" s="5" t="s">
        <v>73</v>
      </c>
      <c r="BZ650" s="5" t="s">
        <v>73</v>
      </c>
      <c r="CA650" s="5"/>
      <c r="CB650" s="5" t="s">
        <v>73</v>
      </c>
      <c r="CC650" s="5" t="s">
        <v>73</v>
      </c>
      <c r="CD650" s="5" t="s">
        <v>73</v>
      </c>
      <c r="CE650" s="5" t="s">
        <v>73</v>
      </c>
      <c r="CF650" s="5" t="s">
        <v>73</v>
      </c>
      <c r="CG650" s="5" t="s">
        <v>73</v>
      </c>
      <c r="CJ650"/>
      <c r="CK650"/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25">
      <c r="A651" s="5" t="str">
        <f t="shared" si="11"/>
        <v>Cunderdin2014CV44Y26_RRFert100N</v>
      </c>
      <c r="B651" s="1" t="s">
        <v>69</v>
      </c>
      <c r="C651" s="1">
        <v>2014</v>
      </c>
      <c r="D651" s="5" t="s">
        <v>70</v>
      </c>
      <c r="E651" s="2">
        <v>41864</v>
      </c>
      <c r="F651" s="1">
        <v>100</v>
      </c>
      <c r="G651" s="1" t="s">
        <v>76</v>
      </c>
      <c r="H651" s="1" t="s">
        <v>74</v>
      </c>
      <c r="I651" s="1" t="s">
        <v>113</v>
      </c>
      <c r="J651" s="1" t="s">
        <v>79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73</v>
      </c>
      <c r="V651" s="1" t="s">
        <v>73</v>
      </c>
      <c r="W651" s="1" t="s">
        <v>73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73</v>
      </c>
      <c r="AI651" s="1" t="s">
        <v>73</v>
      </c>
      <c r="AJ651" s="1" t="s">
        <v>73</v>
      </c>
      <c r="AK651" s="1">
        <v>7.4473974105724272</v>
      </c>
      <c r="BI651" s="8" t="s">
        <v>73</v>
      </c>
      <c r="BJ651" s="8" t="s">
        <v>73</v>
      </c>
      <c r="BK651" s="5" t="s">
        <v>73</v>
      </c>
      <c r="BL651" s="5" t="s">
        <v>73</v>
      </c>
      <c r="BM651" s="5" t="s">
        <v>73</v>
      </c>
      <c r="BN651" s="5" t="s">
        <v>73</v>
      </c>
      <c r="BO651" s="5" t="s">
        <v>73</v>
      </c>
      <c r="BP651" s="5" t="s">
        <v>73</v>
      </c>
      <c r="BQ651" s="5" t="s">
        <v>73</v>
      </c>
      <c r="BR651" s="5" t="s">
        <v>73</v>
      </c>
      <c r="BS651" s="5" t="s">
        <v>73</v>
      </c>
      <c r="BT651" s="5" t="s">
        <v>73</v>
      </c>
      <c r="BU651" s="5" t="s">
        <v>73</v>
      </c>
      <c r="BV651" s="5" t="s">
        <v>73</v>
      </c>
      <c r="BW651" s="5" t="s">
        <v>73</v>
      </c>
      <c r="BX651" s="5" t="s">
        <v>73</v>
      </c>
      <c r="BY651" s="5" t="s">
        <v>73</v>
      </c>
      <c r="BZ651" s="5" t="s">
        <v>73</v>
      </c>
      <c r="CA651" s="5"/>
      <c r="CB651" s="5" t="s">
        <v>73</v>
      </c>
      <c r="CC651" s="5" t="s">
        <v>73</v>
      </c>
      <c r="CD651" s="5" t="s">
        <v>73</v>
      </c>
      <c r="CE651" s="5" t="s">
        <v>73</v>
      </c>
      <c r="CF651" s="5" t="s">
        <v>73</v>
      </c>
      <c r="CG651" s="5" t="s">
        <v>73</v>
      </c>
      <c r="CJ651"/>
      <c r="CK651"/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25">
      <c r="A652" s="5" t="str">
        <f t="shared" si="11"/>
        <v>Cunderdin2014CV44Y26_RRFert0N</v>
      </c>
      <c r="B652" s="1" t="s">
        <v>69</v>
      </c>
      <c r="C652" s="1">
        <v>2014</v>
      </c>
      <c r="D652" s="5" t="s">
        <v>70</v>
      </c>
      <c r="E652" s="2">
        <v>41886</v>
      </c>
      <c r="F652" s="1">
        <v>0</v>
      </c>
      <c r="G652" s="1" t="s">
        <v>76</v>
      </c>
      <c r="H652" s="1" t="s">
        <v>74</v>
      </c>
      <c r="I652" s="1" t="s">
        <v>113</v>
      </c>
      <c r="J652" s="1" t="s">
        <v>79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73</v>
      </c>
      <c r="V652" s="1" t="s">
        <v>73</v>
      </c>
      <c r="W652" s="1" t="s">
        <v>73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73</v>
      </c>
      <c r="AI652" s="1" t="s">
        <v>73</v>
      </c>
      <c r="AJ652" s="1" t="s">
        <v>73</v>
      </c>
      <c r="AK652" s="1">
        <v>17.607077631919925</v>
      </c>
      <c r="BI652" s="8" t="s">
        <v>73</v>
      </c>
      <c r="BJ652" s="8">
        <v>2.0215203299607121E-3</v>
      </c>
      <c r="BK652" s="5" t="s">
        <v>73</v>
      </c>
      <c r="BL652" s="5">
        <v>2.6029E-2</v>
      </c>
      <c r="BM652" s="5">
        <v>3.1693333333333337E-2</v>
      </c>
      <c r="BN652" s="5">
        <v>1.2246666666666666E-2</v>
      </c>
      <c r="BO652" s="5" t="s">
        <v>73</v>
      </c>
      <c r="BP652" s="5" t="s">
        <v>73</v>
      </c>
      <c r="BQ652" s="5">
        <v>1.3026541103675384</v>
      </c>
      <c r="BR652" s="5">
        <v>5.5524380532103494</v>
      </c>
      <c r="BS652" s="5">
        <v>2.0519990860758246</v>
      </c>
      <c r="BT652" s="5" t="s">
        <v>73</v>
      </c>
      <c r="BU652" s="5" t="s">
        <v>73</v>
      </c>
      <c r="BV652" s="5" t="s">
        <v>73</v>
      </c>
      <c r="BW652" s="5" t="s">
        <v>73</v>
      </c>
      <c r="BX652" s="5" t="s">
        <v>73</v>
      </c>
      <c r="BY652" s="5">
        <v>4.1384990435341766E-3</v>
      </c>
      <c r="BZ652" s="5">
        <v>4.706850799041904E-4</v>
      </c>
      <c r="CA652" s="5"/>
      <c r="CB652" s="5" t="s">
        <v>73</v>
      </c>
      <c r="CC652" s="5" t="s">
        <v>73</v>
      </c>
      <c r="CD652" s="5" t="s">
        <v>73</v>
      </c>
      <c r="CE652" s="5">
        <v>0.21207458231220819</v>
      </c>
      <c r="CF652" s="5">
        <v>1.1859919138838868</v>
      </c>
      <c r="CG652" s="5">
        <v>0.31407704405019427</v>
      </c>
      <c r="CJ652"/>
      <c r="CK652"/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25">
      <c r="A653" s="5" t="str">
        <f t="shared" si="11"/>
        <v>Cunderdin2014CV44Y26_RRFert100N</v>
      </c>
      <c r="B653" s="1" t="s">
        <v>69</v>
      </c>
      <c r="C653" s="1">
        <v>2014</v>
      </c>
      <c r="D653" s="5" t="s">
        <v>70</v>
      </c>
      <c r="E653" s="2">
        <v>41886</v>
      </c>
      <c r="F653" s="1">
        <v>100</v>
      </c>
      <c r="G653" s="1" t="s">
        <v>76</v>
      </c>
      <c r="H653" s="1" t="s">
        <v>74</v>
      </c>
      <c r="I653" s="1" t="s">
        <v>113</v>
      </c>
      <c r="J653" s="1" t="s">
        <v>79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73</v>
      </c>
      <c r="V653" s="1" t="s">
        <v>73</v>
      </c>
      <c r="W653" s="1" t="s">
        <v>73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73</v>
      </c>
      <c r="AI653" s="1" t="s">
        <v>73</v>
      </c>
      <c r="AJ653" s="1" t="s">
        <v>73</v>
      </c>
      <c r="AK653" s="1">
        <v>5.554637206007067</v>
      </c>
      <c r="BI653" s="8" t="s">
        <v>73</v>
      </c>
      <c r="BJ653" s="8">
        <v>1.2634520612635448E-3</v>
      </c>
      <c r="BK653" s="5" t="s">
        <v>73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73</v>
      </c>
      <c r="BP653" s="5" t="s">
        <v>73</v>
      </c>
      <c r="BQ653" s="5">
        <v>2.0136108260084851</v>
      </c>
      <c r="BR653" s="5">
        <v>8.5686047554212426</v>
      </c>
      <c r="BS653" s="5">
        <v>3.1930891778621215</v>
      </c>
      <c r="BT653" s="5" t="s">
        <v>73</v>
      </c>
      <c r="BU653" s="5" t="s">
        <v>73</v>
      </c>
      <c r="BV653" s="5" t="s">
        <v>73</v>
      </c>
      <c r="BW653" s="5" t="s">
        <v>73</v>
      </c>
      <c r="BX653" s="5" t="s">
        <v>73</v>
      </c>
      <c r="BY653" s="5">
        <v>2.7154128804126919E-3</v>
      </c>
      <c r="BZ653" s="5">
        <v>5.474486277266767E-4</v>
      </c>
      <c r="CA653" s="5"/>
      <c r="CB653" s="5" t="s">
        <v>73</v>
      </c>
      <c r="CC653" s="5" t="s">
        <v>73</v>
      </c>
      <c r="CD653" s="5" t="s">
        <v>73</v>
      </c>
      <c r="CE653" s="5">
        <v>0.1896187615103144</v>
      </c>
      <c r="CF653" s="5">
        <v>1.138318847184083</v>
      </c>
      <c r="CG653" s="5" t="s">
        <v>73</v>
      </c>
      <c r="CJ653"/>
      <c r="CK653"/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25">
      <c r="A654" s="5" t="str">
        <f t="shared" si="11"/>
        <v>Cunderdin2014CV44Y87_CLFert0N</v>
      </c>
      <c r="B654" s="1" t="s">
        <v>69</v>
      </c>
      <c r="C654" s="1">
        <v>2014</v>
      </c>
      <c r="D654" s="5" t="s">
        <v>70</v>
      </c>
      <c r="E654" s="2">
        <v>41815</v>
      </c>
      <c r="F654" s="1">
        <v>0</v>
      </c>
      <c r="G654" s="1" t="s">
        <v>75</v>
      </c>
      <c r="H654" s="1" t="s">
        <v>74</v>
      </c>
      <c r="I654" s="1" t="s">
        <v>114</v>
      </c>
      <c r="J654" s="1" t="s">
        <v>79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73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73</v>
      </c>
      <c r="AB654" s="1" t="s">
        <v>73</v>
      </c>
      <c r="AC654" s="1" t="s">
        <v>73</v>
      </c>
      <c r="AD654" s="4">
        <v>8.3508092238045037</v>
      </c>
      <c r="AE654" s="1">
        <v>6.5552926222821231E-2</v>
      </c>
      <c r="AF654" s="1" t="s">
        <v>73</v>
      </c>
      <c r="AG654" s="1" t="s">
        <v>73</v>
      </c>
      <c r="AH654" s="1">
        <v>1.6960456301980211</v>
      </c>
      <c r="AI654" s="1" t="s">
        <v>73</v>
      </c>
      <c r="AJ654" s="1">
        <v>2.6391951466224195</v>
      </c>
      <c r="AK654" s="1">
        <v>3.974205166243626</v>
      </c>
      <c r="BI654" s="8" t="s">
        <v>73</v>
      </c>
      <c r="BJ654" s="8" t="s">
        <v>73</v>
      </c>
      <c r="BK654" s="5" t="s">
        <v>73</v>
      </c>
      <c r="BL654" s="5" t="s">
        <v>73</v>
      </c>
      <c r="BM654" s="5" t="s">
        <v>73</v>
      </c>
      <c r="BN654" s="5" t="s">
        <v>73</v>
      </c>
      <c r="BO654" s="5" t="s">
        <v>73</v>
      </c>
      <c r="BP654" s="5" t="s">
        <v>73</v>
      </c>
      <c r="BQ654" s="5" t="s">
        <v>73</v>
      </c>
      <c r="BR654" s="5" t="s">
        <v>73</v>
      </c>
      <c r="BS654" s="5" t="s">
        <v>73</v>
      </c>
      <c r="BT654" s="5" t="s">
        <v>73</v>
      </c>
      <c r="BU654" s="5" t="s">
        <v>73</v>
      </c>
      <c r="BV654" s="5" t="s">
        <v>73</v>
      </c>
      <c r="BW654" s="5" t="s">
        <v>73</v>
      </c>
      <c r="BX654" s="5" t="s">
        <v>73</v>
      </c>
      <c r="BY654" s="5" t="s">
        <v>73</v>
      </c>
      <c r="BZ654" s="5" t="s">
        <v>73</v>
      </c>
      <c r="CA654" s="5"/>
      <c r="CB654" s="5" t="s">
        <v>73</v>
      </c>
      <c r="CC654" s="5" t="s">
        <v>73</v>
      </c>
      <c r="CD654" s="5" t="s">
        <v>73</v>
      </c>
      <c r="CE654" s="5" t="s">
        <v>73</v>
      </c>
      <c r="CF654" s="5" t="s">
        <v>73</v>
      </c>
      <c r="CG654" s="5" t="s">
        <v>73</v>
      </c>
      <c r="CJ654"/>
      <c r="CK654"/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25">
      <c r="A655" s="5" t="str">
        <f t="shared" si="11"/>
        <v>Cunderdin2014CV44Y87_CLFert100N</v>
      </c>
      <c r="B655" s="1" t="s">
        <v>69</v>
      </c>
      <c r="C655" s="1">
        <v>2014</v>
      </c>
      <c r="D655" s="5" t="s">
        <v>70</v>
      </c>
      <c r="E655" s="2">
        <v>41815</v>
      </c>
      <c r="F655" s="1">
        <v>100</v>
      </c>
      <c r="G655" s="1" t="s">
        <v>75</v>
      </c>
      <c r="H655" s="1" t="s">
        <v>74</v>
      </c>
      <c r="I655" s="1" t="s">
        <v>114</v>
      </c>
      <c r="J655" s="1" t="s">
        <v>79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73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73</v>
      </c>
      <c r="AB655" s="1" t="s">
        <v>73</v>
      </c>
      <c r="AC655" s="1" t="s">
        <v>73</v>
      </c>
      <c r="AD655" s="4">
        <v>4.3912928288724764</v>
      </c>
      <c r="AE655" s="1">
        <v>9.6486732987230317E-2</v>
      </c>
      <c r="AF655" s="1" t="s">
        <v>73</v>
      </c>
      <c r="AG655" s="1" t="s">
        <v>73</v>
      </c>
      <c r="AH655" s="1">
        <v>7.1603630020686637</v>
      </c>
      <c r="AI655" s="1" t="s">
        <v>73</v>
      </c>
      <c r="AJ655" s="1">
        <v>6.0563363122579279</v>
      </c>
      <c r="AK655" s="1">
        <v>3.3744026441393973</v>
      </c>
      <c r="BI655" s="8" t="s">
        <v>73</v>
      </c>
      <c r="BJ655" s="8" t="s">
        <v>73</v>
      </c>
      <c r="BK655" s="5" t="s">
        <v>73</v>
      </c>
      <c r="BL655" s="5" t="s">
        <v>73</v>
      </c>
      <c r="BM655" s="5" t="s">
        <v>73</v>
      </c>
      <c r="BN655" s="5" t="s">
        <v>73</v>
      </c>
      <c r="BO655" s="5" t="s">
        <v>73</v>
      </c>
      <c r="BP655" s="5" t="s">
        <v>73</v>
      </c>
      <c r="BQ655" s="5" t="s">
        <v>73</v>
      </c>
      <c r="BR655" s="5" t="s">
        <v>73</v>
      </c>
      <c r="BS655" s="5" t="s">
        <v>73</v>
      </c>
      <c r="BT655" s="5" t="s">
        <v>73</v>
      </c>
      <c r="BU655" s="5" t="s">
        <v>73</v>
      </c>
      <c r="BV655" s="5" t="s">
        <v>73</v>
      </c>
      <c r="BW655" s="5" t="s">
        <v>73</v>
      </c>
      <c r="BX655" s="5" t="s">
        <v>73</v>
      </c>
      <c r="BY655" s="5" t="s">
        <v>73</v>
      </c>
      <c r="BZ655" s="5" t="s">
        <v>73</v>
      </c>
      <c r="CA655" s="5"/>
      <c r="CB655" s="5" t="s">
        <v>73</v>
      </c>
      <c r="CC655" s="5" t="s">
        <v>73</v>
      </c>
      <c r="CD655" s="5" t="s">
        <v>73</v>
      </c>
      <c r="CE655" s="5" t="s">
        <v>73</v>
      </c>
      <c r="CF655" s="5" t="s">
        <v>73</v>
      </c>
      <c r="CG655" s="5" t="s">
        <v>73</v>
      </c>
      <c r="CJ655"/>
      <c r="CK655"/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25">
      <c r="A656" s="5" t="str">
        <f t="shared" si="11"/>
        <v>Cunderdin2014CV44Y87_CLFert0N</v>
      </c>
      <c r="B656" s="1" t="s">
        <v>69</v>
      </c>
      <c r="C656" s="1">
        <v>2014</v>
      </c>
      <c r="D656" s="5" t="s">
        <v>70</v>
      </c>
      <c r="E656" s="2">
        <v>41843</v>
      </c>
      <c r="F656" s="1">
        <v>0</v>
      </c>
      <c r="G656" s="1" t="s">
        <v>75</v>
      </c>
      <c r="H656" s="1" t="s">
        <v>74</v>
      </c>
      <c r="I656" s="1" t="s">
        <v>114</v>
      </c>
      <c r="J656" s="1" t="s">
        <v>79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73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73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73</v>
      </c>
      <c r="AH656" s="1">
        <v>2.6001219187619924</v>
      </c>
      <c r="AI656" s="1" t="s">
        <v>73</v>
      </c>
      <c r="AJ656" s="1">
        <v>3.2828759144180788</v>
      </c>
      <c r="AK656" s="1">
        <v>5.2486388108147519</v>
      </c>
      <c r="BI656" s="8" t="s">
        <v>73</v>
      </c>
      <c r="BJ656" s="8" t="s">
        <v>73</v>
      </c>
      <c r="BK656" s="5">
        <v>3.5126499999999998E-2</v>
      </c>
      <c r="BL656" s="5" t="s">
        <v>73</v>
      </c>
      <c r="BM656" s="5" t="s">
        <v>73</v>
      </c>
      <c r="BN656" s="5" t="s">
        <v>73</v>
      </c>
      <c r="BO656" s="5" t="s">
        <v>73</v>
      </c>
      <c r="BP656" s="5">
        <v>4.8310748363636353</v>
      </c>
      <c r="BQ656" s="5" t="s">
        <v>73</v>
      </c>
      <c r="BR656" s="5" t="s">
        <v>73</v>
      </c>
      <c r="BS656" s="5" t="s">
        <v>73</v>
      </c>
      <c r="BT656" s="5" t="s">
        <v>73</v>
      </c>
      <c r="BU656" s="5" t="s">
        <v>73</v>
      </c>
      <c r="BV656" s="5" t="s">
        <v>73</v>
      </c>
      <c r="BW656" s="5" t="s">
        <v>73</v>
      </c>
      <c r="BX656" s="5">
        <v>9.5065000000000115E-3</v>
      </c>
      <c r="BY656" s="5" t="s">
        <v>73</v>
      </c>
      <c r="BZ656" s="5" t="s">
        <v>73</v>
      </c>
      <c r="CA656" s="5"/>
      <c r="CB656" s="5" t="s">
        <v>73</v>
      </c>
      <c r="CC656" s="5" t="s">
        <v>73</v>
      </c>
      <c r="CD656" s="5">
        <v>2.1349192000000006</v>
      </c>
      <c r="CE656" s="5" t="s">
        <v>73</v>
      </c>
      <c r="CF656" s="5" t="s">
        <v>73</v>
      </c>
      <c r="CG656" s="5" t="s">
        <v>73</v>
      </c>
      <c r="CJ656"/>
      <c r="CK656"/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25">
      <c r="A657" s="5" t="str">
        <f t="shared" si="11"/>
        <v>Cunderdin2014CV44Y87_CLFert100N</v>
      </c>
      <c r="B657" s="1" t="s">
        <v>69</v>
      </c>
      <c r="C657" s="1">
        <v>2014</v>
      </c>
      <c r="D657" s="5" t="s">
        <v>70</v>
      </c>
      <c r="E657" s="2">
        <v>41843</v>
      </c>
      <c r="F657" s="1">
        <v>100</v>
      </c>
      <c r="G657" s="1" t="s">
        <v>75</v>
      </c>
      <c r="H657" s="1" t="s">
        <v>74</v>
      </c>
      <c r="I657" s="1" t="s">
        <v>114</v>
      </c>
      <c r="J657" s="1" t="s">
        <v>79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73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73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73</v>
      </c>
      <c r="AH657" s="1">
        <v>72.718493128354652</v>
      </c>
      <c r="AI657" s="1" t="s">
        <v>73</v>
      </c>
      <c r="AJ657" s="1">
        <v>50.115832013158744</v>
      </c>
      <c r="AK657" s="1">
        <v>3.1491832864888338</v>
      </c>
      <c r="BI657" s="8" t="s">
        <v>73</v>
      </c>
      <c r="BJ657" s="8" t="s">
        <v>73</v>
      </c>
      <c r="BK657" s="5">
        <v>4.5599999999999995E-2</v>
      </c>
      <c r="BL657" s="5" t="s">
        <v>73</v>
      </c>
      <c r="BM657" s="5" t="s">
        <v>73</v>
      </c>
      <c r="BN657" s="5" t="s">
        <v>73</v>
      </c>
      <c r="BO657" s="5" t="s">
        <v>73</v>
      </c>
      <c r="BP657" s="5">
        <v>9.8204772121212098</v>
      </c>
      <c r="BQ657" s="5" t="s">
        <v>73</v>
      </c>
      <c r="BR657" s="5" t="s">
        <v>73</v>
      </c>
      <c r="BS657" s="5" t="s">
        <v>73</v>
      </c>
      <c r="BT657" s="5" t="s">
        <v>73</v>
      </c>
      <c r="BU657" s="5" t="s">
        <v>73</v>
      </c>
      <c r="BV657" s="5" t="s">
        <v>73</v>
      </c>
      <c r="BW657" s="5" t="s">
        <v>73</v>
      </c>
      <c r="BX657" s="5">
        <v>5.5369395878951209E-3</v>
      </c>
      <c r="BY657" s="5" t="s">
        <v>73</v>
      </c>
      <c r="BZ657" s="5" t="s">
        <v>73</v>
      </c>
      <c r="CA657" s="5"/>
      <c r="CB657" s="5" t="s">
        <v>73</v>
      </c>
      <c r="CC657" s="5" t="s">
        <v>73</v>
      </c>
      <c r="CD657" s="5">
        <v>1.6272579944145398</v>
      </c>
      <c r="CE657" s="5" t="s">
        <v>73</v>
      </c>
      <c r="CF657" s="5" t="s">
        <v>73</v>
      </c>
      <c r="CG657" s="5" t="s">
        <v>73</v>
      </c>
      <c r="CJ657"/>
      <c r="CK657"/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25">
      <c r="A658" s="5" t="str">
        <f t="shared" si="11"/>
        <v>Cunderdin2014CV44Y87_CLFert0N</v>
      </c>
      <c r="B658" s="1" t="s">
        <v>69</v>
      </c>
      <c r="C658" s="1">
        <v>2014</v>
      </c>
      <c r="D658" s="5" t="s">
        <v>70</v>
      </c>
      <c r="E658" s="2">
        <v>41864</v>
      </c>
      <c r="F658" s="1">
        <v>0</v>
      </c>
      <c r="G658" s="1" t="s">
        <v>75</v>
      </c>
      <c r="H658" s="1" t="s">
        <v>74</v>
      </c>
      <c r="I658" s="1" t="s">
        <v>114</v>
      </c>
      <c r="J658" s="1" t="s">
        <v>79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73</v>
      </c>
      <c r="V658" s="1" t="s">
        <v>73</v>
      </c>
      <c r="W658" s="1" t="s">
        <v>73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73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73</v>
      </c>
      <c r="AH658" s="1" t="s">
        <v>73</v>
      </c>
      <c r="AI658" s="1" t="s">
        <v>73</v>
      </c>
      <c r="AJ658" s="1" t="s">
        <v>73</v>
      </c>
      <c r="AK658" s="1">
        <v>7.5696945435132088</v>
      </c>
      <c r="BI658" s="8" t="s">
        <v>73</v>
      </c>
      <c r="BJ658" s="8" t="s">
        <v>73</v>
      </c>
      <c r="BK658" s="5" t="s">
        <v>73</v>
      </c>
      <c r="BL658" s="5" t="s">
        <v>73</v>
      </c>
      <c r="BM658" s="5" t="s">
        <v>73</v>
      </c>
      <c r="BN658" s="5" t="s">
        <v>73</v>
      </c>
      <c r="BO658" s="5" t="s">
        <v>73</v>
      </c>
      <c r="BP658" s="5" t="s">
        <v>73</v>
      </c>
      <c r="BQ658" s="5" t="s">
        <v>73</v>
      </c>
      <c r="BR658" s="5" t="s">
        <v>73</v>
      </c>
      <c r="BS658" s="5" t="s">
        <v>73</v>
      </c>
      <c r="BT658" s="5" t="s">
        <v>73</v>
      </c>
      <c r="BU658" s="5" t="s">
        <v>73</v>
      </c>
      <c r="BV658" s="5" t="s">
        <v>73</v>
      </c>
      <c r="BW658" s="5" t="s">
        <v>73</v>
      </c>
      <c r="BX658" s="5" t="s">
        <v>73</v>
      </c>
      <c r="BY658" s="5" t="s">
        <v>73</v>
      </c>
      <c r="BZ658" s="5" t="s">
        <v>73</v>
      </c>
      <c r="CA658" s="5"/>
      <c r="CB658" s="5" t="s">
        <v>73</v>
      </c>
      <c r="CC658" s="5" t="s">
        <v>73</v>
      </c>
      <c r="CD658" s="5" t="s">
        <v>73</v>
      </c>
      <c r="CE658" s="5" t="s">
        <v>73</v>
      </c>
      <c r="CF658" s="5" t="s">
        <v>73</v>
      </c>
      <c r="CG658" s="5" t="s">
        <v>73</v>
      </c>
      <c r="CJ658"/>
      <c r="CK658"/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25">
      <c r="A659" s="5" t="str">
        <f t="shared" si="11"/>
        <v>Cunderdin2014CV44Y87_CLFert100N</v>
      </c>
      <c r="B659" s="1" t="s">
        <v>69</v>
      </c>
      <c r="C659" s="1">
        <v>2014</v>
      </c>
      <c r="D659" s="5" t="s">
        <v>70</v>
      </c>
      <c r="E659" s="2">
        <v>41864</v>
      </c>
      <c r="F659" s="1">
        <v>100</v>
      </c>
      <c r="G659" s="1" t="s">
        <v>75</v>
      </c>
      <c r="H659" s="1" t="s">
        <v>74</v>
      </c>
      <c r="I659" s="1" t="s">
        <v>114</v>
      </c>
      <c r="J659" s="1" t="s">
        <v>79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73</v>
      </c>
      <c r="V659" s="1" t="s">
        <v>73</v>
      </c>
      <c r="W659" s="1" t="s">
        <v>73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73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73</v>
      </c>
      <c r="AH659" s="1" t="s">
        <v>73</v>
      </c>
      <c r="AI659" s="1" t="s">
        <v>73</v>
      </c>
      <c r="AJ659" s="1" t="s">
        <v>73</v>
      </c>
      <c r="AK659" s="1">
        <v>7.5696945435132186</v>
      </c>
      <c r="BI659" s="8" t="s">
        <v>73</v>
      </c>
      <c r="BJ659" s="8" t="s">
        <v>73</v>
      </c>
      <c r="BK659" s="5" t="s">
        <v>73</v>
      </c>
      <c r="BL659" s="5" t="s">
        <v>73</v>
      </c>
      <c r="BM659" s="5" t="s">
        <v>73</v>
      </c>
      <c r="BN659" s="5" t="s">
        <v>73</v>
      </c>
      <c r="BO659" s="5" t="s">
        <v>73</v>
      </c>
      <c r="BP659" s="5" t="s">
        <v>73</v>
      </c>
      <c r="BQ659" s="5" t="s">
        <v>73</v>
      </c>
      <c r="BR659" s="5" t="s">
        <v>73</v>
      </c>
      <c r="BS659" s="5" t="s">
        <v>73</v>
      </c>
      <c r="BT659" s="5" t="s">
        <v>73</v>
      </c>
      <c r="BU659" s="5" t="s">
        <v>73</v>
      </c>
      <c r="BV659" s="5" t="s">
        <v>73</v>
      </c>
      <c r="BW659" s="5" t="s">
        <v>73</v>
      </c>
      <c r="BX659" s="5" t="s">
        <v>73</v>
      </c>
      <c r="BY659" s="5" t="s">
        <v>73</v>
      </c>
      <c r="BZ659" s="5" t="s">
        <v>73</v>
      </c>
      <c r="CA659" s="5"/>
      <c r="CB659" s="5" t="s">
        <v>73</v>
      </c>
      <c r="CC659" s="5" t="s">
        <v>73</v>
      </c>
      <c r="CD659" s="5" t="s">
        <v>73</v>
      </c>
      <c r="CE659" s="5" t="s">
        <v>73</v>
      </c>
      <c r="CF659" s="5" t="s">
        <v>73</v>
      </c>
      <c r="CG659" s="5" t="s">
        <v>73</v>
      </c>
      <c r="CJ659"/>
      <c r="CK659"/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25">
      <c r="A660" s="5" t="str">
        <f t="shared" si="11"/>
        <v>Cunderdin2014CV44Y87_CLFert0N</v>
      </c>
      <c r="B660" s="1" t="s">
        <v>69</v>
      </c>
      <c r="C660" s="1">
        <v>2014</v>
      </c>
      <c r="D660" s="5" t="s">
        <v>70</v>
      </c>
      <c r="E660" s="2">
        <v>41886</v>
      </c>
      <c r="F660" s="1">
        <v>0</v>
      </c>
      <c r="G660" s="1" t="s">
        <v>75</v>
      </c>
      <c r="H660" s="1" t="s">
        <v>74</v>
      </c>
      <c r="I660" s="1" t="s">
        <v>114</v>
      </c>
      <c r="J660" s="1" t="s">
        <v>79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73</v>
      </c>
      <c r="V660" s="1" t="s">
        <v>73</v>
      </c>
      <c r="W660" s="1" t="s">
        <v>73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73</v>
      </c>
      <c r="AI660" s="1" t="s">
        <v>73</v>
      </c>
      <c r="AJ660" s="1" t="s">
        <v>73</v>
      </c>
      <c r="AK660" s="1">
        <v>8.4196630239089689</v>
      </c>
      <c r="BI660" s="8" t="s">
        <v>73</v>
      </c>
      <c r="BJ660" s="8">
        <v>2.0490756723730557E-3</v>
      </c>
      <c r="BK660" s="5" t="s">
        <v>73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73</v>
      </c>
      <c r="BP660" s="5" t="s">
        <v>73</v>
      </c>
      <c r="BQ660" s="5">
        <v>0.6819632616144401</v>
      </c>
      <c r="BR660" s="5">
        <v>5.7270421707917825</v>
      </c>
      <c r="BS660" s="5">
        <v>2.1446486560910145</v>
      </c>
      <c r="BT660" s="5" t="s">
        <v>73</v>
      </c>
      <c r="BU660" s="5" t="s">
        <v>73</v>
      </c>
      <c r="BV660" s="5" t="s">
        <v>73</v>
      </c>
      <c r="BW660" s="5" t="s">
        <v>73</v>
      </c>
      <c r="BX660" s="5" t="s">
        <v>73</v>
      </c>
      <c r="BY660" s="5">
        <v>6.7266047238644382E-4</v>
      </c>
      <c r="BZ660" s="5">
        <v>1.1985036967449248E-3</v>
      </c>
      <c r="CA660" s="5"/>
      <c r="CB660" s="5" t="s">
        <v>73</v>
      </c>
      <c r="CC660" s="5" t="s">
        <v>73</v>
      </c>
      <c r="CD660" s="5" t="s">
        <v>73</v>
      </c>
      <c r="CE660" s="5">
        <v>9.7326487753559759E-2</v>
      </c>
      <c r="CF660" s="5">
        <v>0.33599895922123996</v>
      </c>
      <c r="CG660" s="5">
        <v>0.17406570847388625</v>
      </c>
      <c r="CJ660"/>
      <c r="CK660"/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25">
      <c r="A661" s="5" t="str">
        <f t="shared" si="11"/>
        <v>Cunderdin2014CV44Y87_CLFert100N</v>
      </c>
      <c r="B661" s="1" t="s">
        <v>69</v>
      </c>
      <c r="C661" s="1">
        <v>2014</v>
      </c>
      <c r="D661" s="5" t="s">
        <v>70</v>
      </c>
      <c r="E661" s="2">
        <v>41886</v>
      </c>
      <c r="F661" s="1">
        <v>100</v>
      </c>
      <c r="G661" s="1" t="s">
        <v>75</v>
      </c>
      <c r="H661" s="1" t="s">
        <v>74</v>
      </c>
      <c r="I661" s="1" t="s">
        <v>114</v>
      </c>
      <c r="J661" s="1" t="s">
        <v>79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73</v>
      </c>
      <c r="V661" s="1" t="s">
        <v>73</v>
      </c>
      <c r="W661" s="1" t="s">
        <v>73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73</v>
      </c>
      <c r="AI661" s="1" t="s">
        <v>73</v>
      </c>
      <c r="AJ661" s="1" t="s">
        <v>73</v>
      </c>
      <c r="AK661" s="1">
        <v>24.333163515011794</v>
      </c>
      <c r="BI661" s="8" t="s">
        <v>73</v>
      </c>
      <c r="BJ661" s="8">
        <v>1.9298790981129715E-3</v>
      </c>
      <c r="BK661" s="5" t="s">
        <v>73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73</v>
      </c>
      <c r="BP661" s="5" t="s">
        <v>73</v>
      </c>
      <c r="BQ661" s="5">
        <v>1.8375569190023675</v>
      </c>
      <c r="BR661" s="5">
        <v>10.208848127839032</v>
      </c>
      <c r="BS661" s="5">
        <v>4.4824262064433347</v>
      </c>
      <c r="BT661" s="5" t="s">
        <v>73</v>
      </c>
      <c r="BU661" s="5" t="s">
        <v>73</v>
      </c>
      <c r="BV661" s="5" t="s">
        <v>73</v>
      </c>
      <c r="BW661" s="5" t="s">
        <v>73</v>
      </c>
      <c r="BX661" s="5" t="s">
        <v>73</v>
      </c>
      <c r="BY661" s="5">
        <v>1.5378159115374205E-3</v>
      </c>
      <c r="BZ661" s="5">
        <v>1.3498683063338066E-3</v>
      </c>
      <c r="CA661" s="5"/>
      <c r="CB661" s="5" t="s">
        <v>73</v>
      </c>
      <c r="CC661" s="5" t="s">
        <v>73</v>
      </c>
      <c r="CD661" s="5" t="s">
        <v>73</v>
      </c>
      <c r="CE661" s="5">
        <v>0.18092402547738501</v>
      </c>
      <c r="CF661" s="5">
        <v>0.79913454233174708</v>
      </c>
      <c r="CG661" s="5" t="s">
        <v>73</v>
      </c>
      <c r="CJ661"/>
      <c r="CK661"/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25">
      <c r="A662" s="5" t="str">
        <f t="shared" si="11"/>
        <v>Cunderdin2014CV45Y86_CLFert0N</v>
      </c>
      <c r="B662" s="1" t="s">
        <v>69</v>
      </c>
      <c r="C662" s="1">
        <v>2014</v>
      </c>
      <c r="D662" s="5" t="s">
        <v>70</v>
      </c>
      <c r="E662" s="2">
        <v>41815</v>
      </c>
      <c r="F662" s="1">
        <v>0</v>
      </c>
      <c r="G662" s="1" t="s">
        <v>75</v>
      </c>
      <c r="H662" s="1" t="s">
        <v>74</v>
      </c>
      <c r="I662" s="1" t="s">
        <v>88</v>
      </c>
      <c r="J662" s="1" t="s">
        <v>79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73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73</v>
      </c>
      <c r="AB662" s="1" t="s">
        <v>73</v>
      </c>
      <c r="AC662" s="1" t="s">
        <v>73</v>
      </c>
      <c r="AD662" s="4">
        <v>4.5491742356053386</v>
      </c>
      <c r="AE662" s="1">
        <v>0.15705787620539352</v>
      </c>
      <c r="AF662" s="1" t="s">
        <v>73</v>
      </c>
      <c r="AG662" s="1" t="s">
        <v>73</v>
      </c>
      <c r="AH662" s="1">
        <v>7.2402123643643348</v>
      </c>
      <c r="AI662" s="1" t="s">
        <v>73</v>
      </c>
      <c r="AJ662" s="1">
        <v>4.5428752299287343</v>
      </c>
      <c r="AK662" s="1">
        <v>7.2727272727272672</v>
      </c>
      <c r="BI662" s="8" t="s">
        <v>73</v>
      </c>
      <c r="BJ662" s="8" t="s">
        <v>73</v>
      </c>
      <c r="BK662" s="5" t="s">
        <v>73</v>
      </c>
      <c r="BL662" s="5" t="s">
        <v>73</v>
      </c>
      <c r="BM662" s="5" t="s">
        <v>73</v>
      </c>
      <c r="BN662" s="5" t="s">
        <v>73</v>
      </c>
      <c r="BO662" s="5" t="s">
        <v>73</v>
      </c>
      <c r="BP662" s="5" t="s">
        <v>73</v>
      </c>
      <c r="BQ662" s="5" t="s">
        <v>73</v>
      </c>
      <c r="BR662" s="5" t="s">
        <v>73</v>
      </c>
      <c r="BS662" s="5" t="s">
        <v>73</v>
      </c>
      <c r="BT662" s="5" t="s">
        <v>73</v>
      </c>
      <c r="BU662" s="5" t="s">
        <v>73</v>
      </c>
      <c r="BV662" s="5" t="s">
        <v>73</v>
      </c>
      <c r="BW662" s="5" t="s">
        <v>73</v>
      </c>
      <c r="BX662" s="5" t="s">
        <v>73</v>
      </c>
      <c r="BY662" s="5" t="s">
        <v>73</v>
      </c>
      <c r="BZ662" s="5" t="s">
        <v>73</v>
      </c>
      <c r="CA662" s="5"/>
      <c r="CB662" s="5" t="s">
        <v>73</v>
      </c>
      <c r="CC662" s="5" t="s">
        <v>73</v>
      </c>
      <c r="CD662" s="5" t="s">
        <v>73</v>
      </c>
      <c r="CE662" s="5" t="s">
        <v>73</v>
      </c>
      <c r="CF662" s="5" t="s">
        <v>73</v>
      </c>
      <c r="CG662" s="5" t="s">
        <v>73</v>
      </c>
      <c r="CJ662"/>
      <c r="CK662"/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25">
      <c r="A663" s="5" t="str">
        <f t="shared" si="11"/>
        <v>Cunderdin2014CV45Y86_CLFert100N</v>
      </c>
      <c r="B663" s="1" t="s">
        <v>69</v>
      </c>
      <c r="C663" s="1">
        <v>2014</v>
      </c>
      <c r="D663" s="5" t="s">
        <v>70</v>
      </c>
      <c r="E663" s="2">
        <v>41815</v>
      </c>
      <c r="F663" s="1">
        <v>100</v>
      </c>
      <c r="G663" s="1" t="s">
        <v>75</v>
      </c>
      <c r="H663" s="1" t="s">
        <v>74</v>
      </c>
      <c r="I663" s="1" t="s">
        <v>88</v>
      </c>
      <c r="J663" s="1" t="s">
        <v>79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73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73</v>
      </c>
      <c r="AB663" s="1" t="s">
        <v>73</v>
      </c>
      <c r="AC663" s="1" t="s">
        <v>73</v>
      </c>
      <c r="AD663" s="4">
        <v>6.6027987498860679</v>
      </c>
      <c r="AE663" s="1">
        <v>0.13886436984128075</v>
      </c>
      <c r="AF663" s="1" t="s">
        <v>73</v>
      </c>
      <c r="AG663" s="1" t="s">
        <v>73</v>
      </c>
      <c r="AH663" s="1">
        <v>24.262072769891226</v>
      </c>
      <c r="AI663" s="1" t="s">
        <v>73</v>
      </c>
      <c r="AJ663" s="1">
        <v>14.581254304014193</v>
      </c>
      <c r="AK663" s="1">
        <v>15.18783525592929</v>
      </c>
      <c r="BI663" s="8" t="s">
        <v>73</v>
      </c>
      <c r="BJ663" s="8" t="s">
        <v>73</v>
      </c>
      <c r="BK663" s="5" t="s">
        <v>73</v>
      </c>
      <c r="BL663" s="5" t="s">
        <v>73</v>
      </c>
      <c r="BM663" s="5" t="s">
        <v>73</v>
      </c>
      <c r="BN663" s="5" t="s">
        <v>73</v>
      </c>
      <c r="BO663" s="5" t="s">
        <v>73</v>
      </c>
      <c r="BP663" s="5" t="s">
        <v>73</v>
      </c>
      <c r="BQ663" s="5" t="s">
        <v>73</v>
      </c>
      <c r="BR663" s="5" t="s">
        <v>73</v>
      </c>
      <c r="BS663" s="5" t="s">
        <v>73</v>
      </c>
      <c r="BT663" s="5" t="s">
        <v>73</v>
      </c>
      <c r="BU663" s="5" t="s">
        <v>73</v>
      </c>
      <c r="BV663" s="5" t="s">
        <v>73</v>
      </c>
      <c r="BW663" s="5" t="s">
        <v>73</v>
      </c>
      <c r="BX663" s="5" t="s">
        <v>73</v>
      </c>
      <c r="BY663" s="5" t="s">
        <v>73</v>
      </c>
      <c r="BZ663" s="5" t="s">
        <v>73</v>
      </c>
      <c r="CA663" s="5"/>
      <c r="CB663" s="5" t="s">
        <v>73</v>
      </c>
      <c r="CC663" s="5" t="s">
        <v>73</v>
      </c>
      <c r="CD663" s="5" t="s">
        <v>73</v>
      </c>
      <c r="CE663" s="5" t="s">
        <v>73</v>
      </c>
      <c r="CF663" s="5" t="s">
        <v>73</v>
      </c>
      <c r="CG663" s="5" t="s">
        <v>73</v>
      </c>
      <c r="CJ663"/>
      <c r="CK663"/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25">
      <c r="A664" s="5" t="str">
        <f t="shared" si="11"/>
        <v>Cunderdin2014CV45Y86_CLFert0N</v>
      </c>
      <c r="B664" s="1" t="s">
        <v>69</v>
      </c>
      <c r="C664" s="1">
        <v>2014</v>
      </c>
      <c r="D664" s="5" t="s">
        <v>70</v>
      </c>
      <c r="E664" s="2">
        <v>41843</v>
      </c>
      <c r="F664" s="1">
        <v>0</v>
      </c>
      <c r="G664" s="1" t="s">
        <v>75</v>
      </c>
      <c r="H664" s="1" t="s">
        <v>74</v>
      </c>
      <c r="I664" s="1" t="s">
        <v>88</v>
      </c>
      <c r="J664" s="1" t="s">
        <v>79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73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73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73</v>
      </c>
      <c r="AH664" s="1">
        <v>9.8724741640411331</v>
      </c>
      <c r="AI664" s="1" t="s">
        <v>73</v>
      </c>
      <c r="AJ664" s="1">
        <v>10.175366721774676</v>
      </c>
      <c r="AK664" s="1">
        <v>5.2835138709583882</v>
      </c>
      <c r="BI664" s="8" t="s">
        <v>73</v>
      </c>
      <c r="BJ664" s="8" t="s">
        <v>73</v>
      </c>
      <c r="BK664" s="5">
        <v>3.3782333333333338E-2</v>
      </c>
      <c r="BL664" s="5" t="s">
        <v>73</v>
      </c>
      <c r="BM664" s="5" t="s">
        <v>73</v>
      </c>
      <c r="BN664" s="5" t="s">
        <v>73</v>
      </c>
      <c r="BO664" s="5" t="s">
        <v>73</v>
      </c>
      <c r="BP664" s="5">
        <v>4.5958179393939389</v>
      </c>
      <c r="BQ664" s="5" t="s">
        <v>73</v>
      </c>
      <c r="BR664" s="5" t="s">
        <v>73</v>
      </c>
      <c r="BS664" s="5" t="s">
        <v>73</v>
      </c>
      <c r="BT664" s="5" t="s">
        <v>73</v>
      </c>
      <c r="BU664" s="5" t="s">
        <v>73</v>
      </c>
      <c r="BV664" s="5" t="s">
        <v>73</v>
      </c>
      <c r="BW664" s="5" t="s">
        <v>73</v>
      </c>
      <c r="BX664" s="5">
        <v>3.1643459742013691E-3</v>
      </c>
      <c r="BY664" s="5" t="s">
        <v>73</v>
      </c>
      <c r="BZ664" s="5" t="s">
        <v>73</v>
      </c>
      <c r="CA664" s="5"/>
      <c r="CB664" s="5" t="s">
        <v>73</v>
      </c>
      <c r="CC664" s="5" t="s">
        <v>73</v>
      </c>
      <c r="CD664" s="5">
        <v>0.96808478698823774</v>
      </c>
      <c r="CE664" s="5" t="s">
        <v>73</v>
      </c>
      <c r="CF664" s="5" t="s">
        <v>73</v>
      </c>
      <c r="CG664" s="5" t="s">
        <v>73</v>
      </c>
      <c r="CJ664"/>
      <c r="CK664"/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25">
      <c r="A665" s="5" t="str">
        <f t="shared" si="11"/>
        <v>Cunderdin2014CV45Y86_CLFert100N</v>
      </c>
      <c r="B665" s="1" t="s">
        <v>69</v>
      </c>
      <c r="C665" s="1">
        <v>2014</v>
      </c>
      <c r="D665" s="5" t="s">
        <v>70</v>
      </c>
      <c r="E665" s="2">
        <v>41843</v>
      </c>
      <c r="F665" s="1">
        <v>100</v>
      </c>
      <c r="G665" s="1" t="s">
        <v>75</v>
      </c>
      <c r="H665" s="1" t="s">
        <v>74</v>
      </c>
      <c r="I665" s="1" t="s">
        <v>88</v>
      </c>
      <c r="J665" s="1" t="s">
        <v>79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73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73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73</v>
      </c>
      <c r="AH665" s="1">
        <v>22.350963837429532</v>
      </c>
      <c r="AI665" s="1" t="s">
        <v>73</v>
      </c>
      <c r="AJ665" s="1">
        <v>16.12518542489984</v>
      </c>
      <c r="AK665" s="1">
        <v>11.562899411114493</v>
      </c>
      <c r="BI665" s="8" t="s">
        <v>73</v>
      </c>
      <c r="BJ665" s="8" t="s">
        <v>73</v>
      </c>
      <c r="BK665" s="5">
        <v>4.2100333333333337E-2</v>
      </c>
      <c r="BL665" s="5" t="s">
        <v>73</v>
      </c>
      <c r="BM665" s="5" t="s">
        <v>73</v>
      </c>
      <c r="BN665" s="5" t="s">
        <v>73</v>
      </c>
      <c r="BO665" s="5" t="s">
        <v>73</v>
      </c>
      <c r="BP665" s="5">
        <v>7.7554979333333316</v>
      </c>
      <c r="BQ665" s="5" t="s">
        <v>73</v>
      </c>
      <c r="BR665" s="5" t="s">
        <v>73</v>
      </c>
      <c r="BS665" s="5" t="s">
        <v>73</v>
      </c>
      <c r="BT665" s="5" t="s">
        <v>73</v>
      </c>
      <c r="BU665" s="5" t="s">
        <v>73</v>
      </c>
      <c r="BV665" s="5" t="s">
        <v>73</v>
      </c>
      <c r="BW665" s="5" t="s">
        <v>73</v>
      </c>
      <c r="BX665" s="5">
        <v>5.0784329057080024E-3</v>
      </c>
      <c r="BY665" s="5" t="s">
        <v>73</v>
      </c>
      <c r="BZ665" s="5" t="s">
        <v>73</v>
      </c>
      <c r="CA665" s="5"/>
      <c r="CB665" s="5" t="s">
        <v>73</v>
      </c>
      <c r="CC665" s="5" t="s">
        <v>73</v>
      </c>
      <c r="CD665" s="5">
        <v>0.31933945632936472</v>
      </c>
      <c r="CE665" s="5" t="s">
        <v>73</v>
      </c>
      <c r="CF665" s="5" t="s">
        <v>73</v>
      </c>
      <c r="CG665" s="5" t="s">
        <v>73</v>
      </c>
      <c r="CJ665"/>
      <c r="CK665"/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25">
      <c r="A666" s="5" t="str">
        <f t="shared" si="11"/>
        <v>Cunderdin2014CV45Y86_CLFert0N</v>
      </c>
      <c r="B666" s="1" t="s">
        <v>69</v>
      </c>
      <c r="C666" s="1">
        <v>2014</v>
      </c>
      <c r="D666" s="5" t="s">
        <v>70</v>
      </c>
      <c r="E666" s="2">
        <v>41864</v>
      </c>
      <c r="F666" s="1">
        <v>0</v>
      </c>
      <c r="G666" s="1" t="s">
        <v>75</v>
      </c>
      <c r="H666" s="1" t="s">
        <v>74</v>
      </c>
      <c r="I666" s="1" t="s">
        <v>88</v>
      </c>
      <c r="J666" s="1" t="s">
        <v>79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73</v>
      </c>
      <c r="V666" s="1" t="s">
        <v>73</v>
      </c>
      <c r="W666" s="1" t="s">
        <v>73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73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73</v>
      </c>
      <c r="AH666" s="1" t="s">
        <v>73</v>
      </c>
      <c r="AI666" s="1" t="s">
        <v>73</v>
      </c>
      <c r="AJ666" s="1" t="s">
        <v>73</v>
      </c>
      <c r="AK666" s="1">
        <v>11.93800945672254</v>
      </c>
      <c r="BI666" s="8" t="s">
        <v>73</v>
      </c>
      <c r="BJ666" s="8" t="s">
        <v>73</v>
      </c>
      <c r="BK666" s="5" t="s">
        <v>73</v>
      </c>
      <c r="BL666" s="5" t="s">
        <v>73</v>
      </c>
      <c r="BM666" s="5" t="s">
        <v>73</v>
      </c>
      <c r="BN666" s="5" t="s">
        <v>73</v>
      </c>
      <c r="BO666" s="5" t="s">
        <v>73</v>
      </c>
      <c r="BP666" s="5" t="s">
        <v>73</v>
      </c>
      <c r="BQ666" s="5" t="s">
        <v>73</v>
      </c>
      <c r="BR666" s="5" t="s">
        <v>73</v>
      </c>
      <c r="BS666" s="5" t="s">
        <v>73</v>
      </c>
      <c r="BT666" s="5" t="s">
        <v>73</v>
      </c>
      <c r="BU666" s="5" t="s">
        <v>73</v>
      </c>
      <c r="BV666" s="5" t="s">
        <v>73</v>
      </c>
      <c r="BW666" s="5" t="s">
        <v>73</v>
      </c>
      <c r="BX666" s="5" t="s">
        <v>73</v>
      </c>
      <c r="BY666" s="5" t="s">
        <v>73</v>
      </c>
      <c r="BZ666" s="5" t="s">
        <v>73</v>
      </c>
      <c r="CA666" s="5"/>
      <c r="CB666" s="5" t="s">
        <v>73</v>
      </c>
      <c r="CC666" s="5" t="s">
        <v>73</v>
      </c>
      <c r="CD666" s="5" t="s">
        <v>73</v>
      </c>
      <c r="CE666" s="5" t="s">
        <v>73</v>
      </c>
      <c r="CF666" s="5" t="s">
        <v>73</v>
      </c>
      <c r="CG666" s="5" t="s">
        <v>73</v>
      </c>
      <c r="CJ666"/>
      <c r="CK666"/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25">
      <c r="A667" s="5" t="str">
        <f t="shared" si="11"/>
        <v>Cunderdin2014CV45Y86_CLFert100N</v>
      </c>
      <c r="B667" s="1" t="s">
        <v>69</v>
      </c>
      <c r="C667" s="1">
        <v>2014</v>
      </c>
      <c r="D667" s="5" t="s">
        <v>70</v>
      </c>
      <c r="E667" s="2">
        <v>41864</v>
      </c>
      <c r="F667" s="1">
        <v>100</v>
      </c>
      <c r="G667" s="1" t="s">
        <v>75</v>
      </c>
      <c r="H667" s="1" t="s">
        <v>74</v>
      </c>
      <c r="I667" s="1" t="s">
        <v>88</v>
      </c>
      <c r="J667" s="1" t="s">
        <v>79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73</v>
      </c>
      <c r="V667" s="1" t="s">
        <v>73</v>
      </c>
      <c r="W667" s="1" t="s">
        <v>73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73</v>
      </c>
      <c r="AI667" s="1" t="s">
        <v>73</v>
      </c>
      <c r="AJ667" s="1" t="s">
        <v>73</v>
      </c>
      <c r="AK667" s="1">
        <v>12.106051124507989</v>
      </c>
      <c r="BI667" s="8" t="s">
        <v>73</v>
      </c>
      <c r="BJ667" s="8" t="s">
        <v>73</v>
      </c>
      <c r="BK667" s="5" t="s">
        <v>73</v>
      </c>
      <c r="BL667" s="5" t="s">
        <v>73</v>
      </c>
      <c r="BM667" s="5" t="s">
        <v>73</v>
      </c>
      <c r="BN667" s="5" t="s">
        <v>73</v>
      </c>
      <c r="BO667" s="5" t="s">
        <v>73</v>
      </c>
      <c r="BP667" s="5" t="s">
        <v>73</v>
      </c>
      <c r="BQ667" s="5" t="s">
        <v>73</v>
      </c>
      <c r="BR667" s="5" t="s">
        <v>73</v>
      </c>
      <c r="BS667" s="5" t="s">
        <v>73</v>
      </c>
      <c r="BT667" s="5" t="s">
        <v>73</v>
      </c>
      <c r="BU667" s="5" t="s">
        <v>73</v>
      </c>
      <c r="BV667" s="5" t="s">
        <v>73</v>
      </c>
      <c r="BW667" s="5" t="s">
        <v>73</v>
      </c>
      <c r="BX667" s="5" t="s">
        <v>73</v>
      </c>
      <c r="BY667" s="5" t="s">
        <v>73</v>
      </c>
      <c r="BZ667" s="5" t="s">
        <v>73</v>
      </c>
      <c r="CA667" s="5"/>
      <c r="CB667" s="5" t="s">
        <v>73</v>
      </c>
      <c r="CC667" s="5" t="s">
        <v>73</v>
      </c>
      <c r="CD667" s="5" t="s">
        <v>73</v>
      </c>
      <c r="CE667" s="5" t="s">
        <v>73</v>
      </c>
      <c r="CF667" s="5" t="s">
        <v>73</v>
      </c>
      <c r="CG667" s="5" t="s">
        <v>73</v>
      </c>
      <c r="CJ667"/>
      <c r="CK667"/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25">
      <c r="A668" s="5" t="str">
        <f t="shared" si="11"/>
        <v>Cunderdin2014CV45Y86_CLFert0N</v>
      </c>
      <c r="B668" s="1" t="s">
        <v>69</v>
      </c>
      <c r="C668" s="1">
        <v>2014</v>
      </c>
      <c r="D668" s="5" t="s">
        <v>70</v>
      </c>
      <c r="E668" s="2">
        <v>41886</v>
      </c>
      <c r="F668" s="1">
        <v>0</v>
      </c>
      <c r="G668" s="1" t="s">
        <v>75</v>
      </c>
      <c r="H668" s="1" t="s">
        <v>74</v>
      </c>
      <c r="I668" s="1" t="s">
        <v>88</v>
      </c>
      <c r="J668" s="1" t="s">
        <v>79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73</v>
      </c>
      <c r="V668" s="1" t="s">
        <v>73</v>
      </c>
      <c r="W668" s="1" t="s">
        <v>73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73</v>
      </c>
      <c r="AI668" s="1" t="s">
        <v>73</v>
      </c>
      <c r="AJ668" s="1" t="s">
        <v>73</v>
      </c>
      <c r="AK668" s="1">
        <v>12.075672027376536</v>
      </c>
      <c r="BI668" s="8" t="s">
        <v>73</v>
      </c>
      <c r="BJ668" s="8">
        <v>1.83296056816409E-3</v>
      </c>
      <c r="BK668" s="5" t="s">
        <v>73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73</v>
      </c>
      <c r="BP668" s="5" t="s">
        <v>73</v>
      </c>
      <c r="BQ668" s="5">
        <v>0.7571415356060881</v>
      </c>
      <c r="BR668" s="5">
        <v>3.8647198635168234</v>
      </c>
      <c r="BS668" s="5">
        <v>3.0004078082663774</v>
      </c>
      <c r="BT668" s="5" t="s">
        <v>73</v>
      </c>
      <c r="BU668" s="5" t="s">
        <v>73</v>
      </c>
      <c r="BV668" s="5" t="s">
        <v>73</v>
      </c>
      <c r="BW668" s="5" t="s">
        <v>73</v>
      </c>
      <c r="BX668" s="5" t="s">
        <v>73</v>
      </c>
      <c r="BY668" s="5">
        <v>1.5040722500376611E-3</v>
      </c>
      <c r="BZ668" s="5">
        <v>4.049823041401529E-3</v>
      </c>
      <c r="CA668" s="5"/>
      <c r="CB668" s="5" t="s">
        <v>73</v>
      </c>
      <c r="CC668" s="5" t="s">
        <v>73</v>
      </c>
      <c r="CD668" s="5" t="s">
        <v>73</v>
      </c>
      <c r="CE668" s="5">
        <v>0.2195437295881712</v>
      </c>
      <c r="CF668" s="5">
        <v>0.70013134415250011</v>
      </c>
      <c r="CG668" s="5">
        <v>1.4902605640381115</v>
      </c>
      <c r="CJ668"/>
      <c r="CK668"/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25">
      <c r="A669" s="5" t="str">
        <f t="shared" si="11"/>
        <v>Cunderdin2014CV45Y86_CLFert100N</v>
      </c>
      <c r="B669" s="1" t="s">
        <v>69</v>
      </c>
      <c r="C669" s="1">
        <v>2014</v>
      </c>
      <c r="D669" s="5" t="s">
        <v>70</v>
      </c>
      <c r="E669" s="2">
        <v>41886</v>
      </c>
      <c r="F669" s="1">
        <v>100</v>
      </c>
      <c r="G669" s="1" t="s">
        <v>75</v>
      </c>
      <c r="H669" s="1" t="s">
        <v>74</v>
      </c>
      <c r="I669" s="1" t="s">
        <v>88</v>
      </c>
      <c r="J669" s="1" t="s">
        <v>79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73</v>
      </c>
      <c r="V669" s="1" t="s">
        <v>73</v>
      </c>
      <c r="W669" s="1" t="s">
        <v>73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73</v>
      </c>
      <c r="AI669" s="1" t="s">
        <v>73</v>
      </c>
      <c r="AJ669" s="1" t="s">
        <v>73</v>
      </c>
      <c r="AK669" s="1">
        <v>3.6363636363636389</v>
      </c>
      <c r="BI669" s="8" t="s">
        <v>73</v>
      </c>
      <c r="BJ669" s="8">
        <v>2.814539630798142E-3</v>
      </c>
      <c r="BK669" s="5" t="s">
        <v>73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73</v>
      </c>
      <c r="BP669" s="5" t="s">
        <v>73</v>
      </c>
      <c r="BQ669" s="5">
        <v>1.1497128870094342</v>
      </c>
      <c r="BR669" s="5">
        <v>10.633776838300564</v>
      </c>
      <c r="BS669" s="5">
        <v>2.2012473170196922</v>
      </c>
      <c r="BT669" s="5" t="s">
        <v>73</v>
      </c>
      <c r="BU669" s="5" t="s">
        <v>73</v>
      </c>
      <c r="BV669" s="5" t="s">
        <v>73</v>
      </c>
      <c r="BW669" s="5" t="s">
        <v>73</v>
      </c>
      <c r="BX669" s="5" t="s">
        <v>73</v>
      </c>
      <c r="BY669" s="5">
        <v>2.0383353774860364E-3</v>
      </c>
      <c r="BZ669" s="5">
        <v>2.0752188639594966E-3</v>
      </c>
      <c r="CA669" s="5"/>
      <c r="CB669" s="5" t="s">
        <v>73</v>
      </c>
      <c r="CC669" s="5" t="s">
        <v>73</v>
      </c>
      <c r="CD669" s="5" t="s">
        <v>73</v>
      </c>
      <c r="CE669" s="5">
        <v>0.12366186438156747</v>
      </c>
      <c r="CF669" s="5">
        <v>1.3893305320967901</v>
      </c>
      <c r="CG669" s="5">
        <v>0.50805318709412095</v>
      </c>
      <c r="CJ669"/>
      <c r="CK669"/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25">
      <c r="A670" s="5" t="str">
        <f t="shared" si="11"/>
        <v>Cunderdin2014CVATR_StingrayFert0N</v>
      </c>
      <c r="B670" s="1" t="s">
        <v>69</v>
      </c>
      <c r="C670" s="1">
        <v>2014</v>
      </c>
      <c r="D670" s="5" t="s">
        <v>70</v>
      </c>
      <c r="E670" s="2">
        <v>41815</v>
      </c>
      <c r="F670" s="1">
        <v>0</v>
      </c>
      <c r="G670" s="1" t="s">
        <v>71</v>
      </c>
      <c r="H670" s="1" t="s">
        <v>72</v>
      </c>
      <c r="I670" s="1" t="s">
        <v>90</v>
      </c>
      <c r="J670" s="1" t="s">
        <v>80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73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73</v>
      </c>
      <c r="AB670" s="1" t="s">
        <v>73</v>
      </c>
      <c r="AC670" s="1" t="s">
        <v>73</v>
      </c>
      <c r="AD670" s="4">
        <v>3.2317695232808665</v>
      </c>
      <c r="AE670" s="1">
        <v>9.1040802413347152E-2</v>
      </c>
      <c r="AF670" s="1" t="s">
        <v>73</v>
      </c>
      <c r="AG670" s="1" t="s">
        <v>73</v>
      </c>
      <c r="AH670" s="1">
        <v>6.8037305820914362</v>
      </c>
      <c r="AI670" s="1" t="s">
        <v>73</v>
      </c>
      <c r="AJ670" s="1">
        <v>6.5753675684008801</v>
      </c>
      <c r="AK670" s="1">
        <v>4.8104569292083736</v>
      </c>
      <c r="BI670" s="8" t="s">
        <v>73</v>
      </c>
      <c r="BJ670" s="8" t="s">
        <v>73</v>
      </c>
      <c r="BK670" s="5" t="s">
        <v>73</v>
      </c>
      <c r="BL670" s="5" t="s">
        <v>73</v>
      </c>
      <c r="BM670" s="5" t="s">
        <v>73</v>
      </c>
      <c r="BN670" s="5" t="s">
        <v>73</v>
      </c>
      <c r="BO670" s="5" t="s">
        <v>73</v>
      </c>
      <c r="BP670" s="5" t="s">
        <v>73</v>
      </c>
      <c r="BQ670" s="5" t="s">
        <v>73</v>
      </c>
      <c r="BR670" s="5" t="s">
        <v>73</v>
      </c>
      <c r="BS670" s="5" t="s">
        <v>73</v>
      </c>
      <c r="BT670" s="5" t="s">
        <v>73</v>
      </c>
      <c r="BU670" s="5" t="s">
        <v>73</v>
      </c>
      <c r="BV670" s="5" t="s">
        <v>73</v>
      </c>
      <c r="BW670" s="5" t="s">
        <v>73</v>
      </c>
      <c r="BX670" s="5" t="s">
        <v>73</v>
      </c>
      <c r="BY670" s="5" t="s">
        <v>73</v>
      </c>
      <c r="BZ670" s="5" t="s">
        <v>73</v>
      </c>
      <c r="CA670" s="5"/>
      <c r="CB670" s="5" t="s">
        <v>73</v>
      </c>
      <c r="CC670" s="5" t="s">
        <v>73</v>
      </c>
      <c r="CD670" s="5" t="s">
        <v>73</v>
      </c>
      <c r="CE670" s="5" t="s">
        <v>73</v>
      </c>
      <c r="CF670" s="5" t="s">
        <v>73</v>
      </c>
      <c r="CG670" s="5" t="s">
        <v>73</v>
      </c>
      <c r="CJ670"/>
      <c r="CK670"/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25">
      <c r="A671" s="5" t="str">
        <f t="shared" si="11"/>
        <v>Cunderdin2014CVATR_StingrayFert100N</v>
      </c>
      <c r="B671" s="1" t="s">
        <v>69</v>
      </c>
      <c r="C671" s="1">
        <v>2014</v>
      </c>
      <c r="D671" s="5" t="s">
        <v>70</v>
      </c>
      <c r="E671" s="2">
        <v>41815</v>
      </c>
      <c r="F671" s="1">
        <v>100</v>
      </c>
      <c r="G671" s="1" t="s">
        <v>71</v>
      </c>
      <c r="H671" s="1" t="s">
        <v>72</v>
      </c>
      <c r="I671" s="1" t="s">
        <v>90</v>
      </c>
      <c r="J671" s="1" t="s">
        <v>80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73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73</v>
      </c>
      <c r="AB671" s="1" t="s">
        <v>73</v>
      </c>
      <c r="AC671" s="1" t="s">
        <v>73</v>
      </c>
      <c r="AD671" s="4">
        <v>4.4000125218955271</v>
      </c>
      <c r="AE671" s="1">
        <v>6.9688600926709449E-2</v>
      </c>
      <c r="AF671" s="1" t="s">
        <v>73</v>
      </c>
      <c r="AG671" s="1" t="s">
        <v>73</v>
      </c>
      <c r="AH671" s="1">
        <v>9.5335878771984461</v>
      </c>
      <c r="AI671" s="1" t="s">
        <v>73</v>
      </c>
      <c r="AJ671" s="1">
        <v>7.7198594797355655</v>
      </c>
      <c r="AK671" s="1">
        <v>1.8181818181817986</v>
      </c>
      <c r="BI671" s="8" t="s">
        <v>73</v>
      </c>
      <c r="BJ671" s="8" t="s">
        <v>73</v>
      </c>
      <c r="BK671" s="5" t="s">
        <v>73</v>
      </c>
      <c r="BL671" s="5" t="s">
        <v>73</v>
      </c>
      <c r="BM671" s="5" t="s">
        <v>73</v>
      </c>
      <c r="BN671" s="5" t="s">
        <v>73</v>
      </c>
      <c r="BO671" s="5" t="s">
        <v>73</v>
      </c>
      <c r="BP671" s="5" t="s">
        <v>73</v>
      </c>
      <c r="BQ671" s="5" t="s">
        <v>73</v>
      </c>
      <c r="BR671" s="5" t="s">
        <v>73</v>
      </c>
      <c r="BS671" s="5" t="s">
        <v>73</v>
      </c>
      <c r="BT671" s="5" t="s">
        <v>73</v>
      </c>
      <c r="BU671" s="5" t="s">
        <v>73</v>
      </c>
      <c r="BV671" s="5" t="s">
        <v>73</v>
      </c>
      <c r="BW671" s="5" t="s">
        <v>73</v>
      </c>
      <c r="BX671" s="5" t="s">
        <v>73</v>
      </c>
      <c r="BY671" s="5" t="s">
        <v>73</v>
      </c>
      <c r="BZ671" s="5" t="s">
        <v>73</v>
      </c>
      <c r="CA671" s="5"/>
      <c r="CB671" s="5" t="s">
        <v>73</v>
      </c>
      <c r="CC671" s="5" t="s">
        <v>73</v>
      </c>
      <c r="CD671" s="5" t="s">
        <v>73</v>
      </c>
      <c r="CE671" s="5" t="s">
        <v>73</v>
      </c>
      <c r="CF671" s="5" t="s">
        <v>73</v>
      </c>
      <c r="CG671" s="5" t="s">
        <v>73</v>
      </c>
      <c r="CJ671"/>
      <c r="CK671"/>
      <c r="CT671" s="5"/>
      <c r="CU671" s="5"/>
      <c r="CV671" s="5"/>
      <c r="CW671" s="5"/>
      <c r="CX671" s="5"/>
      <c r="CY671" s="5"/>
      <c r="CZ671" s="5"/>
      <c r="DA671" s="5"/>
    </row>
    <row r="672" spans="1:105" x14ac:dyDescent="0.25">
      <c r="A672" s="5" t="str">
        <f t="shared" si="11"/>
        <v>Cunderdin2014CVATR_StingrayFert0N</v>
      </c>
      <c r="B672" s="1" t="s">
        <v>69</v>
      </c>
      <c r="C672" s="1">
        <v>2014</v>
      </c>
      <c r="D672" s="5" t="s">
        <v>70</v>
      </c>
      <c r="E672" s="2">
        <v>41843</v>
      </c>
      <c r="F672" s="1">
        <v>0</v>
      </c>
      <c r="G672" s="1" t="s">
        <v>71</v>
      </c>
      <c r="H672" s="1" t="s">
        <v>72</v>
      </c>
      <c r="I672" s="1" t="s">
        <v>90</v>
      </c>
      <c r="J672" s="1" t="s">
        <v>80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73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73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73</v>
      </c>
      <c r="AH672" s="1">
        <v>27.951059147767392</v>
      </c>
      <c r="AI672" s="1" t="s">
        <v>73</v>
      </c>
      <c r="AJ672" s="1">
        <v>23.516318519867379</v>
      </c>
      <c r="AK672" s="1">
        <v>8.9278302197916606</v>
      </c>
      <c r="BI672" s="8" t="s">
        <v>73</v>
      </c>
      <c r="BJ672" s="8" t="s">
        <v>73</v>
      </c>
      <c r="BK672" s="5">
        <v>4.4230000000000012E-2</v>
      </c>
      <c r="BL672" s="5" t="s">
        <v>73</v>
      </c>
      <c r="BM672" s="5" t="s">
        <v>73</v>
      </c>
      <c r="BN672" s="5" t="s">
        <v>73</v>
      </c>
      <c r="BO672" s="5" t="s">
        <v>73</v>
      </c>
      <c r="BP672" s="5">
        <v>5.1858970909090907</v>
      </c>
      <c r="BQ672" s="5" t="s">
        <v>73</v>
      </c>
      <c r="BR672" s="5" t="s">
        <v>73</v>
      </c>
      <c r="BS672" s="5" t="s">
        <v>73</v>
      </c>
      <c r="BT672" s="5" t="s">
        <v>73</v>
      </c>
      <c r="BU672" s="5" t="s">
        <v>73</v>
      </c>
      <c r="BV672" s="5" t="s">
        <v>73</v>
      </c>
      <c r="BW672" s="5" t="s">
        <v>73</v>
      </c>
      <c r="BX672" s="5">
        <v>6.2690031105431566E-3</v>
      </c>
      <c r="BY672" s="5" t="s">
        <v>73</v>
      </c>
      <c r="BZ672" s="5" t="s">
        <v>73</v>
      </c>
      <c r="CB672" s="5" t="s">
        <v>73</v>
      </c>
      <c r="CC672" s="5" t="s">
        <v>73</v>
      </c>
      <c r="CD672" s="5">
        <v>1.2641929344798588</v>
      </c>
      <c r="CE672" s="5" t="s">
        <v>73</v>
      </c>
      <c r="CF672" s="5" t="s">
        <v>73</v>
      </c>
      <c r="CG672" s="5" t="s">
        <v>73</v>
      </c>
    </row>
    <row r="673" spans="1:105" s="1" customFormat="1" x14ac:dyDescent="0.25">
      <c r="A673" s="5" t="str">
        <f t="shared" si="11"/>
        <v>Cunderdin2014CVATR_StingrayFert100N</v>
      </c>
      <c r="B673" s="1" t="s">
        <v>69</v>
      </c>
      <c r="C673" s="1">
        <v>2014</v>
      </c>
      <c r="D673" s="5" t="s">
        <v>70</v>
      </c>
      <c r="E673" s="2">
        <v>41843</v>
      </c>
      <c r="F673" s="1">
        <v>100</v>
      </c>
      <c r="G673" s="1" t="s">
        <v>71</v>
      </c>
      <c r="H673" s="1" t="s">
        <v>72</v>
      </c>
      <c r="I673" s="1" t="s">
        <v>90</v>
      </c>
      <c r="J673" s="1" t="s">
        <v>80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73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73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73</v>
      </c>
      <c r="AH673" s="1">
        <v>23.906548986388039</v>
      </c>
      <c r="AI673" s="1" t="s">
        <v>73</v>
      </c>
      <c r="AJ673" s="1">
        <v>21.267905310252736</v>
      </c>
      <c r="AK673" s="1">
        <v>14.252092140975565</v>
      </c>
      <c r="BI673" s="8" t="s">
        <v>73</v>
      </c>
      <c r="BJ673" s="8" t="s">
        <v>73</v>
      </c>
      <c r="BK673" s="5">
        <v>4.7436666666666669E-2</v>
      </c>
      <c r="BL673" s="5" t="s">
        <v>73</v>
      </c>
      <c r="BM673" s="5" t="s">
        <v>73</v>
      </c>
      <c r="BN673" s="5" t="s">
        <v>73</v>
      </c>
      <c r="BO673" s="5" t="s">
        <v>73</v>
      </c>
      <c r="BP673" s="5">
        <v>7.7119535151515146</v>
      </c>
      <c r="BQ673" s="5" t="s">
        <v>73</v>
      </c>
      <c r="BR673" s="5" t="s">
        <v>73</v>
      </c>
      <c r="BS673" s="5" t="s">
        <v>73</v>
      </c>
      <c r="BT673" s="5" t="s">
        <v>73</v>
      </c>
      <c r="BU673" s="5" t="s">
        <v>73</v>
      </c>
      <c r="BV673" s="5" t="s">
        <v>73</v>
      </c>
      <c r="BW673" s="5" t="s">
        <v>73</v>
      </c>
      <c r="BX673" s="5">
        <v>2.3688346877267915E-3</v>
      </c>
      <c r="BY673" s="5" t="s">
        <v>73</v>
      </c>
      <c r="BZ673" s="5" t="s">
        <v>73</v>
      </c>
      <c r="CA673" s="5"/>
      <c r="CB673" s="5" t="s">
        <v>73</v>
      </c>
      <c r="CC673" s="5" t="s">
        <v>73</v>
      </c>
      <c r="CD673" s="5">
        <v>1.1031426134801685</v>
      </c>
      <c r="CE673" s="5" t="s">
        <v>73</v>
      </c>
      <c r="CF673" s="5" t="s">
        <v>73</v>
      </c>
      <c r="CG673" s="5" t="s">
        <v>73</v>
      </c>
      <c r="CJ673"/>
      <c r="CK673"/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25">
      <c r="A674" s="5" t="str">
        <f t="shared" si="11"/>
        <v>Cunderdin2014CVATR_StingrayFert0N</v>
      </c>
      <c r="B674" s="1" t="s">
        <v>69</v>
      </c>
      <c r="C674" s="1">
        <v>2014</v>
      </c>
      <c r="D674" s="5" t="s">
        <v>70</v>
      </c>
      <c r="E674" s="2">
        <v>41864</v>
      </c>
      <c r="F674" s="1">
        <v>0</v>
      </c>
      <c r="G674" s="1" t="s">
        <v>71</v>
      </c>
      <c r="H674" s="1" t="s">
        <v>72</v>
      </c>
      <c r="I674" s="1" t="s">
        <v>90</v>
      </c>
      <c r="J674" s="1" t="s">
        <v>80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73</v>
      </c>
      <c r="V674" s="1" t="s">
        <v>73</v>
      </c>
      <c r="W674" s="1" t="s">
        <v>73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73</v>
      </c>
      <c r="AI674" s="1" t="s">
        <v>73</v>
      </c>
      <c r="AJ674" s="1" t="s">
        <v>73</v>
      </c>
      <c r="AK674" s="1">
        <v>15.078612490454235</v>
      </c>
      <c r="BI674" s="8" t="s">
        <v>73</v>
      </c>
      <c r="BJ674" s="8" t="s">
        <v>73</v>
      </c>
      <c r="BK674" s="5" t="s">
        <v>73</v>
      </c>
      <c r="BL674" s="5" t="s">
        <v>73</v>
      </c>
      <c r="BM674" s="5" t="s">
        <v>73</v>
      </c>
      <c r="BN674" s="5" t="s">
        <v>73</v>
      </c>
      <c r="BO674" s="5" t="s">
        <v>73</v>
      </c>
      <c r="BP674" s="5" t="s">
        <v>73</v>
      </c>
      <c r="BQ674" s="5" t="s">
        <v>73</v>
      </c>
      <c r="BR674" s="5" t="s">
        <v>73</v>
      </c>
      <c r="BS674" s="5" t="s">
        <v>73</v>
      </c>
      <c r="BT674" s="5" t="s">
        <v>73</v>
      </c>
      <c r="BU674" s="5" t="s">
        <v>73</v>
      </c>
      <c r="BV674" s="5" t="s">
        <v>73</v>
      </c>
      <c r="BW674" s="5" t="s">
        <v>73</v>
      </c>
      <c r="BX674" s="5" t="s">
        <v>73</v>
      </c>
      <c r="BY674" s="5" t="s">
        <v>73</v>
      </c>
      <c r="BZ674" s="5" t="s">
        <v>73</v>
      </c>
      <c r="CA674" s="5"/>
      <c r="CB674" s="5" t="s">
        <v>73</v>
      </c>
      <c r="CC674" s="5" t="s">
        <v>73</v>
      </c>
      <c r="CD674" s="5" t="s">
        <v>73</v>
      </c>
      <c r="CE674" s="5" t="s">
        <v>73</v>
      </c>
      <c r="CF674" s="5" t="s">
        <v>73</v>
      </c>
      <c r="CG674" s="5" t="s">
        <v>73</v>
      </c>
      <c r="CJ674"/>
      <c r="CK674"/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25">
      <c r="A675" s="5" t="str">
        <f t="shared" si="11"/>
        <v>Cunderdin2014CVATR_StingrayFert100N</v>
      </c>
      <c r="B675" s="1" t="s">
        <v>69</v>
      </c>
      <c r="C675" s="1">
        <v>2014</v>
      </c>
      <c r="D675" s="5" t="s">
        <v>70</v>
      </c>
      <c r="E675" s="2">
        <v>41864</v>
      </c>
      <c r="F675" s="1">
        <v>100</v>
      </c>
      <c r="G675" s="1" t="s">
        <v>71</v>
      </c>
      <c r="H675" s="1" t="s">
        <v>72</v>
      </c>
      <c r="I675" s="1" t="s">
        <v>90</v>
      </c>
      <c r="J675" s="1" t="s">
        <v>80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73</v>
      </c>
      <c r="V675" s="1" t="s">
        <v>73</v>
      </c>
      <c r="W675" s="1" t="s">
        <v>73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73</v>
      </c>
      <c r="AI675" s="1" t="s">
        <v>73</v>
      </c>
      <c r="AJ675" s="1" t="s">
        <v>73</v>
      </c>
      <c r="AK675" s="1">
        <v>18.392716249083055</v>
      </c>
      <c r="BI675" s="8" t="s">
        <v>73</v>
      </c>
      <c r="BJ675" s="8" t="s">
        <v>73</v>
      </c>
      <c r="BK675" s="5" t="s">
        <v>73</v>
      </c>
      <c r="BL675" s="5" t="s">
        <v>73</v>
      </c>
      <c r="BM675" s="5" t="s">
        <v>73</v>
      </c>
      <c r="BN675" s="5" t="s">
        <v>73</v>
      </c>
      <c r="BO675" s="5" t="s">
        <v>73</v>
      </c>
      <c r="BP675" s="5" t="s">
        <v>73</v>
      </c>
      <c r="BQ675" s="5" t="s">
        <v>73</v>
      </c>
      <c r="BR675" s="5" t="s">
        <v>73</v>
      </c>
      <c r="BS675" s="5" t="s">
        <v>73</v>
      </c>
      <c r="BT675" s="5" t="s">
        <v>73</v>
      </c>
      <c r="BU675" s="5" t="s">
        <v>73</v>
      </c>
      <c r="BV675" s="5" t="s">
        <v>73</v>
      </c>
      <c r="BW675" s="5" t="s">
        <v>73</v>
      </c>
      <c r="BX675" s="5" t="s">
        <v>73</v>
      </c>
      <c r="BY675" s="5" t="s">
        <v>73</v>
      </c>
      <c r="BZ675" s="5" t="s">
        <v>73</v>
      </c>
      <c r="CA675" s="5"/>
      <c r="CB675" s="5" t="s">
        <v>73</v>
      </c>
      <c r="CC675" s="5" t="s">
        <v>73</v>
      </c>
      <c r="CD675" s="5" t="s">
        <v>73</v>
      </c>
      <c r="CE675" s="5" t="s">
        <v>73</v>
      </c>
      <c r="CF675" s="5" t="s">
        <v>73</v>
      </c>
      <c r="CG675" s="5" t="s">
        <v>73</v>
      </c>
      <c r="CJ675"/>
      <c r="CK675"/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25">
      <c r="A676" s="5" t="str">
        <f t="shared" si="11"/>
        <v>Cunderdin2014CVATR_StingrayFert0N</v>
      </c>
      <c r="B676" s="1" t="s">
        <v>69</v>
      </c>
      <c r="C676" s="1">
        <v>2014</v>
      </c>
      <c r="D676" s="5" t="s">
        <v>70</v>
      </c>
      <c r="E676" s="2">
        <v>41886</v>
      </c>
      <c r="F676" s="1">
        <v>0</v>
      </c>
      <c r="G676" s="1" t="s">
        <v>71</v>
      </c>
      <c r="H676" s="1" t="s">
        <v>72</v>
      </c>
      <c r="I676" s="1" t="s">
        <v>90</v>
      </c>
      <c r="J676" s="1" t="s">
        <v>80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73</v>
      </c>
      <c r="V676" s="1" t="s">
        <v>73</v>
      </c>
      <c r="W676" s="1" t="s">
        <v>73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73</v>
      </c>
      <c r="AI676" s="1" t="s">
        <v>73</v>
      </c>
      <c r="AJ676" s="1" t="s">
        <v>73</v>
      </c>
      <c r="AK676" s="1">
        <v>11.56289941111449</v>
      </c>
      <c r="BI676" s="8" t="s">
        <v>73</v>
      </c>
      <c r="BJ676" s="8">
        <v>7.3057055328921918E-4</v>
      </c>
      <c r="BK676" s="5" t="s">
        <v>73</v>
      </c>
      <c r="BL676" s="5">
        <v>2.6080000000000002E-2</v>
      </c>
      <c r="BM676" s="5">
        <v>2.954E-2</v>
      </c>
      <c r="BN676" s="5">
        <v>1.619E-2</v>
      </c>
      <c r="BO676" s="5" t="s">
        <v>73</v>
      </c>
      <c r="BP676" s="5" t="s">
        <v>73</v>
      </c>
      <c r="BQ676" s="5">
        <v>0.47638194879279822</v>
      </c>
      <c r="BR676" s="5">
        <v>4.4085836396501836</v>
      </c>
      <c r="BS676" s="5">
        <v>4.5345024511875893</v>
      </c>
      <c r="BT676" s="5" t="s">
        <v>73</v>
      </c>
      <c r="BU676" s="5" t="s">
        <v>73</v>
      </c>
      <c r="BV676" s="5" t="s">
        <v>73</v>
      </c>
      <c r="BW676" s="5" t="s">
        <v>73</v>
      </c>
      <c r="BX676" s="5" t="s">
        <v>73</v>
      </c>
      <c r="BY676" s="5">
        <v>4.0989551514176532E-3</v>
      </c>
      <c r="BZ676" s="5">
        <v>8.8489170712202473E-4</v>
      </c>
      <c r="CA676" s="5"/>
      <c r="CB676" s="5" t="s">
        <v>73</v>
      </c>
      <c r="CC676" s="5" t="s">
        <v>73</v>
      </c>
      <c r="CD676" s="5" t="s">
        <v>73</v>
      </c>
      <c r="CE676" s="5">
        <v>0.14756436266241554</v>
      </c>
      <c r="CF676" s="5">
        <v>0.71359925829095927</v>
      </c>
      <c r="CG676" s="5">
        <v>0.39122202743821627</v>
      </c>
      <c r="CJ676"/>
      <c r="CK676"/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25">
      <c r="A677" s="5" t="str">
        <f t="shared" si="11"/>
        <v>Cunderdin2014CVATR_StingrayFert100N</v>
      </c>
      <c r="B677" s="1" t="s">
        <v>69</v>
      </c>
      <c r="C677" s="1">
        <v>2014</v>
      </c>
      <c r="D677" s="5" t="s">
        <v>70</v>
      </c>
      <c r="E677" s="2">
        <v>41886</v>
      </c>
      <c r="F677" s="1">
        <v>100</v>
      </c>
      <c r="G677" s="1" t="s">
        <v>71</v>
      </c>
      <c r="H677" s="1" t="s">
        <v>72</v>
      </c>
      <c r="I677" s="1" t="s">
        <v>90</v>
      </c>
      <c r="J677" s="1" t="s">
        <v>80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73</v>
      </c>
      <c r="V677" s="1" t="s">
        <v>73</v>
      </c>
      <c r="W677" s="1" t="s">
        <v>73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73</v>
      </c>
      <c r="AI677" s="1" t="s">
        <v>73</v>
      </c>
      <c r="AJ677" s="1" t="s">
        <v>73</v>
      </c>
      <c r="AK677" s="1">
        <v>10.653573231058747</v>
      </c>
      <c r="BI677" s="8" t="s">
        <v>73</v>
      </c>
      <c r="BJ677" s="8">
        <v>1.0488141451711667E-3</v>
      </c>
      <c r="BK677" s="5" t="s">
        <v>73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73</v>
      </c>
      <c r="BP677" s="5" t="s">
        <v>73</v>
      </c>
      <c r="BQ677" s="5">
        <v>2.1297091651704521</v>
      </c>
      <c r="BR677" s="5">
        <v>9.1135364278328463</v>
      </c>
      <c r="BS677" s="5">
        <v>5.8064606207932394</v>
      </c>
      <c r="BT677" s="5" t="s">
        <v>73</v>
      </c>
      <c r="BU677" s="5" t="s">
        <v>73</v>
      </c>
      <c r="BV677" s="5" t="s">
        <v>73</v>
      </c>
      <c r="BW677" s="5" t="s">
        <v>73</v>
      </c>
      <c r="BX677" s="5" t="s">
        <v>73</v>
      </c>
      <c r="BY677" s="5">
        <v>4.1985356706568319E-3</v>
      </c>
      <c r="BZ677" s="5">
        <v>1.5537374295549488E-3</v>
      </c>
      <c r="CA677" s="5"/>
      <c r="CB677" s="5" t="s">
        <v>73</v>
      </c>
      <c r="CC677" s="5" t="s">
        <v>73</v>
      </c>
      <c r="CD677" s="5" t="s">
        <v>73</v>
      </c>
      <c r="CE677" s="5">
        <v>0.53055047168199831</v>
      </c>
      <c r="CF677" s="5">
        <v>1.1968390604880061</v>
      </c>
      <c r="CG677" s="5">
        <v>1.3347747628107174</v>
      </c>
      <c r="CJ677"/>
      <c r="CK677"/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25">
      <c r="A678" s="5" t="str">
        <f t="shared" si="11"/>
        <v>Kojonup2014CVATR_WahooFert0N</v>
      </c>
      <c r="B678" s="1" t="s">
        <v>77</v>
      </c>
      <c r="C678" s="1">
        <v>2014</v>
      </c>
      <c r="D678" s="5" t="s">
        <v>70</v>
      </c>
      <c r="E678" s="2">
        <v>41821</v>
      </c>
      <c r="F678" s="1">
        <v>0</v>
      </c>
      <c r="G678" s="1" t="s">
        <v>71</v>
      </c>
      <c r="H678" s="1" t="s">
        <v>72</v>
      </c>
      <c r="I678" s="1" t="s">
        <v>104</v>
      </c>
      <c r="J678" s="1" t="s">
        <v>79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73</v>
      </c>
      <c r="AB678" s="1" t="s">
        <v>73</v>
      </c>
      <c r="AC678" s="1" t="s">
        <v>73</v>
      </c>
      <c r="AD678" s="1">
        <v>1.1515629974111199</v>
      </c>
      <c r="AE678" s="1">
        <v>3.0630152312228934E-2</v>
      </c>
      <c r="AF678" s="1" t="s">
        <v>73</v>
      </c>
      <c r="AG678" s="1" t="s">
        <v>73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73</v>
      </c>
      <c r="BJ678" s="8" t="s">
        <v>73</v>
      </c>
      <c r="BK678" s="5" t="s">
        <v>73</v>
      </c>
      <c r="BL678" s="5" t="s">
        <v>73</v>
      </c>
      <c r="BM678" s="5" t="s">
        <v>73</v>
      </c>
      <c r="BN678" s="5" t="s">
        <v>73</v>
      </c>
      <c r="BO678" s="5" t="s">
        <v>73</v>
      </c>
      <c r="BP678" s="5" t="s">
        <v>73</v>
      </c>
      <c r="BQ678" s="5" t="s">
        <v>73</v>
      </c>
      <c r="BR678" s="5" t="s">
        <v>73</v>
      </c>
      <c r="BS678" s="5" t="s">
        <v>73</v>
      </c>
      <c r="BT678" s="5" t="s">
        <v>73</v>
      </c>
      <c r="BU678" s="5" t="s">
        <v>73</v>
      </c>
      <c r="BV678" s="5" t="s">
        <v>73</v>
      </c>
      <c r="BW678" s="5" t="s">
        <v>73</v>
      </c>
      <c r="BX678" s="5" t="s">
        <v>73</v>
      </c>
      <c r="BY678" s="5" t="s">
        <v>73</v>
      </c>
      <c r="BZ678" s="5" t="s">
        <v>73</v>
      </c>
      <c r="CA678" s="5"/>
      <c r="CB678" s="5" t="s">
        <v>73</v>
      </c>
      <c r="CC678" s="5" t="s">
        <v>73</v>
      </c>
      <c r="CD678" s="5" t="s">
        <v>73</v>
      </c>
      <c r="CE678" s="5" t="s">
        <v>73</v>
      </c>
      <c r="CF678" s="5" t="s">
        <v>73</v>
      </c>
      <c r="CG678" s="5" t="s">
        <v>73</v>
      </c>
      <c r="CJ678"/>
      <c r="CK678"/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25">
      <c r="A679" s="5" t="str">
        <f t="shared" si="11"/>
        <v>Kojonup2014CVATR_WahooFert150N</v>
      </c>
      <c r="B679" s="1" t="s">
        <v>77</v>
      </c>
      <c r="C679" s="1">
        <v>2014</v>
      </c>
      <c r="D679" s="5" t="s">
        <v>70</v>
      </c>
      <c r="E679" s="2">
        <v>41821</v>
      </c>
      <c r="F679" s="1">
        <v>150</v>
      </c>
      <c r="G679" s="1" t="s">
        <v>71</v>
      </c>
      <c r="H679" s="1" t="s">
        <v>72</v>
      </c>
      <c r="I679" s="1" t="s">
        <v>104</v>
      </c>
      <c r="J679" s="1" t="s">
        <v>79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73</v>
      </c>
      <c r="AB679" s="1" t="s">
        <v>73</v>
      </c>
      <c r="AC679" s="1" t="s">
        <v>73</v>
      </c>
      <c r="AD679" s="1">
        <v>4.606551010576081</v>
      </c>
      <c r="AE679" s="1">
        <v>0.16841421931844935</v>
      </c>
      <c r="AF679" s="1" t="s">
        <v>73</v>
      </c>
      <c r="AG679" s="1" t="s">
        <v>73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73</v>
      </c>
      <c r="BJ679" s="8" t="s">
        <v>73</v>
      </c>
      <c r="BK679" s="5" t="s">
        <v>73</v>
      </c>
      <c r="BL679" s="5" t="s">
        <v>73</v>
      </c>
      <c r="BM679" s="5" t="s">
        <v>73</v>
      </c>
      <c r="BN679" s="5" t="s">
        <v>73</v>
      </c>
      <c r="BO679" s="5" t="s">
        <v>73</v>
      </c>
      <c r="BP679" s="5" t="s">
        <v>73</v>
      </c>
      <c r="BQ679" s="5" t="s">
        <v>73</v>
      </c>
      <c r="BR679" s="5" t="s">
        <v>73</v>
      </c>
      <c r="BS679" s="5" t="s">
        <v>73</v>
      </c>
      <c r="BT679" s="5" t="s">
        <v>73</v>
      </c>
      <c r="BU679" s="5" t="s">
        <v>73</v>
      </c>
      <c r="BV679" s="5" t="s">
        <v>73</v>
      </c>
      <c r="BW679" s="5" t="s">
        <v>73</v>
      </c>
      <c r="BX679" s="5" t="s">
        <v>73</v>
      </c>
      <c r="BY679" s="5" t="s">
        <v>73</v>
      </c>
      <c r="BZ679" s="5" t="s">
        <v>73</v>
      </c>
      <c r="CA679" s="5"/>
      <c r="CB679" s="5" t="s">
        <v>73</v>
      </c>
      <c r="CC679" s="5" t="s">
        <v>73</v>
      </c>
      <c r="CD679" s="5" t="s">
        <v>73</v>
      </c>
      <c r="CE679" s="5" t="s">
        <v>73</v>
      </c>
      <c r="CF679" s="5" t="s">
        <v>73</v>
      </c>
      <c r="CG679" s="5" t="s">
        <v>73</v>
      </c>
      <c r="CJ679"/>
      <c r="CK679"/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25">
      <c r="A680" s="5" t="str">
        <f t="shared" si="11"/>
        <v>Kojonup2014CVATR_WahooFert0N</v>
      </c>
      <c r="B680" s="1" t="s">
        <v>77</v>
      </c>
      <c r="C680" s="1">
        <v>2014</v>
      </c>
      <c r="D680" s="5" t="s">
        <v>70</v>
      </c>
      <c r="E680" s="2">
        <v>41850</v>
      </c>
      <c r="F680" s="1">
        <v>0</v>
      </c>
      <c r="G680" s="1" t="s">
        <v>71</v>
      </c>
      <c r="H680" s="1" t="s">
        <v>72</v>
      </c>
      <c r="I680" s="1" t="s">
        <v>104</v>
      </c>
      <c r="J680" s="1" t="s">
        <v>79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73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73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73</v>
      </c>
      <c r="BJ680" s="8" t="s">
        <v>73</v>
      </c>
      <c r="BK680" s="5">
        <v>4.8403333333333326E-2</v>
      </c>
      <c r="BL680" s="5" t="s">
        <v>73</v>
      </c>
      <c r="BM680" s="5" t="s">
        <v>73</v>
      </c>
      <c r="BN680" s="5" t="s">
        <v>73</v>
      </c>
      <c r="BO680" s="5" t="s">
        <v>73</v>
      </c>
      <c r="BP680" s="5">
        <v>1.1373218787878787</v>
      </c>
      <c r="BQ680" s="5" t="s">
        <v>73</v>
      </c>
      <c r="BR680" s="5" t="s">
        <v>73</v>
      </c>
      <c r="BS680" s="5" t="s">
        <v>73</v>
      </c>
      <c r="BT680" s="5" t="s">
        <v>73</v>
      </c>
      <c r="BU680" s="5" t="s">
        <v>73</v>
      </c>
      <c r="BV680" s="5" t="s">
        <v>73</v>
      </c>
      <c r="BW680" s="5" t="s">
        <v>73</v>
      </c>
      <c r="BX680" s="5">
        <v>2.713437753928496E-3</v>
      </c>
      <c r="BY680" s="5" t="s">
        <v>73</v>
      </c>
      <c r="BZ680" s="5" t="s">
        <v>73</v>
      </c>
      <c r="CA680" s="5"/>
      <c r="CB680" s="5" t="s">
        <v>73</v>
      </c>
      <c r="CC680" s="5" t="s">
        <v>73</v>
      </c>
      <c r="CD680" s="5">
        <v>0.11645056679884495</v>
      </c>
      <c r="CE680" s="5" t="s">
        <v>73</v>
      </c>
      <c r="CF680" s="5" t="s">
        <v>73</v>
      </c>
      <c r="CG680" s="5" t="s">
        <v>73</v>
      </c>
      <c r="CJ680"/>
      <c r="CK680"/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25">
      <c r="A681" s="5" t="str">
        <f t="shared" si="11"/>
        <v>Kojonup2014CVATR_WahooFert150N</v>
      </c>
      <c r="B681" s="1" t="s">
        <v>77</v>
      </c>
      <c r="C681" s="1">
        <v>2014</v>
      </c>
      <c r="D681" s="5" t="s">
        <v>70</v>
      </c>
      <c r="E681" s="2">
        <v>41850</v>
      </c>
      <c r="F681" s="1">
        <v>150</v>
      </c>
      <c r="G681" s="1" t="s">
        <v>71</v>
      </c>
      <c r="H681" s="1" t="s">
        <v>72</v>
      </c>
      <c r="I681" s="1" t="s">
        <v>104</v>
      </c>
      <c r="J681" s="1" t="s">
        <v>79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73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73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73</v>
      </c>
      <c r="BJ681" s="8" t="s">
        <v>73</v>
      </c>
      <c r="BK681" s="5">
        <v>6.4778666666666665E-2</v>
      </c>
      <c r="BL681" s="5" t="s">
        <v>73</v>
      </c>
      <c r="BM681" s="5" t="s">
        <v>73</v>
      </c>
      <c r="BN681" s="5" t="s">
        <v>73</v>
      </c>
      <c r="BO681" s="5" t="s">
        <v>73</v>
      </c>
      <c r="BP681" s="5">
        <v>7.2342053575757568</v>
      </c>
      <c r="BQ681" s="5" t="s">
        <v>73</v>
      </c>
      <c r="BR681" s="5" t="s">
        <v>73</v>
      </c>
      <c r="BS681" s="5" t="s">
        <v>73</v>
      </c>
      <c r="BT681" s="5" t="s">
        <v>73</v>
      </c>
      <c r="BU681" s="5" t="s">
        <v>73</v>
      </c>
      <c r="BV681" s="5" t="s">
        <v>73</v>
      </c>
      <c r="BW681" s="5" t="s">
        <v>73</v>
      </c>
      <c r="BX681" s="5">
        <v>2.460417670053415E-3</v>
      </c>
      <c r="BY681" s="5" t="s">
        <v>73</v>
      </c>
      <c r="BZ681" s="5" t="s">
        <v>73</v>
      </c>
      <c r="CA681" s="5"/>
      <c r="CB681" s="5" t="s">
        <v>73</v>
      </c>
      <c r="CC681" s="5" t="s">
        <v>73</v>
      </c>
      <c r="CD681" s="5">
        <v>0.13408384445218682</v>
      </c>
      <c r="CE681" s="5" t="s">
        <v>73</v>
      </c>
      <c r="CF681" s="5" t="s">
        <v>73</v>
      </c>
      <c r="CG681" s="5" t="s">
        <v>73</v>
      </c>
      <c r="CJ681"/>
      <c r="CK681"/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25">
      <c r="A682" s="5" t="str">
        <f t="shared" si="11"/>
        <v>Kojonup2014CVATR_WahooFert0N</v>
      </c>
      <c r="B682" s="1" t="s">
        <v>77</v>
      </c>
      <c r="C682" s="1">
        <v>2014</v>
      </c>
      <c r="D682" s="5" t="s">
        <v>70</v>
      </c>
      <c r="E682" s="2">
        <v>41877</v>
      </c>
      <c r="F682" s="1">
        <v>0</v>
      </c>
      <c r="G682" s="1" t="s">
        <v>71</v>
      </c>
      <c r="H682" s="1" t="s">
        <v>72</v>
      </c>
      <c r="I682" s="1" t="s">
        <v>104</v>
      </c>
      <c r="J682" s="1" t="s">
        <v>79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73</v>
      </c>
      <c r="BJ682" s="8" t="s">
        <v>73</v>
      </c>
      <c r="BK682" s="5" t="s">
        <v>73</v>
      </c>
      <c r="BL682" s="5" t="s">
        <v>73</v>
      </c>
      <c r="BM682" s="5" t="s">
        <v>73</v>
      </c>
      <c r="BN682" s="5" t="s">
        <v>73</v>
      </c>
      <c r="BO682" s="5" t="s">
        <v>73</v>
      </c>
      <c r="BP682" s="5" t="s">
        <v>73</v>
      </c>
      <c r="BQ682" s="5" t="s">
        <v>73</v>
      </c>
      <c r="BR682" s="5" t="s">
        <v>73</v>
      </c>
      <c r="BS682" s="5" t="s">
        <v>73</v>
      </c>
      <c r="BT682" s="5" t="s">
        <v>73</v>
      </c>
      <c r="BU682" s="5" t="s">
        <v>73</v>
      </c>
      <c r="BV682" s="5" t="s">
        <v>73</v>
      </c>
      <c r="BW682" s="5" t="s">
        <v>73</v>
      </c>
      <c r="BX682" s="5" t="s">
        <v>73</v>
      </c>
      <c r="BY682" s="5" t="s">
        <v>73</v>
      </c>
      <c r="BZ682" s="5" t="s">
        <v>73</v>
      </c>
      <c r="CA682" s="5"/>
      <c r="CB682" s="5" t="s">
        <v>73</v>
      </c>
      <c r="CC682" s="5" t="s">
        <v>73</v>
      </c>
      <c r="CD682" s="5" t="s">
        <v>73</v>
      </c>
      <c r="CE682" s="5" t="s">
        <v>73</v>
      </c>
      <c r="CF682" s="5" t="s">
        <v>73</v>
      </c>
      <c r="CG682" s="5" t="s">
        <v>73</v>
      </c>
      <c r="CJ682"/>
      <c r="CK682"/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25">
      <c r="A683" s="5" t="str">
        <f t="shared" si="11"/>
        <v>Kojonup2014CVATR_WahooFert150N</v>
      </c>
      <c r="B683" s="1" t="s">
        <v>77</v>
      </c>
      <c r="C683" s="1">
        <v>2014</v>
      </c>
      <c r="D683" s="5" t="s">
        <v>70</v>
      </c>
      <c r="E683" s="2">
        <v>41877</v>
      </c>
      <c r="F683" s="1">
        <v>150</v>
      </c>
      <c r="G683" s="1" t="s">
        <v>71</v>
      </c>
      <c r="H683" s="1" t="s">
        <v>72</v>
      </c>
      <c r="I683" s="1" t="s">
        <v>104</v>
      </c>
      <c r="J683" s="1" t="s">
        <v>79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73</v>
      </c>
      <c r="BJ683" s="8" t="s">
        <v>73</v>
      </c>
      <c r="BK683" s="5" t="s">
        <v>73</v>
      </c>
      <c r="BL683" s="5" t="s">
        <v>73</v>
      </c>
      <c r="BM683" s="5" t="s">
        <v>73</v>
      </c>
      <c r="BN683" s="5" t="s">
        <v>73</v>
      </c>
      <c r="BO683" s="5" t="s">
        <v>73</v>
      </c>
      <c r="BP683" s="5" t="s">
        <v>73</v>
      </c>
      <c r="BQ683" s="5" t="s">
        <v>73</v>
      </c>
      <c r="BR683" s="5" t="s">
        <v>73</v>
      </c>
      <c r="BS683" s="5" t="s">
        <v>73</v>
      </c>
      <c r="BT683" s="5" t="s">
        <v>73</v>
      </c>
      <c r="BU683" s="5" t="s">
        <v>73</v>
      </c>
      <c r="BV683" s="5" t="s">
        <v>73</v>
      </c>
      <c r="BW683" s="5" t="s">
        <v>73</v>
      </c>
      <c r="BX683" s="5" t="s">
        <v>73</v>
      </c>
      <c r="BY683" s="5" t="s">
        <v>73</v>
      </c>
      <c r="BZ683" s="5" t="s">
        <v>73</v>
      </c>
      <c r="CA683" s="5"/>
      <c r="CB683" s="5" t="s">
        <v>73</v>
      </c>
      <c r="CC683" s="5" t="s">
        <v>73</v>
      </c>
      <c r="CD683" s="5" t="s">
        <v>73</v>
      </c>
      <c r="CE683" s="5" t="s">
        <v>73</v>
      </c>
      <c r="CF683" s="5" t="s">
        <v>73</v>
      </c>
      <c r="CG683" s="5" t="s">
        <v>73</v>
      </c>
      <c r="CJ683"/>
      <c r="CK683"/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25">
      <c r="A684" s="5" t="str">
        <f t="shared" si="11"/>
        <v>Kojonup2014CVATR_WahooFert0N</v>
      </c>
      <c r="B684" s="1" t="s">
        <v>77</v>
      </c>
      <c r="C684" s="1">
        <v>2014</v>
      </c>
      <c r="D684" s="5" t="s">
        <v>70</v>
      </c>
      <c r="E684" s="2">
        <v>41921</v>
      </c>
      <c r="F684" s="1">
        <v>0</v>
      </c>
      <c r="G684" s="1" t="s">
        <v>71</v>
      </c>
      <c r="H684" s="1" t="s">
        <v>72</v>
      </c>
      <c r="I684" s="1" t="s">
        <v>104</v>
      </c>
      <c r="J684" s="1" t="s">
        <v>79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73</v>
      </c>
      <c r="AA684" s="1">
        <v>14.15803285962234</v>
      </c>
      <c r="AB684" s="1">
        <v>17.167258059777442</v>
      </c>
      <c r="AC684" s="1" t="s">
        <v>73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73</v>
      </c>
      <c r="AJ684" s="1">
        <v>14.422978773880814</v>
      </c>
      <c r="AK684" s="1">
        <v>14.252092140975545</v>
      </c>
      <c r="BI684" s="8" t="s">
        <v>73</v>
      </c>
      <c r="BJ684" s="8">
        <v>2.3339308758687188E-3</v>
      </c>
      <c r="BK684" s="5" t="s">
        <v>73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73</v>
      </c>
      <c r="BP684" s="5" t="s">
        <v>73</v>
      </c>
      <c r="BQ684" s="5">
        <v>0.37775225670358181</v>
      </c>
      <c r="BR684" s="5">
        <v>1.6219048841112873</v>
      </c>
      <c r="BS684" s="5">
        <v>2.9844782218859955</v>
      </c>
      <c r="BT684" s="5" t="s">
        <v>73</v>
      </c>
      <c r="BU684" s="5" t="s">
        <v>73</v>
      </c>
      <c r="BV684" s="5" t="s">
        <v>73</v>
      </c>
      <c r="BW684" s="5" t="s">
        <v>73</v>
      </c>
      <c r="BX684" s="5" t="s">
        <v>73</v>
      </c>
      <c r="BY684" s="5" t="s">
        <v>73</v>
      </c>
      <c r="BZ684" s="5">
        <v>3.5257780859143417E-4</v>
      </c>
      <c r="CA684" s="5"/>
      <c r="CB684" s="5" t="s">
        <v>73</v>
      </c>
      <c r="CC684" s="5" t="s">
        <v>73</v>
      </c>
      <c r="CD684" s="5" t="s">
        <v>73</v>
      </c>
      <c r="CE684" s="5" t="s">
        <v>73</v>
      </c>
      <c r="CF684" s="5">
        <v>0.43297254045587624</v>
      </c>
      <c r="CG684" s="5" t="s">
        <v>73</v>
      </c>
      <c r="CJ684"/>
      <c r="CK684"/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25">
      <c r="A685" s="5" t="str">
        <f t="shared" si="11"/>
        <v>Kojonup2014CVATR_WahooFert150N</v>
      </c>
      <c r="B685" s="1" t="s">
        <v>77</v>
      </c>
      <c r="C685" s="1">
        <v>2014</v>
      </c>
      <c r="D685" s="5" t="s">
        <v>70</v>
      </c>
      <c r="E685" s="2">
        <v>41921</v>
      </c>
      <c r="F685" s="1">
        <v>150</v>
      </c>
      <c r="G685" s="1" t="s">
        <v>71</v>
      </c>
      <c r="H685" s="1" t="s">
        <v>72</v>
      </c>
      <c r="I685" s="1" t="s">
        <v>104</v>
      </c>
      <c r="J685" s="1" t="s">
        <v>79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73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73</v>
      </c>
      <c r="AJ685" s="1">
        <v>27.647347244727303</v>
      </c>
      <c r="AK685" s="1">
        <v>5.5546372060070732</v>
      </c>
      <c r="BI685" s="8" t="s">
        <v>73</v>
      </c>
      <c r="BJ685" s="8">
        <v>9.9337807505501456E-4</v>
      </c>
      <c r="BK685" s="5" t="s">
        <v>73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73</v>
      </c>
      <c r="BP685" s="5" t="s">
        <v>73</v>
      </c>
      <c r="BQ685" s="5">
        <v>0.53989820245885045</v>
      </c>
      <c r="BR685" s="5">
        <v>2.5619251207485947</v>
      </c>
      <c r="BS685" s="5">
        <v>6.1644403094037887</v>
      </c>
      <c r="BT685" s="5" t="s">
        <v>73</v>
      </c>
      <c r="BU685" s="5" t="s">
        <v>73</v>
      </c>
      <c r="BV685" s="5" t="s">
        <v>73</v>
      </c>
      <c r="BW685" s="5" t="s">
        <v>73</v>
      </c>
      <c r="BX685" s="5" t="s">
        <v>73</v>
      </c>
      <c r="BY685" s="5">
        <v>1.5149999999999526E-3</v>
      </c>
      <c r="BZ685" s="5">
        <v>1.0257355084685898E-3</v>
      </c>
      <c r="CA685" s="5"/>
      <c r="CB685" s="5" t="s">
        <v>73</v>
      </c>
      <c r="CC685" s="5" t="s">
        <v>73</v>
      </c>
      <c r="CD685" s="5" t="s">
        <v>73</v>
      </c>
      <c r="CE685" s="5">
        <v>0.20308251868336105</v>
      </c>
      <c r="CF685" s="5" t="s">
        <v>73</v>
      </c>
      <c r="CG685" s="5" t="s">
        <v>73</v>
      </c>
      <c r="CJ685"/>
      <c r="CK685"/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25">
      <c r="A686" s="5" t="str">
        <f t="shared" si="11"/>
        <v>Kojonup2014CVCB_TangoFert0N</v>
      </c>
      <c r="B686" s="1" t="s">
        <v>77</v>
      </c>
      <c r="C686" s="1">
        <v>2014</v>
      </c>
      <c r="D686" s="5" t="s">
        <v>70</v>
      </c>
      <c r="E686" s="2">
        <v>41821</v>
      </c>
      <c r="F686" s="1">
        <v>0</v>
      </c>
      <c r="G686" s="1" t="s">
        <v>68</v>
      </c>
      <c r="H686" s="1" t="s">
        <v>74</v>
      </c>
      <c r="I686" s="1" t="s">
        <v>105</v>
      </c>
      <c r="J686" s="1" t="s">
        <v>80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73</v>
      </c>
      <c r="AB686" s="1" t="s">
        <v>73</v>
      </c>
      <c r="AC686" s="1" t="s">
        <v>73</v>
      </c>
      <c r="AD686" s="1">
        <v>0.28767137663764886</v>
      </c>
      <c r="AE686" s="1">
        <v>6.0840457661999062E-3</v>
      </c>
      <c r="AF686" s="1" t="s">
        <v>73</v>
      </c>
      <c r="AG686" s="1" t="s">
        <v>73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73</v>
      </c>
      <c r="BJ686" s="8" t="s">
        <v>73</v>
      </c>
      <c r="BK686" s="5" t="s">
        <v>73</v>
      </c>
      <c r="BL686" s="5" t="s">
        <v>73</v>
      </c>
      <c r="BM686" s="5" t="s">
        <v>73</v>
      </c>
      <c r="BN686" s="5" t="s">
        <v>73</v>
      </c>
      <c r="BO686" s="5" t="s">
        <v>73</v>
      </c>
      <c r="BP686" s="5" t="s">
        <v>73</v>
      </c>
      <c r="BQ686" s="5" t="s">
        <v>73</v>
      </c>
      <c r="BR686" s="5" t="s">
        <v>73</v>
      </c>
      <c r="BS686" s="5" t="s">
        <v>73</v>
      </c>
      <c r="BT686" s="5" t="s">
        <v>73</v>
      </c>
      <c r="BU686" s="5" t="s">
        <v>73</v>
      </c>
      <c r="BV686" s="5" t="s">
        <v>73</v>
      </c>
      <c r="BW686" s="5" t="s">
        <v>73</v>
      </c>
      <c r="BX686" s="5" t="s">
        <v>73</v>
      </c>
      <c r="BY686" s="5" t="s">
        <v>73</v>
      </c>
      <c r="BZ686" s="5" t="s">
        <v>73</v>
      </c>
      <c r="CA686" s="5"/>
      <c r="CB686" s="5" t="s">
        <v>73</v>
      </c>
      <c r="CC686" s="5" t="s">
        <v>73</v>
      </c>
      <c r="CD686" s="5" t="s">
        <v>73</v>
      </c>
      <c r="CE686" s="5" t="s">
        <v>73</v>
      </c>
      <c r="CF686" s="5" t="s">
        <v>73</v>
      </c>
      <c r="CG686" s="5" t="s">
        <v>73</v>
      </c>
      <c r="CJ686"/>
      <c r="CK686"/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25">
      <c r="A687" s="5" t="str">
        <f t="shared" si="11"/>
        <v>Kojonup2014CVCB_TangoFert150N</v>
      </c>
      <c r="B687" s="1" t="s">
        <v>77</v>
      </c>
      <c r="C687" s="1">
        <v>2014</v>
      </c>
      <c r="D687" s="5" t="s">
        <v>70</v>
      </c>
      <c r="E687" s="2">
        <v>41821</v>
      </c>
      <c r="F687" s="1">
        <v>150</v>
      </c>
      <c r="G687" s="1" t="s">
        <v>68</v>
      </c>
      <c r="H687" s="1" t="s">
        <v>74</v>
      </c>
      <c r="I687" s="1" t="s">
        <v>105</v>
      </c>
      <c r="J687" s="1" t="s">
        <v>80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73</v>
      </c>
      <c r="AB687" s="1" t="s">
        <v>73</v>
      </c>
      <c r="AC687" s="1" t="s">
        <v>73</v>
      </c>
      <c r="AD687" s="1">
        <v>1.5475683701931919</v>
      </c>
      <c r="AE687" s="1">
        <v>7.6353649341260446E-2</v>
      </c>
      <c r="AF687" s="1" t="s">
        <v>73</v>
      </c>
      <c r="AG687" s="1" t="s">
        <v>73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73</v>
      </c>
      <c r="BJ687" s="8" t="s">
        <v>73</v>
      </c>
      <c r="BK687" s="5" t="s">
        <v>73</v>
      </c>
      <c r="BL687" s="5" t="s">
        <v>73</v>
      </c>
      <c r="BM687" s="5" t="s">
        <v>73</v>
      </c>
      <c r="BN687" s="5" t="s">
        <v>73</v>
      </c>
      <c r="BO687" s="5" t="s">
        <v>73</v>
      </c>
      <c r="BP687" s="5" t="s">
        <v>73</v>
      </c>
      <c r="BQ687" s="5" t="s">
        <v>73</v>
      </c>
      <c r="BR687" s="5" t="s">
        <v>73</v>
      </c>
      <c r="BS687" s="5" t="s">
        <v>73</v>
      </c>
      <c r="BT687" s="5" t="s">
        <v>73</v>
      </c>
      <c r="BU687" s="5" t="s">
        <v>73</v>
      </c>
      <c r="BV687" s="5" t="s">
        <v>73</v>
      </c>
      <c r="BW687" s="5" t="s">
        <v>73</v>
      </c>
      <c r="BX687" s="5" t="s">
        <v>73</v>
      </c>
      <c r="BY687" s="5" t="s">
        <v>73</v>
      </c>
      <c r="BZ687" s="5" t="s">
        <v>73</v>
      </c>
      <c r="CA687" s="5"/>
      <c r="CB687" s="5" t="s">
        <v>73</v>
      </c>
      <c r="CC687" s="5" t="s">
        <v>73</v>
      </c>
      <c r="CD687" s="5" t="s">
        <v>73</v>
      </c>
      <c r="CE687" s="5" t="s">
        <v>73</v>
      </c>
      <c r="CF687" s="5" t="s">
        <v>73</v>
      </c>
      <c r="CG687" s="5" t="s">
        <v>73</v>
      </c>
      <c r="CJ687"/>
      <c r="CK687"/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25">
      <c r="A688" s="5" t="str">
        <f t="shared" si="11"/>
        <v>Kojonup2014CVCB_TangoFert0N</v>
      </c>
      <c r="B688" s="1" t="s">
        <v>77</v>
      </c>
      <c r="C688" s="1">
        <v>2014</v>
      </c>
      <c r="D688" s="5" t="s">
        <v>70</v>
      </c>
      <c r="E688" s="2">
        <v>41850</v>
      </c>
      <c r="F688" s="1">
        <v>0</v>
      </c>
      <c r="G688" s="1" t="s">
        <v>68</v>
      </c>
      <c r="H688" s="1" t="s">
        <v>74</v>
      </c>
      <c r="I688" s="1" t="s">
        <v>105</v>
      </c>
      <c r="J688" s="1" t="s">
        <v>80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73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73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73</v>
      </c>
      <c r="BJ688" s="8" t="s">
        <v>73</v>
      </c>
      <c r="BK688" s="5" t="s">
        <v>73</v>
      </c>
      <c r="BL688" s="5" t="s">
        <v>73</v>
      </c>
      <c r="BM688" s="5" t="s">
        <v>73</v>
      </c>
      <c r="BN688" s="5" t="s">
        <v>73</v>
      </c>
      <c r="BO688" s="5" t="s">
        <v>73</v>
      </c>
      <c r="BP688" s="5" t="s">
        <v>73</v>
      </c>
      <c r="BQ688" s="5" t="s">
        <v>73</v>
      </c>
      <c r="BR688" s="5" t="s">
        <v>73</v>
      </c>
      <c r="BS688" s="5" t="s">
        <v>73</v>
      </c>
      <c r="BT688" s="5" t="s">
        <v>73</v>
      </c>
      <c r="BU688" s="5" t="s">
        <v>73</v>
      </c>
      <c r="BV688" s="5" t="s">
        <v>73</v>
      </c>
      <c r="BW688" s="5" t="s">
        <v>73</v>
      </c>
      <c r="BX688" s="5" t="s">
        <v>73</v>
      </c>
      <c r="BY688" s="5" t="s">
        <v>73</v>
      </c>
      <c r="BZ688" s="5" t="s">
        <v>73</v>
      </c>
      <c r="CA688" s="5"/>
      <c r="CB688" s="5" t="s">
        <v>73</v>
      </c>
      <c r="CC688" s="5" t="s">
        <v>73</v>
      </c>
      <c r="CD688" s="5" t="s">
        <v>73</v>
      </c>
      <c r="CE688" s="5" t="s">
        <v>73</v>
      </c>
      <c r="CF688" s="5" t="s">
        <v>73</v>
      </c>
      <c r="CG688" s="5" t="s">
        <v>73</v>
      </c>
      <c r="CJ688"/>
      <c r="CK688"/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25">
      <c r="A689" s="5" t="str">
        <f t="shared" si="11"/>
        <v>Kojonup2014CVCB_TangoFert150N</v>
      </c>
      <c r="B689" s="1" t="s">
        <v>77</v>
      </c>
      <c r="C689" s="1">
        <v>2014</v>
      </c>
      <c r="D689" s="5" t="s">
        <v>70</v>
      </c>
      <c r="E689" s="2">
        <v>41850</v>
      </c>
      <c r="F689" s="1">
        <v>150</v>
      </c>
      <c r="G689" s="1" t="s">
        <v>68</v>
      </c>
      <c r="H689" s="1" t="s">
        <v>74</v>
      </c>
      <c r="I689" s="1" t="s">
        <v>105</v>
      </c>
      <c r="J689" s="1" t="s">
        <v>80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73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73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73</v>
      </c>
      <c r="BJ689" s="8" t="s">
        <v>73</v>
      </c>
      <c r="BK689" s="5" t="s">
        <v>73</v>
      </c>
      <c r="BL689" s="5" t="s">
        <v>73</v>
      </c>
      <c r="BM689" s="5" t="s">
        <v>73</v>
      </c>
      <c r="BN689" s="5" t="s">
        <v>73</v>
      </c>
      <c r="BO689" s="5" t="s">
        <v>73</v>
      </c>
      <c r="BP689" s="5" t="s">
        <v>73</v>
      </c>
      <c r="BQ689" s="5" t="s">
        <v>73</v>
      </c>
      <c r="BR689" s="5" t="s">
        <v>73</v>
      </c>
      <c r="BS689" s="5" t="s">
        <v>73</v>
      </c>
      <c r="BT689" s="5" t="s">
        <v>73</v>
      </c>
      <c r="BU689" s="5" t="s">
        <v>73</v>
      </c>
      <c r="BV689" s="5" t="s">
        <v>73</v>
      </c>
      <c r="BW689" s="5" t="s">
        <v>73</v>
      </c>
      <c r="BX689" s="5" t="s">
        <v>73</v>
      </c>
      <c r="BY689" s="5" t="s">
        <v>73</v>
      </c>
      <c r="BZ689" s="5" t="s">
        <v>73</v>
      </c>
      <c r="CA689" s="5"/>
      <c r="CB689" s="5" t="s">
        <v>73</v>
      </c>
      <c r="CC689" s="5" t="s">
        <v>73</v>
      </c>
      <c r="CD689" s="5" t="s">
        <v>73</v>
      </c>
      <c r="CE689" s="5" t="s">
        <v>73</v>
      </c>
      <c r="CF689" s="5" t="s">
        <v>73</v>
      </c>
      <c r="CG689" s="5" t="s">
        <v>73</v>
      </c>
      <c r="CJ689"/>
      <c r="CK689"/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25">
      <c r="A690" s="5" t="str">
        <f t="shared" si="11"/>
        <v>Kojonup2014CVCB_TangoFert0N</v>
      </c>
      <c r="B690" s="1" t="s">
        <v>77</v>
      </c>
      <c r="C690" s="1">
        <v>2014</v>
      </c>
      <c r="D690" s="5" t="s">
        <v>70</v>
      </c>
      <c r="E690" s="2">
        <v>41877</v>
      </c>
      <c r="F690" s="1">
        <v>0</v>
      </c>
      <c r="G690" s="1" t="s">
        <v>68</v>
      </c>
      <c r="H690" s="1" t="s">
        <v>74</v>
      </c>
      <c r="I690" s="1" t="s">
        <v>105</v>
      </c>
      <c r="J690" s="1" t="s">
        <v>80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73</v>
      </c>
      <c r="BJ690" s="8" t="s">
        <v>73</v>
      </c>
      <c r="BK690" s="5" t="s">
        <v>73</v>
      </c>
      <c r="BL690" s="5" t="s">
        <v>73</v>
      </c>
      <c r="BM690" s="5" t="s">
        <v>73</v>
      </c>
      <c r="BN690" s="5" t="s">
        <v>73</v>
      </c>
      <c r="BO690" s="5" t="s">
        <v>73</v>
      </c>
      <c r="BP690" s="5" t="s">
        <v>73</v>
      </c>
      <c r="BQ690" s="5" t="s">
        <v>73</v>
      </c>
      <c r="BR690" s="5" t="s">
        <v>73</v>
      </c>
      <c r="BS690" s="5" t="s">
        <v>73</v>
      </c>
      <c r="BT690" s="5" t="s">
        <v>73</v>
      </c>
      <c r="BU690" s="5" t="s">
        <v>73</v>
      </c>
      <c r="BV690" s="5" t="s">
        <v>73</v>
      </c>
      <c r="BW690" s="5" t="s">
        <v>73</v>
      </c>
      <c r="BX690" s="5" t="s">
        <v>73</v>
      </c>
      <c r="BY690" s="5" t="s">
        <v>73</v>
      </c>
      <c r="BZ690" s="5" t="s">
        <v>73</v>
      </c>
      <c r="CA690" s="5"/>
      <c r="CB690" s="5" t="s">
        <v>73</v>
      </c>
      <c r="CC690" s="5" t="s">
        <v>73</v>
      </c>
      <c r="CD690" s="5" t="s">
        <v>73</v>
      </c>
      <c r="CE690" s="5" t="s">
        <v>73</v>
      </c>
      <c r="CF690" s="5" t="s">
        <v>73</v>
      </c>
      <c r="CG690" s="5" t="s">
        <v>73</v>
      </c>
      <c r="CJ690"/>
      <c r="CK690"/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25">
      <c r="A691" s="5" t="str">
        <f t="shared" si="11"/>
        <v>Kojonup2014CVCB_TangoFert150N</v>
      </c>
      <c r="B691" s="1" t="s">
        <v>77</v>
      </c>
      <c r="C691" s="1">
        <v>2014</v>
      </c>
      <c r="D691" s="5" t="s">
        <v>70</v>
      </c>
      <c r="E691" s="2">
        <v>41877</v>
      </c>
      <c r="F691" s="1">
        <v>150</v>
      </c>
      <c r="G691" s="1" t="s">
        <v>68</v>
      </c>
      <c r="H691" s="1" t="s">
        <v>74</v>
      </c>
      <c r="I691" s="1" t="s">
        <v>105</v>
      </c>
      <c r="J691" s="1" t="s">
        <v>80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73</v>
      </c>
      <c r="BJ691" s="8" t="s">
        <v>73</v>
      </c>
      <c r="BK691" s="5" t="s">
        <v>73</v>
      </c>
      <c r="BL691" s="5" t="s">
        <v>73</v>
      </c>
      <c r="BM691" s="5" t="s">
        <v>73</v>
      </c>
      <c r="BN691" s="5" t="s">
        <v>73</v>
      </c>
      <c r="BO691" s="5" t="s">
        <v>73</v>
      </c>
      <c r="BP691" s="5" t="s">
        <v>73</v>
      </c>
      <c r="BQ691" s="5" t="s">
        <v>73</v>
      </c>
      <c r="BR691" s="5" t="s">
        <v>73</v>
      </c>
      <c r="BS691" s="5" t="s">
        <v>73</v>
      </c>
      <c r="BT691" s="5" t="s">
        <v>73</v>
      </c>
      <c r="BU691" s="5" t="s">
        <v>73</v>
      </c>
      <c r="BV691" s="5" t="s">
        <v>73</v>
      </c>
      <c r="BW691" s="5" t="s">
        <v>73</v>
      </c>
      <c r="BX691" s="5" t="s">
        <v>73</v>
      </c>
      <c r="BY691" s="5" t="s">
        <v>73</v>
      </c>
      <c r="BZ691" s="5" t="s">
        <v>73</v>
      </c>
      <c r="CA691" s="5"/>
      <c r="CB691" s="5" t="s">
        <v>73</v>
      </c>
      <c r="CC691" s="5" t="s">
        <v>73</v>
      </c>
      <c r="CD691" s="5" t="s">
        <v>73</v>
      </c>
      <c r="CE691" s="5" t="s">
        <v>73</v>
      </c>
      <c r="CF691" s="5" t="s">
        <v>73</v>
      </c>
      <c r="CG691" s="5" t="s">
        <v>73</v>
      </c>
      <c r="CJ691"/>
      <c r="CK691"/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25">
      <c r="A692" s="5" t="str">
        <f t="shared" si="11"/>
        <v>Kojonup2014CVCB_TangoFert0N</v>
      </c>
      <c r="B692" s="1" t="s">
        <v>77</v>
      </c>
      <c r="C692" s="1">
        <v>2014</v>
      </c>
      <c r="D692" s="5" t="s">
        <v>70</v>
      </c>
      <c r="E692" s="2">
        <v>41921</v>
      </c>
      <c r="F692" s="1">
        <v>0</v>
      </c>
      <c r="G692" s="1" t="s">
        <v>68</v>
      </c>
      <c r="H692" s="1" t="s">
        <v>74</v>
      </c>
      <c r="I692" s="1" t="s">
        <v>105</v>
      </c>
      <c r="J692" s="1" t="s">
        <v>80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73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73</v>
      </c>
      <c r="AI692" s="1" t="s">
        <v>73</v>
      </c>
      <c r="AJ692" s="1" t="s">
        <v>73</v>
      </c>
      <c r="AK692" s="1">
        <v>2.1851825911903311</v>
      </c>
      <c r="BI692" s="8" t="s">
        <v>73</v>
      </c>
      <c r="BJ692" s="8" t="s">
        <v>73</v>
      </c>
      <c r="BK692" s="5" t="s">
        <v>73</v>
      </c>
      <c r="BL692" s="5" t="s">
        <v>73</v>
      </c>
      <c r="BM692" s="5" t="s">
        <v>73</v>
      </c>
      <c r="BN692" s="5" t="s">
        <v>73</v>
      </c>
      <c r="BO692" s="5" t="s">
        <v>73</v>
      </c>
      <c r="BP692" s="5" t="s">
        <v>73</v>
      </c>
      <c r="BQ692" s="5" t="s">
        <v>73</v>
      </c>
      <c r="BR692" s="5" t="s">
        <v>73</v>
      </c>
      <c r="BS692" s="5" t="s">
        <v>73</v>
      </c>
      <c r="BT692" s="5" t="s">
        <v>73</v>
      </c>
      <c r="BU692" s="5" t="s">
        <v>73</v>
      </c>
      <c r="BV692" s="5" t="s">
        <v>73</v>
      </c>
      <c r="BW692" s="5" t="s">
        <v>73</v>
      </c>
      <c r="BX692" s="5" t="s">
        <v>73</v>
      </c>
      <c r="BY692" s="5" t="s">
        <v>73</v>
      </c>
      <c r="BZ692" s="5" t="s">
        <v>73</v>
      </c>
      <c r="CA692" s="5"/>
      <c r="CB692" s="5" t="s">
        <v>73</v>
      </c>
      <c r="CC692" s="5" t="s">
        <v>73</v>
      </c>
      <c r="CD692" s="5" t="s">
        <v>73</v>
      </c>
      <c r="CE692" s="5" t="s">
        <v>73</v>
      </c>
      <c r="CF692" s="5" t="s">
        <v>73</v>
      </c>
      <c r="CG692" s="5" t="s">
        <v>73</v>
      </c>
      <c r="CJ692"/>
      <c r="CK692"/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25">
      <c r="A693" s="5" t="str">
        <f t="shared" si="11"/>
        <v>Kojonup2014CVCB_TangoFert150N</v>
      </c>
      <c r="B693" s="1" t="s">
        <v>77</v>
      </c>
      <c r="C693" s="1">
        <v>2014</v>
      </c>
      <c r="D693" s="5" t="s">
        <v>70</v>
      </c>
      <c r="E693" s="2">
        <v>41921</v>
      </c>
      <c r="F693" s="1">
        <v>150</v>
      </c>
      <c r="G693" s="1" t="s">
        <v>68</v>
      </c>
      <c r="H693" s="1" t="s">
        <v>74</v>
      </c>
      <c r="I693" s="1" t="s">
        <v>105</v>
      </c>
      <c r="J693" s="1" t="s">
        <v>80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73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73</v>
      </c>
      <c r="AJ693" s="1">
        <v>3.9433610719908891</v>
      </c>
      <c r="AK693" s="1">
        <v>12.075672027376511</v>
      </c>
      <c r="BI693" s="8" t="s">
        <v>73</v>
      </c>
      <c r="BJ693" s="8" t="s">
        <v>73</v>
      </c>
      <c r="BK693" s="5" t="s">
        <v>73</v>
      </c>
      <c r="BL693" s="5" t="s">
        <v>73</v>
      </c>
      <c r="BM693" s="5" t="s">
        <v>73</v>
      </c>
      <c r="BN693" s="5" t="s">
        <v>73</v>
      </c>
      <c r="BO693" s="5" t="s">
        <v>73</v>
      </c>
      <c r="BP693" s="5" t="s">
        <v>73</v>
      </c>
      <c r="BQ693" s="5" t="s">
        <v>73</v>
      </c>
      <c r="BR693" s="5" t="s">
        <v>73</v>
      </c>
      <c r="BS693" s="5" t="s">
        <v>73</v>
      </c>
      <c r="BT693" s="5" t="s">
        <v>73</v>
      </c>
      <c r="BU693" s="5" t="s">
        <v>73</v>
      </c>
      <c r="BV693" s="5" t="s">
        <v>73</v>
      </c>
      <c r="BW693" s="5" t="s">
        <v>73</v>
      </c>
      <c r="BX693" s="5" t="s">
        <v>73</v>
      </c>
      <c r="BY693" s="5" t="s">
        <v>73</v>
      </c>
      <c r="BZ693" s="5" t="s">
        <v>73</v>
      </c>
      <c r="CA693" s="5"/>
      <c r="CB693" s="5" t="s">
        <v>73</v>
      </c>
      <c r="CC693" s="5" t="s">
        <v>73</v>
      </c>
      <c r="CD693" s="5" t="s">
        <v>73</v>
      </c>
      <c r="CE693" s="5" t="s">
        <v>73</v>
      </c>
      <c r="CF693" s="5" t="s">
        <v>73</v>
      </c>
      <c r="CG693" s="5" t="s">
        <v>73</v>
      </c>
      <c r="CJ693"/>
      <c r="CK693"/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25">
      <c r="A694" s="5" t="str">
        <f t="shared" si="11"/>
        <v>Kojonup2014CVAV_GarnetFert0N</v>
      </c>
      <c r="B694" s="1" t="s">
        <v>77</v>
      </c>
      <c r="C694" s="1">
        <v>2014</v>
      </c>
      <c r="D694" s="5" t="s">
        <v>70</v>
      </c>
      <c r="E694" s="2">
        <v>41821</v>
      </c>
      <c r="F694" s="1">
        <v>0</v>
      </c>
      <c r="G694" s="1" t="s">
        <v>68</v>
      </c>
      <c r="H694" s="1" t="s">
        <v>72</v>
      </c>
      <c r="I694" s="1" t="s">
        <v>83</v>
      </c>
      <c r="J694" s="1" t="s">
        <v>81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73</v>
      </c>
      <c r="AB694" s="1" t="s">
        <v>73</v>
      </c>
      <c r="AC694" s="1" t="s">
        <v>73</v>
      </c>
      <c r="AD694" s="1">
        <v>1.6455075609518377</v>
      </c>
      <c r="AE694" s="1">
        <v>0.12217131097082728</v>
      </c>
      <c r="AF694" s="1" t="s">
        <v>73</v>
      </c>
      <c r="AG694" s="1" t="s">
        <v>73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73</v>
      </c>
      <c r="BJ694" s="8" t="s">
        <v>73</v>
      </c>
      <c r="BK694" s="5" t="s">
        <v>73</v>
      </c>
      <c r="BL694" s="5" t="s">
        <v>73</v>
      </c>
      <c r="BM694" s="5" t="s">
        <v>73</v>
      </c>
      <c r="BN694" s="5" t="s">
        <v>73</v>
      </c>
      <c r="BO694" s="5" t="s">
        <v>73</v>
      </c>
      <c r="BP694" s="5" t="s">
        <v>73</v>
      </c>
      <c r="BQ694" s="5" t="s">
        <v>73</v>
      </c>
      <c r="BR694" s="5" t="s">
        <v>73</v>
      </c>
      <c r="BS694" s="5" t="s">
        <v>73</v>
      </c>
      <c r="BT694" s="5" t="s">
        <v>73</v>
      </c>
      <c r="BU694" s="5" t="s">
        <v>73</v>
      </c>
      <c r="BV694" s="5" t="s">
        <v>73</v>
      </c>
      <c r="BW694" s="5" t="s">
        <v>73</v>
      </c>
      <c r="BX694" s="5" t="s">
        <v>73</v>
      </c>
      <c r="BY694" s="5" t="s">
        <v>73</v>
      </c>
      <c r="BZ694" s="5" t="s">
        <v>73</v>
      </c>
      <c r="CA694" s="5"/>
      <c r="CB694" s="5" t="s">
        <v>73</v>
      </c>
      <c r="CC694" s="5" t="s">
        <v>73</v>
      </c>
      <c r="CD694" s="5" t="s">
        <v>73</v>
      </c>
      <c r="CE694" s="5" t="s">
        <v>73</v>
      </c>
      <c r="CF694" s="5" t="s">
        <v>73</v>
      </c>
      <c r="CG694" s="5" t="s">
        <v>73</v>
      </c>
      <c r="CJ694"/>
      <c r="CK694"/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25">
      <c r="A695" s="5" t="str">
        <f t="shared" si="11"/>
        <v>Kojonup2014CVAV_GarnetFert150N</v>
      </c>
      <c r="B695" s="1" t="s">
        <v>77</v>
      </c>
      <c r="C695" s="1">
        <v>2014</v>
      </c>
      <c r="D695" s="5" t="s">
        <v>70</v>
      </c>
      <c r="E695" s="2">
        <v>41821</v>
      </c>
      <c r="F695" s="1">
        <v>150</v>
      </c>
      <c r="G695" s="1" t="s">
        <v>68</v>
      </c>
      <c r="H695" s="1" t="s">
        <v>72</v>
      </c>
      <c r="I695" s="1" t="s">
        <v>83</v>
      </c>
      <c r="J695" s="1" t="s">
        <v>81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73</v>
      </c>
      <c r="AB695" s="1" t="s">
        <v>73</v>
      </c>
      <c r="AC695" s="1" t="s">
        <v>73</v>
      </c>
      <c r="AD695" s="1">
        <v>2.0133530365919614</v>
      </c>
      <c r="AE695" s="1">
        <v>0.16324059602718149</v>
      </c>
      <c r="AF695" s="1" t="s">
        <v>73</v>
      </c>
      <c r="AG695" s="1" t="s">
        <v>73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73</v>
      </c>
      <c r="BJ695" s="8" t="s">
        <v>73</v>
      </c>
      <c r="BK695" s="5" t="s">
        <v>73</v>
      </c>
      <c r="BL695" s="5" t="s">
        <v>73</v>
      </c>
      <c r="BM695" s="5" t="s">
        <v>73</v>
      </c>
      <c r="BN695" s="5" t="s">
        <v>73</v>
      </c>
      <c r="BO695" s="5" t="s">
        <v>73</v>
      </c>
      <c r="BP695" s="5" t="s">
        <v>73</v>
      </c>
      <c r="BQ695" s="5" t="s">
        <v>73</v>
      </c>
      <c r="BR695" s="5" t="s">
        <v>73</v>
      </c>
      <c r="BS695" s="5" t="s">
        <v>73</v>
      </c>
      <c r="BT695" s="5" t="s">
        <v>73</v>
      </c>
      <c r="BU695" s="5" t="s">
        <v>73</v>
      </c>
      <c r="BV695" s="5" t="s">
        <v>73</v>
      </c>
      <c r="BW695" s="5" t="s">
        <v>73</v>
      </c>
      <c r="BX695" s="5" t="s">
        <v>73</v>
      </c>
      <c r="BY695" s="5" t="s">
        <v>73</v>
      </c>
      <c r="BZ695" s="5" t="s">
        <v>73</v>
      </c>
      <c r="CA695" s="5"/>
      <c r="CB695" s="5" t="s">
        <v>73</v>
      </c>
      <c r="CC695" s="5" t="s">
        <v>73</v>
      </c>
      <c r="CD695" s="5" t="s">
        <v>73</v>
      </c>
      <c r="CE695" s="5" t="s">
        <v>73</v>
      </c>
      <c r="CF695" s="5" t="s">
        <v>73</v>
      </c>
      <c r="CG695" s="5" t="s">
        <v>73</v>
      </c>
      <c r="CJ695"/>
      <c r="CK695"/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25">
      <c r="A696" s="5" t="str">
        <f t="shared" si="11"/>
        <v>Kojonup2014CVAV_GarnetFert0N</v>
      </c>
      <c r="B696" s="1" t="s">
        <v>77</v>
      </c>
      <c r="C696" s="1">
        <v>2014</v>
      </c>
      <c r="D696" s="5" t="s">
        <v>70</v>
      </c>
      <c r="E696" s="2">
        <v>41850</v>
      </c>
      <c r="F696" s="1">
        <v>0</v>
      </c>
      <c r="G696" s="1" t="s">
        <v>68</v>
      </c>
      <c r="H696" s="1" t="s">
        <v>72</v>
      </c>
      <c r="I696" s="1" t="s">
        <v>83</v>
      </c>
      <c r="J696" s="1" t="s">
        <v>81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73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73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73</v>
      </c>
      <c r="BJ696" s="8" t="s">
        <v>73</v>
      </c>
      <c r="BK696" s="5" t="s">
        <v>73</v>
      </c>
      <c r="BL696" s="5" t="s">
        <v>73</v>
      </c>
      <c r="BM696" s="5" t="s">
        <v>73</v>
      </c>
      <c r="BN696" s="5" t="s">
        <v>73</v>
      </c>
      <c r="BO696" s="5" t="s">
        <v>73</v>
      </c>
      <c r="BP696" s="5" t="s">
        <v>73</v>
      </c>
      <c r="BQ696" s="5" t="s">
        <v>73</v>
      </c>
      <c r="BR696" s="5" t="s">
        <v>73</v>
      </c>
      <c r="BS696" s="5" t="s">
        <v>73</v>
      </c>
      <c r="BT696" s="5" t="s">
        <v>73</v>
      </c>
      <c r="BU696" s="5" t="s">
        <v>73</v>
      </c>
      <c r="BV696" s="5" t="s">
        <v>73</v>
      </c>
      <c r="BW696" s="5" t="s">
        <v>73</v>
      </c>
      <c r="BX696" s="5" t="s">
        <v>73</v>
      </c>
      <c r="BY696" s="5" t="s">
        <v>73</v>
      </c>
      <c r="BZ696" s="5" t="s">
        <v>73</v>
      </c>
      <c r="CA696" s="5"/>
      <c r="CB696" s="5" t="s">
        <v>73</v>
      </c>
      <c r="CC696" s="5" t="s">
        <v>73</v>
      </c>
      <c r="CD696" s="5" t="s">
        <v>73</v>
      </c>
      <c r="CE696" s="5" t="s">
        <v>73</v>
      </c>
      <c r="CF696" s="5" t="s">
        <v>73</v>
      </c>
      <c r="CG696" s="5" t="s">
        <v>73</v>
      </c>
      <c r="CJ696"/>
      <c r="CK696"/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25">
      <c r="A697" s="5" t="str">
        <f t="shared" si="11"/>
        <v>Kojonup2014CVAV_GarnetFert150N</v>
      </c>
      <c r="B697" s="1" t="s">
        <v>77</v>
      </c>
      <c r="C697" s="1">
        <v>2014</v>
      </c>
      <c r="D697" s="5" t="s">
        <v>70</v>
      </c>
      <c r="E697" s="2">
        <v>41850</v>
      </c>
      <c r="F697" s="1">
        <v>150</v>
      </c>
      <c r="G697" s="1" t="s">
        <v>68</v>
      </c>
      <c r="H697" s="1" t="s">
        <v>72</v>
      </c>
      <c r="I697" s="1" t="s">
        <v>83</v>
      </c>
      <c r="J697" s="1" t="s">
        <v>81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73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73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73</v>
      </c>
      <c r="BJ697" s="8" t="s">
        <v>73</v>
      </c>
      <c r="BK697" s="5" t="s">
        <v>73</v>
      </c>
      <c r="BL697" s="5" t="s">
        <v>73</v>
      </c>
      <c r="BM697" s="5" t="s">
        <v>73</v>
      </c>
      <c r="BN697" s="5" t="s">
        <v>73</v>
      </c>
      <c r="BO697" s="5" t="s">
        <v>73</v>
      </c>
      <c r="BP697" s="5" t="s">
        <v>73</v>
      </c>
      <c r="BQ697" s="5" t="s">
        <v>73</v>
      </c>
      <c r="BR697" s="5" t="s">
        <v>73</v>
      </c>
      <c r="BS697" s="5" t="s">
        <v>73</v>
      </c>
      <c r="BT697" s="5" t="s">
        <v>73</v>
      </c>
      <c r="BU697" s="5" t="s">
        <v>73</v>
      </c>
      <c r="BV697" s="5" t="s">
        <v>73</v>
      </c>
      <c r="BW697" s="5" t="s">
        <v>73</v>
      </c>
      <c r="BX697" s="5" t="s">
        <v>73</v>
      </c>
      <c r="BY697" s="5" t="s">
        <v>73</v>
      </c>
      <c r="BZ697" s="5" t="s">
        <v>73</v>
      </c>
      <c r="CA697" s="5"/>
      <c r="CB697" s="5" t="s">
        <v>73</v>
      </c>
      <c r="CC697" s="5" t="s">
        <v>73</v>
      </c>
      <c r="CD697" s="5" t="s">
        <v>73</v>
      </c>
      <c r="CE697" s="5" t="s">
        <v>73</v>
      </c>
      <c r="CF697" s="5" t="s">
        <v>73</v>
      </c>
      <c r="CG697" s="5" t="s">
        <v>73</v>
      </c>
      <c r="CJ697"/>
      <c r="CK697"/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25">
      <c r="A698" s="5" t="str">
        <f t="shared" si="11"/>
        <v>Kojonup2014CVAV_GarnetFert0N</v>
      </c>
      <c r="B698" s="1" t="s">
        <v>77</v>
      </c>
      <c r="C698" s="1">
        <v>2014</v>
      </c>
      <c r="D698" s="5" t="s">
        <v>70</v>
      </c>
      <c r="E698" s="2">
        <v>41877</v>
      </c>
      <c r="F698" s="1">
        <v>0</v>
      </c>
      <c r="G698" s="1" t="s">
        <v>68</v>
      </c>
      <c r="H698" s="1" t="s">
        <v>72</v>
      </c>
      <c r="I698" s="1" t="s">
        <v>83</v>
      </c>
      <c r="J698" s="1" t="s">
        <v>81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73</v>
      </c>
      <c r="BJ698" s="8" t="s">
        <v>73</v>
      </c>
      <c r="BK698" s="5" t="s">
        <v>73</v>
      </c>
      <c r="BL698" s="5" t="s">
        <v>73</v>
      </c>
      <c r="BM698" s="5" t="s">
        <v>73</v>
      </c>
      <c r="BN698" s="5" t="s">
        <v>73</v>
      </c>
      <c r="BO698" s="5" t="s">
        <v>73</v>
      </c>
      <c r="BP698" s="5" t="s">
        <v>73</v>
      </c>
      <c r="BQ698" s="5" t="s">
        <v>73</v>
      </c>
      <c r="BR698" s="5" t="s">
        <v>73</v>
      </c>
      <c r="BS698" s="5" t="s">
        <v>73</v>
      </c>
      <c r="BT698" s="5" t="s">
        <v>73</v>
      </c>
      <c r="BU698" s="5" t="s">
        <v>73</v>
      </c>
      <c r="BV698" s="5" t="s">
        <v>73</v>
      </c>
      <c r="BW698" s="5" t="s">
        <v>73</v>
      </c>
      <c r="BX698" s="5" t="s">
        <v>73</v>
      </c>
      <c r="BY698" s="5" t="s">
        <v>73</v>
      </c>
      <c r="BZ698" s="5" t="s">
        <v>73</v>
      </c>
      <c r="CA698" s="5"/>
      <c r="CB698" s="5" t="s">
        <v>73</v>
      </c>
      <c r="CC698" s="5" t="s">
        <v>73</v>
      </c>
      <c r="CD698" s="5" t="s">
        <v>73</v>
      </c>
      <c r="CE698" s="5" t="s">
        <v>73</v>
      </c>
      <c r="CF698" s="5" t="s">
        <v>73</v>
      </c>
      <c r="CG698" s="5" t="s">
        <v>73</v>
      </c>
      <c r="CJ698"/>
      <c r="CK698"/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25">
      <c r="A699" s="5" t="str">
        <f t="shared" si="11"/>
        <v>Kojonup2014CVAV_GarnetFert150N</v>
      </c>
      <c r="B699" s="1" t="s">
        <v>77</v>
      </c>
      <c r="C699" s="1">
        <v>2014</v>
      </c>
      <c r="D699" s="5" t="s">
        <v>70</v>
      </c>
      <c r="E699" s="2">
        <v>41877</v>
      </c>
      <c r="F699" s="1">
        <v>150</v>
      </c>
      <c r="G699" s="1" t="s">
        <v>68</v>
      </c>
      <c r="H699" s="1" t="s">
        <v>72</v>
      </c>
      <c r="I699" s="1" t="s">
        <v>83</v>
      </c>
      <c r="J699" s="1" t="s">
        <v>81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73</v>
      </c>
      <c r="BJ699" s="8" t="s">
        <v>73</v>
      </c>
      <c r="BK699" s="5" t="s">
        <v>73</v>
      </c>
      <c r="BL699" s="5" t="s">
        <v>73</v>
      </c>
      <c r="BM699" s="5" t="s">
        <v>73</v>
      </c>
      <c r="BN699" s="5" t="s">
        <v>73</v>
      </c>
      <c r="BO699" s="5" t="s">
        <v>73</v>
      </c>
      <c r="BP699" s="5" t="s">
        <v>73</v>
      </c>
      <c r="BQ699" s="5" t="s">
        <v>73</v>
      </c>
      <c r="BR699" s="5" t="s">
        <v>73</v>
      </c>
      <c r="BS699" s="5" t="s">
        <v>73</v>
      </c>
      <c r="BT699" s="5" t="s">
        <v>73</v>
      </c>
      <c r="BU699" s="5" t="s">
        <v>73</v>
      </c>
      <c r="BV699" s="5" t="s">
        <v>73</v>
      </c>
      <c r="BW699" s="5" t="s">
        <v>73</v>
      </c>
      <c r="BX699" s="5" t="s">
        <v>73</v>
      </c>
      <c r="BY699" s="5" t="s">
        <v>73</v>
      </c>
      <c r="BZ699" s="5" t="s">
        <v>73</v>
      </c>
      <c r="CA699" s="5"/>
      <c r="CB699" s="5" t="s">
        <v>73</v>
      </c>
      <c r="CC699" s="5" t="s">
        <v>73</v>
      </c>
      <c r="CD699" s="5" t="s">
        <v>73</v>
      </c>
      <c r="CE699" s="5" t="s">
        <v>73</v>
      </c>
      <c r="CF699" s="5" t="s">
        <v>73</v>
      </c>
      <c r="CG699" s="5" t="s">
        <v>73</v>
      </c>
      <c r="CJ699"/>
      <c r="CK699"/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25">
      <c r="A700" s="5" t="str">
        <f t="shared" si="11"/>
        <v>Kojonup2014CVAV_GarnetFert0N</v>
      </c>
      <c r="B700" s="1" t="s">
        <v>77</v>
      </c>
      <c r="C700" s="1">
        <v>2014</v>
      </c>
      <c r="D700" s="5" t="s">
        <v>70</v>
      </c>
      <c r="E700" s="2">
        <v>41921</v>
      </c>
      <c r="F700" s="1">
        <v>0</v>
      </c>
      <c r="G700" s="1" t="s">
        <v>68</v>
      </c>
      <c r="H700" s="1" t="s">
        <v>72</v>
      </c>
      <c r="I700" s="1" t="s">
        <v>83</v>
      </c>
      <c r="J700" s="1" t="s">
        <v>81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73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73</v>
      </c>
      <c r="AJ700" s="1">
        <v>21.550339246214119</v>
      </c>
      <c r="AK700" s="1">
        <v>22.044283005422056</v>
      </c>
      <c r="BI700" s="8" t="s">
        <v>73</v>
      </c>
      <c r="BJ700" s="8" t="s">
        <v>73</v>
      </c>
      <c r="BK700" s="5" t="s">
        <v>73</v>
      </c>
      <c r="BL700" s="5" t="s">
        <v>73</v>
      </c>
      <c r="BM700" s="5" t="s">
        <v>73</v>
      </c>
      <c r="BN700" s="5" t="s">
        <v>73</v>
      </c>
      <c r="BO700" s="5" t="s">
        <v>73</v>
      </c>
      <c r="BP700" s="5" t="s">
        <v>73</v>
      </c>
      <c r="BQ700" s="5" t="s">
        <v>73</v>
      </c>
      <c r="BR700" s="5" t="s">
        <v>73</v>
      </c>
      <c r="BS700" s="5" t="s">
        <v>73</v>
      </c>
      <c r="BT700" s="5" t="s">
        <v>73</v>
      </c>
      <c r="BU700" s="5" t="s">
        <v>73</v>
      </c>
      <c r="BV700" s="5" t="s">
        <v>73</v>
      </c>
      <c r="BW700" s="5" t="s">
        <v>73</v>
      </c>
      <c r="BX700" s="5" t="s">
        <v>73</v>
      </c>
      <c r="BY700" s="5" t="s">
        <v>73</v>
      </c>
      <c r="BZ700" s="5" t="s">
        <v>73</v>
      </c>
      <c r="CA700" s="5"/>
      <c r="CB700" s="5" t="s">
        <v>73</v>
      </c>
      <c r="CC700" s="5" t="s">
        <v>73</v>
      </c>
      <c r="CD700" s="5" t="s">
        <v>73</v>
      </c>
      <c r="CE700" s="5" t="s">
        <v>73</v>
      </c>
      <c r="CF700" s="5" t="s">
        <v>73</v>
      </c>
      <c r="CG700" s="5" t="s">
        <v>73</v>
      </c>
      <c r="CJ700"/>
      <c r="CK700"/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25">
      <c r="A701" s="5" t="str">
        <f t="shared" si="11"/>
        <v>Kojonup2014CVAV_GarnetFert150N</v>
      </c>
      <c r="B701" s="1" t="s">
        <v>77</v>
      </c>
      <c r="C701" s="1">
        <v>2014</v>
      </c>
      <c r="D701" s="5" t="s">
        <v>70</v>
      </c>
      <c r="E701" s="2">
        <v>41921</v>
      </c>
      <c r="F701" s="1">
        <v>150</v>
      </c>
      <c r="G701" s="1" t="s">
        <v>68</v>
      </c>
      <c r="H701" s="1" t="s">
        <v>72</v>
      </c>
      <c r="I701" s="1" t="s">
        <v>83</v>
      </c>
      <c r="J701" s="1" t="s">
        <v>81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73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73</v>
      </c>
      <c r="AJ701" s="1">
        <v>9.6273970168958272</v>
      </c>
      <c r="AK701" s="1">
        <v>9.7536223875339907</v>
      </c>
      <c r="BI701" s="8" t="s">
        <v>73</v>
      </c>
      <c r="BJ701" s="8" t="s">
        <v>73</v>
      </c>
      <c r="BK701" s="5" t="s">
        <v>73</v>
      </c>
      <c r="BL701" s="5" t="s">
        <v>73</v>
      </c>
      <c r="BM701" s="5" t="s">
        <v>73</v>
      </c>
      <c r="BN701" s="5" t="s">
        <v>73</v>
      </c>
      <c r="BO701" s="5" t="s">
        <v>73</v>
      </c>
      <c r="BP701" s="5" t="s">
        <v>73</v>
      </c>
      <c r="BQ701" s="5" t="s">
        <v>73</v>
      </c>
      <c r="BR701" s="5" t="s">
        <v>73</v>
      </c>
      <c r="BS701" s="5" t="s">
        <v>73</v>
      </c>
      <c r="BT701" s="5" t="s">
        <v>73</v>
      </c>
      <c r="BU701" s="5" t="s">
        <v>73</v>
      </c>
      <c r="BV701" s="5" t="s">
        <v>73</v>
      </c>
      <c r="BW701" s="5" t="s">
        <v>73</v>
      </c>
      <c r="BX701" s="5" t="s">
        <v>73</v>
      </c>
      <c r="BY701" s="5" t="s">
        <v>73</v>
      </c>
      <c r="BZ701" s="5" t="s">
        <v>73</v>
      </c>
      <c r="CA701" s="5"/>
      <c r="CB701" s="5" t="s">
        <v>73</v>
      </c>
      <c r="CC701" s="5" t="s">
        <v>73</v>
      </c>
      <c r="CD701" s="5" t="s">
        <v>73</v>
      </c>
      <c r="CE701" s="5" t="s">
        <v>73</v>
      </c>
      <c r="CF701" s="5" t="s">
        <v>73</v>
      </c>
      <c r="CG701" s="5" t="s">
        <v>73</v>
      </c>
      <c r="CJ701"/>
      <c r="CK701"/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25">
      <c r="A702" s="5" t="str">
        <f t="shared" si="11"/>
        <v>Kojonup2014CVGT_CobraFert0N</v>
      </c>
      <c r="B702" s="1" t="s">
        <v>77</v>
      </c>
      <c r="C702" s="1">
        <v>2014</v>
      </c>
      <c r="D702" s="5" t="s">
        <v>70</v>
      </c>
      <c r="E702" s="2">
        <v>41821</v>
      </c>
      <c r="F702" s="1">
        <v>0</v>
      </c>
      <c r="G702" s="1" t="s">
        <v>76</v>
      </c>
      <c r="H702" s="1" t="s">
        <v>72</v>
      </c>
      <c r="I702" s="1" t="s">
        <v>86</v>
      </c>
      <c r="J702" s="1" t="s">
        <v>79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73</v>
      </c>
      <c r="AB702" s="1" t="s">
        <v>73</v>
      </c>
      <c r="AC702" s="1" t="s">
        <v>73</v>
      </c>
      <c r="AD702" s="1">
        <v>0.3757086967231596</v>
      </c>
      <c r="AE702" s="1">
        <v>2.8359620228489132E-2</v>
      </c>
      <c r="AF702" s="1" t="s">
        <v>73</v>
      </c>
      <c r="AG702" s="1" t="s">
        <v>73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73</v>
      </c>
      <c r="BJ702" s="8" t="s">
        <v>73</v>
      </c>
      <c r="BK702" s="5" t="s">
        <v>73</v>
      </c>
      <c r="BL702" s="5" t="s">
        <v>73</v>
      </c>
      <c r="BM702" s="5" t="s">
        <v>73</v>
      </c>
      <c r="BN702" s="5" t="s">
        <v>73</v>
      </c>
      <c r="BO702" s="5" t="s">
        <v>73</v>
      </c>
      <c r="BP702" s="5" t="s">
        <v>73</v>
      </c>
      <c r="BQ702" s="5" t="s">
        <v>73</v>
      </c>
      <c r="BR702" s="5" t="s">
        <v>73</v>
      </c>
      <c r="BS702" s="5" t="s">
        <v>73</v>
      </c>
      <c r="BT702" s="5" t="s">
        <v>73</v>
      </c>
      <c r="BU702" s="5" t="s">
        <v>73</v>
      </c>
      <c r="BV702" s="5" t="s">
        <v>73</v>
      </c>
      <c r="BW702" s="5" t="s">
        <v>73</v>
      </c>
      <c r="BX702" s="5" t="s">
        <v>73</v>
      </c>
      <c r="BY702" s="5" t="s">
        <v>73</v>
      </c>
      <c r="BZ702" s="5" t="s">
        <v>73</v>
      </c>
      <c r="CA702" s="5"/>
      <c r="CB702" s="5" t="s">
        <v>73</v>
      </c>
      <c r="CC702" s="5" t="s">
        <v>73</v>
      </c>
      <c r="CD702" s="5" t="s">
        <v>73</v>
      </c>
      <c r="CE702" s="5" t="s">
        <v>73</v>
      </c>
      <c r="CF702" s="5" t="s">
        <v>73</v>
      </c>
      <c r="CG702" s="5" t="s">
        <v>73</v>
      </c>
      <c r="CJ702"/>
      <c r="CK702"/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25">
      <c r="A703" s="5" t="str">
        <f t="shared" si="11"/>
        <v>Kojonup2014CVGT_CobraFert150N</v>
      </c>
      <c r="B703" s="1" t="s">
        <v>77</v>
      </c>
      <c r="C703" s="1">
        <v>2014</v>
      </c>
      <c r="D703" s="5" t="s">
        <v>70</v>
      </c>
      <c r="E703" s="2">
        <v>41821</v>
      </c>
      <c r="F703" s="1">
        <v>150</v>
      </c>
      <c r="G703" s="1" t="s">
        <v>76</v>
      </c>
      <c r="H703" s="1" t="s">
        <v>72</v>
      </c>
      <c r="I703" s="1" t="s">
        <v>86</v>
      </c>
      <c r="J703" s="1" t="s">
        <v>79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73</v>
      </c>
      <c r="AB703" s="1" t="s">
        <v>73</v>
      </c>
      <c r="AC703" s="1" t="s">
        <v>73</v>
      </c>
      <c r="AD703" s="1">
        <v>1.3775585595321114</v>
      </c>
      <c r="AE703" s="1">
        <v>0.12356973606242801</v>
      </c>
      <c r="AF703" s="1" t="s">
        <v>73</v>
      </c>
      <c r="AG703" s="1" t="s">
        <v>73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73</v>
      </c>
      <c r="BJ703" s="8" t="s">
        <v>73</v>
      </c>
      <c r="BK703" s="5" t="s">
        <v>73</v>
      </c>
      <c r="BL703" s="5" t="s">
        <v>73</v>
      </c>
      <c r="BM703" s="5" t="s">
        <v>73</v>
      </c>
      <c r="BN703" s="5" t="s">
        <v>73</v>
      </c>
      <c r="BO703" s="5" t="s">
        <v>73</v>
      </c>
      <c r="BP703" s="5" t="s">
        <v>73</v>
      </c>
      <c r="BQ703" s="5" t="s">
        <v>73</v>
      </c>
      <c r="BR703" s="5" t="s">
        <v>73</v>
      </c>
      <c r="BS703" s="5" t="s">
        <v>73</v>
      </c>
      <c r="BT703" s="5" t="s">
        <v>73</v>
      </c>
      <c r="BU703" s="5" t="s">
        <v>73</v>
      </c>
      <c r="BV703" s="5" t="s">
        <v>73</v>
      </c>
      <c r="BW703" s="5" t="s">
        <v>73</v>
      </c>
      <c r="BX703" s="5" t="s">
        <v>73</v>
      </c>
      <c r="BY703" s="5" t="s">
        <v>73</v>
      </c>
      <c r="BZ703" s="5" t="s">
        <v>73</v>
      </c>
      <c r="CA703" s="5"/>
      <c r="CB703" s="5" t="s">
        <v>73</v>
      </c>
      <c r="CC703" s="5" t="s">
        <v>73</v>
      </c>
      <c r="CD703" s="5" t="s">
        <v>73</v>
      </c>
      <c r="CE703" s="5" t="s">
        <v>73</v>
      </c>
      <c r="CF703" s="5" t="s">
        <v>73</v>
      </c>
      <c r="CG703" s="5" t="s">
        <v>73</v>
      </c>
      <c r="CJ703"/>
      <c r="CK703"/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25">
      <c r="A704" s="5" t="str">
        <f t="shared" si="11"/>
        <v>Kojonup2014CVGT_CobraFert0N</v>
      </c>
      <c r="B704" s="1" t="s">
        <v>77</v>
      </c>
      <c r="C704" s="1">
        <v>2014</v>
      </c>
      <c r="D704" s="5" t="s">
        <v>70</v>
      </c>
      <c r="E704" s="2">
        <v>41850</v>
      </c>
      <c r="F704" s="1">
        <v>0</v>
      </c>
      <c r="G704" s="1" t="s">
        <v>76</v>
      </c>
      <c r="H704" s="1" t="s">
        <v>72</v>
      </c>
      <c r="I704" s="1" t="s">
        <v>86</v>
      </c>
      <c r="J704" s="1" t="s">
        <v>79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73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73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73</v>
      </c>
      <c r="BJ704" s="8" t="s">
        <v>73</v>
      </c>
      <c r="BK704" s="5">
        <v>3.4963333333333339E-2</v>
      </c>
      <c r="BL704" s="5" t="s">
        <v>73</v>
      </c>
      <c r="BM704" s="5" t="s">
        <v>73</v>
      </c>
      <c r="BN704" s="5" t="s">
        <v>73</v>
      </c>
      <c r="BO704" s="5" t="s">
        <v>73</v>
      </c>
      <c r="BP704" s="5">
        <v>0.76165642424242408</v>
      </c>
      <c r="BQ704" s="5" t="s">
        <v>73</v>
      </c>
      <c r="BR704" s="5" t="s">
        <v>73</v>
      </c>
      <c r="BS704" s="5" t="s">
        <v>73</v>
      </c>
      <c r="BT704" s="5" t="s">
        <v>73</v>
      </c>
      <c r="BU704" s="5" t="s">
        <v>73</v>
      </c>
      <c r="BV704" s="5" t="s">
        <v>73</v>
      </c>
      <c r="BW704" s="5" t="s">
        <v>73</v>
      </c>
      <c r="BX704" s="5">
        <v>1.6606457913848755E-3</v>
      </c>
      <c r="BY704" s="5" t="s">
        <v>73</v>
      </c>
      <c r="BZ704" s="5" t="s">
        <v>73</v>
      </c>
      <c r="CA704" s="5"/>
      <c r="CB704" s="5" t="s">
        <v>73</v>
      </c>
      <c r="CC704" s="5" t="s">
        <v>73</v>
      </c>
      <c r="CD704" s="5">
        <v>9.4180023768464224E-2</v>
      </c>
      <c r="CE704" s="5" t="s">
        <v>73</v>
      </c>
      <c r="CF704" s="5" t="s">
        <v>73</v>
      </c>
      <c r="CG704" s="5" t="s">
        <v>73</v>
      </c>
      <c r="CJ704"/>
      <c r="CK704"/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25">
      <c r="A705" s="5" t="str">
        <f t="shared" si="11"/>
        <v>Kojonup2014CVGT_CobraFert150N</v>
      </c>
      <c r="B705" s="1" t="s">
        <v>77</v>
      </c>
      <c r="C705" s="1">
        <v>2014</v>
      </c>
      <c r="D705" s="5" t="s">
        <v>70</v>
      </c>
      <c r="E705" s="2">
        <v>41850</v>
      </c>
      <c r="F705" s="1">
        <v>150</v>
      </c>
      <c r="G705" s="1" t="s">
        <v>76</v>
      </c>
      <c r="H705" s="1" t="s">
        <v>72</v>
      </c>
      <c r="I705" s="1" t="s">
        <v>86</v>
      </c>
      <c r="J705" s="1" t="s">
        <v>79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73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73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73</v>
      </c>
      <c r="BJ705" s="8" t="s">
        <v>73</v>
      </c>
      <c r="BK705" s="5">
        <v>5.1853333333333335E-2</v>
      </c>
      <c r="BL705" s="5" t="s">
        <v>73</v>
      </c>
      <c r="BM705" s="5" t="s">
        <v>73</v>
      </c>
      <c r="BN705" s="5" t="s">
        <v>73</v>
      </c>
      <c r="BO705" s="5" t="s">
        <v>73</v>
      </c>
      <c r="BP705" s="5">
        <v>6.9524754545454535</v>
      </c>
      <c r="BQ705" s="5" t="s">
        <v>73</v>
      </c>
      <c r="BR705" s="5" t="s">
        <v>73</v>
      </c>
      <c r="BS705" s="5" t="s">
        <v>73</v>
      </c>
      <c r="BT705" s="5" t="s">
        <v>73</v>
      </c>
      <c r="BU705" s="5" t="s">
        <v>73</v>
      </c>
      <c r="BV705" s="5" t="s">
        <v>73</v>
      </c>
      <c r="BW705" s="5" t="s">
        <v>73</v>
      </c>
      <c r="BX705" s="5">
        <v>4.8600903055167257E-3</v>
      </c>
      <c r="BY705" s="5" t="s">
        <v>73</v>
      </c>
      <c r="BZ705" s="5" t="s">
        <v>73</v>
      </c>
      <c r="CA705" s="5"/>
      <c r="CB705" s="5" t="s">
        <v>73</v>
      </c>
      <c r="CC705" s="5" t="s">
        <v>73</v>
      </c>
      <c r="CD705" s="5">
        <v>0.85832308083871212</v>
      </c>
      <c r="CE705" s="5" t="s">
        <v>73</v>
      </c>
      <c r="CF705" s="5" t="s">
        <v>73</v>
      </c>
      <c r="CG705" s="5" t="s">
        <v>73</v>
      </c>
      <c r="CJ705"/>
      <c r="CK705"/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25">
      <c r="A706" s="5" t="str">
        <f t="shared" si="11"/>
        <v>Kojonup2014CVGT_CobraFert0N</v>
      </c>
      <c r="B706" s="1" t="s">
        <v>77</v>
      </c>
      <c r="C706" s="1">
        <v>2014</v>
      </c>
      <c r="D706" s="5" t="s">
        <v>70</v>
      </c>
      <c r="E706" s="2">
        <v>41877</v>
      </c>
      <c r="F706" s="1">
        <v>0</v>
      </c>
      <c r="G706" s="1" t="s">
        <v>76</v>
      </c>
      <c r="H706" s="1" t="s">
        <v>72</v>
      </c>
      <c r="I706" s="1" t="s">
        <v>86</v>
      </c>
      <c r="J706" s="1" t="s">
        <v>79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73</v>
      </c>
      <c r="BJ706" s="8" t="s">
        <v>73</v>
      </c>
      <c r="BK706" s="5" t="s">
        <v>73</v>
      </c>
      <c r="BL706" s="5" t="s">
        <v>73</v>
      </c>
      <c r="BM706" s="5" t="s">
        <v>73</v>
      </c>
      <c r="BN706" s="5" t="s">
        <v>73</v>
      </c>
      <c r="BO706" s="5" t="s">
        <v>73</v>
      </c>
      <c r="BP706" s="5" t="s">
        <v>73</v>
      </c>
      <c r="BQ706" s="5" t="s">
        <v>73</v>
      </c>
      <c r="BR706" s="5" t="s">
        <v>73</v>
      </c>
      <c r="BS706" s="5" t="s">
        <v>73</v>
      </c>
      <c r="BT706" s="5" t="s">
        <v>73</v>
      </c>
      <c r="BU706" s="5" t="s">
        <v>73</v>
      </c>
      <c r="BV706" s="5" t="s">
        <v>73</v>
      </c>
      <c r="BW706" s="5" t="s">
        <v>73</v>
      </c>
      <c r="BX706" s="5" t="s">
        <v>73</v>
      </c>
      <c r="BY706" s="5" t="s">
        <v>73</v>
      </c>
      <c r="BZ706" s="5" t="s">
        <v>73</v>
      </c>
      <c r="CA706" s="5"/>
      <c r="CB706" s="5" t="s">
        <v>73</v>
      </c>
      <c r="CC706" s="5" t="s">
        <v>73</v>
      </c>
      <c r="CD706" s="5" t="s">
        <v>73</v>
      </c>
      <c r="CE706" s="5" t="s">
        <v>73</v>
      </c>
      <c r="CF706" s="5" t="s">
        <v>73</v>
      </c>
      <c r="CG706" s="5" t="s">
        <v>73</v>
      </c>
      <c r="CJ706"/>
      <c r="CK706"/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25">
      <c r="A707" s="5" t="str">
        <f t="shared" si="11"/>
        <v>Kojonup2014CVGT_CobraFert150N</v>
      </c>
      <c r="B707" s="1" t="s">
        <v>77</v>
      </c>
      <c r="C707" s="1">
        <v>2014</v>
      </c>
      <c r="D707" s="5" t="s">
        <v>70</v>
      </c>
      <c r="E707" s="2">
        <v>41877</v>
      </c>
      <c r="F707" s="1">
        <v>150</v>
      </c>
      <c r="G707" s="1" t="s">
        <v>76</v>
      </c>
      <c r="H707" s="1" t="s">
        <v>72</v>
      </c>
      <c r="I707" s="1" t="s">
        <v>86</v>
      </c>
      <c r="J707" s="1" t="s">
        <v>79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73</v>
      </c>
      <c r="BJ707" s="8" t="s">
        <v>73</v>
      </c>
      <c r="BK707" s="5" t="s">
        <v>73</v>
      </c>
      <c r="BL707" s="5" t="s">
        <v>73</v>
      </c>
      <c r="BM707" s="5" t="s">
        <v>73</v>
      </c>
      <c r="BN707" s="5" t="s">
        <v>73</v>
      </c>
      <c r="BO707" s="5" t="s">
        <v>73</v>
      </c>
      <c r="BP707" s="5" t="s">
        <v>73</v>
      </c>
      <c r="BQ707" s="5" t="s">
        <v>73</v>
      </c>
      <c r="BR707" s="5" t="s">
        <v>73</v>
      </c>
      <c r="BS707" s="5" t="s">
        <v>73</v>
      </c>
      <c r="BT707" s="5" t="s">
        <v>73</v>
      </c>
      <c r="BU707" s="5" t="s">
        <v>73</v>
      </c>
      <c r="BV707" s="5" t="s">
        <v>73</v>
      </c>
      <c r="BW707" s="5" t="s">
        <v>73</v>
      </c>
      <c r="BX707" s="5" t="s">
        <v>73</v>
      </c>
      <c r="BY707" s="5" t="s">
        <v>73</v>
      </c>
      <c r="BZ707" s="5" t="s">
        <v>73</v>
      </c>
      <c r="CA707" s="5"/>
      <c r="CB707" s="5" t="s">
        <v>73</v>
      </c>
      <c r="CC707" s="5" t="s">
        <v>73</v>
      </c>
      <c r="CD707" s="5" t="s">
        <v>73</v>
      </c>
      <c r="CE707" s="5" t="s">
        <v>73</v>
      </c>
      <c r="CF707" s="5" t="s">
        <v>73</v>
      </c>
      <c r="CG707" s="5" t="s">
        <v>73</v>
      </c>
      <c r="CJ707"/>
      <c r="CK707"/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25">
      <c r="A708" s="5" t="str">
        <f t="shared" si="11"/>
        <v>Kojonup2014CVGT_CobraFert0N</v>
      </c>
      <c r="B708" s="1" t="s">
        <v>77</v>
      </c>
      <c r="C708" s="1">
        <v>2014</v>
      </c>
      <c r="D708" s="5" t="s">
        <v>70</v>
      </c>
      <c r="E708" s="2">
        <v>41921</v>
      </c>
      <c r="F708" s="1">
        <v>0</v>
      </c>
      <c r="G708" s="1" t="s">
        <v>76</v>
      </c>
      <c r="H708" s="1" t="s">
        <v>72</v>
      </c>
      <c r="I708" s="1" t="s">
        <v>86</v>
      </c>
      <c r="J708" s="1" t="s">
        <v>79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73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73</v>
      </c>
      <c r="AJ708" s="1">
        <v>16.404158580456997</v>
      </c>
      <c r="AK708" s="1">
        <v>9.9770167473662248</v>
      </c>
      <c r="BI708" s="8" t="s">
        <v>73</v>
      </c>
      <c r="BJ708" s="8">
        <v>8.8007575431512189E-4</v>
      </c>
      <c r="BK708" s="5" t="s">
        <v>73</v>
      </c>
      <c r="BL708" s="5" t="s">
        <v>73</v>
      </c>
      <c r="BM708" s="5">
        <v>1.7843333333333333E-2</v>
      </c>
      <c r="BN708" s="5">
        <v>7.77E-3</v>
      </c>
      <c r="BO708" s="5" t="s">
        <v>73</v>
      </c>
      <c r="BP708" s="5" t="s">
        <v>73</v>
      </c>
      <c r="BQ708" s="5" t="s">
        <v>73</v>
      </c>
      <c r="BR708" s="5">
        <v>1.1509837199675035</v>
      </c>
      <c r="BS708" s="5">
        <v>3.0253316077309051</v>
      </c>
      <c r="BT708" s="5" t="s">
        <v>73</v>
      </c>
      <c r="BU708" s="5" t="s">
        <v>73</v>
      </c>
      <c r="BV708" s="5" t="s">
        <v>73</v>
      </c>
      <c r="BW708" s="5" t="s">
        <v>73</v>
      </c>
      <c r="BX708" s="5" t="s">
        <v>73</v>
      </c>
      <c r="BY708" s="5" t="s">
        <v>73</v>
      </c>
      <c r="BZ708" s="5">
        <v>4.7238167242647172E-4</v>
      </c>
      <c r="CA708" s="5"/>
      <c r="CB708" s="5" t="s">
        <v>73</v>
      </c>
      <c r="CC708" s="5" t="s">
        <v>73</v>
      </c>
      <c r="CD708" s="5" t="s">
        <v>73</v>
      </c>
      <c r="CE708" s="5" t="s">
        <v>73</v>
      </c>
      <c r="CF708" s="5">
        <v>0.25157697922312228</v>
      </c>
      <c r="CG708" s="5" t="s">
        <v>73</v>
      </c>
      <c r="CJ708"/>
      <c r="CK708"/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25">
      <c r="A709" s="5" t="str">
        <f t="shared" si="11"/>
        <v>Kojonup2014CVGT_CobraFert150N</v>
      </c>
      <c r="B709" s="1" t="s">
        <v>77</v>
      </c>
      <c r="C709" s="1">
        <v>2014</v>
      </c>
      <c r="D709" s="5" t="s">
        <v>70</v>
      </c>
      <c r="E709" s="2">
        <v>41921</v>
      </c>
      <c r="F709" s="1">
        <v>150</v>
      </c>
      <c r="G709" s="1" t="s">
        <v>76</v>
      </c>
      <c r="H709" s="1" t="s">
        <v>72</v>
      </c>
      <c r="I709" s="1" t="s">
        <v>86</v>
      </c>
      <c r="J709" s="1" t="s">
        <v>79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73</v>
      </c>
      <c r="AJ709" s="1">
        <v>46.057067879875021</v>
      </c>
      <c r="AK709" s="1">
        <v>8.9278302197916783</v>
      </c>
      <c r="BI709" s="8" t="s">
        <v>73</v>
      </c>
      <c r="BJ709" s="8">
        <v>5.1138157095373382E-4</v>
      </c>
      <c r="BK709" s="5" t="s">
        <v>73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73</v>
      </c>
      <c r="BP709" s="5" t="s">
        <v>73</v>
      </c>
      <c r="BQ709" s="5">
        <v>0.33393592883816614</v>
      </c>
      <c r="BR709" s="5">
        <v>3.2097947221806198</v>
      </c>
      <c r="BS709" s="5">
        <v>9.0093538506514879</v>
      </c>
      <c r="BT709" s="5" t="s">
        <v>73</v>
      </c>
      <c r="BU709" s="5" t="s">
        <v>73</v>
      </c>
      <c r="BV709" s="5" t="s">
        <v>73</v>
      </c>
      <c r="BW709" s="5" t="s">
        <v>73</v>
      </c>
      <c r="BX709" s="5" t="s">
        <v>73</v>
      </c>
      <c r="BY709" s="5">
        <v>5.8649999999998775E-4</v>
      </c>
      <c r="BZ709" s="5">
        <v>7.8545811119654085E-4</v>
      </c>
      <c r="CA709" s="5"/>
      <c r="CB709" s="5" t="s">
        <v>73</v>
      </c>
      <c r="CC709" s="5" t="s">
        <v>73</v>
      </c>
      <c r="CD709" s="5" t="s">
        <v>73</v>
      </c>
      <c r="CE709" s="5">
        <v>7.8349500578185474E-2</v>
      </c>
      <c r="CF709" s="5" t="s">
        <v>73</v>
      </c>
      <c r="CG709" s="5" t="s">
        <v>73</v>
      </c>
      <c r="CJ709"/>
      <c r="CK709"/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25">
      <c r="A710" s="5" t="str">
        <f t="shared" ref="A710:A773" si="12">B710&amp;C710&amp;"CV"&amp;I710&amp;"Fert"&amp;F710&amp;"N"</f>
        <v>Kojonup2014CVGT_ViperFert0N</v>
      </c>
      <c r="B710" s="1" t="s">
        <v>77</v>
      </c>
      <c r="C710" s="1">
        <v>2014</v>
      </c>
      <c r="D710" s="5" t="s">
        <v>70</v>
      </c>
      <c r="E710" s="2">
        <v>41821</v>
      </c>
      <c r="F710" s="1">
        <v>0</v>
      </c>
      <c r="G710" s="1" t="s">
        <v>76</v>
      </c>
      <c r="H710" s="1" t="s">
        <v>72</v>
      </c>
      <c r="I710" s="1" t="s">
        <v>106</v>
      </c>
      <c r="J710" s="1" t="s">
        <v>80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73</v>
      </c>
      <c r="AB710" s="1" t="s">
        <v>73</v>
      </c>
      <c r="AC710" s="1" t="s">
        <v>73</v>
      </c>
      <c r="AD710" s="1">
        <v>0.53946203179327767</v>
      </c>
      <c r="AE710" s="1">
        <v>2.7401752232082369E-2</v>
      </c>
      <c r="AF710" s="1" t="s">
        <v>73</v>
      </c>
      <c r="AG710" s="1" t="s">
        <v>73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73</v>
      </c>
      <c r="BJ710" s="8" t="s">
        <v>73</v>
      </c>
      <c r="BK710" s="5" t="s">
        <v>73</v>
      </c>
      <c r="BL710" s="5" t="s">
        <v>73</v>
      </c>
      <c r="BM710" s="5" t="s">
        <v>73</v>
      </c>
      <c r="BN710" s="5" t="s">
        <v>73</v>
      </c>
      <c r="BO710" s="5" t="s">
        <v>73</v>
      </c>
      <c r="BP710" s="5" t="s">
        <v>73</v>
      </c>
      <c r="BQ710" s="5" t="s">
        <v>73</v>
      </c>
      <c r="BR710" s="5" t="s">
        <v>73</v>
      </c>
      <c r="BS710" s="5" t="s">
        <v>73</v>
      </c>
      <c r="BT710" s="5" t="s">
        <v>73</v>
      </c>
      <c r="BU710" s="5" t="s">
        <v>73</v>
      </c>
      <c r="BV710" s="5" t="s">
        <v>73</v>
      </c>
      <c r="BW710" s="5" t="s">
        <v>73</v>
      </c>
      <c r="BX710" s="5" t="s">
        <v>73</v>
      </c>
      <c r="BY710" s="5" t="s">
        <v>73</v>
      </c>
      <c r="BZ710" s="5" t="s">
        <v>73</v>
      </c>
      <c r="CA710" s="5"/>
      <c r="CB710" s="5" t="s">
        <v>73</v>
      </c>
      <c r="CC710" s="5" t="s">
        <v>73</v>
      </c>
      <c r="CD710" s="5" t="s">
        <v>73</v>
      </c>
      <c r="CE710" s="5" t="s">
        <v>73</v>
      </c>
      <c r="CF710" s="5" t="s">
        <v>73</v>
      </c>
      <c r="CG710" s="5" t="s">
        <v>73</v>
      </c>
      <c r="CJ710"/>
      <c r="CK710"/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25">
      <c r="A711" s="5" t="str">
        <f t="shared" si="12"/>
        <v>Kojonup2014CVGT_ViperFert150N</v>
      </c>
      <c r="B711" s="1" t="s">
        <v>77</v>
      </c>
      <c r="C711" s="1">
        <v>2014</v>
      </c>
      <c r="D711" s="5" t="s">
        <v>70</v>
      </c>
      <c r="E711" s="2">
        <v>41821</v>
      </c>
      <c r="F711" s="1">
        <v>150</v>
      </c>
      <c r="G711" s="1" t="s">
        <v>76</v>
      </c>
      <c r="H711" s="1" t="s">
        <v>72</v>
      </c>
      <c r="I711" s="1" t="s">
        <v>106</v>
      </c>
      <c r="J711" s="1" t="s">
        <v>80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73</v>
      </c>
      <c r="AB711" s="1" t="s">
        <v>73</v>
      </c>
      <c r="AC711" s="1" t="s">
        <v>73</v>
      </c>
      <c r="AD711" s="1">
        <v>1.3338979520774932</v>
      </c>
      <c r="AE711" s="1">
        <v>9.5486755975215318E-2</v>
      </c>
      <c r="AF711" s="1" t="s">
        <v>73</v>
      </c>
      <c r="AG711" s="1" t="s">
        <v>73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73</v>
      </c>
      <c r="BJ711" s="8" t="s">
        <v>73</v>
      </c>
      <c r="BK711" s="5" t="s">
        <v>73</v>
      </c>
      <c r="BL711" s="5" t="s">
        <v>73</v>
      </c>
      <c r="BM711" s="5" t="s">
        <v>73</v>
      </c>
      <c r="BN711" s="5" t="s">
        <v>73</v>
      </c>
      <c r="BO711" s="5" t="s">
        <v>73</v>
      </c>
      <c r="BP711" s="5" t="s">
        <v>73</v>
      </c>
      <c r="BQ711" s="5" t="s">
        <v>73</v>
      </c>
      <c r="BR711" s="5" t="s">
        <v>73</v>
      </c>
      <c r="BS711" s="5" t="s">
        <v>73</v>
      </c>
      <c r="BT711" s="5" t="s">
        <v>73</v>
      </c>
      <c r="BU711" s="5" t="s">
        <v>73</v>
      </c>
      <c r="BV711" s="5" t="s">
        <v>73</v>
      </c>
      <c r="BW711" s="5" t="s">
        <v>73</v>
      </c>
      <c r="BX711" s="5" t="s">
        <v>73</v>
      </c>
      <c r="BY711" s="5" t="s">
        <v>73</v>
      </c>
      <c r="BZ711" s="5" t="s">
        <v>73</v>
      </c>
      <c r="CA711" s="5"/>
      <c r="CB711" s="5" t="s">
        <v>73</v>
      </c>
      <c r="CC711" s="5" t="s">
        <v>73</v>
      </c>
      <c r="CD711" s="5" t="s">
        <v>73</v>
      </c>
      <c r="CE711" s="5" t="s">
        <v>73</v>
      </c>
      <c r="CF711" s="5" t="s">
        <v>73</v>
      </c>
      <c r="CG711" s="5" t="s">
        <v>73</v>
      </c>
      <c r="CJ711"/>
      <c r="CK711"/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25">
      <c r="A712" s="5" t="str">
        <f t="shared" si="12"/>
        <v>Kojonup2014CVGT_ViperFert0N</v>
      </c>
      <c r="B712" s="1" t="s">
        <v>77</v>
      </c>
      <c r="C712" s="1">
        <v>2014</v>
      </c>
      <c r="D712" s="5" t="s">
        <v>70</v>
      </c>
      <c r="E712" s="2">
        <v>41850</v>
      </c>
      <c r="F712" s="1">
        <v>0</v>
      </c>
      <c r="G712" s="1" t="s">
        <v>76</v>
      </c>
      <c r="H712" s="1" t="s">
        <v>72</v>
      </c>
      <c r="I712" s="1" t="s">
        <v>106</v>
      </c>
      <c r="J712" s="1" t="s">
        <v>80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73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73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73</v>
      </c>
      <c r="BJ712" s="8" t="s">
        <v>73</v>
      </c>
      <c r="BK712" s="5" t="s">
        <v>73</v>
      </c>
      <c r="BL712" s="5" t="s">
        <v>73</v>
      </c>
      <c r="BM712" s="5" t="s">
        <v>73</v>
      </c>
      <c r="BN712" s="5" t="s">
        <v>73</v>
      </c>
      <c r="BO712" s="5" t="s">
        <v>73</v>
      </c>
      <c r="BP712" s="5" t="s">
        <v>73</v>
      </c>
      <c r="BQ712" s="5" t="s">
        <v>73</v>
      </c>
      <c r="BR712" s="5" t="s">
        <v>73</v>
      </c>
      <c r="BS712" s="5" t="s">
        <v>73</v>
      </c>
      <c r="BT712" s="5" t="s">
        <v>73</v>
      </c>
      <c r="BU712" s="5" t="s">
        <v>73</v>
      </c>
      <c r="BV712" s="5" t="s">
        <v>73</v>
      </c>
      <c r="BW712" s="5" t="s">
        <v>73</v>
      </c>
      <c r="BX712" s="5" t="s">
        <v>73</v>
      </c>
      <c r="BY712" s="5" t="s">
        <v>73</v>
      </c>
      <c r="BZ712" s="5" t="s">
        <v>73</v>
      </c>
      <c r="CA712" s="5"/>
      <c r="CB712" s="5" t="s">
        <v>73</v>
      </c>
      <c r="CC712" s="5" t="s">
        <v>73</v>
      </c>
      <c r="CD712" s="5" t="s">
        <v>73</v>
      </c>
      <c r="CE712" s="5" t="s">
        <v>73</v>
      </c>
      <c r="CF712" s="5" t="s">
        <v>73</v>
      </c>
      <c r="CG712" s="5" t="s">
        <v>73</v>
      </c>
      <c r="CJ712"/>
      <c r="CK712"/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25">
      <c r="A713" s="5" t="str">
        <f t="shared" si="12"/>
        <v>Kojonup2014CVGT_ViperFert150N</v>
      </c>
      <c r="B713" s="1" t="s">
        <v>77</v>
      </c>
      <c r="C713" s="1">
        <v>2014</v>
      </c>
      <c r="D713" s="5" t="s">
        <v>70</v>
      </c>
      <c r="E713" s="2">
        <v>41850</v>
      </c>
      <c r="F713" s="1">
        <v>150</v>
      </c>
      <c r="G713" s="1" t="s">
        <v>76</v>
      </c>
      <c r="H713" s="1" t="s">
        <v>72</v>
      </c>
      <c r="I713" s="1" t="s">
        <v>106</v>
      </c>
      <c r="J713" s="1" t="s">
        <v>80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73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73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73</v>
      </c>
      <c r="BJ713" s="8" t="s">
        <v>73</v>
      </c>
      <c r="BK713" s="5" t="s">
        <v>73</v>
      </c>
      <c r="BL713" s="5" t="s">
        <v>73</v>
      </c>
      <c r="BM713" s="5" t="s">
        <v>73</v>
      </c>
      <c r="BN713" s="5" t="s">
        <v>73</v>
      </c>
      <c r="BO713" s="5" t="s">
        <v>73</v>
      </c>
      <c r="BP713" s="5" t="s">
        <v>73</v>
      </c>
      <c r="BQ713" s="5" t="s">
        <v>73</v>
      </c>
      <c r="BR713" s="5" t="s">
        <v>73</v>
      </c>
      <c r="BS713" s="5" t="s">
        <v>73</v>
      </c>
      <c r="BT713" s="5" t="s">
        <v>73</v>
      </c>
      <c r="BU713" s="5" t="s">
        <v>73</v>
      </c>
      <c r="BV713" s="5" t="s">
        <v>73</v>
      </c>
      <c r="BW713" s="5" t="s">
        <v>73</v>
      </c>
      <c r="BX713" s="5" t="s">
        <v>73</v>
      </c>
      <c r="BY713" s="5" t="s">
        <v>73</v>
      </c>
      <c r="BZ713" s="5" t="s">
        <v>73</v>
      </c>
      <c r="CA713" s="5"/>
      <c r="CB713" s="5" t="s">
        <v>73</v>
      </c>
      <c r="CC713" s="5" t="s">
        <v>73</v>
      </c>
      <c r="CD713" s="5" t="s">
        <v>73</v>
      </c>
      <c r="CE713" s="5" t="s">
        <v>73</v>
      </c>
      <c r="CF713" s="5" t="s">
        <v>73</v>
      </c>
      <c r="CG713" s="5" t="s">
        <v>73</v>
      </c>
      <c r="CJ713"/>
      <c r="CK713"/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25">
      <c r="A714" s="5" t="str">
        <f t="shared" si="12"/>
        <v>Kojonup2014CVGT_ViperFert0N</v>
      </c>
      <c r="B714" s="1" t="s">
        <v>77</v>
      </c>
      <c r="C714" s="1">
        <v>2014</v>
      </c>
      <c r="D714" s="5" t="s">
        <v>70</v>
      </c>
      <c r="E714" s="2">
        <v>41877</v>
      </c>
      <c r="F714" s="1">
        <v>0</v>
      </c>
      <c r="G714" s="1" t="s">
        <v>76</v>
      </c>
      <c r="H714" s="1" t="s">
        <v>72</v>
      </c>
      <c r="I714" s="1" t="s">
        <v>106</v>
      </c>
      <c r="J714" s="1" t="s">
        <v>80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73</v>
      </c>
      <c r="BJ714" s="8" t="s">
        <v>73</v>
      </c>
      <c r="BK714" s="5" t="s">
        <v>73</v>
      </c>
      <c r="BL714" s="5" t="s">
        <v>73</v>
      </c>
      <c r="BM714" s="5" t="s">
        <v>73</v>
      </c>
      <c r="BN714" s="5" t="s">
        <v>73</v>
      </c>
      <c r="BO714" s="5" t="s">
        <v>73</v>
      </c>
      <c r="BP714" s="5" t="s">
        <v>73</v>
      </c>
      <c r="BQ714" s="5" t="s">
        <v>73</v>
      </c>
      <c r="BR714" s="5" t="s">
        <v>73</v>
      </c>
      <c r="BS714" s="5" t="s">
        <v>73</v>
      </c>
      <c r="BT714" s="5" t="s">
        <v>73</v>
      </c>
      <c r="BU714" s="5" t="s">
        <v>73</v>
      </c>
      <c r="BV714" s="5" t="s">
        <v>73</v>
      </c>
      <c r="BW714" s="5" t="s">
        <v>73</v>
      </c>
      <c r="BX714" s="5" t="s">
        <v>73</v>
      </c>
      <c r="BY714" s="5" t="s">
        <v>73</v>
      </c>
      <c r="BZ714" s="5" t="s">
        <v>73</v>
      </c>
      <c r="CA714" s="5"/>
      <c r="CB714" s="5" t="s">
        <v>73</v>
      </c>
      <c r="CC714" s="5" t="s">
        <v>73</v>
      </c>
      <c r="CD714" s="5" t="s">
        <v>73</v>
      </c>
      <c r="CE714" s="5" t="s">
        <v>73</v>
      </c>
      <c r="CF714" s="5" t="s">
        <v>73</v>
      </c>
      <c r="CG714" s="5" t="s">
        <v>73</v>
      </c>
      <c r="CJ714"/>
      <c r="CK714"/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25">
      <c r="A715" s="5" t="str">
        <f t="shared" si="12"/>
        <v>Kojonup2014CVGT_ViperFert150N</v>
      </c>
      <c r="B715" s="1" t="s">
        <v>77</v>
      </c>
      <c r="C715" s="1">
        <v>2014</v>
      </c>
      <c r="D715" s="5" t="s">
        <v>70</v>
      </c>
      <c r="E715" s="2">
        <v>41877</v>
      </c>
      <c r="F715" s="1">
        <v>150</v>
      </c>
      <c r="G715" s="1" t="s">
        <v>76</v>
      </c>
      <c r="H715" s="1" t="s">
        <v>72</v>
      </c>
      <c r="I715" s="1" t="s">
        <v>106</v>
      </c>
      <c r="J715" s="1" t="s">
        <v>80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73</v>
      </c>
      <c r="BJ715" s="8" t="s">
        <v>73</v>
      </c>
      <c r="BK715" s="5" t="s">
        <v>73</v>
      </c>
      <c r="BL715" s="5" t="s">
        <v>73</v>
      </c>
      <c r="BM715" s="5" t="s">
        <v>73</v>
      </c>
      <c r="BN715" s="5" t="s">
        <v>73</v>
      </c>
      <c r="BO715" s="5" t="s">
        <v>73</v>
      </c>
      <c r="BP715" s="5" t="s">
        <v>73</v>
      </c>
      <c r="BQ715" s="5" t="s">
        <v>73</v>
      </c>
      <c r="BR715" s="5" t="s">
        <v>73</v>
      </c>
      <c r="BS715" s="5" t="s">
        <v>73</v>
      </c>
      <c r="BT715" s="5" t="s">
        <v>73</v>
      </c>
      <c r="BU715" s="5" t="s">
        <v>73</v>
      </c>
      <c r="BV715" s="5" t="s">
        <v>73</v>
      </c>
      <c r="BW715" s="5" t="s">
        <v>73</v>
      </c>
      <c r="BX715" s="5" t="s">
        <v>73</v>
      </c>
      <c r="BY715" s="5" t="s">
        <v>73</v>
      </c>
      <c r="BZ715" s="5" t="s">
        <v>73</v>
      </c>
      <c r="CA715" s="5"/>
      <c r="CB715" s="5" t="s">
        <v>73</v>
      </c>
      <c r="CC715" s="5" t="s">
        <v>73</v>
      </c>
      <c r="CD715" s="5" t="s">
        <v>73</v>
      </c>
      <c r="CE715" s="5" t="s">
        <v>73</v>
      </c>
      <c r="CF715" s="5" t="s">
        <v>73</v>
      </c>
      <c r="CG715" s="5" t="s">
        <v>73</v>
      </c>
      <c r="CJ715"/>
      <c r="CK715"/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25">
      <c r="A716" s="5" t="str">
        <f t="shared" si="12"/>
        <v>Kojonup2014CVGT_ViperFert0N</v>
      </c>
      <c r="B716" s="1" t="s">
        <v>77</v>
      </c>
      <c r="C716" s="1">
        <v>2014</v>
      </c>
      <c r="D716" s="5" t="s">
        <v>70</v>
      </c>
      <c r="E716" s="2">
        <v>41921</v>
      </c>
      <c r="F716" s="1">
        <v>0</v>
      </c>
      <c r="G716" s="1" t="s">
        <v>76</v>
      </c>
      <c r="H716" s="1" t="s">
        <v>72</v>
      </c>
      <c r="I716" s="1" t="s">
        <v>106</v>
      </c>
      <c r="J716" s="1" t="s">
        <v>80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73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73</v>
      </c>
      <c r="AJ716" s="1">
        <v>6.4459237620613399</v>
      </c>
      <c r="AK716" s="1">
        <v>6.4139425722777812</v>
      </c>
      <c r="BI716" s="8" t="s">
        <v>73</v>
      </c>
      <c r="BJ716" s="8" t="s">
        <v>73</v>
      </c>
      <c r="BK716" s="5" t="s">
        <v>73</v>
      </c>
      <c r="BL716" s="5" t="s">
        <v>73</v>
      </c>
      <c r="BM716" s="5" t="s">
        <v>73</v>
      </c>
      <c r="BN716" s="5" t="s">
        <v>73</v>
      </c>
      <c r="BO716" s="5" t="s">
        <v>73</v>
      </c>
      <c r="BP716" s="5" t="s">
        <v>73</v>
      </c>
      <c r="BQ716" s="5" t="s">
        <v>73</v>
      </c>
      <c r="BR716" s="5" t="s">
        <v>73</v>
      </c>
      <c r="BS716" s="5" t="s">
        <v>73</v>
      </c>
      <c r="BT716" s="5" t="s">
        <v>73</v>
      </c>
      <c r="BU716" s="5" t="s">
        <v>73</v>
      </c>
      <c r="BV716" s="5" t="s">
        <v>73</v>
      </c>
      <c r="BW716" s="5" t="s">
        <v>73</v>
      </c>
      <c r="BX716" s="5" t="s">
        <v>73</v>
      </c>
      <c r="BY716" s="5" t="s">
        <v>73</v>
      </c>
      <c r="BZ716" s="5" t="s">
        <v>73</v>
      </c>
      <c r="CA716" s="5"/>
      <c r="CB716" s="5" t="s">
        <v>73</v>
      </c>
      <c r="CC716" s="5" t="s">
        <v>73</v>
      </c>
      <c r="CD716" s="5" t="s">
        <v>73</v>
      </c>
      <c r="CE716" s="5" t="s">
        <v>73</v>
      </c>
      <c r="CF716" s="5" t="s">
        <v>73</v>
      </c>
      <c r="CG716" s="5" t="s">
        <v>73</v>
      </c>
      <c r="CJ716"/>
      <c r="CK716"/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25">
      <c r="A717" s="5" t="str">
        <f t="shared" si="12"/>
        <v>Kojonup2014CVGT_ViperFert150N</v>
      </c>
      <c r="B717" s="1" t="s">
        <v>77</v>
      </c>
      <c r="C717" s="1">
        <v>2014</v>
      </c>
      <c r="D717" s="5" t="s">
        <v>70</v>
      </c>
      <c r="E717" s="2">
        <v>41921</v>
      </c>
      <c r="F717" s="1">
        <v>150</v>
      </c>
      <c r="G717" s="1" t="s">
        <v>76</v>
      </c>
      <c r="H717" s="1" t="s">
        <v>72</v>
      </c>
      <c r="I717" s="1" t="s">
        <v>106</v>
      </c>
      <c r="J717" s="1" t="s">
        <v>80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73</v>
      </c>
      <c r="AJ717" s="1">
        <v>4.6809628410821311</v>
      </c>
      <c r="AK717" s="1">
        <v>6.0606060606060534</v>
      </c>
      <c r="BI717" s="8" t="s">
        <v>73</v>
      </c>
      <c r="BJ717" s="8" t="s">
        <v>73</v>
      </c>
      <c r="BK717" s="5" t="s">
        <v>73</v>
      </c>
      <c r="BL717" s="5" t="s">
        <v>73</v>
      </c>
      <c r="BM717" s="5" t="s">
        <v>73</v>
      </c>
      <c r="BN717" s="5" t="s">
        <v>73</v>
      </c>
      <c r="BO717" s="5" t="s">
        <v>73</v>
      </c>
      <c r="BP717" s="5" t="s">
        <v>73</v>
      </c>
      <c r="BQ717" s="5" t="s">
        <v>73</v>
      </c>
      <c r="BR717" s="5" t="s">
        <v>73</v>
      </c>
      <c r="BS717" s="5" t="s">
        <v>73</v>
      </c>
      <c r="BT717" s="5" t="s">
        <v>73</v>
      </c>
      <c r="BU717" s="5" t="s">
        <v>73</v>
      </c>
      <c r="BV717" s="5" t="s">
        <v>73</v>
      </c>
      <c r="BW717" s="5" t="s">
        <v>73</v>
      </c>
      <c r="BX717" s="5" t="s">
        <v>73</v>
      </c>
      <c r="BY717" s="5" t="s">
        <v>73</v>
      </c>
      <c r="BZ717" s="5" t="s">
        <v>73</v>
      </c>
      <c r="CA717" s="5"/>
      <c r="CB717" s="5" t="s">
        <v>73</v>
      </c>
      <c r="CC717" s="5" t="s">
        <v>73</v>
      </c>
      <c r="CD717" s="5" t="s">
        <v>73</v>
      </c>
      <c r="CE717" s="5" t="s">
        <v>73</v>
      </c>
      <c r="CF717" s="5" t="s">
        <v>73</v>
      </c>
      <c r="CG717" s="5" t="s">
        <v>73</v>
      </c>
      <c r="CJ717"/>
      <c r="CK717"/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25">
      <c r="A718" s="5" t="str">
        <f t="shared" si="12"/>
        <v>Kojonup2014CVHyola404_RRFert0N</v>
      </c>
      <c r="B718" s="1" t="s">
        <v>77</v>
      </c>
      <c r="C718" s="1">
        <v>2014</v>
      </c>
      <c r="D718" s="5" t="s">
        <v>70</v>
      </c>
      <c r="E718" s="2">
        <v>41821</v>
      </c>
      <c r="F718" s="1">
        <v>0</v>
      </c>
      <c r="G718" s="1" t="s">
        <v>76</v>
      </c>
      <c r="H718" s="1" t="s">
        <v>74</v>
      </c>
      <c r="I718" s="1" t="s">
        <v>94</v>
      </c>
      <c r="J718" s="1" t="s">
        <v>80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73</v>
      </c>
      <c r="AB718" s="1" t="s">
        <v>73</v>
      </c>
      <c r="AC718" s="1" t="s">
        <v>73</v>
      </c>
      <c r="AD718" s="1">
        <v>1.9085521125207761</v>
      </c>
      <c r="AE718" s="1">
        <v>2.992472741216495E-2</v>
      </c>
      <c r="AF718" s="1" t="s">
        <v>73</v>
      </c>
      <c r="AG718" s="1" t="s">
        <v>73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73</v>
      </c>
      <c r="BJ718" s="8" t="s">
        <v>73</v>
      </c>
      <c r="BK718" s="5" t="s">
        <v>73</v>
      </c>
      <c r="BL718" s="5" t="s">
        <v>73</v>
      </c>
      <c r="BM718" s="5" t="s">
        <v>73</v>
      </c>
      <c r="BN718" s="5" t="s">
        <v>73</v>
      </c>
      <c r="BO718" s="5" t="s">
        <v>73</v>
      </c>
      <c r="BP718" s="5" t="s">
        <v>73</v>
      </c>
      <c r="BQ718" s="5" t="s">
        <v>73</v>
      </c>
      <c r="BR718" s="5" t="s">
        <v>73</v>
      </c>
      <c r="BS718" s="5" t="s">
        <v>73</v>
      </c>
      <c r="BT718" s="5" t="s">
        <v>73</v>
      </c>
      <c r="BU718" s="5" t="s">
        <v>73</v>
      </c>
      <c r="BV718" s="5" t="s">
        <v>73</v>
      </c>
      <c r="BW718" s="5" t="s">
        <v>73</v>
      </c>
      <c r="BX718" s="5" t="s">
        <v>73</v>
      </c>
      <c r="BY718" s="5" t="s">
        <v>73</v>
      </c>
      <c r="BZ718" s="5" t="s">
        <v>73</v>
      </c>
      <c r="CA718" s="5"/>
      <c r="CB718" s="5" t="s">
        <v>73</v>
      </c>
      <c r="CC718" s="5" t="s">
        <v>73</v>
      </c>
      <c r="CD718" s="5" t="s">
        <v>73</v>
      </c>
      <c r="CE718" s="5" t="s">
        <v>73</v>
      </c>
      <c r="CF718" s="5" t="s">
        <v>73</v>
      </c>
      <c r="CG718" s="5" t="s">
        <v>73</v>
      </c>
      <c r="CJ718"/>
      <c r="CK718"/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25">
      <c r="A719" s="5" t="str">
        <f t="shared" si="12"/>
        <v>Kojonup2014CVHyola404_RRFert150N</v>
      </c>
      <c r="B719" s="1" t="s">
        <v>77</v>
      </c>
      <c r="C719" s="1">
        <v>2014</v>
      </c>
      <c r="D719" s="5" t="s">
        <v>70</v>
      </c>
      <c r="E719" s="2">
        <v>41821</v>
      </c>
      <c r="F719" s="1">
        <v>150</v>
      </c>
      <c r="G719" s="1" t="s">
        <v>76</v>
      </c>
      <c r="H719" s="1" t="s">
        <v>74</v>
      </c>
      <c r="I719" s="1" t="s">
        <v>94</v>
      </c>
      <c r="J719" s="1" t="s">
        <v>80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73</v>
      </c>
      <c r="AB719" s="1" t="s">
        <v>73</v>
      </c>
      <c r="AC719" s="1" t="s">
        <v>73</v>
      </c>
      <c r="AD719" s="1">
        <v>1.1721751107911955</v>
      </c>
      <c r="AE719" s="1">
        <v>0.22934153086341946</v>
      </c>
      <c r="AF719" s="1" t="s">
        <v>73</v>
      </c>
      <c r="AG719" s="1" t="s">
        <v>73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73</v>
      </c>
      <c r="BJ719" s="8" t="s">
        <v>73</v>
      </c>
      <c r="BK719" s="5" t="s">
        <v>73</v>
      </c>
      <c r="BL719" s="5" t="s">
        <v>73</v>
      </c>
      <c r="BM719" s="5" t="s">
        <v>73</v>
      </c>
      <c r="BN719" s="5" t="s">
        <v>73</v>
      </c>
      <c r="BO719" s="5" t="s">
        <v>73</v>
      </c>
      <c r="BP719" s="5" t="s">
        <v>73</v>
      </c>
      <c r="BQ719" s="5" t="s">
        <v>73</v>
      </c>
      <c r="BR719" s="5" t="s">
        <v>73</v>
      </c>
      <c r="BS719" s="5" t="s">
        <v>73</v>
      </c>
      <c r="BT719" s="5" t="s">
        <v>73</v>
      </c>
      <c r="BU719" s="5" t="s">
        <v>73</v>
      </c>
      <c r="BV719" s="5" t="s">
        <v>73</v>
      </c>
      <c r="BW719" s="5" t="s">
        <v>73</v>
      </c>
      <c r="BX719" s="5" t="s">
        <v>73</v>
      </c>
      <c r="BY719" s="5" t="s">
        <v>73</v>
      </c>
      <c r="BZ719" s="5" t="s">
        <v>73</v>
      </c>
      <c r="CA719" s="5"/>
      <c r="CB719" s="5" t="s">
        <v>73</v>
      </c>
      <c r="CC719" s="5" t="s">
        <v>73</v>
      </c>
      <c r="CD719" s="5" t="s">
        <v>73</v>
      </c>
      <c r="CE719" s="5" t="s">
        <v>73</v>
      </c>
      <c r="CF719" s="5" t="s">
        <v>73</v>
      </c>
      <c r="CG719" s="5" t="s">
        <v>73</v>
      </c>
      <c r="CJ719"/>
      <c r="CK719"/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25">
      <c r="A720" s="5" t="str">
        <f t="shared" si="12"/>
        <v>Kojonup2014CVHyola404_RRFert0N</v>
      </c>
      <c r="B720" s="1" t="s">
        <v>77</v>
      </c>
      <c r="C720" s="1">
        <v>2014</v>
      </c>
      <c r="D720" s="5" t="s">
        <v>70</v>
      </c>
      <c r="E720" s="2">
        <v>41850</v>
      </c>
      <c r="F720" s="1">
        <v>0</v>
      </c>
      <c r="G720" s="1" t="s">
        <v>76</v>
      </c>
      <c r="H720" s="1" t="s">
        <v>74</v>
      </c>
      <c r="I720" s="1" t="s">
        <v>94</v>
      </c>
      <c r="J720" s="1" t="s">
        <v>80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73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73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73</v>
      </c>
      <c r="BJ720" s="8" t="s">
        <v>73</v>
      </c>
      <c r="BK720" s="5">
        <v>3.6593333333333332E-2</v>
      </c>
      <c r="BL720" s="5" t="s">
        <v>73</v>
      </c>
      <c r="BM720" s="5" t="s">
        <v>73</v>
      </c>
      <c r="BN720" s="5" t="s">
        <v>73</v>
      </c>
      <c r="BO720" s="5" t="s">
        <v>73</v>
      </c>
      <c r="BP720" s="5">
        <v>0.94396127272727259</v>
      </c>
      <c r="BQ720" s="5" t="s">
        <v>73</v>
      </c>
      <c r="BR720" s="5" t="s">
        <v>73</v>
      </c>
      <c r="BS720" s="5" t="s">
        <v>73</v>
      </c>
      <c r="BT720" s="5" t="s">
        <v>73</v>
      </c>
      <c r="BU720" s="5" t="s">
        <v>73</v>
      </c>
      <c r="BV720" s="5" t="s">
        <v>73</v>
      </c>
      <c r="BW720" s="5" t="s">
        <v>73</v>
      </c>
      <c r="BX720" s="5">
        <v>2.9514986776965619E-3</v>
      </c>
      <c r="BY720" s="5" t="s">
        <v>73</v>
      </c>
      <c r="BZ720" s="5" t="s">
        <v>73</v>
      </c>
      <c r="CA720" s="5"/>
      <c r="CB720" s="5" t="s">
        <v>73</v>
      </c>
      <c r="CC720" s="5" t="s">
        <v>73</v>
      </c>
      <c r="CD720" s="5">
        <v>0.17214905692921975</v>
      </c>
      <c r="CE720" s="5" t="s">
        <v>73</v>
      </c>
      <c r="CF720" s="5" t="s">
        <v>73</v>
      </c>
      <c r="CG720" s="5" t="s">
        <v>73</v>
      </c>
      <c r="CJ720"/>
      <c r="CK720"/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25">
      <c r="A721" s="5" t="str">
        <f t="shared" si="12"/>
        <v>Kojonup2014CVHyola404_RRFert150N</v>
      </c>
      <c r="B721" s="1" t="s">
        <v>77</v>
      </c>
      <c r="C721" s="1">
        <v>2014</v>
      </c>
      <c r="D721" s="5" t="s">
        <v>70</v>
      </c>
      <c r="E721" s="2">
        <v>41850</v>
      </c>
      <c r="F721" s="1">
        <v>150</v>
      </c>
      <c r="G721" s="1" t="s">
        <v>76</v>
      </c>
      <c r="H721" s="1" t="s">
        <v>74</v>
      </c>
      <c r="I721" s="1" t="s">
        <v>94</v>
      </c>
      <c r="J721" s="1" t="s">
        <v>80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73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73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73</v>
      </c>
      <c r="BJ721" s="8" t="s">
        <v>73</v>
      </c>
      <c r="BK721" s="5">
        <v>4.7770666666666663E-2</v>
      </c>
      <c r="BL721" s="5" t="s">
        <v>73</v>
      </c>
      <c r="BM721" s="5" t="s">
        <v>73</v>
      </c>
      <c r="BN721" s="5" t="s">
        <v>73</v>
      </c>
      <c r="BO721" s="5" t="s">
        <v>73</v>
      </c>
      <c r="BP721" s="5">
        <v>7.2292673575757567</v>
      </c>
      <c r="BQ721" s="5" t="s">
        <v>73</v>
      </c>
      <c r="BR721" s="5" t="s">
        <v>73</v>
      </c>
      <c r="BS721" s="5" t="s">
        <v>73</v>
      </c>
      <c r="BT721" s="5" t="s">
        <v>73</v>
      </c>
      <c r="BU721" s="5" t="s">
        <v>73</v>
      </c>
      <c r="BV721" s="5" t="s">
        <v>73</v>
      </c>
      <c r="BW721" s="5" t="s">
        <v>73</v>
      </c>
      <c r="BX721" s="5">
        <v>2.458408789802411E-3</v>
      </c>
      <c r="BY721" s="5" t="s">
        <v>73</v>
      </c>
      <c r="BZ721" s="5" t="s">
        <v>73</v>
      </c>
      <c r="CA721" s="5"/>
      <c r="CB721" s="5" t="s">
        <v>73</v>
      </c>
      <c r="CC721" s="5" t="s">
        <v>73</v>
      </c>
      <c r="CD721" s="5">
        <v>0.91423125403681393</v>
      </c>
      <c r="CE721" s="5" t="s">
        <v>73</v>
      </c>
      <c r="CF721" s="5" t="s">
        <v>73</v>
      </c>
      <c r="CG721" s="5" t="s">
        <v>73</v>
      </c>
      <c r="CJ721"/>
      <c r="CK721"/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25">
      <c r="A722" s="5" t="str">
        <f t="shared" si="12"/>
        <v>Kojonup2014CVHyola404_RRFert0N</v>
      </c>
      <c r="B722" s="1" t="s">
        <v>77</v>
      </c>
      <c r="C722" s="1">
        <v>2014</v>
      </c>
      <c r="D722" s="5" t="s">
        <v>70</v>
      </c>
      <c r="E722" s="2">
        <v>41877</v>
      </c>
      <c r="F722" s="1">
        <v>0</v>
      </c>
      <c r="G722" s="1" t="s">
        <v>76</v>
      </c>
      <c r="H722" s="1" t="s">
        <v>74</v>
      </c>
      <c r="I722" s="1" t="s">
        <v>94</v>
      </c>
      <c r="J722" s="1" t="s">
        <v>80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73</v>
      </c>
      <c r="BJ722" s="8" t="s">
        <v>73</v>
      </c>
      <c r="BK722" s="5" t="s">
        <v>73</v>
      </c>
      <c r="BL722" s="5" t="s">
        <v>73</v>
      </c>
      <c r="BM722" s="5" t="s">
        <v>73</v>
      </c>
      <c r="BN722" s="5" t="s">
        <v>73</v>
      </c>
      <c r="BO722" s="5" t="s">
        <v>73</v>
      </c>
      <c r="BP722" s="5" t="s">
        <v>73</v>
      </c>
      <c r="BQ722" s="5" t="s">
        <v>73</v>
      </c>
      <c r="BR722" s="5" t="s">
        <v>73</v>
      </c>
      <c r="BS722" s="5" t="s">
        <v>73</v>
      </c>
      <c r="BT722" s="5" t="s">
        <v>73</v>
      </c>
      <c r="BU722" s="5" t="s">
        <v>73</v>
      </c>
      <c r="BV722" s="5" t="s">
        <v>73</v>
      </c>
      <c r="BW722" s="5" t="s">
        <v>73</v>
      </c>
      <c r="BX722" s="5" t="s">
        <v>73</v>
      </c>
      <c r="BY722" s="5" t="s">
        <v>73</v>
      </c>
      <c r="BZ722" s="5" t="s">
        <v>73</v>
      </c>
      <c r="CA722" s="5"/>
      <c r="CB722" s="5" t="s">
        <v>73</v>
      </c>
      <c r="CC722" s="5" t="s">
        <v>73</v>
      </c>
      <c r="CD722" s="5" t="s">
        <v>73</v>
      </c>
      <c r="CE722" s="5" t="s">
        <v>73</v>
      </c>
      <c r="CF722" s="5" t="s">
        <v>73</v>
      </c>
      <c r="CG722" s="5" t="s">
        <v>73</v>
      </c>
      <c r="CJ722"/>
      <c r="CK722"/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25">
      <c r="A723" s="5" t="str">
        <f t="shared" si="12"/>
        <v>Kojonup2014CVHyola404_RRFert150N</v>
      </c>
      <c r="B723" s="1" t="s">
        <v>77</v>
      </c>
      <c r="C723" s="1">
        <v>2014</v>
      </c>
      <c r="D723" s="5" t="s">
        <v>70</v>
      </c>
      <c r="E723" s="2">
        <v>41877</v>
      </c>
      <c r="F723" s="1">
        <v>150</v>
      </c>
      <c r="G723" s="1" t="s">
        <v>76</v>
      </c>
      <c r="H723" s="1" t="s">
        <v>74</v>
      </c>
      <c r="I723" s="1" t="s">
        <v>94</v>
      </c>
      <c r="J723" s="1" t="s">
        <v>80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73</v>
      </c>
      <c r="BJ723" s="8" t="s">
        <v>73</v>
      </c>
      <c r="BK723" s="5" t="s">
        <v>73</v>
      </c>
      <c r="BL723" s="5" t="s">
        <v>73</v>
      </c>
      <c r="BM723" s="5" t="s">
        <v>73</v>
      </c>
      <c r="BN723" s="5" t="s">
        <v>73</v>
      </c>
      <c r="BO723" s="5" t="s">
        <v>73</v>
      </c>
      <c r="BP723" s="5" t="s">
        <v>73</v>
      </c>
      <c r="BQ723" s="5" t="s">
        <v>73</v>
      </c>
      <c r="BR723" s="5" t="s">
        <v>73</v>
      </c>
      <c r="BS723" s="5" t="s">
        <v>73</v>
      </c>
      <c r="BT723" s="5" t="s">
        <v>73</v>
      </c>
      <c r="BU723" s="5" t="s">
        <v>73</v>
      </c>
      <c r="BV723" s="5" t="s">
        <v>73</v>
      </c>
      <c r="BW723" s="5" t="s">
        <v>73</v>
      </c>
      <c r="BX723" s="5" t="s">
        <v>73</v>
      </c>
      <c r="BY723" s="5" t="s">
        <v>73</v>
      </c>
      <c r="BZ723" s="5" t="s">
        <v>73</v>
      </c>
      <c r="CA723" s="5"/>
      <c r="CB723" s="5" t="s">
        <v>73</v>
      </c>
      <c r="CC723" s="5" t="s">
        <v>73</v>
      </c>
      <c r="CD723" s="5" t="s">
        <v>73</v>
      </c>
      <c r="CE723" s="5" t="s">
        <v>73</v>
      </c>
      <c r="CF723" s="5" t="s">
        <v>73</v>
      </c>
      <c r="CG723" s="5" t="s">
        <v>73</v>
      </c>
      <c r="CJ723"/>
      <c r="CK723"/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25">
      <c r="A724" s="5" t="str">
        <f t="shared" si="12"/>
        <v>Kojonup2014CVHyola404_RRFert0N</v>
      </c>
      <c r="B724" s="1" t="s">
        <v>77</v>
      </c>
      <c r="C724" s="1">
        <v>2014</v>
      </c>
      <c r="D724" s="5" t="s">
        <v>70</v>
      </c>
      <c r="E724" s="2">
        <v>41921</v>
      </c>
      <c r="F724" s="1">
        <v>0</v>
      </c>
      <c r="G724" s="1" t="s">
        <v>76</v>
      </c>
      <c r="H724" s="1" t="s">
        <v>74</v>
      </c>
      <c r="I724" s="1" t="s">
        <v>94</v>
      </c>
      <c r="J724" s="1" t="s">
        <v>80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73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73</v>
      </c>
      <c r="AJ724" s="1">
        <v>25.716936782125821</v>
      </c>
      <c r="AK724" s="1">
        <v>10.773568990685565</v>
      </c>
      <c r="BI724" s="8" t="s">
        <v>73</v>
      </c>
      <c r="BJ724" s="8">
        <v>8.1103500403976255E-4</v>
      </c>
      <c r="BK724" s="5" t="s">
        <v>73</v>
      </c>
      <c r="BL724" s="5" t="s">
        <v>73</v>
      </c>
      <c r="BM724" s="5">
        <v>1.8686666666666667E-2</v>
      </c>
      <c r="BN724" s="5">
        <v>5.3966666666666677E-3</v>
      </c>
      <c r="BO724" s="5" t="s">
        <v>73</v>
      </c>
      <c r="BP724" s="5" t="s">
        <v>73</v>
      </c>
      <c r="BQ724" s="5" t="s">
        <v>73</v>
      </c>
      <c r="BR724" s="5">
        <v>0.78628227960931785</v>
      </c>
      <c r="BS724" s="5">
        <v>3.910830040881311</v>
      </c>
      <c r="BT724" s="5" t="s">
        <v>73</v>
      </c>
      <c r="BU724" s="5" t="s">
        <v>73</v>
      </c>
      <c r="BV724" s="5" t="s">
        <v>73</v>
      </c>
      <c r="BW724" s="5" t="s">
        <v>73</v>
      </c>
      <c r="BX724" s="5" t="s">
        <v>73</v>
      </c>
      <c r="BY724" s="5" t="s">
        <v>73</v>
      </c>
      <c r="BZ724" s="5">
        <v>8.1784948357127812E-4</v>
      </c>
      <c r="CA724" s="5"/>
      <c r="CB724" s="5" t="s">
        <v>73</v>
      </c>
      <c r="CC724" s="5" t="s">
        <v>73</v>
      </c>
      <c r="CD724" s="5" t="s">
        <v>73</v>
      </c>
      <c r="CE724" s="5" t="s">
        <v>73</v>
      </c>
      <c r="CF724" s="5">
        <v>0.1968202995666801</v>
      </c>
      <c r="CG724" s="5" t="s">
        <v>73</v>
      </c>
      <c r="CJ724"/>
      <c r="CK724"/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25">
      <c r="A725" s="5" t="str">
        <f t="shared" si="12"/>
        <v>Kojonup2014CVHyola404_RRFert150N</v>
      </c>
      <c r="B725" s="1" t="s">
        <v>77</v>
      </c>
      <c r="C725" s="1">
        <v>2014</v>
      </c>
      <c r="D725" s="5" t="s">
        <v>70</v>
      </c>
      <c r="E725" s="2">
        <v>41921</v>
      </c>
      <c r="F725" s="1">
        <v>150</v>
      </c>
      <c r="G725" s="1" t="s">
        <v>76</v>
      </c>
      <c r="H725" s="1" t="s">
        <v>74</v>
      </c>
      <c r="I725" s="1" t="s">
        <v>94</v>
      </c>
      <c r="J725" s="1" t="s">
        <v>80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73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73</v>
      </c>
      <c r="AJ725" s="1">
        <v>49.28464084322092</v>
      </c>
      <c r="AK725" s="1">
        <v>18.670208243332567</v>
      </c>
      <c r="BI725" s="8" t="s">
        <v>73</v>
      </c>
      <c r="BJ725" s="8">
        <v>8.8269159078606981E-4</v>
      </c>
      <c r="BK725" s="5" t="s">
        <v>73</v>
      </c>
      <c r="BL725" s="5" t="s">
        <v>73</v>
      </c>
      <c r="BM725" s="5">
        <v>2.0489999999999998E-2</v>
      </c>
      <c r="BN725" s="5">
        <v>7.8633333333333333E-3</v>
      </c>
      <c r="BO725" s="5" t="s">
        <v>73</v>
      </c>
      <c r="BP725" s="5" t="s">
        <v>73</v>
      </c>
      <c r="BQ725" s="5" t="s">
        <v>73</v>
      </c>
      <c r="BR725" s="5">
        <v>3.236825225794993</v>
      </c>
      <c r="BS725" s="5">
        <v>10.289809779409756</v>
      </c>
      <c r="BT725" s="5" t="s">
        <v>73</v>
      </c>
      <c r="BU725" s="5" t="s">
        <v>73</v>
      </c>
      <c r="BV725" s="5" t="s">
        <v>73</v>
      </c>
      <c r="BW725" s="5" t="s">
        <v>73</v>
      </c>
      <c r="BX725" s="5" t="s">
        <v>73</v>
      </c>
      <c r="BY725" s="5" t="s">
        <v>73</v>
      </c>
      <c r="BZ725" s="5">
        <v>8.8370432460940427E-4</v>
      </c>
      <c r="CA725" s="5"/>
      <c r="CB725" s="5" t="s">
        <v>73</v>
      </c>
      <c r="CC725" s="5" t="s">
        <v>73</v>
      </c>
      <c r="CD725" s="5" t="s">
        <v>73</v>
      </c>
      <c r="CE725" s="5" t="s">
        <v>73</v>
      </c>
      <c r="CF725" s="5">
        <v>0.37852279273134631</v>
      </c>
      <c r="CG725" s="5" t="s">
        <v>73</v>
      </c>
      <c r="CJ725"/>
      <c r="CK725"/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25">
      <c r="A726" s="5" t="str">
        <f t="shared" si="12"/>
        <v>Kojonup2014CVHyola450_TTFert0N</v>
      </c>
      <c r="B726" s="1" t="s">
        <v>77</v>
      </c>
      <c r="C726" s="1">
        <v>2014</v>
      </c>
      <c r="D726" s="5" t="s">
        <v>70</v>
      </c>
      <c r="E726" s="2">
        <v>41821</v>
      </c>
      <c r="F726" s="1">
        <v>0</v>
      </c>
      <c r="G726" s="1" t="s">
        <v>71</v>
      </c>
      <c r="H726" s="1" t="s">
        <v>74</v>
      </c>
      <c r="I726" s="1" t="s">
        <v>97</v>
      </c>
      <c r="J726" s="1" t="s">
        <v>80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73</v>
      </c>
      <c r="AB726" s="1" t="s">
        <v>73</v>
      </c>
      <c r="AC726" s="1" t="s">
        <v>73</v>
      </c>
      <c r="AD726" s="1">
        <v>0.42072131858925554</v>
      </c>
      <c r="AE726" s="1">
        <v>3.4463240190524054E-2</v>
      </c>
      <c r="AF726" s="1" t="s">
        <v>73</v>
      </c>
      <c r="AG726" s="1" t="s">
        <v>73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73</v>
      </c>
      <c r="BJ726" s="8" t="s">
        <v>73</v>
      </c>
      <c r="BK726" s="5" t="s">
        <v>73</v>
      </c>
      <c r="BL726" s="5" t="s">
        <v>73</v>
      </c>
      <c r="BM726" s="5" t="s">
        <v>73</v>
      </c>
      <c r="BN726" s="5" t="s">
        <v>73</v>
      </c>
      <c r="BO726" s="5" t="s">
        <v>73</v>
      </c>
      <c r="BP726" s="5" t="s">
        <v>73</v>
      </c>
      <c r="BQ726" s="5" t="s">
        <v>73</v>
      </c>
      <c r="BR726" s="5" t="s">
        <v>73</v>
      </c>
      <c r="BS726" s="5" t="s">
        <v>73</v>
      </c>
      <c r="BT726" s="5" t="s">
        <v>73</v>
      </c>
      <c r="BU726" s="5" t="s">
        <v>73</v>
      </c>
      <c r="BV726" s="5" t="s">
        <v>73</v>
      </c>
      <c r="BW726" s="5" t="s">
        <v>73</v>
      </c>
      <c r="BX726" s="5" t="s">
        <v>73</v>
      </c>
      <c r="BY726" s="5" t="s">
        <v>73</v>
      </c>
      <c r="BZ726" s="5" t="s">
        <v>73</v>
      </c>
      <c r="CA726" s="5"/>
      <c r="CB726" s="5" t="s">
        <v>73</v>
      </c>
      <c r="CC726" s="5" t="s">
        <v>73</v>
      </c>
      <c r="CD726" s="5" t="s">
        <v>73</v>
      </c>
      <c r="CE726" s="5" t="s">
        <v>73</v>
      </c>
      <c r="CF726" s="5" t="s">
        <v>73</v>
      </c>
      <c r="CG726" s="5" t="s">
        <v>73</v>
      </c>
      <c r="CJ726"/>
      <c r="CK726"/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25">
      <c r="A727" s="5" t="str">
        <f t="shared" si="12"/>
        <v>Kojonup2014CVHyola450_TTFert150N</v>
      </c>
      <c r="B727" s="1" t="s">
        <v>77</v>
      </c>
      <c r="C727" s="1">
        <v>2014</v>
      </c>
      <c r="D727" s="5" t="s">
        <v>70</v>
      </c>
      <c r="E727" s="2">
        <v>41821</v>
      </c>
      <c r="F727" s="1">
        <v>150</v>
      </c>
      <c r="G727" s="1" t="s">
        <v>71</v>
      </c>
      <c r="H727" s="1" t="s">
        <v>74</v>
      </c>
      <c r="I727" s="1" t="s">
        <v>97</v>
      </c>
      <c r="J727" s="1" t="s">
        <v>80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73</v>
      </c>
      <c r="AB727" s="1" t="s">
        <v>73</v>
      </c>
      <c r="AC727" s="1" t="s">
        <v>73</v>
      </c>
      <c r="AD727" s="1">
        <v>1.7275597847592736</v>
      </c>
      <c r="AE727" s="1">
        <v>5.2458151672266792E-2</v>
      </c>
      <c r="AF727" s="1" t="s">
        <v>73</v>
      </c>
      <c r="AG727" s="1" t="s">
        <v>73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73</v>
      </c>
      <c r="BJ727" s="8" t="s">
        <v>73</v>
      </c>
      <c r="BK727" s="5" t="s">
        <v>73</v>
      </c>
      <c r="BL727" s="5" t="s">
        <v>73</v>
      </c>
      <c r="BM727" s="5" t="s">
        <v>73</v>
      </c>
      <c r="BN727" s="5" t="s">
        <v>73</v>
      </c>
      <c r="BO727" s="5" t="s">
        <v>73</v>
      </c>
      <c r="BP727" s="5" t="s">
        <v>73</v>
      </c>
      <c r="BQ727" s="5" t="s">
        <v>73</v>
      </c>
      <c r="BR727" s="5" t="s">
        <v>73</v>
      </c>
      <c r="BS727" s="5" t="s">
        <v>73</v>
      </c>
      <c r="BT727" s="5" t="s">
        <v>73</v>
      </c>
      <c r="BU727" s="5" t="s">
        <v>73</v>
      </c>
      <c r="BV727" s="5" t="s">
        <v>73</v>
      </c>
      <c r="BW727" s="5" t="s">
        <v>73</v>
      </c>
      <c r="BX727" s="5" t="s">
        <v>73</v>
      </c>
      <c r="BY727" s="5" t="s">
        <v>73</v>
      </c>
      <c r="BZ727" s="5" t="s">
        <v>73</v>
      </c>
      <c r="CA727" s="5"/>
      <c r="CB727" s="5" t="s">
        <v>73</v>
      </c>
      <c r="CC727" s="5" t="s">
        <v>73</v>
      </c>
      <c r="CD727" s="5" t="s">
        <v>73</v>
      </c>
      <c r="CE727" s="5" t="s">
        <v>73</v>
      </c>
      <c r="CF727" s="5" t="s">
        <v>73</v>
      </c>
      <c r="CG727" s="5" t="s">
        <v>73</v>
      </c>
      <c r="CJ727"/>
      <c r="CK727"/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25">
      <c r="A728" s="5" t="str">
        <f t="shared" si="12"/>
        <v>Kojonup2014CVHyola450_TTFert0N</v>
      </c>
      <c r="B728" s="1" t="s">
        <v>77</v>
      </c>
      <c r="C728" s="1">
        <v>2014</v>
      </c>
      <c r="D728" s="5" t="s">
        <v>70</v>
      </c>
      <c r="E728" s="2">
        <v>41850</v>
      </c>
      <c r="F728" s="1">
        <v>0</v>
      </c>
      <c r="G728" s="1" t="s">
        <v>71</v>
      </c>
      <c r="H728" s="1" t="s">
        <v>74</v>
      </c>
      <c r="I728" s="1" t="s">
        <v>97</v>
      </c>
      <c r="J728" s="1" t="s">
        <v>80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73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73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73</v>
      </c>
      <c r="BJ728" s="8" t="s">
        <v>73</v>
      </c>
      <c r="BK728" s="5">
        <v>3.8280000000000002E-2</v>
      </c>
      <c r="BL728" s="5" t="s">
        <v>73</v>
      </c>
      <c r="BM728" s="5" t="s">
        <v>73</v>
      </c>
      <c r="BN728" s="5" t="s">
        <v>73</v>
      </c>
      <c r="BO728" s="5" t="s">
        <v>73</v>
      </c>
      <c r="BP728" s="5">
        <v>1.3807497575757572</v>
      </c>
      <c r="BQ728" s="5" t="s">
        <v>73</v>
      </c>
      <c r="BR728" s="5" t="s">
        <v>73</v>
      </c>
      <c r="BS728" s="5" t="s">
        <v>73</v>
      </c>
      <c r="BT728" s="5" t="s">
        <v>73</v>
      </c>
      <c r="BU728" s="5" t="s">
        <v>73</v>
      </c>
      <c r="BV728" s="5" t="s">
        <v>73</v>
      </c>
      <c r="BW728" s="5" t="s">
        <v>73</v>
      </c>
      <c r="BX728" s="5">
        <v>1.0001166598618662E-3</v>
      </c>
      <c r="BY728" s="5" t="s">
        <v>73</v>
      </c>
      <c r="BZ728" s="5" t="s">
        <v>73</v>
      </c>
      <c r="CA728" s="5"/>
      <c r="CB728" s="5" t="s">
        <v>73</v>
      </c>
      <c r="CC728" s="5" t="s">
        <v>73</v>
      </c>
      <c r="CD728" s="5">
        <v>0.15574276848200438</v>
      </c>
      <c r="CE728" s="5" t="s">
        <v>73</v>
      </c>
      <c r="CF728" s="5" t="s">
        <v>73</v>
      </c>
      <c r="CG728" s="5" t="s">
        <v>73</v>
      </c>
      <c r="CJ728"/>
      <c r="CK728"/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25">
      <c r="A729" s="5" t="str">
        <f t="shared" si="12"/>
        <v>Kojonup2014CVHyola450_TTFert150N</v>
      </c>
      <c r="B729" s="1" t="s">
        <v>77</v>
      </c>
      <c r="C729" s="1">
        <v>2014</v>
      </c>
      <c r="D729" s="5" t="s">
        <v>70</v>
      </c>
      <c r="E729" s="2">
        <v>41850</v>
      </c>
      <c r="F729" s="1">
        <v>150</v>
      </c>
      <c r="G729" s="1" t="s">
        <v>71</v>
      </c>
      <c r="H729" s="1" t="s">
        <v>74</v>
      </c>
      <c r="I729" s="1" t="s">
        <v>97</v>
      </c>
      <c r="J729" s="1" t="s">
        <v>80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73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73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73</v>
      </c>
      <c r="BJ729" s="8" t="s">
        <v>73</v>
      </c>
      <c r="BK729" s="5">
        <v>5.2162E-2</v>
      </c>
      <c r="BL729" s="5" t="s">
        <v>73</v>
      </c>
      <c r="BM729" s="5" t="s">
        <v>73</v>
      </c>
      <c r="BN729" s="5" t="s">
        <v>73</v>
      </c>
      <c r="BO729" s="5" t="s">
        <v>73</v>
      </c>
      <c r="BP729" s="5">
        <v>8.6561552848484826</v>
      </c>
      <c r="BQ729" s="5" t="s">
        <v>73</v>
      </c>
      <c r="BR729" s="5" t="s">
        <v>73</v>
      </c>
      <c r="BS729" s="5" t="s">
        <v>73</v>
      </c>
      <c r="BT729" s="5" t="s">
        <v>73</v>
      </c>
      <c r="BU729" s="5" t="s">
        <v>73</v>
      </c>
      <c r="BV729" s="5" t="s">
        <v>73</v>
      </c>
      <c r="BW729" s="5" t="s">
        <v>73</v>
      </c>
      <c r="BX729" s="5">
        <v>7.1845359859446225E-3</v>
      </c>
      <c r="BY729" s="5" t="s">
        <v>73</v>
      </c>
      <c r="BZ729" s="5" t="s">
        <v>73</v>
      </c>
      <c r="CA729" s="5"/>
      <c r="CB729" s="5" t="s">
        <v>73</v>
      </c>
      <c r="CC729" s="5" t="s">
        <v>73</v>
      </c>
      <c r="CD729" s="5">
        <v>1.6436904245782609</v>
      </c>
      <c r="CE729" s="5" t="s">
        <v>73</v>
      </c>
      <c r="CF729" s="5" t="s">
        <v>73</v>
      </c>
      <c r="CG729" s="5" t="s">
        <v>73</v>
      </c>
      <c r="CJ729"/>
      <c r="CK729"/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25">
      <c r="A730" s="5" t="str">
        <f t="shared" si="12"/>
        <v>Kojonup2014CVHyola450_TTFert0N</v>
      </c>
      <c r="B730" s="1" t="s">
        <v>77</v>
      </c>
      <c r="C730" s="1">
        <v>2014</v>
      </c>
      <c r="D730" s="5" t="s">
        <v>70</v>
      </c>
      <c r="E730" s="2">
        <v>41877</v>
      </c>
      <c r="F730" s="1">
        <v>0</v>
      </c>
      <c r="G730" s="1" t="s">
        <v>71</v>
      </c>
      <c r="H730" s="1" t="s">
        <v>74</v>
      </c>
      <c r="I730" s="1" t="s">
        <v>97</v>
      </c>
      <c r="J730" s="1" t="s">
        <v>80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73</v>
      </c>
      <c r="BJ730" s="8" t="s">
        <v>73</v>
      </c>
      <c r="BK730" s="5" t="s">
        <v>73</v>
      </c>
      <c r="BL730" s="5" t="s">
        <v>73</v>
      </c>
      <c r="BM730" s="5" t="s">
        <v>73</v>
      </c>
      <c r="BN730" s="5" t="s">
        <v>73</v>
      </c>
      <c r="BO730" s="5" t="s">
        <v>73</v>
      </c>
      <c r="BP730" s="5" t="s">
        <v>73</v>
      </c>
      <c r="BQ730" s="5" t="s">
        <v>73</v>
      </c>
      <c r="BR730" s="5" t="s">
        <v>73</v>
      </c>
      <c r="BS730" s="5" t="s">
        <v>73</v>
      </c>
      <c r="BT730" s="5" t="s">
        <v>73</v>
      </c>
      <c r="BU730" s="5" t="s">
        <v>73</v>
      </c>
      <c r="BV730" s="5" t="s">
        <v>73</v>
      </c>
      <c r="BW730" s="5" t="s">
        <v>73</v>
      </c>
      <c r="BX730" s="5" t="s">
        <v>73</v>
      </c>
      <c r="BY730" s="5" t="s">
        <v>73</v>
      </c>
      <c r="BZ730" s="5" t="s">
        <v>73</v>
      </c>
      <c r="CA730" s="5"/>
      <c r="CB730" s="5" t="s">
        <v>73</v>
      </c>
      <c r="CC730" s="5" t="s">
        <v>73</v>
      </c>
      <c r="CD730" s="5" t="s">
        <v>73</v>
      </c>
      <c r="CE730" s="5" t="s">
        <v>73</v>
      </c>
      <c r="CF730" s="5" t="s">
        <v>73</v>
      </c>
      <c r="CG730" s="5" t="s">
        <v>73</v>
      </c>
      <c r="CJ730"/>
      <c r="CK730"/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25">
      <c r="A731" s="5" t="str">
        <f t="shared" si="12"/>
        <v>Kojonup2014CVHyola450_TTFert150N</v>
      </c>
      <c r="B731" s="1" t="s">
        <v>77</v>
      </c>
      <c r="C731" s="1">
        <v>2014</v>
      </c>
      <c r="D731" s="5" t="s">
        <v>70</v>
      </c>
      <c r="E731" s="2">
        <v>41877</v>
      </c>
      <c r="F731" s="1">
        <v>150</v>
      </c>
      <c r="G731" s="1" t="s">
        <v>71</v>
      </c>
      <c r="H731" s="1" t="s">
        <v>74</v>
      </c>
      <c r="I731" s="1" t="s">
        <v>97</v>
      </c>
      <c r="J731" s="1" t="s">
        <v>80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73</v>
      </c>
      <c r="BJ731" s="8" t="s">
        <v>73</v>
      </c>
      <c r="BK731" s="5" t="s">
        <v>73</v>
      </c>
      <c r="BL731" s="5" t="s">
        <v>73</v>
      </c>
      <c r="BM731" s="5" t="s">
        <v>73</v>
      </c>
      <c r="BN731" s="5" t="s">
        <v>73</v>
      </c>
      <c r="BO731" s="5" t="s">
        <v>73</v>
      </c>
      <c r="BP731" s="5" t="s">
        <v>73</v>
      </c>
      <c r="BQ731" s="5" t="s">
        <v>73</v>
      </c>
      <c r="BR731" s="5" t="s">
        <v>73</v>
      </c>
      <c r="BS731" s="5" t="s">
        <v>73</v>
      </c>
      <c r="BT731" s="5" t="s">
        <v>73</v>
      </c>
      <c r="BU731" s="5" t="s">
        <v>73</v>
      </c>
      <c r="BV731" s="5" t="s">
        <v>73</v>
      </c>
      <c r="BW731" s="5" t="s">
        <v>73</v>
      </c>
      <c r="BX731" s="5" t="s">
        <v>73</v>
      </c>
      <c r="BY731" s="5" t="s">
        <v>73</v>
      </c>
      <c r="BZ731" s="5" t="s">
        <v>73</v>
      </c>
      <c r="CA731" s="5"/>
      <c r="CB731" s="5" t="s">
        <v>73</v>
      </c>
      <c r="CC731" s="5" t="s">
        <v>73</v>
      </c>
      <c r="CD731" s="5" t="s">
        <v>73</v>
      </c>
      <c r="CE731" s="5" t="s">
        <v>73</v>
      </c>
      <c r="CF731" s="5" t="s">
        <v>73</v>
      </c>
      <c r="CG731" s="5" t="s">
        <v>73</v>
      </c>
      <c r="CJ731"/>
      <c r="CK731"/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25">
      <c r="A732" s="5" t="str">
        <f t="shared" si="12"/>
        <v>Kojonup2014CVHyola450_TTFert0N</v>
      </c>
      <c r="B732" s="1" t="s">
        <v>77</v>
      </c>
      <c r="C732" s="1">
        <v>2014</v>
      </c>
      <c r="D732" s="5" t="s">
        <v>70</v>
      </c>
      <c r="E732" s="2">
        <v>41921</v>
      </c>
      <c r="F732" s="1">
        <v>0</v>
      </c>
      <c r="G732" s="1" t="s">
        <v>71</v>
      </c>
      <c r="H732" s="1" t="s">
        <v>74</v>
      </c>
      <c r="I732" s="1" t="s">
        <v>97</v>
      </c>
      <c r="J732" s="1" t="s">
        <v>80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73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73</v>
      </c>
      <c r="AJ732" s="1">
        <v>33.905459452965445</v>
      </c>
      <c r="AK732" s="1">
        <v>18.670208243332535</v>
      </c>
      <c r="BI732" s="8" t="s">
        <v>73</v>
      </c>
      <c r="BJ732" s="8">
        <v>1.2325628223790928E-3</v>
      </c>
      <c r="BK732" s="5" t="s">
        <v>73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73</v>
      </c>
      <c r="BP732" s="5" t="s">
        <v>73</v>
      </c>
      <c r="BQ732" s="5">
        <v>0.16810205990348895</v>
      </c>
      <c r="BR732" s="5">
        <v>0.85463576189499901</v>
      </c>
      <c r="BS732" s="5">
        <v>3.8881086410500525</v>
      </c>
      <c r="BT732" s="5" t="s">
        <v>73</v>
      </c>
      <c r="BU732" s="5" t="s">
        <v>73</v>
      </c>
      <c r="BV732" s="5" t="s">
        <v>73</v>
      </c>
      <c r="BW732" s="5" t="s">
        <v>73</v>
      </c>
      <c r="BX732" s="5" t="s">
        <v>73</v>
      </c>
      <c r="BY732" s="5" t="s">
        <v>73</v>
      </c>
      <c r="BZ732" s="5">
        <v>1.1087730957133053E-3</v>
      </c>
      <c r="CA732" s="5"/>
      <c r="CB732" s="5" t="s">
        <v>73</v>
      </c>
      <c r="CC732" s="5" t="s">
        <v>73</v>
      </c>
      <c r="CD732" s="5" t="s">
        <v>73</v>
      </c>
      <c r="CE732" s="5" t="s">
        <v>73</v>
      </c>
      <c r="CF732" s="5">
        <v>0.12246328896771978</v>
      </c>
      <c r="CG732" s="5" t="s">
        <v>73</v>
      </c>
      <c r="CJ732"/>
      <c r="CK732"/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25">
      <c r="A733" s="5" t="str">
        <f t="shared" si="12"/>
        <v>Kojonup2014CVHyola450_TTFert150N</v>
      </c>
      <c r="B733" s="1" t="s">
        <v>77</v>
      </c>
      <c r="C733" s="1">
        <v>2014</v>
      </c>
      <c r="D733" s="5" t="s">
        <v>70</v>
      </c>
      <c r="E733" s="2">
        <v>41921</v>
      </c>
      <c r="F733" s="1">
        <v>150</v>
      </c>
      <c r="G733" s="1" t="s">
        <v>71</v>
      </c>
      <c r="H733" s="1" t="s">
        <v>74</v>
      </c>
      <c r="I733" s="1" t="s">
        <v>97</v>
      </c>
      <c r="J733" s="1" t="s">
        <v>80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73</v>
      </c>
      <c r="AJ733" s="1">
        <v>23.319343944404164</v>
      </c>
      <c r="AK733" s="1">
        <v>10.497277621629562</v>
      </c>
      <c r="BI733" s="8" t="s">
        <v>73</v>
      </c>
      <c r="BJ733" s="8">
        <v>2.0333333333335691E-4</v>
      </c>
      <c r="BK733" s="5" t="s">
        <v>73</v>
      </c>
      <c r="BL733" s="5" t="s">
        <v>73</v>
      </c>
      <c r="BM733" s="5">
        <v>2.1649999999999999E-2</v>
      </c>
      <c r="BN733" s="5">
        <v>8.1266666666666657E-3</v>
      </c>
      <c r="BO733" s="5" t="s">
        <v>73</v>
      </c>
      <c r="BP733" s="5" t="s">
        <v>73</v>
      </c>
      <c r="BQ733" s="5" t="s">
        <v>73</v>
      </c>
      <c r="BR733" s="5">
        <v>2.6254293937448585</v>
      </c>
      <c r="BS733" s="5">
        <v>9.771441988659431</v>
      </c>
      <c r="BT733" s="5" t="s">
        <v>73</v>
      </c>
      <c r="BU733" s="5" t="s">
        <v>73</v>
      </c>
      <c r="BV733" s="5" t="s">
        <v>73</v>
      </c>
      <c r="BW733" s="5" t="s">
        <v>73</v>
      </c>
      <c r="BX733" s="5" t="s">
        <v>73</v>
      </c>
      <c r="BY733" s="5" t="s">
        <v>73</v>
      </c>
      <c r="BZ733" s="5">
        <v>9.159148432032263E-4</v>
      </c>
      <c r="CA733" s="5"/>
      <c r="CB733" s="5" t="s">
        <v>73</v>
      </c>
      <c r="CC733" s="5" t="s">
        <v>73</v>
      </c>
      <c r="CD733" s="5" t="s">
        <v>73</v>
      </c>
      <c r="CE733" s="5" t="s">
        <v>73</v>
      </c>
      <c r="CF733" s="5">
        <v>6.1906555797598781E-2</v>
      </c>
      <c r="CG733" s="5" t="s">
        <v>73</v>
      </c>
      <c r="CJ733"/>
      <c r="CK733"/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25">
      <c r="A734" s="5" t="str">
        <f t="shared" si="12"/>
        <v>Kojonup2014CVHyola50Fert0N</v>
      </c>
      <c r="B734" s="1" t="s">
        <v>77</v>
      </c>
      <c r="C734" s="1">
        <v>2014</v>
      </c>
      <c r="D734" s="5" t="s">
        <v>70</v>
      </c>
      <c r="E734" s="2">
        <v>41821</v>
      </c>
      <c r="F734" s="1">
        <v>0</v>
      </c>
      <c r="G734" s="1" t="s">
        <v>68</v>
      </c>
      <c r="H734" s="1" t="s">
        <v>74</v>
      </c>
      <c r="I734" s="1" t="s">
        <v>98</v>
      </c>
      <c r="J734" s="1" t="s">
        <v>79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73</v>
      </c>
      <c r="AB734" s="1" t="s">
        <v>73</v>
      </c>
      <c r="AC734" s="1" t="s">
        <v>73</v>
      </c>
      <c r="AD734" s="1">
        <v>2.0439343396842058</v>
      </c>
      <c r="AE734" s="1">
        <v>6.020225486284686E-2</v>
      </c>
      <c r="AF734" s="1" t="s">
        <v>73</v>
      </c>
      <c r="AG734" s="1" t="s">
        <v>73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73</v>
      </c>
      <c r="BJ734" s="8" t="s">
        <v>73</v>
      </c>
      <c r="BK734" s="5" t="s">
        <v>73</v>
      </c>
      <c r="BL734" s="5" t="s">
        <v>73</v>
      </c>
      <c r="BM734" s="5" t="s">
        <v>73</v>
      </c>
      <c r="BN734" s="5" t="s">
        <v>73</v>
      </c>
      <c r="BO734" s="5" t="s">
        <v>73</v>
      </c>
      <c r="BP734" s="5" t="s">
        <v>73</v>
      </c>
      <c r="BQ734" s="5" t="s">
        <v>73</v>
      </c>
      <c r="BR734" s="5" t="s">
        <v>73</v>
      </c>
      <c r="BS734" s="5" t="s">
        <v>73</v>
      </c>
      <c r="BT734" s="5" t="s">
        <v>73</v>
      </c>
      <c r="BU734" s="5" t="s">
        <v>73</v>
      </c>
      <c r="BV734" s="5" t="s">
        <v>73</v>
      </c>
      <c r="BW734" s="5" t="s">
        <v>73</v>
      </c>
      <c r="BX734" s="5" t="s">
        <v>73</v>
      </c>
      <c r="BY734" s="5" t="s">
        <v>73</v>
      </c>
      <c r="BZ734" s="5" t="s">
        <v>73</v>
      </c>
      <c r="CA734" s="5"/>
      <c r="CB734" s="5" t="s">
        <v>73</v>
      </c>
      <c r="CC734" s="5" t="s">
        <v>73</v>
      </c>
      <c r="CD734" s="5" t="s">
        <v>73</v>
      </c>
      <c r="CE734" s="5" t="s">
        <v>73</v>
      </c>
      <c r="CF734" s="5" t="s">
        <v>73</v>
      </c>
      <c r="CG734" s="5" t="s">
        <v>73</v>
      </c>
      <c r="CJ734"/>
      <c r="CK734"/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25">
      <c r="A735" s="5" t="str">
        <f t="shared" si="12"/>
        <v>Kojonup2014CVHyola50Fert150N</v>
      </c>
      <c r="B735" s="1" t="s">
        <v>77</v>
      </c>
      <c r="C735" s="1">
        <v>2014</v>
      </c>
      <c r="D735" s="5" t="s">
        <v>70</v>
      </c>
      <c r="E735" s="2">
        <v>41821</v>
      </c>
      <c r="F735" s="1">
        <v>150</v>
      </c>
      <c r="G735" s="1" t="s">
        <v>68</v>
      </c>
      <c r="H735" s="1" t="s">
        <v>74</v>
      </c>
      <c r="I735" s="1" t="s">
        <v>98</v>
      </c>
      <c r="J735" s="1" t="s">
        <v>79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73</v>
      </c>
      <c r="AB735" s="1" t="s">
        <v>73</v>
      </c>
      <c r="AC735" s="1" t="s">
        <v>73</v>
      </c>
      <c r="AD735" s="1">
        <v>6.9121391468155604</v>
      </c>
      <c r="AE735" s="1">
        <v>0.10731492656186678</v>
      </c>
      <c r="AF735" s="1" t="s">
        <v>73</v>
      </c>
      <c r="AG735" s="1" t="s">
        <v>73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73</v>
      </c>
      <c r="BJ735" s="8" t="s">
        <v>73</v>
      </c>
      <c r="BK735" s="5" t="s">
        <v>73</v>
      </c>
      <c r="BL735" s="5" t="s">
        <v>73</v>
      </c>
      <c r="BM735" s="5" t="s">
        <v>73</v>
      </c>
      <c r="BN735" s="5" t="s">
        <v>73</v>
      </c>
      <c r="BO735" s="5" t="s">
        <v>73</v>
      </c>
      <c r="BP735" s="5" t="s">
        <v>73</v>
      </c>
      <c r="BQ735" s="5" t="s">
        <v>73</v>
      </c>
      <c r="BR735" s="5" t="s">
        <v>73</v>
      </c>
      <c r="BS735" s="5" t="s">
        <v>73</v>
      </c>
      <c r="BT735" s="5" t="s">
        <v>73</v>
      </c>
      <c r="BU735" s="5" t="s">
        <v>73</v>
      </c>
      <c r="BV735" s="5" t="s">
        <v>73</v>
      </c>
      <c r="BW735" s="5" t="s">
        <v>73</v>
      </c>
      <c r="BX735" s="5" t="s">
        <v>73</v>
      </c>
      <c r="BY735" s="5" t="s">
        <v>73</v>
      </c>
      <c r="BZ735" s="5" t="s">
        <v>73</v>
      </c>
      <c r="CA735" s="5"/>
      <c r="CB735" s="5" t="s">
        <v>73</v>
      </c>
      <c r="CC735" s="5" t="s">
        <v>73</v>
      </c>
      <c r="CD735" s="5" t="s">
        <v>73</v>
      </c>
      <c r="CE735" s="5" t="s">
        <v>73</v>
      </c>
      <c r="CF735" s="5" t="s">
        <v>73</v>
      </c>
      <c r="CG735" s="5" t="s">
        <v>73</v>
      </c>
      <c r="CJ735"/>
      <c r="CK735"/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25">
      <c r="A736" s="5" t="str">
        <f t="shared" si="12"/>
        <v>Kojonup2014CVHyola50Fert0N</v>
      </c>
      <c r="B736" s="1" t="s">
        <v>77</v>
      </c>
      <c r="C736" s="1">
        <v>2014</v>
      </c>
      <c r="D736" s="5" t="s">
        <v>70</v>
      </c>
      <c r="E736" s="2">
        <v>41850</v>
      </c>
      <c r="F736" s="1">
        <v>0</v>
      </c>
      <c r="G736" s="1" t="s">
        <v>68</v>
      </c>
      <c r="H736" s="1" t="s">
        <v>74</v>
      </c>
      <c r="I736" s="1" t="s">
        <v>98</v>
      </c>
      <c r="J736" s="1" t="s">
        <v>79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73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73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73</v>
      </c>
      <c r="BJ736" s="8" t="s">
        <v>73</v>
      </c>
      <c r="BK736" s="5">
        <v>3.2087000000000004E-2</v>
      </c>
      <c r="BL736" s="5" t="s">
        <v>73</v>
      </c>
      <c r="BM736" s="5" t="s">
        <v>73</v>
      </c>
      <c r="BN736" s="5" t="s">
        <v>73</v>
      </c>
      <c r="BO736" s="5" t="s">
        <v>73</v>
      </c>
      <c r="BP736" s="5">
        <v>1.2559812909090908</v>
      </c>
      <c r="BQ736" s="5" t="s">
        <v>73</v>
      </c>
      <c r="BR736" s="5" t="s">
        <v>73</v>
      </c>
      <c r="BS736" s="5" t="s">
        <v>73</v>
      </c>
      <c r="BT736" s="5" t="s">
        <v>73</v>
      </c>
      <c r="BU736" s="5" t="s">
        <v>73</v>
      </c>
      <c r="BV736" s="5" t="s">
        <v>73</v>
      </c>
      <c r="BW736" s="5" t="s">
        <v>73</v>
      </c>
      <c r="BX736" s="5">
        <v>1.0462165167879258E-3</v>
      </c>
      <c r="BY736" s="5" t="s">
        <v>73</v>
      </c>
      <c r="BZ736" s="5" t="s">
        <v>73</v>
      </c>
      <c r="CA736" s="5"/>
      <c r="CB736" s="5" t="s">
        <v>73</v>
      </c>
      <c r="CC736" s="5" t="s">
        <v>73</v>
      </c>
      <c r="CD736" s="5">
        <v>0.22465579177222916</v>
      </c>
      <c r="CE736" s="5" t="s">
        <v>73</v>
      </c>
      <c r="CF736" s="5" t="s">
        <v>73</v>
      </c>
      <c r="CG736" s="5" t="s">
        <v>73</v>
      </c>
      <c r="CJ736"/>
      <c r="CK736"/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25">
      <c r="A737" s="5" t="str">
        <f t="shared" si="12"/>
        <v>Kojonup2014CVHyola50Fert150N</v>
      </c>
      <c r="B737" s="1" t="s">
        <v>77</v>
      </c>
      <c r="C737" s="1">
        <v>2014</v>
      </c>
      <c r="D737" s="5" t="s">
        <v>70</v>
      </c>
      <c r="E737" s="2">
        <v>41850</v>
      </c>
      <c r="F737" s="1">
        <v>150</v>
      </c>
      <c r="G737" s="1" t="s">
        <v>68</v>
      </c>
      <c r="H737" s="1" t="s">
        <v>74</v>
      </c>
      <c r="I737" s="1" t="s">
        <v>98</v>
      </c>
      <c r="J737" s="1" t="s">
        <v>79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73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73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73</v>
      </c>
      <c r="BJ737" s="8" t="s">
        <v>73</v>
      </c>
      <c r="BK737" s="5">
        <v>5.006E-2</v>
      </c>
      <c r="BL737" s="5" t="s">
        <v>73</v>
      </c>
      <c r="BM737" s="5" t="s">
        <v>73</v>
      </c>
      <c r="BN737" s="5" t="s">
        <v>73</v>
      </c>
      <c r="BO737" s="5" t="s">
        <v>73</v>
      </c>
      <c r="BP737" s="5">
        <v>7.6902275151515136</v>
      </c>
      <c r="BQ737" s="5" t="s">
        <v>73</v>
      </c>
      <c r="BR737" s="5" t="s">
        <v>73</v>
      </c>
      <c r="BS737" s="5" t="s">
        <v>73</v>
      </c>
      <c r="BT737" s="5" t="s">
        <v>73</v>
      </c>
      <c r="BU737" s="5" t="s">
        <v>73</v>
      </c>
      <c r="BV737" s="5" t="s">
        <v>73</v>
      </c>
      <c r="BW737" s="5" t="s">
        <v>73</v>
      </c>
      <c r="BX737" s="5">
        <v>3.8367564426218049E-3</v>
      </c>
      <c r="BY737" s="5" t="s">
        <v>73</v>
      </c>
      <c r="BZ737" s="5" t="s">
        <v>73</v>
      </c>
      <c r="CA737" s="5"/>
      <c r="CB737" s="5" t="s">
        <v>73</v>
      </c>
      <c r="CC737" s="5" t="s">
        <v>73</v>
      </c>
      <c r="CD737" s="5">
        <v>1.0481364246115732</v>
      </c>
      <c r="CE737" s="5" t="s">
        <v>73</v>
      </c>
      <c r="CF737" s="5" t="s">
        <v>73</v>
      </c>
      <c r="CG737" s="5" t="s">
        <v>73</v>
      </c>
      <c r="CJ737"/>
      <c r="CK737"/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25">
      <c r="A738" s="5" t="str">
        <f t="shared" si="12"/>
        <v>Kojonup2014CVHyola50Fert0N</v>
      </c>
      <c r="B738" s="1" t="s">
        <v>77</v>
      </c>
      <c r="C738" s="1">
        <v>2014</v>
      </c>
      <c r="D738" s="5" t="s">
        <v>70</v>
      </c>
      <c r="E738" s="2">
        <v>41877</v>
      </c>
      <c r="F738" s="1">
        <v>0</v>
      </c>
      <c r="G738" s="1" t="s">
        <v>68</v>
      </c>
      <c r="H738" s="1" t="s">
        <v>74</v>
      </c>
      <c r="I738" s="1" t="s">
        <v>98</v>
      </c>
      <c r="J738" s="1" t="s">
        <v>79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73</v>
      </c>
      <c r="BJ738" s="8" t="s">
        <v>73</v>
      </c>
      <c r="BK738" s="5" t="s">
        <v>73</v>
      </c>
      <c r="BL738" s="5" t="s">
        <v>73</v>
      </c>
      <c r="BM738" s="5" t="s">
        <v>73</v>
      </c>
      <c r="BN738" s="5" t="s">
        <v>73</v>
      </c>
      <c r="BO738" s="5" t="s">
        <v>73</v>
      </c>
      <c r="BP738" s="5" t="s">
        <v>73</v>
      </c>
      <c r="BQ738" s="5" t="s">
        <v>73</v>
      </c>
      <c r="BR738" s="5" t="s">
        <v>73</v>
      </c>
      <c r="BS738" s="5" t="s">
        <v>73</v>
      </c>
      <c r="BT738" s="5" t="s">
        <v>73</v>
      </c>
      <c r="BU738" s="5" t="s">
        <v>73</v>
      </c>
      <c r="BV738" s="5" t="s">
        <v>73</v>
      </c>
      <c r="BW738" s="5" t="s">
        <v>73</v>
      </c>
      <c r="BX738" s="5" t="s">
        <v>73</v>
      </c>
      <c r="BY738" s="5" t="s">
        <v>73</v>
      </c>
      <c r="BZ738" s="5" t="s">
        <v>73</v>
      </c>
      <c r="CA738" s="5"/>
      <c r="CB738" s="5" t="s">
        <v>73</v>
      </c>
      <c r="CC738" s="5" t="s">
        <v>73</v>
      </c>
      <c r="CD738" s="5" t="s">
        <v>73</v>
      </c>
      <c r="CE738" s="5" t="s">
        <v>73</v>
      </c>
      <c r="CF738" s="5" t="s">
        <v>73</v>
      </c>
      <c r="CG738" s="5" t="s">
        <v>73</v>
      </c>
      <c r="CJ738"/>
      <c r="CK738"/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25">
      <c r="A739" s="5" t="str">
        <f t="shared" si="12"/>
        <v>Kojonup2014CVHyola50Fert150N</v>
      </c>
      <c r="B739" s="1" t="s">
        <v>77</v>
      </c>
      <c r="C739" s="1">
        <v>2014</v>
      </c>
      <c r="D739" s="5" t="s">
        <v>70</v>
      </c>
      <c r="E739" s="2">
        <v>41877</v>
      </c>
      <c r="F739" s="1">
        <v>150</v>
      </c>
      <c r="G739" s="1" t="s">
        <v>68</v>
      </c>
      <c r="H739" s="1" t="s">
        <v>74</v>
      </c>
      <c r="I739" s="1" t="s">
        <v>98</v>
      </c>
      <c r="J739" s="1" t="s">
        <v>79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73</v>
      </c>
      <c r="BJ739" s="8" t="s">
        <v>73</v>
      </c>
      <c r="BK739" s="5" t="s">
        <v>73</v>
      </c>
      <c r="BL739" s="5" t="s">
        <v>73</v>
      </c>
      <c r="BM739" s="5" t="s">
        <v>73</v>
      </c>
      <c r="BN739" s="5" t="s">
        <v>73</v>
      </c>
      <c r="BO739" s="5" t="s">
        <v>73</v>
      </c>
      <c r="BP739" s="5" t="s">
        <v>73</v>
      </c>
      <c r="BQ739" s="5" t="s">
        <v>73</v>
      </c>
      <c r="BR739" s="5" t="s">
        <v>73</v>
      </c>
      <c r="BS739" s="5" t="s">
        <v>73</v>
      </c>
      <c r="BT739" s="5" t="s">
        <v>73</v>
      </c>
      <c r="BU739" s="5" t="s">
        <v>73</v>
      </c>
      <c r="BV739" s="5" t="s">
        <v>73</v>
      </c>
      <c r="BW739" s="5" t="s">
        <v>73</v>
      </c>
      <c r="BX739" s="5" t="s">
        <v>73</v>
      </c>
      <c r="BY739" s="5" t="s">
        <v>73</v>
      </c>
      <c r="BZ739" s="5" t="s">
        <v>73</v>
      </c>
      <c r="CA739" s="5"/>
      <c r="CB739" s="5" t="s">
        <v>73</v>
      </c>
      <c r="CC739" s="5" t="s">
        <v>73</v>
      </c>
      <c r="CD739" s="5" t="s">
        <v>73</v>
      </c>
      <c r="CE739" s="5" t="s">
        <v>73</v>
      </c>
      <c r="CF739" s="5" t="s">
        <v>73</v>
      </c>
      <c r="CG739" s="5" t="s">
        <v>73</v>
      </c>
      <c r="CJ739"/>
      <c r="CK739"/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25">
      <c r="A740" s="5" t="str">
        <f t="shared" si="12"/>
        <v>Kojonup2014CVHyola50Fert0N</v>
      </c>
      <c r="B740" s="1" t="s">
        <v>77</v>
      </c>
      <c r="C740" s="1">
        <v>2014</v>
      </c>
      <c r="D740" s="5" t="s">
        <v>70</v>
      </c>
      <c r="E740" s="2">
        <v>41921</v>
      </c>
      <c r="F740" s="1">
        <v>0</v>
      </c>
      <c r="G740" s="1" t="s">
        <v>68</v>
      </c>
      <c r="H740" s="1" t="s">
        <v>74</v>
      </c>
      <c r="I740" s="1" t="s">
        <v>98</v>
      </c>
      <c r="J740" s="1" t="s">
        <v>79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73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73</v>
      </c>
      <c r="AJ740" s="1">
        <v>188.76590157607308</v>
      </c>
      <c r="AK740" s="1">
        <v>12.654916980497649</v>
      </c>
      <c r="BI740" s="8" t="s">
        <v>73</v>
      </c>
      <c r="BJ740" s="8">
        <v>5.4616847217685792E-4</v>
      </c>
      <c r="BK740" s="5" t="s">
        <v>73</v>
      </c>
      <c r="BL740" s="5" t="s">
        <v>73</v>
      </c>
      <c r="BM740" s="5">
        <v>1.985333333333333E-2</v>
      </c>
      <c r="BN740" s="5">
        <v>6.6699999999999988E-3</v>
      </c>
      <c r="BO740" s="5" t="s">
        <v>73</v>
      </c>
      <c r="BP740" s="5" t="s">
        <v>73</v>
      </c>
      <c r="BQ740" s="5" t="s">
        <v>73</v>
      </c>
      <c r="BR740" s="5">
        <v>1.0193233448817394</v>
      </c>
      <c r="BS740" s="5">
        <v>3.0327654092591998</v>
      </c>
      <c r="BT740" s="5" t="s">
        <v>73</v>
      </c>
      <c r="BU740" s="5" t="s">
        <v>73</v>
      </c>
      <c r="BV740" s="5" t="s">
        <v>73</v>
      </c>
      <c r="BW740" s="5" t="s">
        <v>73</v>
      </c>
      <c r="BX740" s="5" t="s">
        <v>73</v>
      </c>
      <c r="BY740" s="5" t="s">
        <v>73</v>
      </c>
      <c r="BZ740" s="5">
        <v>7.0525015262516255E-4</v>
      </c>
      <c r="CA740" s="5"/>
      <c r="CB740" s="5" t="s">
        <v>73</v>
      </c>
      <c r="CC740" s="5" t="s">
        <v>73</v>
      </c>
      <c r="CD740" s="5" t="s">
        <v>73</v>
      </c>
      <c r="CE740" s="5" t="s">
        <v>73</v>
      </c>
      <c r="CF740" s="5">
        <v>8.4769403747802882E-2</v>
      </c>
      <c r="CG740" s="5" t="s">
        <v>73</v>
      </c>
      <c r="CJ740"/>
      <c r="CK740"/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25">
      <c r="A741" s="5" t="str">
        <f t="shared" si="12"/>
        <v>Kojonup2014CVHyola50Fert150N</v>
      </c>
      <c r="B741" s="1" t="s">
        <v>77</v>
      </c>
      <c r="C741" s="1">
        <v>2014</v>
      </c>
      <c r="D741" s="5" t="s">
        <v>70</v>
      </c>
      <c r="E741" s="2">
        <v>41921</v>
      </c>
      <c r="F741" s="1">
        <v>150</v>
      </c>
      <c r="G741" s="1" t="s">
        <v>68</v>
      </c>
      <c r="H741" s="1" t="s">
        <v>74</v>
      </c>
      <c r="I741" s="1" t="s">
        <v>98</v>
      </c>
      <c r="J741" s="1" t="s">
        <v>79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73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73</v>
      </c>
      <c r="AJ741" s="1">
        <v>33.794992630106201</v>
      </c>
      <c r="AK741" s="1">
        <v>5.4545454545454941</v>
      </c>
      <c r="BI741" s="8" t="s">
        <v>73</v>
      </c>
      <c r="BJ741" s="8">
        <v>4.5181116999619875E-4</v>
      </c>
      <c r="BK741" s="5" t="s">
        <v>73</v>
      </c>
      <c r="BL741" s="5" t="s">
        <v>73</v>
      </c>
      <c r="BM741" s="5">
        <v>2.1443333333333335E-2</v>
      </c>
      <c r="BN741" s="5">
        <v>8.6E-3</v>
      </c>
      <c r="BO741" s="5" t="s">
        <v>73</v>
      </c>
      <c r="BP741" s="5" t="s">
        <v>73</v>
      </c>
      <c r="BQ741" s="5" t="s">
        <v>73</v>
      </c>
      <c r="BR741" s="5">
        <v>4.1301420422123831</v>
      </c>
      <c r="BS741" s="5">
        <v>10.393938442379175</v>
      </c>
      <c r="BT741" s="5" t="s">
        <v>73</v>
      </c>
      <c r="BU741" s="5" t="s">
        <v>73</v>
      </c>
      <c r="BV741" s="5" t="s">
        <v>73</v>
      </c>
      <c r="BW741" s="5" t="s">
        <v>73</v>
      </c>
      <c r="BX741" s="5" t="s">
        <v>73</v>
      </c>
      <c r="BY741" s="5" t="s">
        <v>73</v>
      </c>
      <c r="BZ741" s="5">
        <v>5.6525313896618561E-4</v>
      </c>
      <c r="CA741" s="5"/>
      <c r="CB741" s="5" t="s">
        <v>73</v>
      </c>
      <c r="CC741" s="5" t="s">
        <v>73</v>
      </c>
      <c r="CD741" s="5" t="s">
        <v>73</v>
      </c>
      <c r="CE741" s="5" t="s">
        <v>73</v>
      </c>
      <c r="CF741" s="5">
        <v>0.31966974391501474</v>
      </c>
      <c r="CG741" s="5" t="s">
        <v>73</v>
      </c>
      <c r="CJ741"/>
      <c r="CK741"/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25">
      <c r="A742" s="5" t="str">
        <f t="shared" si="12"/>
        <v>Kojonup2014CVHyola559_TTFert0N</v>
      </c>
      <c r="B742" s="1" t="s">
        <v>77</v>
      </c>
      <c r="C742" s="1">
        <v>2014</v>
      </c>
      <c r="D742" s="5" t="s">
        <v>70</v>
      </c>
      <c r="E742" s="2">
        <v>41821</v>
      </c>
      <c r="F742" s="1">
        <v>0</v>
      </c>
      <c r="G742" s="1" t="s">
        <v>71</v>
      </c>
      <c r="H742" s="1" t="s">
        <v>74</v>
      </c>
      <c r="I742" s="1" t="s">
        <v>99</v>
      </c>
      <c r="J742" s="1" t="s">
        <v>79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73</v>
      </c>
      <c r="AB742" s="1" t="s">
        <v>73</v>
      </c>
      <c r="AC742" s="1" t="s">
        <v>73</v>
      </c>
      <c r="AD742" s="1">
        <v>0.33078918906654026</v>
      </c>
      <c r="AE742" s="1">
        <v>1.8393646305487808E-2</v>
      </c>
      <c r="AF742" s="1" t="s">
        <v>73</v>
      </c>
      <c r="AG742" s="1" t="s">
        <v>73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73</v>
      </c>
      <c r="BJ742" s="8" t="s">
        <v>73</v>
      </c>
      <c r="BK742" s="5" t="s">
        <v>73</v>
      </c>
      <c r="BL742" s="5" t="s">
        <v>73</v>
      </c>
      <c r="BM742" s="5" t="s">
        <v>73</v>
      </c>
      <c r="BN742" s="5" t="s">
        <v>73</v>
      </c>
      <c r="BO742" s="5" t="s">
        <v>73</v>
      </c>
      <c r="BP742" s="5" t="s">
        <v>73</v>
      </c>
      <c r="BQ742" s="5" t="s">
        <v>73</v>
      </c>
      <c r="BR742" s="5" t="s">
        <v>73</v>
      </c>
      <c r="BS742" s="5" t="s">
        <v>73</v>
      </c>
      <c r="BT742" s="5" t="s">
        <v>73</v>
      </c>
      <c r="BU742" s="5" t="s">
        <v>73</v>
      </c>
      <c r="BV742" s="5" t="s">
        <v>73</v>
      </c>
      <c r="BW742" s="5" t="s">
        <v>73</v>
      </c>
      <c r="BX742" s="5" t="s">
        <v>73</v>
      </c>
      <c r="BY742" s="5" t="s">
        <v>73</v>
      </c>
      <c r="BZ742" s="5" t="s">
        <v>73</v>
      </c>
      <c r="CA742" s="5"/>
      <c r="CB742" s="5" t="s">
        <v>73</v>
      </c>
      <c r="CC742" s="5" t="s">
        <v>73</v>
      </c>
      <c r="CD742" s="5" t="s">
        <v>73</v>
      </c>
      <c r="CE742" s="5" t="s">
        <v>73</v>
      </c>
      <c r="CF742" s="5" t="s">
        <v>73</v>
      </c>
      <c r="CG742" s="5" t="s">
        <v>73</v>
      </c>
      <c r="CJ742"/>
      <c r="CK742"/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25">
      <c r="A743" s="5" t="str">
        <f t="shared" si="12"/>
        <v>Kojonup2014CVHyola559_TTFert150N</v>
      </c>
      <c r="B743" s="1" t="s">
        <v>77</v>
      </c>
      <c r="C743" s="1">
        <v>2014</v>
      </c>
      <c r="D743" s="5" t="s">
        <v>70</v>
      </c>
      <c r="E743" s="2">
        <v>41821</v>
      </c>
      <c r="F743" s="1">
        <v>150</v>
      </c>
      <c r="G743" s="1" t="s">
        <v>71</v>
      </c>
      <c r="H743" s="1" t="s">
        <v>74</v>
      </c>
      <c r="I743" s="1" t="s">
        <v>99</v>
      </c>
      <c r="J743" s="1" t="s">
        <v>79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73</v>
      </c>
      <c r="AB743" s="1" t="s">
        <v>73</v>
      </c>
      <c r="AC743" s="1" t="s">
        <v>73</v>
      </c>
      <c r="AD743" s="1">
        <v>1.4938010877032299</v>
      </c>
      <c r="AE743" s="1">
        <v>0.10342148699579984</v>
      </c>
      <c r="AF743" s="1" t="s">
        <v>73</v>
      </c>
      <c r="AG743" s="1" t="s">
        <v>73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73</v>
      </c>
      <c r="BJ743" s="8" t="s">
        <v>73</v>
      </c>
      <c r="BK743" s="5" t="s">
        <v>73</v>
      </c>
      <c r="BL743" s="5" t="s">
        <v>73</v>
      </c>
      <c r="BM743" s="5" t="s">
        <v>73</v>
      </c>
      <c r="BN743" s="5" t="s">
        <v>73</v>
      </c>
      <c r="BO743" s="5" t="s">
        <v>73</v>
      </c>
      <c r="BP743" s="5" t="s">
        <v>73</v>
      </c>
      <c r="BQ743" s="5" t="s">
        <v>73</v>
      </c>
      <c r="BR743" s="5" t="s">
        <v>73</v>
      </c>
      <c r="BS743" s="5" t="s">
        <v>73</v>
      </c>
      <c r="BT743" s="5" t="s">
        <v>73</v>
      </c>
      <c r="BU743" s="5" t="s">
        <v>73</v>
      </c>
      <c r="BV743" s="5" t="s">
        <v>73</v>
      </c>
      <c r="BW743" s="5" t="s">
        <v>73</v>
      </c>
      <c r="BX743" s="5" t="s">
        <v>73</v>
      </c>
      <c r="BY743" s="5" t="s">
        <v>73</v>
      </c>
      <c r="BZ743" s="5" t="s">
        <v>73</v>
      </c>
      <c r="CA743" s="5"/>
      <c r="CB743" s="5" t="s">
        <v>73</v>
      </c>
      <c r="CC743" s="5" t="s">
        <v>73</v>
      </c>
      <c r="CD743" s="5" t="s">
        <v>73</v>
      </c>
      <c r="CE743" s="5" t="s">
        <v>73</v>
      </c>
      <c r="CF743" s="5" t="s">
        <v>73</v>
      </c>
      <c r="CG743" s="5" t="s">
        <v>73</v>
      </c>
      <c r="CJ743"/>
      <c r="CK743"/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25">
      <c r="A744" s="5" t="str">
        <f t="shared" si="12"/>
        <v>Kojonup2014CVHyola559_TTFert0N</v>
      </c>
      <c r="B744" s="1" t="s">
        <v>77</v>
      </c>
      <c r="C744" s="1">
        <v>2014</v>
      </c>
      <c r="D744" s="5" t="s">
        <v>70</v>
      </c>
      <c r="E744" s="2">
        <v>41850</v>
      </c>
      <c r="F744" s="1">
        <v>0</v>
      </c>
      <c r="G744" s="1" t="s">
        <v>71</v>
      </c>
      <c r="H744" s="1" t="s">
        <v>74</v>
      </c>
      <c r="I744" s="1" t="s">
        <v>99</v>
      </c>
      <c r="J744" s="1" t="s">
        <v>79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73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73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73</v>
      </c>
      <c r="BJ744" s="8" t="s">
        <v>73</v>
      </c>
      <c r="BK744" s="5" t="s">
        <v>73</v>
      </c>
      <c r="BL744" s="5" t="s">
        <v>73</v>
      </c>
      <c r="BM744" s="5" t="s">
        <v>73</v>
      </c>
      <c r="BN744" s="5" t="s">
        <v>73</v>
      </c>
      <c r="BO744" s="5" t="s">
        <v>73</v>
      </c>
      <c r="BP744" s="5" t="s">
        <v>73</v>
      </c>
      <c r="BQ744" s="5" t="s">
        <v>73</v>
      </c>
      <c r="BR744" s="5" t="s">
        <v>73</v>
      </c>
      <c r="BS744" s="5" t="s">
        <v>73</v>
      </c>
      <c r="BT744" s="5" t="s">
        <v>73</v>
      </c>
      <c r="BU744" s="5" t="s">
        <v>73</v>
      </c>
      <c r="BV744" s="5" t="s">
        <v>73</v>
      </c>
      <c r="BW744" s="5" t="s">
        <v>73</v>
      </c>
      <c r="BX744" s="5" t="s">
        <v>73</v>
      </c>
      <c r="BY744" s="5" t="s">
        <v>73</v>
      </c>
      <c r="BZ744" s="5" t="s">
        <v>73</v>
      </c>
      <c r="CA744" s="5"/>
      <c r="CB744" s="5" t="s">
        <v>73</v>
      </c>
      <c r="CC744" s="5" t="s">
        <v>73</v>
      </c>
      <c r="CD744" s="5" t="s">
        <v>73</v>
      </c>
      <c r="CE744" s="5" t="s">
        <v>73</v>
      </c>
      <c r="CF744" s="5" t="s">
        <v>73</v>
      </c>
      <c r="CG744" s="5" t="s">
        <v>73</v>
      </c>
      <c r="CJ744"/>
      <c r="CK744"/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25">
      <c r="A745" s="5" t="str">
        <f t="shared" si="12"/>
        <v>Kojonup2014CVHyola559_TTFert150N</v>
      </c>
      <c r="B745" s="1" t="s">
        <v>77</v>
      </c>
      <c r="C745" s="1">
        <v>2014</v>
      </c>
      <c r="D745" s="5" t="s">
        <v>70</v>
      </c>
      <c r="E745" s="2">
        <v>41850</v>
      </c>
      <c r="F745" s="1">
        <v>150</v>
      </c>
      <c r="G745" s="1" t="s">
        <v>71</v>
      </c>
      <c r="H745" s="1" t="s">
        <v>74</v>
      </c>
      <c r="I745" s="1" t="s">
        <v>99</v>
      </c>
      <c r="J745" s="1" t="s">
        <v>79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73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73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73</v>
      </c>
      <c r="BJ745" s="8" t="s">
        <v>73</v>
      </c>
      <c r="BK745" s="5" t="s">
        <v>73</v>
      </c>
      <c r="BL745" s="5" t="s">
        <v>73</v>
      </c>
      <c r="BM745" s="5" t="s">
        <v>73</v>
      </c>
      <c r="BN745" s="5" t="s">
        <v>73</v>
      </c>
      <c r="BO745" s="5" t="s">
        <v>73</v>
      </c>
      <c r="BP745" s="5" t="s">
        <v>73</v>
      </c>
      <c r="BQ745" s="5" t="s">
        <v>73</v>
      </c>
      <c r="BR745" s="5" t="s">
        <v>73</v>
      </c>
      <c r="BS745" s="5" t="s">
        <v>73</v>
      </c>
      <c r="BT745" s="5" t="s">
        <v>73</v>
      </c>
      <c r="BU745" s="5" t="s">
        <v>73</v>
      </c>
      <c r="BV745" s="5" t="s">
        <v>73</v>
      </c>
      <c r="BW745" s="5" t="s">
        <v>73</v>
      </c>
      <c r="BX745" s="5" t="s">
        <v>73</v>
      </c>
      <c r="BY745" s="5" t="s">
        <v>73</v>
      </c>
      <c r="BZ745" s="5" t="s">
        <v>73</v>
      </c>
      <c r="CA745" s="5"/>
      <c r="CB745" s="5" t="s">
        <v>73</v>
      </c>
      <c r="CC745" s="5" t="s">
        <v>73</v>
      </c>
      <c r="CD745" s="5" t="s">
        <v>73</v>
      </c>
      <c r="CE745" s="5" t="s">
        <v>73</v>
      </c>
      <c r="CF745" s="5" t="s">
        <v>73</v>
      </c>
      <c r="CG745" s="5" t="s">
        <v>73</v>
      </c>
      <c r="CJ745"/>
      <c r="CK745"/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25">
      <c r="A746" s="5" t="str">
        <f t="shared" si="12"/>
        <v>Kojonup2014CVHyola559_TTFert0N</v>
      </c>
      <c r="B746" s="1" t="s">
        <v>77</v>
      </c>
      <c r="C746" s="1">
        <v>2014</v>
      </c>
      <c r="D746" s="5" t="s">
        <v>70</v>
      </c>
      <c r="E746" s="2">
        <v>41877</v>
      </c>
      <c r="F746" s="1">
        <v>0</v>
      </c>
      <c r="G746" s="1" t="s">
        <v>71</v>
      </c>
      <c r="H746" s="1" t="s">
        <v>74</v>
      </c>
      <c r="I746" s="1" t="s">
        <v>99</v>
      </c>
      <c r="J746" s="1" t="s">
        <v>79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73</v>
      </c>
      <c r="BJ746" s="8" t="s">
        <v>73</v>
      </c>
      <c r="BK746" s="5" t="s">
        <v>73</v>
      </c>
      <c r="BL746" s="5" t="s">
        <v>73</v>
      </c>
      <c r="BM746" s="5" t="s">
        <v>73</v>
      </c>
      <c r="BN746" s="5" t="s">
        <v>73</v>
      </c>
      <c r="BO746" s="5" t="s">
        <v>73</v>
      </c>
      <c r="BP746" s="5" t="s">
        <v>73</v>
      </c>
      <c r="BQ746" s="5" t="s">
        <v>73</v>
      </c>
      <c r="BR746" s="5" t="s">
        <v>73</v>
      </c>
      <c r="BS746" s="5" t="s">
        <v>73</v>
      </c>
      <c r="BT746" s="5" t="s">
        <v>73</v>
      </c>
      <c r="BU746" s="5" t="s">
        <v>73</v>
      </c>
      <c r="BV746" s="5" t="s">
        <v>73</v>
      </c>
      <c r="BW746" s="5" t="s">
        <v>73</v>
      </c>
      <c r="BX746" s="5" t="s">
        <v>73</v>
      </c>
      <c r="BY746" s="5" t="s">
        <v>73</v>
      </c>
      <c r="BZ746" s="5" t="s">
        <v>73</v>
      </c>
      <c r="CA746" s="5"/>
      <c r="CB746" s="5" t="s">
        <v>73</v>
      </c>
      <c r="CC746" s="5" t="s">
        <v>73</v>
      </c>
      <c r="CD746" s="5" t="s">
        <v>73</v>
      </c>
      <c r="CE746" s="5" t="s">
        <v>73</v>
      </c>
      <c r="CF746" s="5" t="s">
        <v>73</v>
      </c>
      <c r="CG746" s="5" t="s">
        <v>73</v>
      </c>
      <c r="CJ746"/>
      <c r="CK746"/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25">
      <c r="A747" s="5" t="str">
        <f t="shared" si="12"/>
        <v>Kojonup2014CVHyola559_TTFert150N</v>
      </c>
      <c r="B747" s="1" t="s">
        <v>77</v>
      </c>
      <c r="C747" s="1">
        <v>2014</v>
      </c>
      <c r="D747" s="5" t="s">
        <v>70</v>
      </c>
      <c r="E747" s="2">
        <v>41877</v>
      </c>
      <c r="F747" s="1">
        <v>150</v>
      </c>
      <c r="G747" s="1" t="s">
        <v>71</v>
      </c>
      <c r="H747" s="1" t="s">
        <v>74</v>
      </c>
      <c r="I747" s="1" t="s">
        <v>99</v>
      </c>
      <c r="J747" s="1" t="s">
        <v>79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73</v>
      </c>
      <c r="BJ747" s="8" t="s">
        <v>73</v>
      </c>
      <c r="BK747" s="5" t="s">
        <v>73</v>
      </c>
      <c r="BL747" s="5" t="s">
        <v>73</v>
      </c>
      <c r="BM747" s="5" t="s">
        <v>73</v>
      </c>
      <c r="BN747" s="5" t="s">
        <v>73</v>
      </c>
      <c r="BO747" s="5" t="s">
        <v>73</v>
      </c>
      <c r="BP747" s="5" t="s">
        <v>73</v>
      </c>
      <c r="BQ747" s="5" t="s">
        <v>73</v>
      </c>
      <c r="BR747" s="5" t="s">
        <v>73</v>
      </c>
      <c r="BS747" s="5" t="s">
        <v>73</v>
      </c>
      <c r="BT747" s="5" t="s">
        <v>73</v>
      </c>
      <c r="BU747" s="5" t="s">
        <v>73</v>
      </c>
      <c r="BV747" s="5" t="s">
        <v>73</v>
      </c>
      <c r="BW747" s="5" t="s">
        <v>73</v>
      </c>
      <c r="BX747" s="5" t="s">
        <v>73</v>
      </c>
      <c r="BY747" s="5" t="s">
        <v>73</v>
      </c>
      <c r="BZ747" s="5" t="s">
        <v>73</v>
      </c>
      <c r="CA747" s="5"/>
      <c r="CB747" s="5" t="s">
        <v>73</v>
      </c>
      <c r="CC747" s="5" t="s">
        <v>73</v>
      </c>
      <c r="CD747" s="5" t="s">
        <v>73</v>
      </c>
      <c r="CE747" s="5" t="s">
        <v>73</v>
      </c>
      <c r="CF747" s="5" t="s">
        <v>73</v>
      </c>
      <c r="CG747" s="5" t="s">
        <v>73</v>
      </c>
      <c r="CJ747"/>
      <c r="CK747"/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25">
      <c r="A748" s="5" t="str">
        <f t="shared" si="12"/>
        <v>Kojonup2014CVHyola559_TTFert0N</v>
      </c>
      <c r="B748" s="1" t="s">
        <v>77</v>
      </c>
      <c r="C748" s="1">
        <v>2014</v>
      </c>
      <c r="D748" s="5" t="s">
        <v>70</v>
      </c>
      <c r="E748" s="2">
        <v>41921</v>
      </c>
      <c r="F748" s="1">
        <v>0</v>
      </c>
      <c r="G748" s="1" t="s">
        <v>71</v>
      </c>
      <c r="H748" s="1" t="s">
        <v>74</v>
      </c>
      <c r="I748" s="1" t="s">
        <v>99</v>
      </c>
      <c r="J748" s="1" t="s">
        <v>79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73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73</v>
      </c>
      <c r="AJ748" s="1">
        <v>12.551301694544616</v>
      </c>
      <c r="AK748" s="1">
        <v>14.096610120743046</v>
      </c>
      <c r="BI748" s="8" t="s">
        <v>73</v>
      </c>
      <c r="BJ748" s="8" t="s">
        <v>73</v>
      </c>
      <c r="BK748" s="5" t="s">
        <v>73</v>
      </c>
      <c r="BL748" s="5" t="s">
        <v>73</v>
      </c>
      <c r="BM748" s="5" t="s">
        <v>73</v>
      </c>
      <c r="BN748" s="5" t="s">
        <v>73</v>
      </c>
      <c r="BO748" s="5" t="s">
        <v>73</v>
      </c>
      <c r="BP748" s="5" t="s">
        <v>73</v>
      </c>
      <c r="BQ748" s="5" t="s">
        <v>73</v>
      </c>
      <c r="BR748" s="5" t="s">
        <v>73</v>
      </c>
      <c r="BS748" s="5" t="s">
        <v>73</v>
      </c>
      <c r="BT748" s="5" t="s">
        <v>73</v>
      </c>
      <c r="BU748" s="5" t="s">
        <v>73</v>
      </c>
      <c r="BV748" s="5" t="s">
        <v>73</v>
      </c>
      <c r="BW748" s="5" t="s">
        <v>73</v>
      </c>
      <c r="BX748" s="5" t="s">
        <v>73</v>
      </c>
      <c r="BY748" s="5" t="s">
        <v>73</v>
      </c>
      <c r="BZ748" s="5" t="s">
        <v>73</v>
      </c>
      <c r="CA748" s="5"/>
      <c r="CB748" s="5" t="s">
        <v>73</v>
      </c>
      <c r="CC748" s="5" t="s">
        <v>73</v>
      </c>
      <c r="CD748" s="5" t="s">
        <v>73</v>
      </c>
      <c r="CE748" s="5" t="s">
        <v>73</v>
      </c>
      <c r="CF748" s="5" t="s">
        <v>73</v>
      </c>
      <c r="CG748" s="5" t="s">
        <v>73</v>
      </c>
      <c r="CJ748"/>
      <c r="CK748"/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25">
      <c r="A749" s="5" t="str">
        <f t="shared" si="12"/>
        <v>Kojonup2014CVHyola559_TTFert150N</v>
      </c>
      <c r="B749" s="1" t="s">
        <v>77</v>
      </c>
      <c r="C749" s="1">
        <v>2014</v>
      </c>
      <c r="D749" s="5" t="s">
        <v>70</v>
      </c>
      <c r="E749" s="2">
        <v>41921</v>
      </c>
      <c r="F749" s="1">
        <v>150</v>
      </c>
      <c r="G749" s="1" t="s">
        <v>71</v>
      </c>
      <c r="H749" s="1" t="s">
        <v>74</v>
      </c>
      <c r="I749" s="1" t="s">
        <v>99</v>
      </c>
      <c r="J749" s="1" t="s">
        <v>79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73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73</v>
      </c>
      <c r="AJ749" s="1">
        <v>3.5386612503557942</v>
      </c>
      <c r="AK749" s="1">
        <v>8.484848484848488</v>
      </c>
      <c r="BI749" s="8" t="s">
        <v>73</v>
      </c>
      <c r="BJ749" s="8" t="s">
        <v>73</v>
      </c>
      <c r="BK749" s="5" t="s">
        <v>73</v>
      </c>
      <c r="BL749" s="5" t="s">
        <v>73</v>
      </c>
      <c r="BM749" s="5" t="s">
        <v>73</v>
      </c>
      <c r="BN749" s="5" t="s">
        <v>73</v>
      </c>
      <c r="BO749" s="5" t="s">
        <v>73</v>
      </c>
      <c r="BP749" s="5" t="s">
        <v>73</v>
      </c>
      <c r="BQ749" s="5" t="s">
        <v>73</v>
      </c>
      <c r="BR749" s="5" t="s">
        <v>73</v>
      </c>
      <c r="BS749" s="5" t="s">
        <v>73</v>
      </c>
      <c r="BT749" s="5" t="s">
        <v>73</v>
      </c>
      <c r="BU749" s="5" t="s">
        <v>73</v>
      </c>
      <c r="BV749" s="5" t="s">
        <v>73</v>
      </c>
      <c r="BW749" s="5" t="s">
        <v>73</v>
      </c>
      <c r="BX749" s="5" t="s">
        <v>73</v>
      </c>
      <c r="BY749" s="5" t="s">
        <v>73</v>
      </c>
      <c r="BZ749" s="5" t="s">
        <v>73</v>
      </c>
      <c r="CA749" s="5"/>
      <c r="CB749" s="5" t="s">
        <v>73</v>
      </c>
      <c r="CC749" s="5" t="s">
        <v>73</v>
      </c>
      <c r="CD749" s="5" t="s">
        <v>73</v>
      </c>
      <c r="CE749" s="5" t="s">
        <v>73</v>
      </c>
      <c r="CF749" s="5" t="s">
        <v>73</v>
      </c>
      <c r="CG749" s="5" t="s">
        <v>73</v>
      </c>
      <c r="CJ749"/>
      <c r="CK749"/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25">
      <c r="A750" s="5" t="str">
        <f t="shared" si="12"/>
        <v>Kojonup2014CVHyola577_CLFert0N</v>
      </c>
      <c r="B750" s="1" t="s">
        <v>77</v>
      </c>
      <c r="C750" s="1">
        <v>2014</v>
      </c>
      <c r="D750" s="5" t="s">
        <v>70</v>
      </c>
      <c r="E750" s="2">
        <v>41821</v>
      </c>
      <c r="F750" s="1">
        <v>0</v>
      </c>
      <c r="G750" s="1" t="s">
        <v>75</v>
      </c>
      <c r="H750" s="1" t="s">
        <v>74</v>
      </c>
      <c r="I750" s="1" t="s">
        <v>107</v>
      </c>
      <c r="J750" s="1" t="s">
        <v>79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73</v>
      </c>
      <c r="AB750" s="1" t="s">
        <v>73</v>
      </c>
      <c r="AC750" s="1" t="s">
        <v>73</v>
      </c>
      <c r="AD750" s="1">
        <v>1.0008811544831329</v>
      </c>
      <c r="AE750" s="1">
        <v>2.3998538710334073E-2</v>
      </c>
      <c r="AF750" s="1" t="s">
        <v>73</v>
      </c>
      <c r="AG750" s="1" t="s">
        <v>73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73</v>
      </c>
      <c r="BJ750" s="8" t="s">
        <v>73</v>
      </c>
      <c r="BK750" s="5" t="s">
        <v>73</v>
      </c>
      <c r="BL750" s="5" t="s">
        <v>73</v>
      </c>
      <c r="BM750" s="5" t="s">
        <v>73</v>
      </c>
      <c r="BN750" s="5" t="s">
        <v>73</v>
      </c>
      <c r="BO750" s="5" t="s">
        <v>73</v>
      </c>
      <c r="BP750" s="5" t="s">
        <v>73</v>
      </c>
      <c r="BQ750" s="5" t="s">
        <v>73</v>
      </c>
      <c r="BR750" s="5" t="s">
        <v>73</v>
      </c>
      <c r="BS750" s="5" t="s">
        <v>73</v>
      </c>
      <c r="BT750" s="5" t="s">
        <v>73</v>
      </c>
      <c r="BU750" s="5" t="s">
        <v>73</v>
      </c>
      <c r="BV750" s="5" t="s">
        <v>73</v>
      </c>
      <c r="BW750" s="5" t="s">
        <v>73</v>
      </c>
      <c r="BX750" s="5" t="s">
        <v>73</v>
      </c>
      <c r="BY750" s="5" t="s">
        <v>73</v>
      </c>
      <c r="BZ750" s="5" t="s">
        <v>73</v>
      </c>
      <c r="CA750" s="5"/>
      <c r="CB750" s="5" t="s">
        <v>73</v>
      </c>
      <c r="CC750" s="5" t="s">
        <v>73</v>
      </c>
      <c r="CD750" s="5" t="s">
        <v>73</v>
      </c>
      <c r="CE750" s="5" t="s">
        <v>73</v>
      </c>
      <c r="CF750" s="5" t="s">
        <v>73</v>
      </c>
      <c r="CG750" s="5" t="s">
        <v>73</v>
      </c>
      <c r="CJ750"/>
      <c r="CK750"/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25">
      <c r="A751" s="5" t="str">
        <f t="shared" si="12"/>
        <v>Kojonup2014CVHyola577_CLFert150N</v>
      </c>
      <c r="B751" s="1" t="s">
        <v>77</v>
      </c>
      <c r="C751" s="1">
        <v>2014</v>
      </c>
      <c r="D751" s="5" t="s">
        <v>70</v>
      </c>
      <c r="E751" s="2">
        <v>41821</v>
      </c>
      <c r="F751" s="1">
        <v>150</v>
      </c>
      <c r="G751" s="1" t="s">
        <v>75</v>
      </c>
      <c r="H751" s="1" t="s">
        <v>74</v>
      </c>
      <c r="I751" s="1" t="s">
        <v>107</v>
      </c>
      <c r="J751" s="1" t="s">
        <v>79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73</v>
      </c>
      <c r="AB751" s="1" t="s">
        <v>73</v>
      </c>
      <c r="AC751" s="1" t="s">
        <v>73</v>
      </c>
      <c r="AD751" s="1">
        <v>4.5106587368795372</v>
      </c>
      <c r="AE751" s="1">
        <v>0.15298795794854964</v>
      </c>
      <c r="AF751" s="1" t="s">
        <v>73</v>
      </c>
      <c r="AG751" s="1" t="s">
        <v>73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73</v>
      </c>
      <c r="BJ751" s="8" t="s">
        <v>73</v>
      </c>
      <c r="BK751" s="5" t="s">
        <v>73</v>
      </c>
      <c r="BL751" s="5" t="s">
        <v>73</v>
      </c>
      <c r="BM751" s="5" t="s">
        <v>73</v>
      </c>
      <c r="BN751" s="5" t="s">
        <v>73</v>
      </c>
      <c r="BO751" s="5" t="s">
        <v>73</v>
      </c>
      <c r="BP751" s="5" t="s">
        <v>73</v>
      </c>
      <c r="BQ751" s="5" t="s">
        <v>73</v>
      </c>
      <c r="BR751" s="5" t="s">
        <v>73</v>
      </c>
      <c r="BS751" s="5" t="s">
        <v>73</v>
      </c>
      <c r="BT751" s="5" t="s">
        <v>73</v>
      </c>
      <c r="BU751" s="5" t="s">
        <v>73</v>
      </c>
      <c r="BV751" s="5" t="s">
        <v>73</v>
      </c>
      <c r="BW751" s="5" t="s">
        <v>73</v>
      </c>
      <c r="BX751" s="5" t="s">
        <v>73</v>
      </c>
      <c r="BY751" s="5" t="s">
        <v>73</v>
      </c>
      <c r="BZ751" s="5" t="s">
        <v>73</v>
      </c>
      <c r="CA751" s="5"/>
      <c r="CB751" s="5" t="s">
        <v>73</v>
      </c>
      <c r="CC751" s="5" t="s">
        <v>73</v>
      </c>
      <c r="CD751" s="5" t="s">
        <v>73</v>
      </c>
      <c r="CE751" s="5" t="s">
        <v>73</v>
      </c>
      <c r="CF751" s="5" t="s">
        <v>73</v>
      </c>
      <c r="CG751" s="5" t="s">
        <v>73</v>
      </c>
      <c r="CJ751"/>
      <c r="CK751"/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25">
      <c r="A752" s="5" t="str">
        <f t="shared" si="12"/>
        <v>Kojonup2014CVHyola577_CLFert0N</v>
      </c>
      <c r="B752" s="1" t="s">
        <v>77</v>
      </c>
      <c r="C752" s="1">
        <v>2014</v>
      </c>
      <c r="D752" s="5" t="s">
        <v>70</v>
      </c>
      <c r="E752" s="2">
        <v>41850</v>
      </c>
      <c r="F752" s="1">
        <v>0</v>
      </c>
      <c r="G752" s="1" t="s">
        <v>75</v>
      </c>
      <c r="H752" s="1" t="s">
        <v>74</v>
      </c>
      <c r="I752" s="1" t="s">
        <v>107</v>
      </c>
      <c r="J752" s="1" t="s">
        <v>79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73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73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73</v>
      </c>
      <c r="BJ752" s="8" t="s">
        <v>73</v>
      </c>
      <c r="BK752" s="5" t="s">
        <v>73</v>
      </c>
      <c r="BL752" s="5" t="s">
        <v>73</v>
      </c>
      <c r="BM752" s="5" t="s">
        <v>73</v>
      </c>
      <c r="BN752" s="5" t="s">
        <v>73</v>
      </c>
      <c r="BO752" s="5" t="s">
        <v>73</v>
      </c>
      <c r="BP752" s="5" t="s">
        <v>73</v>
      </c>
      <c r="BQ752" s="5" t="s">
        <v>73</v>
      </c>
      <c r="BR752" s="5" t="s">
        <v>73</v>
      </c>
      <c r="BS752" s="5" t="s">
        <v>73</v>
      </c>
      <c r="BT752" s="5" t="s">
        <v>73</v>
      </c>
      <c r="BU752" s="5" t="s">
        <v>73</v>
      </c>
      <c r="BV752" s="5" t="s">
        <v>73</v>
      </c>
      <c r="BW752" s="5" t="s">
        <v>73</v>
      </c>
      <c r="BX752" s="5" t="s">
        <v>73</v>
      </c>
      <c r="BY752" s="5" t="s">
        <v>73</v>
      </c>
      <c r="BZ752" s="5" t="s">
        <v>73</v>
      </c>
      <c r="CA752" s="5"/>
      <c r="CB752" s="5" t="s">
        <v>73</v>
      </c>
      <c r="CC752" s="5" t="s">
        <v>73</v>
      </c>
      <c r="CD752" s="5" t="s">
        <v>73</v>
      </c>
      <c r="CE752" s="5" t="s">
        <v>73</v>
      </c>
      <c r="CF752" s="5" t="s">
        <v>73</v>
      </c>
      <c r="CG752" s="5" t="s">
        <v>73</v>
      </c>
      <c r="CJ752"/>
      <c r="CK752"/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25">
      <c r="A753" s="5" t="str">
        <f t="shared" si="12"/>
        <v>Kojonup2014CVHyola577_CLFert150N</v>
      </c>
      <c r="B753" s="1" t="s">
        <v>77</v>
      </c>
      <c r="C753" s="1">
        <v>2014</v>
      </c>
      <c r="D753" s="5" t="s">
        <v>70</v>
      </c>
      <c r="E753" s="2">
        <v>41850</v>
      </c>
      <c r="F753" s="1">
        <v>150</v>
      </c>
      <c r="G753" s="1" t="s">
        <v>75</v>
      </c>
      <c r="H753" s="1" t="s">
        <v>74</v>
      </c>
      <c r="I753" s="1" t="s">
        <v>107</v>
      </c>
      <c r="J753" s="1" t="s">
        <v>79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73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73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73</v>
      </c>
      <c r="BJ753" s="8" t="s">
        <v>73</v>
      </c>
      <c r="BK753" s="5" t="s">
        <v>73</v>
      </c>
      <c r="BL753" s="5" t="s">
        <v>73</v>
      </c>
      <c r="BM753" s="5" t="s">
        <v>73</v>
      </c>
      <c r="BN753" s="5" t="s">
        <v>73</v>
      </c>
      <c r="BO753" s="5" t="s">
        <v>73</v>
      </c>
      <c r="BP753" s="5" t="s">
        <v>73</v>
      </c>
      <c r="BQ753" s="5" t="s">
        <v>73</v>
      </c>
      <c r="BR753" s="5" t="s">
        <v>73</v>
      </c>
      <c r="BS753" s="5" t="s">
        <v>73</v>
      </c>
      <c r="BT753" s="5" t="s">
        <v>73</v>
      </c>
      <c r="BU753" s="5" t="s">
        <v>73</v>
      </c>
      <c r="BV753" s="5" t="s">
        <v>73</v>
      </c>
      <c r="BW753" s="5" t="s">
        <v>73</v>
      </c>
      <c r="BX753" s="5" t="s">
        <v>73</v>
      </c>
      <c r="BY753" s="5" t="s">
        <v>73</v>
      </c>
      <c r="BZ753" s="5" t="s">
        <v>73</v>
      </c>
      <c r="CA753" s="5"/>
      <c r="CB753" s="5" t="s">
        <v>73</v>
      </c>
      <c r="CC753" s="5" t="s">
        <v>73</v>
      </c>
      <c r="CD753" s="5" t="s">
        <v>73</v>
      </c>
      <c r="CE753" s="5" t="s">
        <v>73</v>
      </c>
      <c r="CF753" s="5" t="s">
        <v>73</v>
      </c>
      <c r="CG753" s="5" t="s">
        <v>73</v>
      </c>
      <c r="CJ753"/>
      <c r="CK753"/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25">
      <c r="A754" s="5" t="str">
        <f t="shared" si="12"/>
        <v>Kojonup2014CVHyola577_CLFert0N</v>
      </c>
      <c r="B754" s="1" t="s">
        <v>77</v>
      </c>
      <c r="C754" s="1">
        <v>2014</v>
      </c>
      <c r="D754" s="5" t="s">
        <v>70</v>
      </c>
      <c r="E754" s="2">
        <v>41877</v>
      </c>
      <c r="F754" s="1">
        <v>0</v>
      </c>
      <c r="G754" s="1" t="s">
        <v>75</v>
      </c>
      <c r="H754" s="1" t="s">
        <v>74</v>
      </c>
      <c r="I754" s="1" t="s">
        <v>107</v>
      </c>
      <c r="J754" s="1" t="s">
        <v>79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73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73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73</v>
      </c>
      <c r="BJ754" s="8" t="s">
        <v>73</v>
      </c>
      <c r="BK754" s="5" t="s">
        <v>73</v>
      </c>
      <c r="BL754" s="5" t="s">
        <v>73</v>
      </c>
      <c r="BM754" s="5" t="s">
        <v>73</v>
      </c>
      <c r="BN754" s="5" t="s">
        <v>73</v>
      </c>
      <c r="BO754" s="5" t="s">
        <v>73</v>
      </c>
      <c r="BP754" s="5" t="s">
        <v>73</v>
      </c>
      <c r="BQ754" s="5" t="s">
        <v>73</v>
      </c>
      <c r="BR754" s="5" t="s">
        <v>73</v>
      </c>
      <c r="BS754" s="5" t="s">
        <v>73</v>
      </c>
      <c r="BT754" s="5" t="s">
        <v>73</v>
      </c>
      <c r="BU754" s="5" t="s">
        <v>73</v>
      </c>
      <c r="BV754" s="5" t="s">
        <v>73</v>
      </c>
      <c r="BW754" s="5" t="s">
        <v>73</v>
      </c>
      <c r="BX754" s="5" t="s">
        <v>73</v>
      </c>
      <c r="BY754" s="5" t="s">
        <v>73</v>
      </c>
      <c r="BZ754" s="5" t="s">
        <v>73</v>
      </c>
      <c r="CA754" s="5"/>
      <c r="CB754" s="5" t="s">
        <v>73</v>
      </c>
      <c r="CC754" s="5" t="s">
        <v>73</v>
      </c>
      <c r="CD754" s="5" t="s">
        <v>73</v>
      </c>
      <c r="CE754" s="5" t="s">
        <v>73</v>
      </c>
      <c r="CF754" s="5" t="s">
        <v>73</v>
      </c>
      <c r="CG754" s="5" t="s">
        <v>73</v>
      </c>
      <c r="CJ754"/>
      <c r="CK754"/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25">
      <c r="A755" s="5" t="str">
        <f t="shared" si="12"/>
        <v>Kojonup2014CVHyola577_CLFert150N</v>
      </c>
      <c r="B755" s="1" t="s">
        <v>77</v>
      </c>
      <c r="C755" s="1">
        <v>2014</v>
      </c>
      <c r="D755" s="5" t="s">
        <v>70</v>
      </c>
      <c r="E755" s="2">
        <v>41877</v>
      </c>
      <c r="F755" s="1">
        <v>150</v>
      </c>
      <c r="G755" s="1" t="s">
        <v>75</v>
      </c>
      <c r="H755" s="1" t="s">
        <v>74</v>
      </c>
      <c r="I755" s="1" t="s">
        <v>107</v>
      </c>
      <c r="J755" s="1" t="s">
        <v>79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73</v>
      </c>
      <c r="BJ755" s="8" t="s">
        <v>73</v>
      </c>
      <c r="BK755" s="5" t="s">
        <v>73</v>
      </c>
      <c r="BL755" s="5" t="s">
        <v>73</v>
      </c>
      <c r="BM755" s="5" t="s">
        <v>73</v>
      </c>
      <c r="BN755" s="5" t="s">
        <v>73</v>
      </c>
      <c r="BO755" s="5" t="s">
        <v>73</v>
      </c>
      <c r="BP755" s="5" t="s">
        <v>73</v>
      </c>
      <c r="BQ755" s="5" t="s">
        <v>73</v>
      </c>
      <c r="BR755" s="5" t="s">
        <v>73</v>
      </c>
      <c r="BS755" s="5" t="s">
        <v>73</v>
      </c>
      <c r="BT755" s="5" t="s">
        <v>73</v>
      </c>
      <c r="BU755" s="5" t="s">
        <v>73</v>
      </c>
      <c r="BV755" s="5" t="s">
        <v>73</v>
      </c>
      <c r="BW755" s="5" t="s">
        <v>73</v>
      </c>
      <c r="BX755" s="5" t="s">
        <v>73</v>
      </c>
      <c r="BY755" s="5" t="s">
        <v>73</v>
      </c>
      <c r="BZ755" s="5" t="s">
        <v>73</v>
      </c>
      <c r="CA755" s="5"/>
      <c r="CB755" s="5" t="s">
        <v>73</v>
      </c>
      <c r="CC755" s="5" t="s">
        <v>73</v>
      </c>
      <c r="CD755" s="5" t="s">
        <v>73</v>
      </c>
      <c r="CE755" s="5" t="s">
        <v>73</v>
      </c>
      <c r="CF755" s="5" t="s">
        <v>73</v>
      </c>
      <c r="CG755" s="5" t="s">
        <v>73</v>
      </c>
      <c r="CJ755"/>
      <c r="CK755"/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25">
      <c r="A756" s="5" t="str">
        <f t="shared" si="12"/>
        <v>Kojonup2014CVHyola577_CLFert0N</v>
      </c>
      <c r="B756" s="1" t="s">
        <v>77</v>
      </c>
      <c r="C756" s="1">
        <v>2014</v>
      </c>
      <c r="D756" s="5" t="s">
        <v>70</v>
      </c>
      <c r="E756" s="2">
        <v>41921</v>
      </c>
      <c r="F756" s="1">
        <v>0</v>
      </c>
      <c r="G756" s="1" t="s">
        <v>75</v>
      </c>
      <c r="H756" s="1" t="s">
        <v>74</v>
      </c>
      <c r="I756" s="1" t="s">
        <v>107</v>
      </c>
      <c r="J756" s="1" t="s">
        <v>79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73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73</v>
      </c>
      <c r="AJ756" s="1">
        <v>25.131791270584621</v>
      </c>
      <c r="AK756" s="1">
        <v>2.641756935479187</v>
      </c>
      <c r="BI756" s="8" t="s">
        <v>73</v>
      </c>
      <c r="BJ756" s="8" t="s">
        <v>73</v>
      </c>
      <c r="BK756" s="5" t="s">
        <v>73</v>
      </c>
      <c r="BL756" s="5" t="s">
        <v>73</v>
      </c>
      <c r="BM756" s="5" t="s">
        <v>73</v>
      </c>
      <c r="BN756" s="5" t="s">
        <v>73</v>
      </c>
      <c r="BO756" s="5" t="s">
        <v>73</v>
      </c>
      <c r="BP756" s="5" t="s">
        <v>73</v>
      </c>
      <c r="BQ756" s="5" t="s">
        <v>73</v>
      </c>
      <c r="BR756" s="5" t="s">
        <v>73</v>
      </c>
      <c r="BS756" s="5" t="s">
        <v>73</v>
      </c>
      <c r="BT756" s="5" t="s">
        <v>73</v>
      </c>
      <c r="BU756" s="5" t="s">
        <v>73</v>
      </c>
      <c r="BV756" s="5" t="s">
        <v>73</v>
      </c>
      <c r="BW756" s="5" t="s">
        <v>73</v>
      </c>
      <c r="BX756" s="5" t="s">
        <v>73</v>
      </c>
      <c r="BY756" s="5" t="s">
        <v>73</v>
      </c>
      <c r="BZ756" s="5" t="s">
        <v>73</v>
      </c>
      <c r="CA756" s="5"/>
      <c r="CB756" s="5" t="s">
        <v>73</v>
      </c>
      <c r="CC756" s="5" t="s">
        <v>73</v>
      </c>
      <c r="CD756" s="5" t="s">
        <v>73</v>
      </c>
      <c r="CE756" s="5" t="s">
        <v>73</v>
      </c>
      <c r="CF756" s="5" t="s">
        <v>73</v>
      </c>
      <c r="CG756" s="5" t="s">
        <v>73</v>
      </c>
      <c r="CJ756"/>
      <c r="CK756"/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25">
      <c r="A757" s="5" t="str">
        <f t="shared" si="12"/>
        <v>Kojonup2014CVHyola577_CLFert150N</v>
      </c>
      <c r="B757" s="1" t="s">
        <v>77</v>
      </c>
      <c r="C757" s="1">
        <v>2014</v>
      </c>
      <c r="D757" s="5" t="s">
        <v>70</v>
      </c>
      <c r="E757" s="2">
        <v>41921</v>
      </c>
      <c r="F757" s="1">
        <v>150</v>
      </c>
      <c r="G757" s="1" t="s">
        <v>75</v>
      </c>
      <c r="H757" s="1" t="s">
        <v>74</v>
      </c>
      <c r="I757" s="1" t="s">
        <v>107</v>
      </c>
      <c r="J757" s="1" t="s">
        <v>79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73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73</v>
      </c>
      <c r="AJ757" s="1">
        <v>15.686130807979147</v>
      </c>
      <c r="AK757" s="1">
        <v>15.368148282552706</v>
      </c>
      <c r="BI757" s="8" t="s">
        <v>73</v>
      </c>
      <c r="BJ757" s="8" t="s">
        <v>73</v>
      </c>
      <c r="BK757" s="5" t="s">
        <v>73</v>
      </c>
      <c r="BL757" s="5" t="s">
        <v>73</v>
      </c>
      <c r="BM757" s="5" t="s">
        <v>73</v>
      </c>
      <c r="BN757" s="5" t="s">
        <v>73</v>
      </c>
      <c r="BO757" s="5" t="s">
        <v>73</v>
      </c>
      <c r="BP757" s="5" t="s">
        <v>73</v>
      </c>
      <c r="BQ757" s="5" t="s">
        <v>73</v>
      </c>
      <c r="BR757" s="5" t="s">
        <v>73</v>
      </c>
      <c r="BS757" s="5" t="s">
        <v>73</v>
      </c>
      <c r="BT757" s="5" t="s">
        <v>73</v>
      </c>
      <c r="BU757" s="5" t="s">
        <v>73</v>
      </c>
      <c r="BV757" s="5" t="s">
        <v>73</v>
      </c>
      <c r="BW757" s="5" t="s">
        <v>73</v>
      </c>
      <c r="BX757" s="5" t="s">
        <v>73</v>
      </c>
      <c r="BY757" s="5" t="s">
        <v>73</v>
      </c>
      <c r="BZ757" s="5" t="s">
        <v>73</v>
      </c>
      <c r="CA757" s="5"/>
      <c r="CB757" s="5" t="s">
        <v>73</v>
      </c>
      <c r="CC757" s="5" t="s">
        <v>73</v>
      </c>
      <c r="CD757" s="5" t="s">
        <v>73</v>
      </c>
      <c r="CE757" s="5" t="s">
        <v>73</v>
      </c>
      <c r="CF757" s="5" t="s">
        <v>73</v>
      </c>
      <c r="CG757" s="5" t="s">
        <v>73</v>
      </c>
      <c r="CJ757"/>
      <c r="CK757"/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25">
      <c r="A758" s="5" t="str">
        <f t="shared" si="12"/>
        <v>Kojonup2014CVHyola600_RRFert0N</v>
      </c>
      <c r="B758" s="1" t="s">
        <v>77</v>
      </c>
      <c r="C758" s="1">
        <v>2014</v>
      </c>
      <c r="D758" s="5" t="s">
        <v>70</v>
      </c>
      <c r="E758" s="2">
        <v>41821</v>
      </c>
      <c r="F758" s="1">
        <v>0</v>
      </c>
      <c r="G758" s="1" t="s">
        <v>76</v>
      </c>
      <c r="H758" s="1" t="s">
        <v>74</v>
      </c>
      <c r="I758" s="1" t="s">
        <v>108</v>
      </c>
      <c r="J758" s="1" t="s">
        <v>81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73</v>
      </c>
      <c r="AB758" s="1" t="s">
        <v>73</v>
      </c>
      <c r="AC758" s="1" t="s">
        <v>73</v>
      </c>
      <c r="AD758" s="1">
        <v>0.89481723718903294</v>
      </c>
      <c r="AE758" s="1">
        <v>2.1877265386798374E-2</v>
      </c>
      <c r="AF758" s="1" t="s">
        <v>73</v>
      </c>
      <c r="AG758" s="1" t="s">
        <v>73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73</v>
      </c>
      <c r="BJ758" s="8" t="s">
        <v>73</v>
      </c>
      <c r="BK758" s="5" t="s">
        <v>73</v>
      </c>
      <c r="BL758" s="5" t="s">
        <v>73</v>
      </c>
      <c r="BM758" s="5" t="s">
        <v>73</v>
      </c>
      <c r="BN758" s="5" t="s">
        <v>73</v>
      </c>
      <c r="BO758" s="5" t="s">
        <v>73</v>
      </c>
      <c r="BP758" s="5" t="s">
        <v>73</v>
      </c>
      <c r="BQ758" s="5" t="s">
        <v>73</v>
      </c>
      <c r="BR758" s="5" t="s">
        <v>73</v>
      </c>
      <c r="BS758" s="5" t="s">
        <v>73</v>
      </c>
      <c r="BT758" s="5" t="s">
        <v>73</v>
      </c>
      <c r="BU758" s="5" t="s">
        <v>73</v>
      </c>
      <c r="BV758" s="5" t="s">
        <v>73</v>
      </c>
      <c r="BW758" s="5" t="s">
        <v>73</v>
      </c>
      <c r="BX758" s="5" t="s">
        <v>73</v>
      </c>
      <c r="BY758" s="5" t="s">
        <v>73</v>
      </c>
      <c r="BZ758" s="5" t="s">
        <v>73</v>
      </c>
      <c r="CA758" s="5"/>
      <c r="CB758" s="5" t="s">
        <v>73</v>
      </c>
      <c r="CC758" s="5" t="s">
        <v>73</v>
      </c>
      <c r="CD758" s="5" t="s">
        <v>73</v>
      </c>
      <c r="CE758" s="5" t="s">
        <v>73</v>
      </c>
      <c r="CF758" s="5" t="s">
        <v>73</v>
      </c>
      <c r="CG758" s="5" t="s">
        <v>73</v>
      </c>
      <c r="CJ758"/>
      <c r="CK758"/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25">
      <c r="A759" s="5" t="str">
        <f t="shared" si="12"/>
        <v>Kojonup2014CVHyola600_RRFert150N</v>
      </c>
      <c r="B759" s="1" t="s">
        <v>77</v>
      </c>
      <c r="C759" s="1">
        <v>2014</v>
      </c>
      <c r="D759" s="5" t="s">
        <v>70</v>
      </c>
      <c r="E759" s="2">
        <v>41821</v>
      </c>
      <c r="F759" s="1">
        <v>150</v>
      </c>
      <c r="G759" s="1" t="s">
        <v>76</v>
      </c>
      <c r="H759" s="1" t="s">
        <v>74</v>
      </c>
      <c r="I759" s="1" t="s">
        <v>108</v>
      </c>
      <c r="J759" s="1" t="s">
        <v>81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73</v>
      </c>
      <c r="AB759" s="1" t="s">
        <v>73</v>
      </c>
      <c r="AC759" s="1" t="s">
        <v>73</v>
      </c>
      <c r="AD759" s="1">
        <v>3.8446461408791133</v>
      </c>
      <c r="AE759" s="1">
        <v>7.1162907909125273E-2</v>
      </c>
      <c r="AF759" s="1" t="s">
        <v>73</v>
      </c>
      <c r="AG759" s="1" t="s">
        <v>73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73</v>
      </c>
      <c r="BJ759" s="8" t="s">
        <v>73</v>
      </c>
      <c r="BK759" s="5" t="s">
        <v>73</v>
      </c>
      <c r="BL759" s="5" t="s">
        <v>73</v>
      </c>
      <c r="BM759" s="5" t="s">
        <v>73</v>
      </c>
      <c r="BN759" s="5" t="s">
        <v>73</v>
      </c>
      <c r="BO759" s="5" t="s">
        <v>73</v>
      </c>
      <c r="BP759" s="5" t="s">
        <v>73</v>
      </c>
      <c r="BQ759" s="5" t="s">
        <v>73</v>
      </c>
      <c r="BR759" s="5" t="s">
        <v>73</v>
      </c>
      <c r="BS759" s="5" t="s">
        <v>73</v>
      </c>
      <c r="BT759" s="5" t="s">
        <v>73</v>
      </c>
      <c r="BU759" s="5" t="s">
        <v>73</v>
      </c>
      <c r="BV759" s="5" t="s">
        <v>73</v>
      </c>
      <c r="BW759" s="5" t="s">
        <v>73</v>
      </c>
      <c r="BX759" s="5" t="s">
        <v>73</v>
      </c>
      <c r="BY759" s="5" t="s">
        <v>73</v>
      </c>
      <c r="BZ759" s="5" t="s">
        <v>73</v>
      </c>
      <c r="CA759" s="5"/>
      <c r="CB759" s="5" t="s">
        <v>73</v>
      </c>
      <c r="CC759" s="5" t="s">
        <v>73</v>
      </c>
      <c r="CD759" s="5" t="s">
        <v>73</v>
      </c>
      <c r="CE759" s="5" t="s">
        <v>73</v>
      </c>
      <c r="CF759" s="5" t="s">
        <v>73</v>
      </c>
      <c r="CG759" s="5" t="s">
        <v>73</v>
      </c>
      <c r="CJ759"/>
      <c r="CK759"/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25">
      <c r="A760" s="5" t="str">
        <f t="shared" si="12"/>
        <v>Kojonup2014CVHyola600_RRFert0N</v>
      </c>
      <c r="B760" s="1" t="s">
        <v>77</v>
      </c>
      <c r="C760" s="1">
        <v>2014</v>
      </c>
      <c r="D760" s="5" t="s">
        <v>70</v>
      </c>
      <c r="E760" s="2">
        <v>41850</v>
      </c>
      <c r="F760" s="1">
        <v>0</v>
      </c>
      <c r="G760" s="1" t="s">
        <v>76</v>
      </c>
      <c r="H760" s="1" t="s">
        <v>74</v>
      </c>
      <c r="I760" s="1" t="s">
        <v>108</v>
      </c>
      <c r="J760" s="1" t="s">
        <v>81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73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73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73</v>
      </c>
      <c r="BJ760" s="8" t="s">
        <v>73</v>
      </c>
      <c r="BK760" s="5">
        <v>3.6123333333333334E-2</v>
      </c>
      <c r="BL760" s="5" t="s">
        <v>73</v>
      </c>
      <c r="BM760" s="5" t="s">
        <v>73</v>
      </c>
      <c r="BN760" s="5" t="s">
        <v>73</v>
      </c>
      <c r="BO760" s="5" t="s">
        <v>73</v>
      </c>
      <c r="BP760" s="5">
        <v>1.0659094545454542</v>
      </c>
      <c r="BQ760" s="5" t="s">
        <v>73</v>
      </c>
      <c r="BR760" s="5" t="s">
        <v>73</v>
      </c>
      <c r="BS760" s="5" t="s">
        <v>73</v>
      </c>
      <c r="BT760" s="5" t="s">
        <v>73</v>
      </c>
      <c r="BU760" s="5" t="s">
        <v>73</v>
      </c>
      <c r="BV760" s="5" t="s">
        <v>73</v>
      </c>
      <c r="BW760" s="5" t="s">
        <v>73</v>
      </c>
      <c r="BX760" s="5">
        <v>5.3623170779468308E-4</v>
      </c>
      <c r="BY760" s="5" t="s">
        <v>73</v>
      </c>
      <c r="BZ760" s="5" t="s">
        <v>73</v>
      </c>
      <c r="CA760" s="5"/>
      <c r="CB760" s="5" t="s">
        <v>73</v>
      </c>
      <c r="CC760" s="5" t="s">
        <v>73</v>
      </c>
      <c r="CD760" s="5">
        <v>0.33028381238266524</v>
      </c>
      <c r="CE760" s="5" t="s">
        <v>73</v>
      </c>
      <c r="CF760" s="5" t="s">
        <v>73</v>
      </c>
      <c r="CG760" s="5" t="s">
        <v>73</v>
      </c>
      <c r="CJ760"/>
      <c r="CK760"/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25">
      <c r="A761" s="5" t="str">
        <f t="shared" si="12"/>
        <v>Kojonup2014CVHyola600_RRFert150N</v>
      </c>
      <c r="B761" s="1" t="s">
        <v>77</v>
      </c>
      <c r="C761" s="1">
        <v>2014</v>
      </c>
      <c r="D761" s="5" t="s">
        <v>70</v>
      </c>
      <c r="E761" s="2">
        <v>41850</v>
      </c>
      <c r="F761" s="1">
        <v>150</v>
      </c>
      <c r="G761" s="1" t="s">
        <v>76</v>
      </c>
      <c r="H761" s="1" t="s">
        <v>74</v>
      </c>
      <c r="I761" s="1" t="s">
        <v>108</v>
      </c>
      <c r="J761" s="1" t="s">
        <v>81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73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73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73</v>
      </c>
      <c r="BJ761" s="8" t="s">
        <v>73</v>
      </c>
      <c r="BK761" s="5">
        <v>4.6362333333333332E-2</v>
      </c>
      <c r="BL761" s="5" t="s">
        <v>73</v>
      </c>
      <c r="BM761" s="5" t="s">
        <v>73</v>
      </c>
      <c r="BN761" s="5" t="s">
        <v>73</v>
      </c>
      <c r="BO761" s="5" t="s">
        <v>73</v>
      </c>
      <c r="BP761" s="5">
        <v>6.2237036848484832</v>
      </c>
      <c r="BQ761" s="5" t="s">
        <v>73</v>
      </c>
      <c r="BR761" s="5" t="s">
        <v>73</v>
      </c>
      <c r="BS761" s="5" t="s">
        <v>73</v>
      </c>
      <c r="BT761" s="5" t="s">
        <v>73</v>
      </c>
      <c r="BU761" s="5" t="s">
        <v>73</v>
      </c>
      <c r="BV761" s="5" t="s">
        <v>73</v>
      </c>
      <c r="BW761" s="5" t="s">
        <v>73</v>
      </c>
      <c r="BX761" s="5">
        <v>3.608447326913785E-3</v>
      </c>
      <c r="BY761" s="5" t="s">
        <v>73</v>
      </c>
      <c r="BZ761" s="5" t="s">
        <v>73</v>
      </c>
      <c r="CA761" s="5"/>
      <c r="CB761" s="5" t="s">
        <v>73</v>
      </c>
      <c r="CC761" s="5" t="s">
        <v>73</v>
      </c>
      <c r="CD761" s="5">
        <v>1.7176101278254514</v>
      </c>
      <c r="CE761" s="5" t="s">
        <v>73</v>
      </c>
      <c r="CF761" s="5" t="s">
        <v>73</v>
      </c>
      <c r="CG761" s="5" t="s">
        <v>73</v>
      </c>
      <c r="CJ761"/>
      <c r="CK761"/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25">
      <c r="A762" s="5" t="str">
        <f t="shared" si="12"/>
        <v>Kojonup2014CVHyola600_RRFert0N</v>
      </c>
      <c r="B762" s="1" t="s">
        <v>77</v>
      </c>
      <c r="C762" s="1">
        <v>2014</v>
      </c>
      <c r="D762" s="5" t="s">
        <v>70</v>
      </c>
      <c r="E762" s="2">
        <v>41877</v>
      </c>
      <c r="F762" s="1">
        <v>0</v>
      </c>
      <c r="G762" s="1" t="s">
        <v>76</v>
      </c>
      <c r="H762" s="1" t="s">
        <v>74</v>
      </c>
      <c r="I762" s="1" t="s">
        <v>108</v>
      </c>
      <c r="J762" s="1" t="s">
        <v>81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73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73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73</v>
      </c>
      <c r="BJ762" s="8" t="s">
        <v>73</v>
      </c>
      <c r="BK762" s="5" t="s">
        <v>73</v>
      </c>
      <c r="BL762" s="5" t="s">
        <v>73</v>
      </c>
      <c r="BM762" s="5" t="s">
        <v>73</v>
      </c>
      <c r="BN762" s="5" t="s">
        <v>73</v>
      </c>
      <c r="BO762" s="5" t="s">
        <v>73</v>
      </c>
      <c r="BP762" s="5" t="s">
        <v>73</v>
      </c>
      <c r="BQ762" s="5" t="s">
        <v>73</v>
      </c>
      <c r="BR762" s="5" t="s">
        <v>73</v>
      </c>
      <c r="BS762" s="5" t="s">
        <v>73</v>
      </c>
      <c r="BT762" s="5" t="s">
        <v>73</v>
      </c>
      <c r="BU762" s="5" t="s">
        <v>73</v>
      </c>
      <c r="BV762" s="5" t="s">
        <v>73</v>
      </c>
      <c r="BW762" s="5" t="s">
        <v>73</v>
      </c>
      <c r="BX762" s="5" t="s">
        <v>73</v>
      </c>
      <c r="BY762" s="5" t="s">
        <v>73</v>
      </c>
      <c r="BZ762" s="5" t="s">
        <v>73</v>
      </c>
      <c r="CA762" s="5"/>
      <c r="CB762" s="5" t="s">
        <v>73</v>
      </c>
      <c r="CC762" s="5" t="s">
        <v>73</v>
      </c>
      <c r="CD762" s="5" t="s">
        <v>73</v>
      </c>
      <c r="CE762" s="5" t="s">
        <v>73</v>
      </c>
      <c r="CF762" s="5" t="s">
        <v>73</v>
      </c>
      <c r="CG762" s="5" t="s">
        <v>73</v>
      </c>
      <c r="CJ762"/>
      <c r="CK762"/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25">
      <c r="A763" s="5" t="str">
        <f t="shared" si="12"/>
        <v>Kojonup2014CVHyola600_RRFert150N</v>
      </c>
      <c r="B763" s="1" t="s">
        <v>77</v>
      </c>
      <c r="C763" s="1">
        <v>2014</v>
      </c>
      <c r="D763" s="5" t="s">
        <v>70</v>
      </c>
      <c r="E763" s="2">
        <v>41877</v>
      </c>
      <c r="F763" s="1">
        <v>150</v>
      </c>
      <c r="G763" s="1" t="s">
        <v>76</v>
      </c>
      <c r="H763" s="1" t="s">
        <v>74</v>
      </c>
      <c r="I763" s="1" t="s">
        <v>108</v>
      </c>
      <c r="J763" s="1" t="s">
        <v>81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73</v>
      </c>
      <c r="BJ763" s="8" t="s">
        <v>73</v>
      </c>
      <c r="BK763" s="5" t="s">
        <v>73</v>
      </c>
      <c r="BL763" s="5" t="s">
        <v>73</v>
      </c>
      <c r="BM763" s="5" t="s">
        <v>73</v>
      </c>
      <c r="BN763" s="5" t="s">
        <v>73</v>
      </c>
      <c r="BO763" s="5" t="s">
        <v>73</v>
      </c>
      <c r="BP763" s="5" t="s">
        <v>73</v>
      </c>
      <c r="BQ763" s="5" t="s">
        <v>73</v>
      </c>
      <c r="BR763" s="5" t="s">
        <v>73</v>
      </c>
      <c r="BS763" s="5" t="s">
        <v>73</v>
      </c>
      <c r="BT763" s="5" t="s">
        <v>73</v>
      </c>
      <c r="BU763" s="5" t="s">
        <v>73</v>
      </c>
      <c r="BV763" s="5" t="s">
        <v>73</v>
      </c>
      <c r="BW763" s="5" t="s">
        <v>73</v>
      </c>
      <c r="BX763" s="5" t="s">
        <v>73</v>
      </c>
      <c r="BY763" s="5" t="s">
        <v>73</v>
      </c>
      <c r="BZ763" s="5" t="s">
        <v>73</v>
      </c>
      <c r="CA763" s="5"/>
      <c r="CB763" s="5" t="s">
        <v>73</v>
      </c>
      <c r="CC763" s="5" t="s">
        <v>73</v>
      </c>
      <c r="CD763" s="5" t="s">
        <v>73</v>
      </c>
      <c r="CE763" s="5" t="s">
        <v>73</v>
      </c>
      <c r="CF763" s="5" t="s">
        <v>73</v>
      </c>
      <c r="CG763" s="5" t="s">
        <v>73</v>
      </c>
      <c r="CJ763"/>
      <c r="CK763"/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25">
      <c r="A764" s="5" t="str">
        <f t="shared" si="12"/>
        <v>Kojonup2014CVHyola600_RRFert0N</v>
      </c>
      <c r="B764" s="1" t="s">
        <v>77</v>
      </c>
      <c r="C764" s="1">
        <v>2014</v>
      </c>
      <c r="D764" s="5" t="s">
        <v>70</v>
      </c>
      <c r="E764" s="2">
        <v>41921</v>
      </c>
      <c r="F764" s="1">
        <v>0</v>
      </c>
      <c r="G764" s="1" t="s">
        <v>76</v>
      </c>
      <c r="H764" s="1" t="s">
        <v>74</v>
      </c>
      <c r="I764" s="1" t="s">
        <v>108</v>
      </c>
      <c r="J764" s="1" t="s">
        <v>81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73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73</v>
      </c>
      <c r="AJ764" s="1">
        <v>41.09201034853254</v>
      </c>
      <c r="AK764" s="1">
        <v>5.2835138709583882</v>
      </c>
      <c r="BI764" s="8" t="s">
        <v>73</v>
      </c>
      <c r="BJ764" s="8">
        <v>1.6766136505865995E-3</v>
      </c>
      <c r="BK764" s="5" t="s">
        <v>73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73</v>
      </c>
      <c r="BP764" s="5" t="s">
        <v>73</v>
      </c>
      <c r="BQ764" s="5">
        <v>0.19902159949683107</v>
      </c>
      <c r="BR764" s="5">
        <v>1.3795753885692508</v>
      </c>
      <c r="BS764" s="5">
        <v>2.1424475562839937</v>
      </c>
      <c r="BT764" s="5" t="s">
        <v>73</v>
      </c>
      <c r="BU764" s="5" t="s">
        <v>73</v>
      </c>
      <c r="BV764" s="5" t="s">
        <v>73</v>
      </c>
      <c r="BW764" s="5" t="s">
        <v>73</v>
      </c>
      <c r="BX764" s="5" t="s">
        <v>73</v>
      </c>
      <c r="BY764" s="5" t="s">
        <v>73</v>
      </c>
      <c r="BZ764" s="5">
        <v>1.0851881557284579E-3</v>
      </c>
      <c r="CA764" s="5"/>
      <c r="CB764" s="5" t="s">
        <v>73</v>
      </c>
      <c r="CC764" s="5" t="s">
        <v>73</v>
      </c>
      <c r="CD764" s="5" t="s">
        <v>73</v>
      </c>
      <c r="CE764" s="5" t="s">
        <v>73</v>
      </c>
      <c r="CF764" s="5">
        <v>0.35478947114473736</v>
      </c>
      <c r="CG764" s="5" t="s">
        <v>73</v>
      </c>
      <c r="CJ764"/>
      <c r="CK764"/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25">
      <c r="A765" s="5" t="str">
        <f t="shared" si="12"/>
        <v>Kojonup2014CVHyola600_RRFert150N</v>
      </c>
      <c r="B765" s="1" t="s">
        <v>77</v>
      </c>
      <c r="C765" s="1">
        <v>2014</v>
      </c>
      <c r="D765" s="5" t="s">
        <v>70</v>
      </c>
      <c r="E765" s="2">
        <v>41921</v>
      </c>
      <c r="F765" s="1">
        <v>150</v>
      </c>
      <c r="G765" s="1" t="s">
        <v>76</v>
      </c>
      <c r="H765" s="1" t="s">
        <v>74</v>
      </c>
      <c r="I765" s="1" t="s">
        <v>108</v>
      </c>
      <c r="J765" s="1" t="s">
        <v>81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73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73</v>
      </c>
      <c r="AJ765" s="1">
        <v>11.425814334168107</v>
      </c>
      <c r="AK765" s="1">
        <v>8.5923920477320372</v>
      </c>
      <c r="BI765" s="8" t="s">
        <v>73</v>
      </c>
      <c r="BJ765" s="8">
        <v>7.4460280239422531E-4</v>
      </c>
      <c r="BK765" s="5" t="s">
        <v>73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73</v>
      </c>
      <c r="BP765" s="5" t="s">
        <v>73</v>
      </c>
      <c r="BQ765" s="5">
        <v>0.4860162940261808</v>
      </c>
      <c r="BR765" s="5">
        <v>2.9010242092264513</v>
      </c>
      <c r="BS765" s="5">
        <v>6.8125457618757324</v>
      </c>
      <c r="BT765" s="5" t="s">
        <v>73</v>
      </c>
      <c r="BU765" s="5" t="s">
        <v>73</v>
      </c>
      <c r="BV765" s="5" t="s">
        <v>73</v>
      </c>
      <c r="BW765" s="5" t="s">
        <v>73</v>
      </c>
      <c r="BX765" s="5" t="s">
        <v>73</v>
      </c>
      <c r="BY765" s="5" t="s">
        <v>73</v>
      </c>
      <c r="BZ765" s="5">
        <v>1.3211148490742514E-3</v>
      </c>
      <c r="CA765" s="5"/>
      <c r="CB765" s="5" t="s">
        <v>73</v>
      </c>
      <c r="CC765" s="5" t="s">
        <v>73</v>
      </c>
      <c r="CD765" s="5" t="s">
        <v>73</v>
      </c>
      <c r="CE765" s="5" t="s">
        <v>73</v>
      </c>
      <c r="CF765" s="5">
        <v>0.29329894560309427</v>
      </c>
      <c r="CG765" s="5" t="s">
        <v>73</v>
      </c>
      <c r="CJ765"/>
      <c r="CK765"/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25">
      <c r="A766" s="5" t="str">
        <f t="shared" si="12"/>
        <v>Kojonup2014CVHyola635Fert0N</v>
      </c>
      <c r="B766" s="1" t="s">
        <v>77</v>
      </c>
      <c r="C766" s="1">
        <v>2014</v>
      </c>
      <c r="D766" s="5" t="s">
        <v>70</v>
      </c>
      <c r="E766" s="2">
        <v>41821</v>
      </c>
      <c r="F766" s="1">
        <v>0</v>
      </c>
      <c r="G766" s="1" t="s">
        <v>68</v>
      </c>
      <c r="H766" s="1" t="s">
        <v>74</v>
      </c>
      <c r="I766" s="1" t="s">
        <v>109</v>
      </c>
      <c r="J766" s="1" t="s">
        <v>81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73</v>
      </c>
      <c r="AB766" s="1" t="s">
        <v>73</v>
      </c>
      <c r="AC766" s="1" t="s">
        <v>73</v>
      </c>
      <c r="AD766" s="1">
        <v>0.73047275784530674</v>
      </c>
      <c r="AE766" s="1">
        <v>1.8140100420994013E-2</v>
      </c>
      <c r="AF766" s="1" t="s">
        <v>73</v>
      </c>
      <c r="AG766" s="1" t="s">
        <v>73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73</v>
      </c>
      <c r="BJ766" s="8" t="s">
        <v>73</v>
      </c>
      <c r="BK766" s="5" t="s">
        <v>73</v>
      </c>
      <c r="BL766" s="5" t="s">
        <v>73</v>
      </c>
      <c r="BM766" s="5" t="s">
        <v>73</v>
      </c>
      <c r="BN766" s="5" t="s">
        <v>73</v>
      </c>
      <c r="BO766" s="5" t="s">
        <v>73</v>
      </c>
      <c r="BP766" s="5" t="s">
        <v>73</v>
      </c>
      <c r="BQ766" s="5" t="s">
        <v>73</v>
      </c>
      <c r="BR766" s="5" t="s">
        <v>73</v>
      </c>
      <c r="BS766" s="5" t="s">
        <v>73</v>
      </c>
      <c r="BT766" s="5" t="s">
        <v>73</v>
      </c>
      <c r="BU766" s="5" t="s">
        <v>73</v>
      </c>
      <c r="BV766" s="5" t="s">
        <v>73</v>
      </c>
      <c r="BW766" s="5" t="s">
        <v>73</v>
      </c>
      <c r="BX766" s="5" t="s">
        <v>73</v>
      </c>
      <c r="BY766" s="5" t="s">
        <v>73</v>
      </c>
      <c r="BZ766" s="5" t="s">
        <v>73</v>
      </c>
      <c r="CA766" s="5"/>
      <c r="CB766" s="5" t="s">
        <v>73</v>
      </c>
      <c r="CC766" s="5" t="s">
        <v>73</v>
      </c>
      <c r="CD766" s="5" t="s">
        <v>73</v>
      </c>
      <c r="CE766" s="5" t="s">
        <v>73</v>
      </c>
      <c r="CF766" s="5" t="s">
        <v>73</v>
      </c>
      <c r="CG766" s="5" t="s">
        <v>73</v>
      </c>
      <c r="CJ766"/>
      <c r="CK766"/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25">
      <c r="A767" s="5" t="str">
        <f t="shared" si="12"/>
        <v>Kojonup2014CVHyola635Fert150N</v>
      </c>
      <c r="B767" s="1" t="s">
        <v>77</v>
      </c>
      <c r="C767" s="1">
        <v>2014</v>
      </c>
      <c r="D767" s="5" t="s">
        <v>70</v>
      </c>
      <c r="E767" s="2">
        <v>41821</v>
      </c>
      <c r="F767" s="1">
        <v>150</v>
      </c>
      <c r="G767" s="1" t="s">
        <v>68</v>
      </c>
      <c r="H767" s="1" t="s">
        <v>74</v>
      </c>
      <c r="I767" s="1" t="s">
        <v>109</v>
      </c>
      <c r="J767" s="1" t="s">
        <v>81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73</v>
      </c>
      <c r="AB767" s="1" t="s">
        <v>73</v>
      </c>
      <c r="AC767" s="1" t="s">
        <v>73</v>
      </c>
      <c r="AD767" s="1">
        <v>1.0969696969697131</v>
      </c>
      <c r="AE767" s="1">
        <v>9.9867149685502796E-2</v>
      </c>
      <c r="AF767" s="1" t="s">
        <v>73</v>
      </c>
      <c r="AG767" s="1" t="s">
        <v>73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73</v>
      </c>
      <c r="BJ767" s="8" t="s">
        <v>73</v>
      </c>
      <c r="BK767" s="5" t="s">
        <v>73</v>
      </c>
      <c r="BL767" s="5" t="s">
        <v>73</v>
      </c>
      <c r="BM767" s="5" t="s">
        <v>73</v>
      </c>
      <c r="BN767" s="5" t="s">
        <v>73</v>
      </c>
      <c r="BO767" s="5" t="s">
        <v>73</v>
      </c>
      <c r="BP767" s="5" t="s">
        <v>73</v>
      </c>
      <c r="BQ767" s="5" t="s">
        <v>73</v>
      </c>
      <c r="BR767" s="5" t="s">
        <v>73</v>
      </c>
      <c r="BS767" s="5" t="s">
        <v>73</v>
      </c>
      <c r="BT767" s="5" t="s">
        <v>73</v>
      </c>
      <c r="BU767" s="5" t="s">
        <v>73</v>
      </c>
      <c r="BV767" s="5" t="s">
        <v>73</v>
      </c>
      <c r="BW767" s="5" t="s">
        <v>73</v>
      </c>
      <c r="BX767" s="5" t="s">
        <v>73</v>
      </c>
      <c r="BY767" s="5" t="s">
        <v>73</v>
      </c>
      <c r="BZ767" s="5" t="s">
        <v>73</v>
      </c>
      <c r="CA767" s="5"/>
      <c r="CB767" s="5" t="s">
        <v>73</v>
      </c>
      <c r="CC767" s="5" t="s">
        <v>73</v>
      </c>
      <c r="CD767" s="5" t="s">
        <v>73</v>
      </c>
      <c r="CE767" s="5" t="s">
        <v>73</v>
      </c>
      <c r="CF767" s="5" t="s">
        <v>73</v>
      </c>
      <c r="CG767" s="5" t="s">
        <v>73</v>
      </c>
      <c r="CJ767"/>
      <c r="CK767"/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25">
      <c r="A768" s="5" t="str">
        <f t="shared" si="12"/>
        <v>Kojonup2014CVHyola635Fert0N</v>
      </c>
      <c r="B768" s="1" t="s">
        <v>77</v>
      </c>
      <c r="C768" s="1">
        <v>2014</v>
      </c>
      <c r="D768" s="5" t="s">
        <v>70</v>
      </c>
      <c r="E768" s="2">
        <v>41850</v>
      </c>
      <c r="F768" s="1">
        <v>0</v>
      </c>
      <c r="G768" s="1" t="s">
        <v>68</v>
      </c>
      <c r="H768" s="1" t="s">
        <v>74</v>
      </c>
      <c r="I768" s="1" t="s">
        <v>109</v>
      </c>
      <c r="J768" s="1" t="s">
        <v>81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73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73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73</v>
      </c>
      <c r="BJ768" s="8" t="s">
        <v>73</v>
      </c>
      <c r="BK768" s="5">
        <v>3.4273333333333336E-2</v>
      </c>
      <c r="BL768" s="5" t="s">
        <v>73</v>
      </c>
      <c r="BM768" s="5" t="s">
        <v>73</v>
      </c>
      <c r="BN768" s="5" t="s">
        <v>73</v>
      </c>
      <c r="BO768" s="5" t="s">
        <v>73</v>
      </c>
      <c r="BP768" s="5">
        <v>1.0985135757575755</v>
      </c>
      <c r="BQ768" s="5" t="s">
        <v>73</v>
      </c>
      <c r="BR768" s="5" t="s">
        <v>73</v>
      </c>
      <c r="BS768" s="5" t="s">
        <v>73</v>
      </c>
      <c r="BT768" s="5" t="s">
        <v>73</v>
      </c>
      <c r="BU768" s="5" t="s">
        <v>73</v>
      </c>
      <c r="BV768" s="5" t="s">
        <v>73</v>
      </c>
      <c r="BW768" s="5" t="s">
        <v>73</v>
      </c>
      <c r="BX768" s="5">
        <v>8.6306302074513192E-4</v>
      </c>
      <c r="BY768" s="5" t="s">
        <v>73</v>
      </c>
      <c r="BZ768" s="5" t="s">
        <v>73</v>
      </c>
      <c r="CA768" s="5"/>
      <c r="CB768" s="5" t="s">
        <v>73</v>
      </c>
      <c r="CC768" s="5" t="s">
        <v>73</v>
      </c>
      <c r="CD768" s="5">
        <v>2.5603816448979487E-2</v>
      </c>
      <c r="CE768" s="5" t="s">
        <v>73</v>
      </c>
      <c r="CF768" s="5" t="s">
        <v>73</v>
      </c>
      <c r="CG768" s="5" t="s">
        <v>73</v>
      </c>
      <c r="CJ768"/>
      <c r="CK768"/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25">
      <c r="A769" s="5" t="str">
        <f t="shared" si="12"/>
        <v>Kojonup2014CVHyola635Fert150N</v>
      </c>
      <c r="B769" s="1" t="s">
        <v>77</v>
      </c>
      <c r="C769" s="1">
        <v>2014</v>
      </c>
      <c r="D769" s="5" t="s">
        <v>70</v>
      </c>
      <c r="E769" s="2">
        <v>41850</v>
      </c>
      <c r="F769" s="1">
        <v>150</v>
      </c>
      <c r="G769" s="1" t="s">
        <v>68</v>
      </c>
      <c r="H769" s="1" t="s">
        <v>74</v>
      </c>
      <c r="I769" s="1" t="s">
        <v>109</v>
      </c>
      <c r="J769" s="1" t="s">
        <v>81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73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73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73</v>
      </c>
      <c r="BJ769" s="8" t="s">
        <v>73</v>
      </c>
      <c r="BK769" s="5">
        <v>5.3920000000000003E-2</v>
      </c>
      <c r="BL769" s="5" t="s">
        <v>73</v>
      </c>
      <c r="BM769" s="5" t="s">
        <v>73</v>
      </c>
      <c r="BN769" s="5" t="s">
        <v>73</v>
      </c>
      <c r="BO769" s="5" t="s">
        <v>73</v>
      </c>
      <c r="BP769" s="5">
        <v>7.1386870303030294</v>
      </c>
      <c r="BQ769" s="5" t="s">
        <v>73</v>
      </c>
      <c r="BR769" s="5" t="s">
        <v>73</v>
      </c>
      <c r="BS769" s="5" t="s">
        <v>73</v>
      </c>
      <c r="BT769" s="5" t="s">
        <v>73</v>
      </c>
      <c r="BU769" s="5" t="s">
        <v>73</v>
      </c>
      <c r="BV769" s="5" t="s">
        <v>73</v>
      </c>
      <c r="BW769" s="5" t="s">
        <v>73</v>
      </c>
      <c r="BX769" s="5">
        <v>2.239374912782532E-3</v>
      </c>
      <c r="BY769" s="5" t="s">
        <v>73</v>
      </c>
      <c r="BZ769" s="5" t="s">
        <v>73</v>
      </c>
      <c r="CA769" s="5"/>
      <c r="CB769" s="5" t="s">
        <v>73</v>
      </c>
      <c r="CC769" s="5" t="s">
        <v>73</v>
      </c>
      <c r="CD769" s="5">
        <v>1.1426030386877857</v>
      </c>
      <c r="CE769" s="5" t="s">
        <v>73</v>
      </c>
      <c r="CF769" s="5" t="s">
        <v>73</v>
      </c>
      <c r="CG769" s="5" t="s">
        <v>73</v>
      </c>
      <c r="CJ769"/>
      <c r="CK769"/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25">
      <c r="A770" s="5" t="str">
        <f t="shared" si="12"/>
        <v>Kojonup2014CVHyola635Fert0N</v>
      </c>
      <c r="B770" s="1" t="s">
        <v>77</v>
      </c>
      <c r="C770" s="1">
        <v>2014</v>
      </c>
      <c r="D770" s="5" t="s">
        <v>70</v>
      </c>
      <c r="E770" s="2">
        <v>41877</v>
      </c>
      <c r="F770" s="1">
        <v>0</v>
      </c>
      <c r="G770" s="1" t="s">
        <v>68</v>
      </c>
      <c r="H770" s="1" t="s">
        <v>74</v>
      </c>
      <c r="I770" s="1" t="s">
        <v>109</v>
      </c>
      <c r="J770" s="1" t="s">
        <v>81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73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73</v>
      </c>
      <c r="BJ770" s="8" t="s">
        <v>73</v>
      </c>
      <c r="BK770" s="5" t="s">
        <v>73</v>
      </c>
      <c r="BL770" s="5" t="s">
        <v>73</v>
      </c>
      <c r="BM770" s="5" t="s">
        <v>73</v>
      </c>
      <c r="BN770" s="5" t="s">
        <v>73</v>
      </c>
      <c r="BO770" s="5" t="s">
        <v>73</v>
      </c>
      <c r="BP770" s="5" t="s">
        <v>73</v>
      </c>
      <c r="BQ770" s="5" t="s">
        <v>73</v>
      </c>
      <c r="BR770" s="5" t="s">
        <v>73</v>
      </c>
      <c r="BS770" s="5" t="s">
        <v>73</v>
      </c>
      <c r="BT770" s="5" t="s">
        <v>73</v>
      </c>
      <c r="BU770" s="5" t="s">
        <v>73</v>
      </c>
      <c r="BV770" s="5" t="s">
        <v>73</v>
      </c>
      <c r="BW770" s="5" t="s">
        <v>73</v>
      </c>
      <c r="BX770" s="5" t="s">
        <v>73</v>
      </c>
      <c r="BY770" s="5" t="s">
        <v>73</v>
      </c>
      <c r="BZ770" s="5" t="s">
        <v>73</v>
      </c>
      <c r="CA770" s="5"/>
      <c r="CB770" s="5" t="s">
        <v>73</v>
      </c>
      <c r="CC770" s="5" t="s">
        <v>73</v>
      </c>
      <c r="CD770" s="5" t="s">
        <v>73</v>
      </c>
      <c r="CE770" s="5" t="s">
        <v>73</v>
      </c>
      <c r="CF770" s="5" t="s">
        <v>73</v>
      </c>
      <c r="CG770" s="5" t="s">
        <v>73</v>
      </c>
      <c r="CJ770"/>
      <c r="CK770"/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25">
      <c r="A771" s="5" t="str">
        <f t="shared" si="12"/>
        <v>Kojonup2014CVHyola635Fert150N</v>
      </c>
      <c r="B771" s="1" t="s">
        <v>77</v>
      </c>
      <c r="C771" s="1">
        <v>2014</v>
      </c>
      <c r="D771" s="5" t="s">
        <v>70</v>
      </c>
      <c r="E771" s="2">
        <v>41877</v>
      </c>
      <c r="F771" s="1">
        <v>150</v>
      </c>
      <c r="G771" s="1" t="s">
        <v>68</v>
      </c>
      <c r="H771" s="1" t="s">
        <v>74</v>
      </c>
      <c r="I771" s="1" t="s">
        <v>109</v>
      </c>
      <c r="J771" s="1" t="s">
        <v>81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73</v>
      </c>
      <c r="BJ771" s="8" t="s">
        <v>73</v>
      </c>
      <c r="BK771" s="5" t="s">
        <v>73</v>
      </c>
      <c r="BL771" s="5" t="s">
        <v>73</v>
      </c>
      <c r="BM771" s="5" t="s">
        <v>73</v>
      </c>
      <c r="BN771" s="5" t="s">
        <v>73</v>
      </c>
      <c r="BO771" s="5" t="s">
        <v>73</v>
      </c>
      <c r="BP771" s="5" t="s">
        <v>73</v>
      </c>
      <c r="BQ771" s="5" t="s">
        <v>73</v>
      </c>
      <c r="BR771" s="5" t="s">
        <v>73</v>
      </c>
      <c r="BS771" s="5" t="s">
        <v>73</v>
      </c>
      <c r="BT771" s="5" t="s">
        <v>73</v>
      </c>
      <c r="BU771" s="5" t="s">
        <v>73</v>
      </c>
      <c r="BV771" s="5" t="s">
        <v>73</v>
      </c>
      <c r="BW771" s="5" t="s">
        <v>73</v>
      </c>
      <c r="BX771" s="5" t="s">
        <v>73</v>
      </c>
      <c r="BY771" s="5" t="s">
        <v>73</v>
      </c>
      <c r="BZ771" s="5" t="s">
        <v>73</v>
      </c>
      <c r="CA771" s="5"/>
      <c r="CB771" s="5" t="s">
        <v>73</v>
      </c>
      <c r="CC771" s="5" t="s">
        <v>73</v>
      </c>
      <c r="CD771" s="5" t="s">
        <v>73</v>
      </c>
      <c r="CE771" s="5" t="s">
        <v>73</v>
      </c>
      <c r="CF771" s="5" t="s">
        <v>73</v>
      </c>
      <c r="CG771" s="5" t="s">
        <v>73</v>
      </c>
      <c r="CJ771"/>
      <c r="CK771"/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25">
      <c r="A772" s="5" t="str">
        <f t="shared" si="12"/>
        <v>Kojonup2014CVHyola635Fert0N</v>
      </c>
      <c r="B772" s="1" t="s">
        <v>77</v>
      </c>
      <c r="C772" s="1">
        <v>2014</v>
      </c>
      <c r="D772" s="5" t="s">
        <v>70</v>
      </c>
      <c r="E772" s="2">
        <v>41921</v>
      </c>
      <c r="F772" s="1">
        <v>0</v>
      </c>
      <c r="G772" s="1" t="s">
        <v>68</v>
      </c>
      <c r="H772" s="1" t="s">
        <v>74</v>
      </c>
      <c r="I772" s="1" t="s">
        <v>109</v>
      </c>
      <c r="J772" s="1" t="s">
        <v>81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73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73</v>
      </c>
      <c r="AJ772" s="1">
        <v>31.633971510436783</v>
      </c>
      <c r="AK772" s="1">
        <v>18.933938608258586</v>
      </c>
      <c r="BI772" s="8" t="s">
        <v>73</v>
      </c>
      <c r="BJ772" s="8">
        <v>2.5890796305507704E-4</v>
      </c>
      <c r="BK772" s="5" t="s">
        <v>73</v>
      </c>
      <c r="BL772" s="5" t="s">
        <v>73</v>
      </c>
      <c r="BM772" s="5">
        <v>1.9033333333333336E-2</v>
      </c>
      <c r="BN772" s="5">
        <v>5.2100000000000002E-3</v>
      </c>
      <c r="BO772" s="5" t="s">
        <v>73</v>
      </c>
      <c r="BP772" s="5" t="s">
        <v>73</v>
      </c>
      <c r="BQ772" s="5" t="s">
        <v>73</v>
      </c>
      <c r="BR772" s="5">
        <v>0.59619681204562591</v>
      </c>
      <c r="BS772" s="5">
        <v>2.0049174743093183</v>
      </c>
      <c r="BT772" s="5" t="s">
        <v>73</v>
      </c>
      <c r="BU772" s="5" t="s">
        <v>73</v>
      </c>
      <c r="BV772" s="5" t="s">
        <v>73</v>
      </c>
      <c r="BW772" s="5" t="s">
        <v>73</v>
      </c>
      <c r="BX772" s="5" t="s">
        <v>73</v>
      </c>
      <c r="BY772" s="5" t="s">
        <v>73</v>
      </c>
      <c r="BZ772" s="5">
        <v>1.1096896463025493E-3</v>
      </c>
      <c r="CA772" s="5"/>
      <c r="CB772" s="5" t="s">
        <v>73</v>
      </c>
      <c r="CC772" s="5" t="s">
        <v>73</v>
      </c>
      <c r="CD772" s="5" t="s">
        <v>73</v>
      </c>
      <c r="CE772" s="5" t="s">
        <v>73</v>
      </c>
      <c r="CF772" s="5">
        <v>0.10807296948183762</v>
      </c>
      <c r="CG772" s="5" t="s">
        <v>73</v>
      </c>
      <c r="CJ772"/>
      <c r="CK772"/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25">
      <c r="A773" s="5" t="str">
        <f t="shared" si="12"/>
        <v>Kojonup2014CVHyola635Fert150N</v>
      </c>
      <c r="B773" s="1" t="s">
        <v>77</v>
      </c>
      <c r="C773" s="1">
        <v>2014</v>
      </c>
      <c r="D773" s="5" t="s">
        <v>70</v>
      </c>
      <c r="E773" s="2">
        <v>41921</v>
      </c>
      <c r="F773" s="1">
        <v>150</v>
      </c>
      <c r="G773" s="1" t="s">
        <v>68</v>
      </c>
      <c r="H773" s="1" t="s">
        <v>74</v>
      </c>
      <c r="I773" s="1" t="s">
        <v>109</v>
      </c>
      <c r="J773" s="1" t="s">
        <v>81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73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73</v>
      </c>
      <c r="AJ773" s="1">
        <v>31.422034202438372</v>
      </c>
      <c r="AK773" s="1">
        <v>22.78175288389394</v>
      </c>
      <c r="BI773" s="8" t="s">
        <v>73</v>
      </c>
      <c r="BJ773" s="8">
        <v>3.5360052790306737E-4</v>
      </c>
      <c r="BK773" s="5" t="s">
        <v>73</v>
      </c>
      <c r="BL773" s="5">
        <v>2.223E-2</v>
      </c>
      <c r="BM773" s="5">
        <v>2.0812499999999998E-2</v>
      </c>
      <c r="BN773" s="5">
        <v>9.6300000000000014E-3</v>
      </c>
      <c r="BO773" s="5" t="s">
        <v>73</v>
      </c>
      <c r="BP773" s="5" t="s">
        <v>73</v>
      </c>
      <c r="BQ773" s="5">
        <v>0.56542390313937985</v>
      </c>
      <c r="BR773" s="5">
        <v>4.8019990760860711</v>
      </c>
      <c r="BS773" s="5">
        <v>7.0158023903758719</v>
      </c>
      <c r="BT773" s="5" t="s">
        <v>73</v>
      </c>
      <c r="BU773" s="5" t="s">
        <v>73</v>
      </c>
      <c r="BV773" s="5" t="s">
        <v>73</v>
      </c>
      <c r="BW773" s="5" t="s">
        <v>73</v>
      </c>
      <c r="BX773" s="5" t="s">
        <v>73</v>
      </c>
      <c r="BY773" s="5" t="s">
        <v>73</v>
      </c>
      <c r="BZ773" s="5">
        <v>3.6289059416489913E-4</v>
      </c>
      <c r="CA773" s="5"/>
      <c r="CB773" s="5" t="s">
        <v>73</v>
      </c>
      <c r="CC773" s="5" t="s">
        <v>73</v>
      </c>
      <c r="CD773" s="5" t="s">
        <v>73</v>
      </c>
      <c r="CE773" s="5" t="s">
        <v>73</v>
      </c>
      <c r="CF773" s="5" t="s">
        <v>73</v>
      </c>
      <c r="CG773" s="5" t="s">
        <v>73</v>
      </c>
      <c r="CJ773"/>
      <c r="CK773"/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25">
      <c r="A774" s="5" t="str">
        <f t="shared" ref="A774:A837" si="13">B774&amp;C774&amp;"CV"&amp;I774&amp;"Fert"&amp;F774&amp;"N"</f>
        <v>Kojonup2014CVHyola750_TTFert0N</v>
      </c>
      <c r="B774" s="1" t="s">
        <v>77</v>
      </c>
      <c r="C774" s="1">
        <v>2014</v>
      </c>
      <c r="D774" s="5" t="s">
        <v>70</v>
      </c>
      <c r="E774" s="2">
        <v>41821</v>
      </c>
      <c r="F774" s="1">
        <v>0</v>
      </c>
      <c r="G774" s="1" t="s">
        <v>71</v>
      </c>
      <c r="H774" s="1" t="s">
        <v>74</v>
      </c>
      <c r="I774" s="1" t="s">
        <v>110</v>
      </c>
      <c r="J774" s="1" t="s">
        <v>81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73</v>
      </c>
      <c r="AB774" s="1" t="s">
        <v>73</v>
      </c>
      <c r="AC774" s="1" t="s">
        <v>73</v>
      </c>
      <c r="AD774" s="1">
        <v>2.7514150295493605</v>
      </c>
      <c r="AE774" s="1">
        <v>6.3412755909230706E-2</v>
      </c>
      <c r="AF774" s="1" t="s">
        <v>73</v>
      </c>
      <c r="AG774" s="1" t="s">
        <v>73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73</v>
      </c>
      <c r="BJ774" s="8" t="s">
        <v>73</v>
      </c>
      <c r="BK774" s="5" t="s">
        <v>73</v>
      </c>
      <c r="BL774" s="5" t="s">
        <v>73</v>
      </c>
      <c r="BM774" s="5" t="s">
        <v>73</v>
      </c>
      <c r="BN774" s="5" t="s">
        <v>73</v>
      </c>
      <c r="BO774" s="5" t="s">
        <v>73</v>
      </c>
      <c r="BP774" s="5" t="s">
        <v>73</v>
      </c>
      <c r="BQ774" s="5" t="s">
        <v>73</v>
      </c>
      <c r="BR774" s="5" t="s">
        <v>73</v>
      </c>
      <c r="BS774" s="5" t="s">
        <v>73</v>
      </c>
      <c r="BT774" s="5" t="s">
        <v>73</v>
      </c>
      <c r="BU774" s="5" t="s">
        <v>73</v>
      </c>
      <c r="BV774" s="5" t="s">
        <v>73</v>
      </c>
      <c r="BW774" s="5" t="s">
        <v>73</v>
      </c>
      <c r="BX774" s="5" t="s">
        <v>73</v>
      </c>
      <c r="BY774" s="5" t="s">
        <v>73</v>
      </c>
      <c r="BZ774" s="5" t="s">
        <v>73</v>
      </c>
      <c r="CA774" s="5"/>
      <c r="CB774" s="5" t="s">
        <v>73</v>
      </c>
      <c r="CC774" s="5" t="s">
        <v>73</v>
      </c>
      <c r="CD774" s="5" t="s">
        <v>73</v>
      </c>
      <c r="CE774" s="5" t="s">
        <v>73</v>
      </c>
      <c r="CF774" s="5" t="s">
        <v>73</v>
      </c>
      <c r="CG774" s="5" t="s">
        <v>73</v>
      </c>
      <c r="CJ774"/>
      <c r="CK774"/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25">
      <c r="A775" s="5" t="str">
        <f t="shared" si="13"/>
        <v>Kojonup2014CVHyola750_TTFert150N</v>
      </c>
      <c r="B775" s="1" t="s">
        <v>77</v>
      </c>
      <c r="C775" s="1">
        <v>2014</v>
      </c>
      <c r="D775" s="5" t="s">
        <v>70</v>
      </c>
      <c r="E775" s="2">
        <v>41821</v>
      </c>
      <c r="F775" s="1">
        <v>150</v>
      </c>
      <c r="G775" s="1" t="s">
        <v>71</v>
      </c>
      <c r="H775" s="1" t="s">
        <v>74</v>
      </c>
      <c r="I775" s="1" t="s">
        <v>110</v>
      </c>
      <c r="J775" s="1" t="s">
        <v>81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73</v>
      </c>
      <c r="AB775" s="1" t="s">
        <v>73</v>
      </c>
      <c r="AC775" s="1" t="s">
        <v>73</v>
      </c>
      <c r="AD775" s="1">
        <v>3.019574949259741</v>
      </c>
      <c r="AE775" s="1">
        <v>0.20320754650921727</v>
      </c>
      <c r="AF775" s="1" t="s">
        <v>73</v>
      </c>
      <c r="AG775" s="1" t="s">
        <v>73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73</v>
      </c>
      <c r="BJ775" s="8" t="s">
        <v>73</v>
      </c>
      <c r="BK775" s="5" t="s">
        <v>73</v>
      </c>
      <c r="BL775" s="5" t="s">
        <v>73</v>
      </c>
      <c r="BM775" s="5" t="s">
        <v>73</v>
      </c>
      <c r="BN775" s="5" t="s">
        <v>73</v>
      </c>
      <c r="BO775" s="5" t="s">
        <v>73</v>
      </c>
      <c r="BP775" s="5" t="s">
        <v>73</v>
      </c>
      <c r="BQ775" s="5" t="s">
        <v>73</v>
      </c>
      <c r="BR775" s="5" t="s">
        <v>73</v>
      </c>
      <c r="BS775" s="5" t="s">
        <v>73</v>
      </c>
      <c r="BT775" s="5" t="s">
        <v>73</v>
      </c>
      <c r="BU775" s="5" t="s">
        <v>73</v>
      </c>
      <c r="BV775" s="5" t="s">
        <v>73</v>
      </c>
      <c r="BW775" s="5" t="s">
        <v>73</v>
      </c>
      <c r="BX775" s="5" t="s">
        <v>73</v>
      </c>
      <c r="BY775" s="5" t="s">
        <v>73</v>
      </c>
      <c r="BZ775" s="5" t="s">
        <v>73</v>
      </c>
      <c r="CA775" s="5"/>
      <c r="CB775" s="5" t="s">
        <v>73</v>
      </c>
      <c r="CC775" s="5" t="s">
        <v>73</v>
      </c>
      <c r="CD775" s="5" t="s">
        <v>73</v>
      </c>
      <c r="CE775" s="5" t="s">
        <v>73</v>
      </c>
      <c r="CF775" s="5" t="s">
        <v>73</v>
      </c>
      <c r="CG775" s="5" t="s">
        <v>73</v>
      </c>
      <c r="CJ775"/>
      <c r="CK775"/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25">
      <c r="A776" s="5" t="str">
        <f t="shared" si="13"/>
        <v>Kojonup2014CVHyola750_TTFert0N</v>
      </c>
      <c r="B776" s="1" t="s">
        <v>77</v>
      </c>
      <c r="C776" s="1">
        <v>2014</v>
      </c>
      <c r="D776" s="5" t="s">
        <v>70</v>
      </c>
      <c r="E776" s="2">
        <v>41850</v>
      </c>
      <c r="F776" s="1">
        <v>0</v>
      </c>
      <c r="G776" s="1" t="s">
        <v>71</v>
      </c>
      <c r="H776" s="1" t="s">
        <v>74</v>
      </c>
      <c r="I776" s="1" t="s">
        <v>110</v>
      </c>
      <c r="J776" s="1" t="s">
        <v>81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73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73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73</v>
      </c>
      <c r="BJ776" s="8" t="s">
        <v>73</v>
      </c>
      <c r="BK776" s="5">
        <v>3.9483333333333329E-2</v>
      </c>
      <c r="BL776" s="5" t="s">
        <v>73</v>
      </c>
      <c r="BM776" s="5" t="s">
        <v>73</v>
      </c>
      <c r="BN776" s="5" t="s">
        <v>73</v>
      </c>
      <c r="BO776" s="5" t="s">
        <v>73</v>
      </c>
      <c r="BP776" s="5">
        <v>0.92537830303030288</v>
      </c>
      <c r="BQ776" s="5" t="s">
        <v>73</v>
      </c>
      <c r="BR776" s="5" t="s">
        <v>73</v>
      </c>
      <c r="BS776" s="5" t="s">
        <v>73</v>
      </c>
      <c r="BT776" s="5" t="s">
        <v>73</v>
      </c>
      <c r="BU776" s="5" t="s">
        <v>73</v>
      </c>
      <c r="BV776" s="5" t="s">
        <v>73</v>
      </c>
      <c r="BW776" s="5" t="s">
        <v>73</v>
      </c>
      <c r="BX776" s="5">
        <v>2.398571334032961E-3</v>
      </c>
      <c r="BY776" s="5" t="s">
        <v>73</v>
      </c>
      <c r="BZ776" s="5" t="s">
        <v>73</v>
      </c>
      <c r="CA776" s="5"/>
      <c r="CB776" s="5" t="s">
        <v>73</v>
      </c>
      <c r="CC776" s="5" t="s">
        <v>73</v>
      </c>
      <c r="CD776" s="5">
        <v>0.13922922544478275</v>
      </c>
      <c r="CE776" s="5" t="s">
        <v>73</v>
      </c>
      <c r="CF776" s="5" t="s">
        <v>73</v>
      </c>
      <c r="CG776" s="5" t="s">
        <v>73</v>
      </c>
      <c r="CJ776"/>
      <c r="CK776"/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25">
      <c r="A777" s="5" t="str">
        <f t="shared" si="13"/>
        <v>Kojonup2014CVHyola750_TTFert150N</v>
      </c>
      <c r="B777" s="1" t="s">
        <v>77</v>
      </c>
      <c r="C777" s="1">
        <v>2014</v>
      </c>
      <c r="D777" s="5" t="s">
        <v>70</v>
      </c>
      <c r="E777" s="2">
        <v>41850</v>
      </c>
      <c r="F777" s="1">
        <v>150</v>
      </c>
      <c r="G777" s="1" t="s">
        <v>71</v>
      </c>
      <c r="H777" s="1" t="s">
        <v>74</v>
      </c>
      <c r="I777" s="1" t="s">
        <v>110</v>
      </c>
      <c r="J777" s="1" t="s">
        <v>81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73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73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73</v>
      </c>
      <c r="BJ777" s="8" t="s">
        <v>73</v>
      </c>
      <c r="BK777" s="5">
        <v>5.6054333333333338E-2</v>
      </c>
      <c r="BL777" s="5" t="s">
        <v>73</v>
      </c>
      <c r="BM777" s="5" t="s">
        <v>73</v>
      </c>
      <c r="BN777" s="5" t="s">
        <v>73</v>
      </c>
      <c r="BO777" s="5" t="s">
        <v>73</v>
      </c>
      <c r="BP777" s="5">
        <v>7.4494612242424232</v>
      </c>
      <c r="BQ777" s="5" t="s">
        <v>73</v>
      </c>
      <c r="BR777" s="5" t="s">
        <v>73</v>
      </c>
      <c r="BS777" s="5" t="s">
        <v>73</v>
      </c>
      <c r="BT777" s="5" t="s">
        <v>73</v>
      </c>
      <c r="BU777" s="5" t="s">
        <v>73</v>
      </c>
      <c r="BV777" s="5" t="s">
        <v>73</v>
      </c>
      <c r="BW777" s="5" t="s">
        <v>73</v>
      </c>
      <c r="BX777" s="5">
        <v>7.222250026442183E-3</v>
      </c>
      <c r="BY777" s="5" t="s">
        <v>73</v>
      </c>
      <c r="BZ777" s="5" t="s">
        <v>73</v>
      </c>
      <c r="CA777" s="5"/>
      <c r="CB777" s="5" t="s">
        <v>73</v>
      </c>
      <c r="CC777" s="5" t="s">
        <v>73</v>
      </c>
      <c r="CD777" s="5">
        <v>0.17614415975857789</v>
      </c>
      <c r="CE777" s="5" t="s">
        <v>73</v>
      </c>
      <c r="CF777" s="5" t="s">
        <v>73</v>
      </c>
      <c r="CG777" s="5" t="s">
        <v>73</v>
      </c>
      <c r="CJ777"/>
      <c r="CK777"/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25">
      <c r="A778" s="5" t="str">
        <f t="shared" si="13"/>
        <v>Kojonup2014CVHyola750_TTFert0N</v>
      </c>
      <c r="B778" s="1" t="s">
        <v>77</v>
      </c>
      <c r="C778" s="1">
        <v>2014</v>
      </c>
      <c r="D778" s="5" t="s">
        <v>70</v>
      </c>
      <c r="E778" s="2">
        <v>41877</v>
      </c>
      <c r="F778" s="1">
        <v>0</v>
      </c>
      <c r="G778" s="1" t="s">
        <v>71</v>
      </c>
      <c r="H778" s="1" t="s">
        <v>74</v>
      </c>
      <c r="I778" s="1" t="s">
        <v>110</v>
      </c>
      <c r="J778" s="1" t="s">
        <v>81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73</v>
      </c>
      <c r="AC778" s="1" t="s">
        <v>73</v>
      </c>
      <c r="AD778" s="1">
        <v>3.0408120804082284</v>
      </c>
      <c r="AE778" s="1">
        <v>0.47256069643140369</v>
      </c>
      <c r="AF778" s="1">
        <v>4.7893670155194822E-2</v>
      </c>
      <c r="AG778" s="1" t="s">
        <v>73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73</v>
      </c>
      <c r="BJ778" s="8" t="s">
        <v>73</v>
      </c>
      <c r="BK778" s="5" t="s">
        <v>73</v>
      </c>
      <c r="BL778" s="5" t="s">
        <v>73</v>
      </c>
      <c r="BM778" s="5" t="s">
        <v>73</v>
      </c>
      <c r="BN778" s="5" t="s">
        <v>73</v>
      </c>
      <c r="BO778" s="5" t="s">
        <v>73</v>
      </c>
      <c r="BP778" s="5" t="s">
        <v>73</v>
      </c>
      <c r="BQ778" s="5" t="s">
        <v>73</v>
      </c>
      <c r="BR778" s="5" t="s">
        <v>73</v>
      </c>
      <c r="BS778" s="5" t="s">
        <v>73</v>
      </c>
      <c r="BT778" s="5" t="s">
        <v>73</v>
      </c>
      <c r="BU778" s="5" t="s">
        <v>73</v>
      </c>
      <c r="BV778" s="5" t="s">
        <v>73</v>
      </c>
      <c r="BW778" s="5" t="s">
        <v>73</v>
      </c>
      <c r="BX778" s="5" t="s">
        <v>73</v>
      </c>
      <c r="BY778" s="5" t="s">
        <v>73</v>
      </c>
      <c r="BZ778" s="5" t="s">
        <v>73</v>
      </c>
      <c r="CA778" s="5"/>
      <c r="CB778" s="5" t="s">
        <v>73</v>
      </c>
      <c r="CC778" s="5" t="s">
        <v>73</v>
      </c>
      <c r="CD778" s="5" t="s">
        <v>73</v>
      </c>
      <c r="CE778" s="5" t="s">
        <v>73</v>
      </c>
      <c r="CF778" s="5" t="s">
        <v>73</v>
      </c>
      <c r="CG778" s="5" t="s">
        <v>73</v>
      </c>
      <c r="CJ778"/>
      <c r="CK778"/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25">
      <c r="A779" s="5" t="str">
        <f t="shared" si="13"/>
        <v>Kojonup2014CVHyola750_TTFert150N</v>
      </c>
      <c r="B779" s="1" t="s">
        <v>77</v>
      </c>
      <c r="C779" s="1">
        <v>2014</v>
      </c>
      <c r="D779" s="5" t="s">
        <v>70</v>
      </c>
      <c r="E779" s="2">
        <v>41877</v>
      </c>
      <c r="F779" s="1">
        <v>150</v>
      </c>
      <c r="G779" s="1" t="s">
        <v>71</v>
      </c>
      <c r="H779" s="1" t="s">
        <v>74</v>
      </c>
      <c r="I779" s="1" t="s">
        <v>110</v>
      </c>
      <c r="J779" s="1" t="s">
        <v>81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73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73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73</v>
      </c>
      <c r="BJ779" s="8" t="s">
        <v>73</v>
      </c>
      <c r="BK779" s="5" t="s">
        <v>73</v>
      </c>
      <c r="BL779" s="5" t="s">
        <v>73</v>
      </c>
      <c r="BM779" s="5" t="s">
        <v>73</v>
      </c>
      <c r="BN779" s="5" t="s">
        <v>73</v>
      </c>
      <c r="BO779" s="5" t="s">
        <v>73</v>
      </c>
      <c r="BP779" s="5" t="s">
        <v>73</v>
      </c>
      <c r="BQ779" s="5" t="s">
        <v>73</v>
      </c>
      <c r="BR779" s="5" t="s">
        <v>73</v>
      </c>
      <c r="BS779" s="5" t="s">
        <v>73</v>
      </c>
      <c r="BT779" s="5" t="s">
        <v>73</v>
      </c>
      <c r="BU779" s="5" t="s">
        <v>73</v>
      </c>
      <c r="BV779" s="5" t="s">
        <v>73</v>
      </c>
      <c r="BW779" s="5" t="s">
        <v>73</v>
      </c>
      <c r="BX779" s="5" t="s">
        <v>73</v>
      </c>
      <c r="BY779" s="5" t="s">
        <v>73</v>
      </c>
      <c r="BZ779" s="5" t="s">
        <v>73</v>
      </c>
      <c r="CA779" s="5"/>
      <c r="CB779" s="5" t="s">
        <v>73</v>
      </c>
      <c r="CC779" s="5" t="s">
        <v>73</v>
      </c>
      <c r="CD779" s="5" t="s">
        <v>73</v>
      </c>
      <c r="CE779" s="5" t="s">
        <v>73</v>
      </c>
      <c r="CF779" s="5" t="s">
        <v>73</v>
      </c>
      <c r="CG779" s="5" t="s">
        <v>73</v>
      </c>
      <c r="CJ779"/>
      <c r="CK779"/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25">
      <c r="A780" s="5" t="str">
        <f t="shared" si="13"/>
        <v>Kojonup2014CVHyola750_TTFert0N</v>
      </c>
      <c r="B780" s="1" t="s">
        <v>77</v>
      </c>
      <c r="C780" s="1">
        <v>2014</v>
      </c>
      <c r="D780" s="5" t="s">
        <v>70</v>
      </c>
      <c r="E780" s="2">
        <v>41921</v>
      </c>
      <c r="F780" s="1">
        <v>0</v>
      </c>
      <c r="G780" s="1" t="s">
        <v>71</v>
      </c>
      <c r="H780" s="1" t="s">
        <v>74</v>
      </c>
      <c r="I780" s="1" t="s">
        <v>110</v>
      </c>
      <c r="J780" s="1" t="s">
        <v>81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73</v>
      </c>
      <c r="AJ780" s="1">
        <v>13.021214392021102</v>
      </c>
      <c r="AK780" s="1">
        <v>7.2727272727272991</v>
      </c>
      <c r="BI780" s="8" t="s">
        <v>73</v>
      </c>
      <c r="BJ780" s="8">
        <v>3.9557272122554908E-4</v>
      </c>
      <c r="BK780" s="5" t="s">
        <v>73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73</v>
      </c>
      <c r="BP780" s="5" t="s">
        <v>73</v>
      </c>
      <c r="BQ780" s="5">
        <v>0.63213375044748021</v>
      </c>
      <c r="BR780" s="5">
        <v>2.0194609989337784</v>
      </c>
      <c r="BS780" s="5">
        <v>2.4696835170625397</v>
      </c>
      <c r="BT780" s="5" t="s">
        <v>73</v>
      </c>
      <c r="BU780" s="5" t="s">
        <v>73</v>
      </c>
      <c r="BV780" s="5" t="s">
        <v>73</v>
      </c>
      <c r="BW780" s="5" t="s">
        <v>73</v>
      </c>
      <c r="BX780" s="5" t="s">
        <v>73</v>
      </c>
      <c r="BY780" s="5" t="s">
        <v>73</v>
      </c>
      <c r="BZ780" s="5">
        <v>2.1222707964190925E-3</v>
      </c>
      <c r="CA780" s="5"/>
      <c r="CB780" s="5" t="s">
        <v>73</v>
      </c>
      <c r="CC780" s="5" t="s">
        <v>73</v>
      </c>
      <c r="CD780" s="5" t="s">
        <v>73</v>
      </c>
      <c r="CE780" s="5" t="s">
        <v>73</v>
      </c>
      <c r="CF780" s="5">
        <v>7.6910593804662836E-2</v>
      </c>
      <c r="CG780" s="5" t="s">
        <v>73</v>
      </c>
      <c r="CJ780"/>
      <c r="CK780"/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25">
      <c r="A781" s="5" t="str">
        <f t="shared" si="13"/>
        <v>Kojonup2014CVHyola750_TTFert150N</v>
      </c>
      <c r="B781" s="1" t="s">
        <v>77</v>
      </c>
      <c r="C781" s="1">
        <v>2014</v>
      </c>
      <c r="D781" s="5" t="s">
        <v>70</v>
      </c>
      <c r="E781" s="2">
        <v>41921</v>
      </c>
      <c r="F781" s="1">
        <v>150</v>
      </c>
      <c r="G781" s="1" t="s">
        <v>71</v>
      </c>
      <c r="H781" s="1" t="s">
        <v>74</v>
      </c>
      <c r="I781" s="1" t="s">
        <v>110</v>
      </c>
      <c r="J781" s="1" t="s">
        <v>81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73</v>
      </c>
      <c r="AJ781" s="1">
        <v>12.597730590450762</v>
      </c>
      <c r="AK781" s="1">
        <v>17.386652470037614</v>
      </c>
      <c r="BI781" s="8" t="s">
        <v>73</v>
      </c>
      <c r="BJ781" s="8">
        <v>3.8734136537856229E-4</v>
      </c>
      <c r="BK781" s="5" t="s">
        <v>73</v>
      </c>
      <c r="BL781" s="5">
        <v>2.4291333333333331E-2</v>
      </c>
      <c r="BM781" s="5">
        <v>2.2556666666666669E-2</v>
      </c>
      <c r="BN781" s="5">
        <v>1.21E-2</v>
      </c>
      <c r="BO781" s="5" t="s">
        <v>73</v>
      </c>
      <c r="BP781" s="5" t="s">
        <v>73</v>
      </c>
      <c r="BQ781" s="5">
        <v>0.68841595719144599</v>
      </c>
      <c r="BR781" s="5" t="s">
        <v>73</v>
      </c>
      <c r="BS781" s="5" t="s">
        <v>73</v>
      </c>
      <c r="BT781" s="5" t="s">
        <v>73</v>
      </c>
      <c r="BU781" s="5" t="s">
        <v>73</v>
      </c>
      <c r="BV781" s="5" t="s">
        <v>73</v>
      </c>
      <c r="BW781" s="5" t="s">
        <v>73</v>
      </c>
      <c r="BX781" s="5" t="s">
        <v>73</v>
      </c>
      <c r="BY781" s="5">
        <v>3.320704008355923E-3</v>
      </c>
      <c r="BZ781" s="5">
        <v>6.4638309933898327E-4</v>
      </c>
      <c r="CA781" s="5"/>
      <c r="CB781" s="5" t="s">
        <v>73</v>
      </c>
      <c r="CC781" s="5" t="s">
        <v>73</v>
      </c>
      <c r="CD781" s="5" t="s">
        <v>73</v>
      </c>
      <c r="CE781" s="5">
        <v>0.22336538126841404</v>
      </c>
      <c r="CF781" s="5" t="s">
        <v>73</v>
      </c>
      <c r="CG781" s="5" t="s">
        <v>73</v>
      </c>
      <c r="CJ781"/>
      <c r="CK781"/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25">
      <c r="A782" s="5" t="str">
        <f t="shared" si="13"/>
        <v>Kojonup2014CVHyola971_CLFert0N</v>
      </c>
      <c r="B782" s="1" t="s">
        <v>77</v>
      </c>
      <c r="C782" s="1">
        <v>2014</v>
      </c>
      <c r="D782" s="5" t="s">
        <v>70</v>
      </c>
      <c r="E782" s="2">
        <v>41821</v>
      </c>
      <c r="F782" s="1">
        <v>0</v>
      </c>
      <c r="G782" s="1" t="s">
        <v>75</v>
      </c>
      <c r="H782" s="1" t="s">
        <v>74</v>
      </c>
      <c r="I782" s="1" t="s">
        <v>111</v>
      </c>
      <c r="J782" s="1" t="s">
        <v>81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73</v>
      </c>
      <c r="AB782" s="1" t="s">
        <v>73</v>
      </c>
      <c r="AC782" s="1" t="s">
        <v>73</v>
      </c>
      <c r="AD782" s="1">
        <v>1.6464448161413527</v>
      </c>
      <c r="AE782" s="1">
        <v>9.3743333832419923E-2</v>
      </c>
      <c r="AF782" s="1" t="s">
        <v>73</v>
      </c>
      <c r="AG782" s="1" t="s">
        <v>73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73</v>
      </c>
      <c r="BJ782" s="8" t="s">
        <v>73</v>
      </c>
      <c r="BK782" s="5" t="s">
        <v>73</v>
      </c>
      <c r="BL782" s="5" t="s">
        <v>73</v>
      </c>
      <c r="BM782" s="5" t="s">
        <v>73</v>
      </c>
      <c r="BN782" s="5" t="s">
        <v>73</v>
      </c>
      <c r="BO782" s="5" t="s">
        <v>73</v>
      </c>
      <c r="BP782" s="5" t="s">
        <v>73</v>
      </c>
      <c r="BQ782" s="5" t="s">
        <v>73</v>
      </c>
      <c r="BR782" s="5" t="s">
        <v>73</v>
      </c>
      <c r="BS782" s="5" t="s">
        <v>73</v>
      </c>
      <c r="BT782" s="5" t="s">
        <v>73</v>
      </c>
      <c r="BU782" s="5" t="s">
        <v>73</v>
      </c>
      <c r="BV782" s="5" t="s">
        <v>73</v>
      </c>
      <c r="BW782" s="5" t="s">
        <v>73</v>
      </c>
      <c r="BX782" s="5" t="s">
        <v>73</v>
      </c>
      <c r="BY782" s="5" t="s">
        <v>73</v>
      </c>
      <c r="BZ782" s="5" t="s">
        <v>73</v>
      </c>
      <c r="CA782" s="5"/>
      <c r="CB782" s="5" t="s">
        <v>73</v>
      </c>
      <c r="CC782" s="5" t="s">
        <v>73</v>
      </c>
      <c r="CD782" s="5" t="s">
        <v>73</v>
      </c>
      <c r="CE782" s="5" t="s">
        <v>73</v>
      </c>
      <c r="CF782" s="5" t="s">
        <v>73</v>
      </c>
      <c r="CG782" s="5" t="s">
        <v>73</v>
      </c>
      <c r="CJ782"/>
      <c r="CK782"/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25">
      <c r="A783" s="5" t="str">
        <f t="shared" si="13"/>
        <v>Kojonup2014CVHyola971_CLFert150N</v>
      </c>
      <c r="B783" s="1" t="s">
        <v>77</v>
      </c>
      <c r="C783" s="1">
        <v>2014</v>
      </c>
      <c r="D783" s="5" t="s">
        <v>70</v>
      </c>
      <c r="E783" s="2">
        <v>41821</v>
      </c>
      <c r="F783" s="1">
        <v>150</v>
      </c>
      <c r="G783" s="1" t="s">
        <v>75</v>
      </c>
      <c r="H783" s="1" t="s">
        <v>74</v>
      </c>
      <c r="I783" s="1" t="s">
        <v>111</v>
      </c>
      <c r="J783" s="1" t="s">
        <v>81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73</v>
      </c>
      <c r="AB783" s="1" t="s">
        <v>73</v>
      </c>
      <c r="AC783" s="1" t="s">
        <v>73</v>
      </c>
      <c r="AD783" s="1">
        <v>8.7160302165868568</v>
      </c>
      <c r="AE783" s="1">
        <v>0.3440377133140306</v>
      </c>
      <c r="AF783" s="1" t="s">
        <v>73</v>
      </c>
      <c r="AG783" s="1" t="s">
        <v>73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73</v>
      </c>
      <c r="BJ783" s="8" t="s">
        <v>73</v>
      </c>
      <c r="BK783" s="5" t="s">
        <v>73</v>
      </c>
      <c r="BL783" s="5" t="s">
        <v>73</v>
      </c>
      <c r="BM783" s="5" t="s">
        <v>73</v>
      </c>
      <c r="BN783" s="5" t="s">
        <v>73</v>
      </c>
      <c r="BO783" s="5" t="s">
        <v>73</v>
      </c>
      <c r="BP783" s="5" t="s">
        <v>73</v>
      </c>
      <c r="BQ783" s="5" t="s">
        <v>73</v>
      </c>
      <c r="BR783" s="5" t="s">
        <v>73</v>
      </c>
      <c r="BS783" s="5" t="s">
        <v>73</v>
      </c>
      <c r="BT783" s="5" t="s">
        <v>73</v>
      </c>
      <c r="BU783" s="5" t="s">
        <v>73</v>
      </c>
      <c r="BV783" s="5" t="s">
        <v>73</v>
      </c>
      <c r="BW783" s="5" t="s">
        <v>73</v>
      </c>
      <c r="BX783" s="5" t="s">
        <v>73</v>
      </c>
      <c r="BY783" s="5" t="s">
        <v>73</v>
      </c>
      <c r="BZ783" s="5" t="s">
        <v>73</v>
      </c>
      <c r="CA783" s="5"/>
      <c r="CB783" s="5" t="s">
        <v>73</v>
      </c>
      <c r="CC783" s="5" t="s">
        <v>73</v>
      </c>
      <c r="CD783" s="5" t="s">
        <v>73</v>
      </c>
      <c r="CE783" s="5" t="s">
        <v>73</v>
      </c>
      <c r="CF783" s="5" t="s">
        <v>73</v>
      </c>
      <c r="CG783" s="5" t="s">
        <v>73</v>
      </c>
      <c r="CJ783"/>
      <c r="CK783"/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25">
      <c r="A784" s="5" t="str">
        <f t="shared" si="13"/>
        <v>Kojonup2014CVHyola971_CLFert0N</v>
      </c>
      <c r="B784" s="1" t="s">
        <v>77</v>
      </c>
      <c r="C784" s="1">
        <v>2014</v>
      </c>
      <c r="D784" s="5" t="s">
        <v>70</v>
      </c>
      <c r="E784" s="2">
        <v>41850</v>
      </c>
      <c r="F784" s="1">
        <v>0</v>
      </c>
      <c r="G784" s="1" t="s">
        <v>75</v>
      </c>
      <c r="H784" s="1" t="s">
        <v>74</v>
      </c>
      <c r="I784" s="1" t="s">
        <v>111</v>
      </c>
      <c r="J784" s="1" t="s">
        <v>81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73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73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73</v>
      </c>
      <c r="BJ784" s="8" t="s">
        <v>73</v>
      </c>
      <c r="BK784" s="5" t="s">
        <v>73</v>
      </c>
      <c r="BL784" s="5" t="s">
        <v>73</v>
      </c>
      <c r="BM784" s="5" t="s">
        <v>73</v>
      </c>
      <c r="BN784" s="5" t="s">
        <v>73</v>
      </c>
      <c r="BO784" s="5" t="s">
        <v>73</v>
      </c>
      <c r="BP784" s="5" t="s">
        <v>73</v>
      </c>
      <c r="BQ784" s="5" t="s">
        <v>73</v>
      </c>
      <c r="BR784" s="5" t="s">
        <v>73</v>
      </c>
      <c r="BS784" s="5" t="s">
        <v>73</v>
      </c>
      <c r="BT784" s="5" t="s">
        <v>73</v>
      </c>
      <c r="BU784" s="5" t="s">
        <v>73</v>
      </c>
      <c r="BV784" s="5" t="s">
        <v>73</v>
      </c>
      <c r="BW784" s="5" t="s">
        <v>73</v>
      </c>
      <c r="BX784" s="5" t="s">
        <v>73</v>
      </c>
      <c r="BY784" s="5" t="s">
        <v>73</v>
      </c>
      <c r="BZ784" s="5" t="s">
        <v>73</v>
      </c>
      <c r="CA784" s="5"/>
      <c r="CB784" s="5" t="s">
        <v>73</v>
      </c>
      <c r="CC784" s="5" t="s">
        <v>73</v>
      </c>
      <c r="CD784" s="5" t="s">
        <v>73</v>
      </c>
      <c r="CE784" s="5" t="s">
        <v>73</v>
      </c>
      <c r="CF784" s="5" t="s">
        <v>73</v>
      </c>
      <c r="CG784" s="5" t="s">
        <v>73</v>
      </c>
      <c r="CJ784"/>
      <c r="CK784"/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25">
      <c r="A785" s="5" t="str">
        <f t="shared" si="13"/>
        <v>Kojonup2014CVHyola971_CLFert150N</v>
      </c>
      <c r="B785" s="1" t="s">
        <v>77</v>
      </c>
      <c r="C785" s="1">
        <v>2014</v>
      </c>
      <c r="D785" s="5" t="s">
        <v>70</v>
      </c>
      <c r="E785" s="2">
        <v>41850</v>
      </c>
      <c r="F785" s="1">
        <v>150</v>
      </c>
      <c r="G785" s="1" t="s">
        <v>75</v>
      </c>
      <c r="H785" s="1" t="s">
        <v>74</v>
      </c>
      <c r="I785" s="1" t="s">
        <v>111</v>
      </c>
      <c r="J785" s="1" t="s">
        <v>81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73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73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73</v>
      </c>
      <c r="BJ785" s="8" t="s">
        <v>73</v>
      </c>
      <c r="BK785" s="5" t="s">
        <v>73</v>
      </c>
      <c r="BL785" s="5" t="s">
        <v>73</v>
      </c>
      <c r="BM785" s="5" t="s">
        <v>73</v>
      </c>
      <c r="BN785" s="5" t="s">
        <v>73</v>
      </c>
      <c r="BO785" s="5" t="s">
        <v>73</v>
      </c>
      <c r="BP785" s="5" t="s">
        <v>73</v>
      </c>
      <c r="BQ785" s="5" t="s">
        <v>73</v>
      </c>
      <c r="BR785" s="5" t="s">
        <v>73</v>
      </c>
      <c r="BS785" s="5" t="s">
        <v>73</v>
      </c>
      <c r="BT785" s="5" t="s">
        <v>73</v>
      </c>
      <c r="BU785" s="5" t="s">
        <v>73</v>
      </c>
      <c r="BV785" s="5" t="s">
        <v>73</v>
      </c>
      <c r="BW785" s="5" t="s">
        <v>73</v>
      </c>
      <c r="BX785" s="5" t="s">
        <v>73</v>
      </c>
      <c r="BY785" s="5" t="s">
        <v>73</v>
      </c>
      <c r="BZ785" s="5" t="s">
        <v>73</v>
      </c>
      <c r="CA785" s="5"/>
      <c r="CB785" s="5" t="s">
        <v>73</v>
      </c>
      <c r="CC785" s="5" t="s">
        <v>73</v>
      </c>
      <c r="CD785" s="5" t="s">
        <v>73</v>
      </c>
      <c r="CE785" s="5" t="s">
        <v>73</v>
      </c>
      <c r="CF785" s="5" t="s">
        <v>73</v>
      </c>
      <c r="CG785" s="5" t="s">
        <v>73</v>
      </c>
      <c r="CJ785"/>
      <c r="CK785"/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25">
      <c r="A786" s="5" t="str">
        <f t="shared" si="13"/>
        <v>Kojonup2014CVHyola971_CLFert0N</v>
      </c>
      <c r="B786" s="1" t="s">
        <v>77</v>
      </c>
      <c r="C786" s="1">
        <v>2014</v>
      </c>
      <c r="D786" s="5" t="s">
        <v>70</v>
      </c>
      <c r="E786" s="2">
        <v>41877</v>
      </c>
      <c r="F786" s="1">
        <v>0</v>
      </c>
      <c r="G786" s="1" t="s">
        <v>75</v>
      </c>
      <c r="H786" s="1" t="s">
        <v>74</v>
      </c>
      <c r="I786" s="1" t="s">
        <v>111</v>
      </c>
      <c r="J786" s="1" t="s">
        <v>81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73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73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73</v>
      </c>
      <c r="BJ786" s="8" t="s">
        <v>73</v>
      </c>
      <c r="BK786" s="5" t="s">
        <v>73</v>
      </c>
      <c r="BL786" s="5" t="s">
        <v>73</v>
      </c>
      <c r="BM786" s="5" t="s">
        <v>73</v>
      </c>
      <c r="BN786" s="5" t="s">
        <v>73</v>
      </c>
      <c r="BO786" s="5" t="s">
        <v>73</v>
      </c>
      <c r="BP786" s="5" t="s">
        <v>73</v>
      </c>
      <c r="BQ786" s="5" t="s">
        <v>73</v>
      </c>
      <c r="BR786" s="5" t="s">
        <v>73</v>
      </c>
      <c r="BS786" s="5" t="s">
        <v>73</v>
      </c>
      <c r="BT786" s="5" t="s">
        <v>73</v>
      </c>
      <c r="BU786" s="5" t="s">
        <v>73</v>
      </c>
      <c r="BV786" s="5" t="s">
        <v>73</v>
      </c>
      <c r="BW786" s="5" t="s">
        <v>73</v>
      </c>
      <c r="BX786" s="5" t="s">
        <v>73</v>
      </c>
      <c r="BY786" s="5" t="s">
        <v>73</v>
      </c>
      <c r="BZ786" s="5" t="s">
        <v>73</v>
      </c>
      <c r="CA786" s="5"/>
      <c r="CB786" s="5" t="s">
        <v>73</v>
      </c>
      <c r="CC786" s="5" t="s">
        <v>73</v>
      </c>
      <c r="CD786" s="5" t="s">
        <v>73</v>
      </c>
      <c r="CE786" s="5" t="s">
        <v>73</v>
      </c>
      <c r="CF786" s="5" t="s">
        <v>73</v>
      </c>
      <c r="CG786" s="5" t="s">
        <v>73</v>
      </c>
      <c r="CJ786"/>
      <c r="CK786"/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25">
      <c r="A787" s="5" t="str">
        <f t="shared" si="13"/>
        <v>Kojonup2014CVHyola971_CLFert150N</v>
      </c>
      <c r="B787" s="1" t="s">
        <v>77</v>
      </c>
      <c r="C787" s="1">
        <v>2014</v>
      </c>
      <c r="D787" s="5" t="s">
        <v>70</v>
      </c>
      <c r="E787" s="2">
        <v>41877</v>
      </c>
      <c r="F787" s="1">
        <v>150</v>
      </c>
      <c r="G787" s="1" t="s">
        <v>75</v>
      </c>
      <c r="H787" s="1" t="s">
        <v>74</v>
      </c>
      <c r="I787" s="1" t="s">
        <v>111</v>
      </c>
      <c r="J787" s="1" t="s">
        <v>81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73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73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73</v>
      </c>
      <c r="BJ787" s="8" t="s">
        <v>73</v>
      </c>
      <c r="BK787" s="5" t="s">
        <v>73</v>
      </c>
      <c r="BL787" s="5" t="s">
        <v>73</v>
      </c>
      <c r="BM787" s="5" t="s">
        <v>73</v>
      </c>
      <c r="BN787" s="5" t="s">
        <v>73</v>
      </c>
      <c r="BO787" s="5" t="s">
        <v>73</v>
      </c>
      <c r="BP787" s="5" t="s">
        <v>73</v>
      </c>
      <c r="BQ787" s="5" t="s">
        <v>73</v>
      </c>
      <c r="BR787" s="5" t="s">
        <v>73</v>
      </c>
      <c r="BS787" s="5" t="s">
        <v>73</v>
      </c>
      <c r="BT787" s="5" t="s">
        <v>73</v>
      </c>
      <c r="BU787" s="5" t="s">
        <v>73</v>
      </c>
      <c r="BV787" s="5" t="s">
        <v>73</v>
      </c>
      <c r="BW787" s="5" t="s">
        <v>73</v>
      </c>
      <c r="BX787" s="5" t="s">
        <v>73</v>
      </c>
      <c r="BY787" s="5" t="s">
        <v>73</v>
      </c>
      <c r="BZ787" s="5" t="s">
        <v>73</v>
      </c>
      <c r="CA787" s="5"/>
      <c r="CB787" s="5" t="s">
        <v>73</v>
      </c>
      <c r="CC787" s="5" t="s">
        <v>73</v>
      </c>
      <c r="CD787" s="5" t="s">
        <v>73</v>
      </c>
      <c r="CE787" s="5" t="s">
        <v>73</v>
      </c>
      <c r="CF787" s="5" t="s">
        <v>73</v>
      </c>
      <c r="CG787" s="5" t="s">
        <v>73</v>
      </c>
      <c r="CJ787"/>
      <c r="CK787"/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25">
      <c r="A788" s="5" t="str">
        <f t="shared" si="13"/>
        <v>Kojonup2014CVHyola971_CLFert0N</v>
      </c>
      <c r="B788" s="1" t="s">
        <v>77</v>
      </c>
      <c r="C788" s="1">
        <v>2014</v>
      </c>
      <c r="D788" s="5" t="s">
        <v>70</v>
      </c>
      <c r="E788" s="2">
        <v>41921</v>
      </c>
      <c r="F788" s="1">
        <v>0</v>
      </c>
      <c r="G788" s="1" t="s">
        <v>75</v>
      </c>
      <c r="H788" s="1" t="s">
        <v>74</v>
      </c>
      <c r="I788" s="1" t="s">
        <v>111</v>
      </c>
      <c r="J788" s="1" t="s">
        <v>81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73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73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73</v>
      </c>
      <c r="BJ788" s="8" t="s">
        <v>73</v>
      </c>
      <c r="BK788" s="5" t="s">
        <v>73</v>
      </c>
      <c r="BL788" s="5" t="s">
        <v>73</v>
      </c>
      <c r="BM788" s="5" t="s">
        <v>73</v>
      </c>
      <c r="BN788" s="5" t="s">
        <v>73</v>
      </c>
      <c r="BO788" s="5" t="s">
        <v>73</v>
      </c>
      <c r="BP788" s="5" t="s">
        <v>73</v>
      </c>
      <c r="BQ788" s="5" t="s">
        <v>73</v>
      </c>
      <c r="BR788" s="5" t="s">
        <v>73</v>
      </c>
      <c r="BS788" s="5" t="s">
        <v>73</v>
      </c>
      <c r="BT788" s="5" t="s">
        <v>73</v>
      </c>
      <c r="BU788" s="5" t="s">
        <v>73</v>
      </c>
      <c r="BV788" s="5" t="s">
        <v>73</v>
      </c>
      <c r="BW788" s="5" t="s">
        <v>73</v>
      </c>
      <c r="BX788" s="5" t="s">
        <v>73</v>
      </c>
      <c r="BY788" s="5" t="s">
        <v>73</v>
      </c>
      <c r="BZ788" s="5" t="s">
        <v>73</v>
      </c>
      <c r="CA788" s="5"/>
      <c r="CB788" s="5" t="s">
        <v>73</v>
      </c>
      <c r="CC788" s="5" t="s">
        <v>73</v>
      </c>
      <c r="CD788" s="5" t="s">
        <v>73</v>
      </c>
      <c r="CE788" s="5" t="s">
        <v>73</v>
      </c>
      <c r="CF788" s="5" t="s">
        <v>73</v>
      </c>
      <c r="CG788" s="5" t="s">
        <v>73</v>
      </c>
      <c r="CJ788"/>
      <c r="CK788"/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25">
      <c r="A789" s="5" t="str">
        <f t="shared" si="13"/>
        <v>Kojonup2014CVHyola971_CLFert150N</v>
      </c>
      <c r="B789" s="1" t="s">
        <v>77</v>
      </c>
      <c r="C789" s="1">
        <v>2014</v>
      </c>
      <c r="D789" s="5" t="s">
        <v>70</v>
      </c>
      <c r="E789" s="2">
        <v>41921</v>
      </c>
      <c r="F789" s="1">
        <v>150</v>
      </c>
      <c r="G789" s="1" t="s">
        <v>75</v>
      </c>
      <c r="H789" s="1" t="s">
        <v>74</v>
      </c>
      <c r="I789" s="1" t="s">
        <v>111</v>
      </c>
      <c r="J789" s="1" t="s">
        <v>81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73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73</v>
      </c>
      <c r="BJ789" s="8" t="s">
        <v>73</v>
      </c>
      <c r="BK789" s="5" t="s">
        <v>73</v>
      </c>
      <c r="BL789" s="5" t="s">
        <v>73</v>
      </c>
      <c r="BM789" s="5" t="s">
        <v>73</v>
      </c>
      <c r="BN789" s="5" t="s">
        <v>73</v>
      </c>
      <c r="BO789" s="5" t="s">
        <v>73</v>
      </c>
      <c r="BP789" s="5" t="s">
        <v>73</v>
      </c>
      <c r="BQ789" s="5" t="s">
        <v>73</v>
      </c>
      <c r="BR789" s="5" t="s">
        <v>73</v>
      </c>
      <c r="BS789" s="5" t="s">
        <v>73</v>
      </c>
      <c r="BT789" s="5" t="s">
        <v>73</v>
      </c>
      <c r="BU789" s="5" t="s">
        <v>73</v>
      </c>
      <c r="BV789" s="5" t="s">
        <v>73</v>
      </c>
      <c r="BW789" s="5" t="s">
        <v>73</v>
      </c>
      <c r="BX789" s="5" t="s">
        <v>73</v>
      </c>
      <c r="BY789" s="5" t="s">
        <v>73</v>
      </c>
      <c r="BZ789" s="5" t="s">
        <v>73</v>
      </c>
      <c r="CA789" s="5"/>
      <c r="CB789" s="5" t="s">
        <v>73</v>
      </c>
      <c r="CC789" s="5" t="s">
        <v>73</v>
      </c>
      <c r="CD789" s="5" t="s">
        <v>73</v>
      </c>
      <c r="CE789" s="5" t="s">
        <v>73</v>
      </c>
      <c r="CF789" s="5" t="s">
        <v>73</v>
      </c>
      <c r="CG789" s="5" t="s">
        <v>73</v>
      </c>
      <c r="CJ789"/>
      <c r="CK789"/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25">
      <c r="A790" s="5" t="str">
        <f t="shared" si="13"/>
        <v>Kojonup2014CVNS_DiamondFert0N</v>
      </c>
      <c r="B790" s="1" t="s">
        <v>77</v>
      </c>
      <c r="C790" s="1">
        <v>2014</v>
      </c>
      <c r="D790" s="5" t="s">
        <v>70</v>
      </c>
      <c r="E790" s="2">
        <v>41821</v>
      </c>
      <c r="F790" s="1">
        <v>0</v>
      </c>
      <c r="G790" s="1" t="s">
        <v>68</v>
      </c>
      <c r="H790" s="1" t="s">
        <v>74</v>
      </c>
      <c r="I790" s="1" t="s">
        <v>112</v>
      </c>
      <c r="J790" s="1" t="s">
        <v>80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73</v>
      </c>
      <c r="AB790" s="1" t="s">
        <v>73</v>
      </c>
      <c r="AC790" s="1" t="s">
        <v>73</v>
      </c>
      <c r="AD790" s="1">
        <v>2.6822615623895762</v>
      </c>
      <c r="AE790" s="1">
        <v>1.3204114308857037E-2</v>
      </c>
      <c r="AF790" s="1" t="s">
        <v>73</v>
      </c>
      <c r="AG790" s="1" t="s">
        <v>73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73</v>
      </c>
      <c r="BJ790" s="8" t="s">
        <v>73</v>
      </c>
      <c r="BK790" s="5" t="s">
        <v>73</v>
      </c>
      <c r="BL790" s="5" t="s">
        <v>73</v>
      </c>
      <c r="BM790" s="5" t="s">
        <v>73</v>
      </c>
      <c r="BN790" s="5" t="s">
        <v>73</v>
      </c>
      <c r="BO790" s="5" t="s">
        <v>73</v>
      </c>
      <c r="BP790" s="5" t="s">
        <v>73</v>
      </c>
      <c r="BQ790" s="5" t="s">
        <v>73</v>
      </c>
      <c r="BR790" s="5" t="s">
        <v>73</v>
      </c>
      <c r="BS790" s="5" t="s">
        <v>73</v>
      </c>
      <c r="BT790" s="5" t="s">
        <v>73</v>
      </c>
      <c r="BU790" s="5" t="s">
        <v>73</v>
      </c>
      <c r="BV790" s="5" t="s">
        <v>73</v>
      </c>
      <c r="BW790" s="5" t="s">
        <v>73</v>
      </c>
      <c r="BX790" s="5" t="s">
        <v>73</v>
      </c>
      <c r="BY790" s="5" t="s">
        <v>73</v>
      </c>
      <c r="BZ790" s="5" t="s">
        <v>73</v>
      </c>
      <c r="CA790" s="5"/>
      <c r="CB790" s="5" t="s">
        <v>73</v>
      </c>
      <c r="CC790" s="5" t="s">
        <v>73</v>
      </c>
      <c r="CD790" s="5" t="s">
        <v>73</v>
      </c>
      <c r="CE790" s="5" t="s">
        <v>73</v>
      </c>
      <c r="CF790" s="5" t="s">
        <v>73</v>
      </c>
      <c r="CG790" s="5" t="s">
        <v>73</v>
      </c>
      <c r="CJ790"/>
      <c r="CK790"/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25">
      <c r="A791" s="5" t="str">
        <f t="shared" si="13"/>
        <v>Kojonup2014CVNS_DiamondFert150N</v>
      </c>
      <c r="B791" s="1" t="s">
        <v>77</v>
      </c>
      <c r="C791" s="1">
        <v>2014</v>
      </c>
      <c r="D791" s="5" t="s">
        <v>70</v>
      </c>
      <c r="E791" s="2">
        <v>41821</v>
      </c>
      <c r="F791" s="1">
        <v>150</v>
      </c>
      <c r="G791" s="1" t="s">
        <v>68</v>
      </c>
      <c r="H791" s="1" t="s">
        <v>74</v>
      </c>
      <c r="I791" s="1" t="s">
        <v>112</v>
      </c>
      <c r="J791" s="1" t="s">
        <v>80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73</v>
      </c>
      <c r="AB791" s="1" t="s">
        <v>73</v>
      </c>
      <c r="AC791" s="1" t="s">
        <v>73</v>
      </c>
      <c r="AD791" s="1">
        <v>1.4834377961793466</v>
      </c>
      <c r="AE791" s="1">
        <v>0.16402836746557428</v>
      </c>
      <c r="AF791" s="1" t="s">
        <v>73</v>
      </c>
      <c r="AG791" s="1" t="s">
        <v>73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73</v>
      </c>
      <c r="BJ791" s="8" t="s">
        <v>73</v>
      </c>
      <c r="BK791" s="5" t="s">
        <v>73</v>
      </c>
      <c r="BL791" s="5" t="s">
        <v>73</v>
      </c>
      <c r="BM791" s="5" t="s">
        <v>73</v>
      </c>
      <c r="BN791" s="5" t="s">
        <v>73</v>
      </c>
      <c r="BO791" s="5" t="s">
        <v>73</v>
      </c>
      <c r="BP791" s="5" t="s">
        <v>73</v>
      </c>
      <c r="BQ791" s="5" t="s">
        <v>73</v>
      </c>
      <c r="BR791" s="5" t="s">
        <v>73</v>
      </c>
      <c r="BS791" s="5" t="s">
        <v>73</v>
      </c>
      <c r="BT791" s="5" t="s">
        <v>73</v>
      </c>
      <c r="BU791" s="5" t="s">
        <v>73</v>
      </c>
      <c r="BV791" s="5" t="s">
        <v>73</v>
      </c>
      <c r="BW791" s="5" t="s">
        <v>73</v>
      </c>
      <c r="BX791" s="5" t="s">
        <v>73</v>
      </c>
      <c r="BY791" s="5" t="s">
        <v>73</v>
      </c>
      <c r="BZ791" s="5" t="s">
        <v>73</v>
      </c>
      <c r="CA791" s="5"/>
      <c r="CB791" s="5" t="s">
        <v>73</v>
      </c>
      <c r="CC791" s="5" t="s">
        <v>73</v>
      </c>
      <c r="CD791" s="5" t="s">
        <v>73</v>
      </c>
      <c r="CE791" s="5" t="s">
        <v>73</v>
      </c>
      <c r="CF791" s="5" t="s">
        <v>73</v>
      </c>
      <c r="CG791" s="5" t="s">
        <v>73</v>
      </c>
      <c r="CJ791"/>
      <c r="CK791"/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25">
      <c r="A792" s="5" t="str">
        <f t="shared" si="13"/>
        <v>Kojonup2014CVNS_DiamondFert0N</v>
      </c>
      <c r="B792" s="1" t="s">
        <v>77</v>
      </c>
      <c r="C792" s="1">
        <v>2014</v>
      </c>
      <c r="D792" s="5" t="s">
        <v>70</v>
      </c>
      <c r="E792" s="2">
        <v>41850</v>
      </c>
      <c r="F792" s="1">
        <v>0</v>
      </c>
      <c r="G792" s="1" t="s">
        <v>68</v>
      </c>
      <c r="H792" s="1" t="s">
        <v>74</v>
      </c>
      <c r="I792" s="1" t="s">
        <v>112</v>
      </c>
      <c r="J792" s="1" t="s">
        <v>80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73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73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73</v>
      </c>
      <c r="BJ792" s="8" t="s">
        <v>73</v>
      </c>
      <c r="BK792" s="5">
        <v>3.2506333333333332E-2</v>
      </c>
      <c r="BL792" s="5" t="s">
        <v>73</v>
      </c>
      <c r="BM792" s="5" t="s">
        <v>73</v>
      </c>
      <c r="BN792" s="5" t="s">
        <v>73</v>
      </c>
      <c r="BO792" s="5" t="s">
        <v>73</v>
      </c>
      <c r="BP792" s="5">
        <v>1.5587786303030302</v>
      </c>
      <c r="BQ792" s="5" t="s">
        <v>73</v>
      </c>
      <c r="BR792" s="5" t="s">
        <v>73</v>
      </c>
      <c r="BS792" s="5" t="s">
        <v>73</v>
      </c>
      <c r="BT792" s="5" t="s">
        <v>73</v>
      </c>
      <c r="BU792" s="5" t="s">
        <v>73</v>
      </c>
      <c r="BV792" s="5" t="s">
        <v>73</v>
      </c>
      <c r="BW792" s="5" t="s">
        <v>73</v>
      </c>
      <c r="BX792" s="5">
        <v>1.2849332451315869E-3</v>
      </c>
      <c r="BY792" s="5" t="s">
        <v>73</v>
      </c>
      <c r="BZ792" s="5" t="s">
        <v>73</v>
      </c>
      <c r="CA792" s="5"/>
      <c r="CB792" s="5" t="s">
        <v>73</v>
      </c>
      <c r="CC792" s="5" t="s">
        <v>73</v>
      </c>
      <c r="CD792" s="5">
        <v>3.1877286480923327E-2</v>
      </c>
      <c r="CE792" s="5" t="s">
        <v>73</v>
      </c>
      <c r="CF792" s="5" t="s">
        <v>73</v>
      </c>
      <c r="CG792" s="5" t="s">
        <v>73</v>
      </c>
      <c r="CJ792"/>
      <c r="CK792"/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25">
      <c r="A793" s="5" t="str">
        <f t="shared" si="13"/>
        <v>Kojonup2014CVNS_DiamondFert150N</v>
      </c>
      <c r="B793" s="1" t="s">
        <v>77</v>
      </c>
      <c r="C793" s="1">
        <v>2014</v>
      </c>
      <c r="D793" s="5" t="s">
        <v>70</v>
      </c>
      <c r="E793" s="2">
        <v>41850</v>
      </c>
      <c r="F793" s="1">
        <v>150</v>
      </c>
      <c r="G793" s="1" t="s">
        <v>68</v>
      </c>
      <c r="H793" s="1" t="s">
        <v>74</v>
      </c>
      <c r="I793" s="1" t="s">
        <v>112</v>
      </c>
      <c r="J793" s="1" t="s">
        <v>80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73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73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73</v>
      </c>
      <c r="BJ793" s="8" t="s">
        <v>73</v>
      </c>
      <c r="BK793" s="5">
        <v>4.6271666666666669E-2</v>
      </c>
      <c r="BL793" s="5" t="s">
        <v>73</v>
      </c>
      <c r="BM793" s="5" t="s">
        <v>73</v>
      </c>
      <c r="BN793" s="5" t="s">
        <v>73</v>
      </c>
      <c r="BO793" s="5" t="s">
        <v>73</v>
      </c>
      <c r="BP793" s="5">
        <v>8.6915259575757577</v>
      </c>
      <c r="BQ793" s="5" t="s">
        <v>73</v>
      </c>
      <c r="BR793" s="5" t="s">
        <v>73</v>
      </c>
      <c r="BS793" s="5" t="s">
        <v>73</v>
      </c>
      <c r="BT793" s="5" t="s">
        <v>73</v>
      </c>
      <c r="BU793" s="5" t="s">
        <v>73</v>
      </c>
      <c r="BV793" s="5" t="s">
        <v>73</v>
      </c>
      <c r="BW793" s="5" t="s">
        <v>73</v>
      </c>
      <c r="BX793" s="5">
        <v>4.5149836593773515E-3</v>
      </c>
      <c r="BY793" s="5" t="s">
        <v>73</v>
      </c>
      <c r="BZ793" s="5" t="s">
        <v>73</v>
      </c>
      <c r="CA793" s="5"/>
      <c r="CB793" s="5" t="s">
        <v>73</v>
      </c>
      <c r="CC793" s="5" t="s">
        <v>73</v>
      </c>
      <c r="CD793" s="5">
        <v>1.5127285097687264</v>
      </c>
      <c r="CE793" s="5" t="s">
        <v>73</v>
      </c>
      <c r="CF793" s="5" t="s">
        <v>73</v>
      </c>
      <c r="CG793" s="5" t="s">
        <v>73</v>
      </c>
      <c r="CJ793"/>
      <c r="CK793"/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25">
      <c r="A794" s="5" t="str">
        <f t="shared" si="13"/>
        <v>Kojonup2014CVNS_DiamondFert0N</v>
      </c>
      <c r="B794" s="1" t="s">
        <v>77</v>
      </c>
      <c r="C794" s="1">
        <v>2014</v>
      </c>
      <c r="D794" s="5" t="s">
        <v>70</v>
      </c>
      <c r="E794" s="2">
        <v>41877</v>
      </c>
      <c r="F794" s="1">
        <v>0</v>
      </c>
      <c r="G794" s="1" t="s">
        <v>68</v>
      </c>
      <c r="H794" s="1" t="s">
        <v>74</v>
      </c>
      <c r="I794" s="1" t="s">
        <v>112</v>
      </c>
      <c r="J794" s="1" t="s">
        <v>80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73</v>
      </c>
      <c r="BJ794" s="8" t="s">
        <v>73</v>
      </c>
      <c r="BK794" s="5" t="s">
        <v>73</v>
      </c>
      <c r="BL794" s="5" t="s">
        <v>73</v>
      </c>
      <c r="BM794" s="5" t="s">
        <v>73</v>
      </c>
      <c r="BN794" s="5" t="s">
        <v>73</v>
      </c>
      <c r="BO794" s="5" t="s">
        <v>73</v>
      </c>
      <c r="BP794" s="5" t="s">
        <v>73</v>
      </c>
      <c r="BQ794" s="5" t="s">
        <v>73</v>
      </c>
      <c r="BR794" s="5" t="s">
        <v>73</v>
      </c>
      <c r="BS794" s="5" t="s">
        <v>73</v>
      </c>
      <c r="BT794" s="5" t="s">
        <v>73</v>
      </c>
      <c r="BU794" s="5" t="s">
        <v>73</v>
      </c>
      <c r="BV794" s="5" t="s">
        <v>73</v>
      </c>
      <c r="BW794" s="5" t="s">
        <v>73</v>
      </c>
      <c r="BX794" s="5" t="s">
        <v>73</v>
      </c>
      <c r="BY794" s="5" t="s">
        <v>73</v>
      </c>
      <c r="BZ794" s="5" t="s">
        <v>73</v>
      </c>
      <c r="CA794" s="5"/>
      <c r="CB794" s="5" t="s">
        <v>73</v>
      </c>
      <c r="CC794" s="5" t="s">
        <v>73</v>
      </c>
      <c r="CD794" s="5" t="s">
        <v>73</v>
      </c>
      <c r="CE794" s="5" t="s">
        <v>73</v>
      </c>
      <c r="CF794" s="5" t="s">
        <v>73</v>
      </c>
      <c r="CG794" s="5" t="s">
        <v>73</v>
      </c>
      <c r="CJ794"/>
      <c r="CK794"/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25">
      <c r="A795" s="5" t="str">
        <f t="shared" si="13"/>
        <v>Kojonup2014CVNS_DiamondFert150N</v>
      </c>
      <c r="B795" s="1" t="s">
        <v>77</v>
      </c>
      <c r="C795" s="1">
        <v>2014</v>
      </c>
      <c r="D795" s="5" t="s">
        <v>70</v>
      </c>
      <c r="E795" s="2">
        <v>41877</v>
      </c>
      <c r="F795" s="1">
        <v>150</v>
      </c>
      <c r="G795" s="1" t="s">
        <v>68</v>
      </c>
      <c r="H795" s="1" t="s">
        <v>74</v>
      </c>
      <c r="I795" s="1" t="s">
        <v>112</v>
      </c>
      <c r="J795" s="1" t="s">
        <v>80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73</v>
      </c>
      <c r="BJ795" s="8" t="s">
        <v>73</v>
      </c>
      <c r="BK795" s="5" t="s">
        <v>73</v>
      </c>
      <c r="BL795" s="5" t="s">
        <v>73</v>
      </c>
      <c r="BM795" s="5" t="s">
        <v>73</v>
      </c>
      <c r="BN795" s="5" t="s">
        <v>73</v>
      </c>
      <c r="BO795" s="5" t="s">
        <v>73</v>
      </c>
      <c r="BP795" s="5" t="s">
        <v>73</v>
      </c>
      <c r="BQ795" s="5" t="s">
        <v>73</v>
      </c>
      <c r="BR795" s="5" t="s">
        <v>73</v>
      </c>
      <c r="BS795" s="5" t="s">
        <v>73</v>
      </c>
      <c r="BT795" s="5" t="s">
        <v>73</v>
      </c>
      <c r="BU795" s="5" t="s">
        <v>73</v>
      </c>
      <c r="BV795" s="5" t="s">
        <v>73</v>
      </c>
      <c r="BW795" s="5" t="s">
        <v>73</v>
      </c>
      <c r="BX795" s="5" t="s">
        <v>73</v>
      </c>
      <c r="BY795" s="5" t="s">
        <v>73</v>
      </c>
      <c r="BZ795" s="5" t="s">
        <v>73</v>
      </c>
      <c r="CA795" s="5"/>
      <c r="CB795" s="5" t="s">
        <v>73</v>
      </c>
      <c r="CC795" s="5" t="s">
        <v>73</v>
      </c>
      <c r="CD795" s="5" t="s">
        <v>73</v>
      </c>
      <c r="CE795" s="5" t="s">
        <v>73</v>
      </c>
      <c r="CF795" s="5" t="s">
        <v>73</v>
      </c>
      <c r="CG795" s="5" t="s">
        <v>73</v>
      </c>
      <c r="CJ795"/>
      <c r="CK795"/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25">
      <c r="A796" s="5" t="str">
        <f t="shared" si="13"/>
        <v>Kojonup2014CVNS_DiamondFert0N</v>
      </c>
      <c r="B796" s="1" t="s">
        <v>77</v>
      </c>
      <c r="C796" s="1">
        <v>2014</v>
      </c>
      <c r="D796" s="5" t="s">
        <v>70</v>
      </c>
      <c r="E796" s="2">
        <v>41921</v>
      </c>
      <c r="F796" s="1">
        <v>0</v>
      </c>
      <c r="G796" s="1" t="s">
        <v>68</v>
      </c>
      <c r="H796" s="1" t="s">
        <v>74</v>
      </c>
      <c r="I796" s="1" t="s">
        <v>112</v>
      </c>
      <c r="J796" s="1" t="s">
        <v>80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73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73</v>
      </c>
      <c r="AI796" s="1" t="s">
        <v>73</v>
      </c>
      <c r="AJ796" s="1" t="s">
        <v>73</v>
      </c>
      <c r="AK796" s="1">
        <v>9.5249900881828626</v>
      </c>
      <c r="BI796" s="8" t="s">
        <v>73</v>
      </c>
      <c r="BJ796" s="8">
        <v>3.6333333333333383E-4</v>
      </c>
      <c r="BK796" s="5" t="s">
        <v>73</v>
      </c>
      <c r="BL796" s="5" t="s">
        <v>73</v>
      </c>
      <c r="BM796" s="5">
        <v>2.0053333333333333E-2</v>
      </c>
      <c r="BN796" s="5">
        <v>5.8633333333333341E-3</v>
      </c>
      <c r="BO796" s="5" t="s">
        <v>73</v>
      </c>
      <c r="BP796" s="5" t="s">
        <v>73</v>
      </c>
      <c r="BQ796" s="5" t="s">
        <v>73</v>
      </c>
      <c r="BR796" s="5">
        <v>0.73580304962704701</v>
      </c>
      <c r="BS796" s="5">
        <v>3.4488351904366108</v>
      </c>
      <c r="BT796" s="5" t="s">
        <v>73</v>
      </c>
      <c r="BU796" s="5" t="s">
        <v>73</v>
      </c>
      <c r="BV796" s="5" t="s">
        <v>73</v>
      </c>
      <c r="BW796" s="5" t="s">
        <v>73</v>
      </c>
      <c r="BX796" s="5" t="s">
        <v>73</v>
      </c>
      <c r="BY796" s="5" t="s">
        <v>73</v>
      </c>
      <c r="BZ796" s="5">
        <v>4.169065975864728E-4</v>
      </c>
      <c r="CA796" s="5"/>
      <c r="CB796" s="5" t="s">
        <v>73</v>
      </c>
      <c r="CC796" s="5" t="s">
        <v>73</v>
      </c>
      <c r="CD796" s="5" t="s">
        <v>73</v>
      </c>
      <c r="CE796" s="5" t="s">
        <v>73</v>
      </c>
      <c r="CF796" s="5">
        <v>4.0189847554571972E-2</v>
      </c>
      <c r="CG796" s="5" t="s">
        <v>73</v>
      </c>
      <c r="CJ796"/>
      <c r="CK796"/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25">
      <c r="A797" s="5" t="str">
        <f t="shared" si="13"/>
        <v>Kojonup2014CVNS_DiamondFert150N</v>
      </c>
      <c r="B797" s="1" t="s">
        <v>77</v>
      </c>
      <c r="C797" s="1">
        <v>2014</v>
      </c>
      <c r="D797" s="5" t="s">
        <v>70</v>
      </c>
      <c r="E797" s="2">
        <v>41921</v>
      </c>
      <c r="F797" s="1">
        <v>150</v>
      </c>
      <c r="G797" s="1" t="s">
        <v>68</v>
      </c>
      <c r="H797" s="1" t="s">
        <v>74</v>
      </c>
      <c r="I797" s="1" t="s">
        <v>112</v>
      </c>
      <c r="J797" s="1" t="s">
        <v>80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73</v>
      </c>
      <c r="AA797" s="1">
        <v>0.47868830939932677</v>
      </c>
      <c r="AB797" s="1">
        <v>15.163966409650998</v>
      </c>
      <c r="AC797" s="1" t="s">
        <v>73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73</v>
      </c>
      <c r="AJ797" s="1">
        <v>46.88731615977504</v>
      </c>
      <c r="AK797" s="1">
        <v>11.109274412014161</v>
      </c>
      <c r="BI797" s="8" t="s">
        <v>73</v>
      </c>
      <c r="BJ797" s="8">
        <v>6.7784790165477382E-4</v>
      </c>
      <c r="BK797" s="5" t="s">
        <v>73</v>
      </c>
      <c r="BL797" s="5" t="s">
        <v>73</v>
      </c>
      <c r="BM797" s="5">
        <v>1.9274999999999997E-2</v>
      </c>
      <c r="BN797" s="5">
        <v>7.7566666666666661E-3</v>
      </c>
      <c r="BO797" s="5" t="s">
        <v>73</v>
      </c>
      <c r="BP797" s="5" t="s">
        <v>73</v>
      </c>
      <c r="BQ797" s="5" t="s">
        <v>73</v>
      </c>
      <c r="BR797" s="5">
        <v>2.3551996210164536</v>
      </c>
      <c r="BS797" s="5">
        <v>9.1302777765638403</v>
      </c>
      <c r="BT797" s="5" t="s">
        <v>73</v>
      </c>
      <c r="BU797" s="5" t="s">
        <v>73</v>
      </c>
      <c r="BV797" s="5" t="s">
        <v>73</v>
      </c>
      <c r="BW797" s="5" t="s">
        <v>73</v>
      </c>
      <c r="BX797" s="5" t="s">
        <v>73</v>
      </c>
      <c r="BY797" s="5" t="s">
        <v>73</v>
      </c>
      <c r="BZ797" s="5">
        <v>8.0358052904901545E-4</v>
      </c>
      <c r="CA797" s="5"/>
      <c r="CB797" s="5" t="s">
        <v>73</v>
      </c>
      <c r="CC797" s="5" t="s">
        <v>73</v>
      </c>
      <c r="CD797" s="5" t="s">
        <v>73</v>
      </c>
      <c r="CE797" s="5" t="s">
        <v>73</v>
      </c>
      <c r="CF797" s="5">
        <v>0.10387694021372593</v>
      </c>
      <c r="CG797" s="5" t="s">
        <v>73</v>
      </c>
      <c r="CJ797"/>
      <c r="CK797"/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25">
      <c r="A798" s="5" t="str">
        <f t="shared" si="13"/>
        <v>Kojonup2014CV43C80_CLFert0N</v>
      </c>
      <c r="B798" s="1" t="s">
        <v>77</v>
      </c>
      <c r="C798" s="1">
        <v>2014</v>
      </c>
      <c r="D798" s="5" t="s">
        <v>70</v>
      </c>
      <c r="E798" s="2">
        <v>41821</v>
      </c>
      <c r="F798" s="1">
        <v>0</v>
      </c>
      <c r="G798" s="1" t="s">
        <v>75</v>
      </c>
      <c r="H798" s="1" t="s">
        <v>72</v>
      </c>
      <c r="I798" s="1" t="s">
        <v>101</v>
      </c>
      <c r="J798" s="1" t="s">
        <v>80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73</v>
      </c>
      <c r="AB798" s="1" t="s">
        <v>73</v>
      </c>
      <c r="AC798" s="1" t="s">
        <v>73</v>
      </c>
      <c r="AD798" s="1">
        <v>1.5823753807899081</v>
      </c>
      <c r="AE798" s="1">
        <v>0.10900462307096417</v>
      </c>
      <c r="AF798" s="1" t="s">
        <v>73</v>
      </c>
      <c r="AG798" s="1" t="s">
        <v>73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73</v>
      </c>
      <c r="BJ798" s="8" t="s">
        <v>73</v>
      </c>
      <c r="BK798" s="5" t="s">
        <v>73</v>
      </c>
      <c r="BL798" s="5" t="s">
        <v>73</v>
      </c>
      <c r="BM798" s="5" t="s">
        <v>73</v>
      </c>
      <c r="BN798" s="5" t="s">
        <v>73</v>
      </c>
      <c r="BO798" s="5" t="s">
        <v>73</v>
      </c>
      <c r="BP798" s="5" t="s">
        <v>73</v>
      </c>
      <c r="BQ798" s="5" t="s">
        <v>73</v>
      </c>
      <c r="BR798" s="5" t="s">
        <v>73</v>
      </c>
      <c r="BS798" s="5" t="s">
        <v>73</v>
      </c>
      <c r="BT798" s="5" t="s">
        <v>73</v>
      </c>
      <c r="BU798" s="5" t="s">
        <v>73</v>
      </c>
      <c r="BV798" s="5" t="s">
        <v>73</v>
      </c>
      <c r="BW798" s="5" t="s">
        <v>73</v>
      </c>
      <c r="BX798" s="5" t="s">
        <v>73</v>
      </c>
      <c r="BY798" s="5" t="s">
        <v>73</v>
      </c>
      <c r="BZ798" s="5" t="s">
        <v>73</v>
      </c>
      <c r="CA798" s="5"/>
      <c r="CB798" s="5" t="s">
        <v>73</v>
      </c>
      <c r="CC798" s="5" t="s">
        <v>73</v>
      </c>
      <c r="CD798" s="5" t="s">
        <v>73</v>
      </c>
      <c r="CE798" s="5" t="s">
        <v>73</v>
      </c>
      <c r="CF798" s="5" t="s">
        <v>73</v>
      </c>
      <c r="CG798" s="5" t="s">
        <v>73</v>
      </c>
      <c r="CJ798"/>
      <c r="CK798"/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25">
      <c r="A799" s="5" t="str">
        <f t="shared" si="13"/>
        <v>Kojonup2014CV43C80_CLFert150N</v>
      </c>
      <c r="B799" s="1" t="s">
        <v>77</v>
      </c>
      <c r="C799" s="1">
        <v>2014</v>
      </c>
      <c r="D799" s="5" t="s">
        <v>70</v>
      </c>
      <c r="E799" s="2">
        <v>41821</v>
      </c>
      <c r="F799" s="1">
        <v>150</v>
      </c>
      <c r="G799" s="1" t="s">
        <v>75</v>
      </c>
      <c r="H799" s="1" t="s">
        <v>72</v>
      </c>
      <c r="I799" s="1" t="s">
        <v>101</v>
      </c>
      <c r="J799" s="1" t="s">
        <v>80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73</v>
      </c>
      <c r="AB799" s="1" t="s">
        <v>73</v>
      </c>
      <c r="AC799" s="1" t="s">
        <v>73</v>
      </c>
      <c r="AD799" s="1">
        <v>9.7550514333079175</v>
      </c>
      <c r="AE799" s="1">
        <v>0.45561506313152689</v>
      </c>
      <c r="AF799" s="1" t="s">
        <v>73</v>
      </c>
      <c r="AG799" s="1" t="s">
        <v>73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73</v>
      </c>
      <c r="BJ799" s="8" t="s">
        <v>73</v>
      </c>
      <c r="BK799" s="5" t="s">
        <v>73</v>
      </c>
      <c r="BL799" s="5" t="s">
        <v>73</v>
      </c>
      <c r="BM799" s="5" t="s">
        <v>73</v>
      </c>
      <c r="BN799" s="5" t="s">
        <v>73</v>
      </c>
      <c r="BO799" s="5" t="s">
        <v>73</v>
      </c>
      <c r="BP799" s="5" t="s">
        <v>73</v>
      </c>
      <c r="BQ799" s="5" t="s">
        <v>73</v>
      </c>
      <c r="BR799" s="5" t="s">
        <v>73</v>
      </c>
      <c r="BS799" s="5" t="s">
        <v>73</v>
      </c>
      <c r="BT799" s="5" t="s">
        <v>73</v>
      </c>
      <c r="BU799" s="5" t="s">
        <v>73</v>
      </c>
      <c r="BV799" s="5" t="s">
        <v>73</v>
      </c>
      <c r="BW799" s="5" t="s">
        <v>73</v>
      </c>
      <c r="BX799" s="5" t="s">
        <v>73</v>
      </c>
      <c r="BY799" s="5" t="s">
        <v>73</v>
      </c>
      <c r="BZ799" s="5" t="s">
        <v>73</v>
      </c>
      <c r="CA799" s="5"/>
      <c r="CB799" s="5" t="s">
        <v>73</v>
      </c>
      <c r="CC799" s="5" t="s">
        <v>73</v>
      </c>
      <c r="CD799" s="5" t="s">
        <v>73</v>
      </c>
      <c r="CE799" s="5" t="s">
        <v>73</v>
      </c>
      <c r="CF799" s="5" t="s">
        <v>73</v>
      </c>
      <c r="CG799" s="5" t="s">
        <v>73</v>
      </c>
      <c r="CJ799"/>
      <c r="CK799"/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25">
      <c r="A800" s="5" t="str">
        <f t="shared" si="13"/>
        <v>Kojonup2014CV43C80_CLFert0N</v>
      </c>
      <c r="B800" s="1" t="s">
        <v>77</v>
      </c>
      <c r="C800" s="1">
        <v>2014</v>
      </c>
      <c r="D800" s="5" t="s">
        <v>70</v>
      </c>
      <c r="E800" s="2">
        <v>41850</v>
      </c>
      <c r="F800" s="1">
        <v>0</v>
      </c>
      <c r="G800" s="1" t="s">
        <v>75</v>
      </c>
      <c r="H800" s="1" t="s">
        <v>72</v>
      </c>
      <c r="I800" s="1" t="s">
        <v>101</v>
      </c>
      <c r="J800" s="1" t="s">
        <v>80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73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73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73</v>
      </c>
      <c r="BJ800" s="8" t="s">
        <v>73</v>
      </c>
      <c r="BK800" s="5">
        <v>3.9316999999999998E-2</v>
      </c>
      <c r="BL800" s="5" t="s">
        <v>73</v>
      </c>
      <c r="BM800" s="5" t="s">
        <v>73</v>
      </c>
      <c r="BN800" s="5" t="s">
        <v>73</v>
      </c>
      <c r="BO800" s="5" t="s">
        <v>73</v>
      </c>
      <c r="BP800" s="5">
        <v>0.81706332727272724</v>
      </c>
      <c r="BQ800" s="5" t="s">
        <v>73</v>
      </c>
      <c r="BR800" s="5" t="s">
        <v>73</v>
      </c>
      <c r="BS800" s="5" t="s">
        <v>73</v>
      </c>
      <c r="BT800" s="5" t="s">
        <v>73</v>
      </c>
      <c r="BU800" s="5" t="s">
        <v>73</v>
      </c>
      <c r="BV800" s="5" t="s">
        <v>73</v>
      </c>
      <c r="BW800" s="5" t="s">
        <v>73</v>
      </c>
      <c r="BX800" s="5">
        <v>1.8175605446128697E-3</v>
      </c>
      <c r="BY800" s="5" t="s">
        <v>73</v>
      </c>
      <c r="BZ800" s="5" t="s">
        <v>73</v>
      </c>
      <c r="CA800" s="5"/>
      <c r="CB800" s="5" t="s">
        <v>73</v>
      </c>
      <c r="CC800" s="5" t="s">
        <v>73</v>
      </c>
      <c r="CD800" s="5">
        <v>0.16176402173625939</v>
      </c>
      <c r="CE800" s="5" t="s">
        <v>73</v>
      </c>
      <c r="CF800" s="5" t="s">
        <v>73</v>
      </c>
      <c r="CG800" s="5" t="s">
        <v>73</v>
      </c>
      <c r="CJ800"/>
      <c r="CK800"/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25">
      <c r="A801" s="5" t="str">
        <f t="shared" si="13"/>
        <v>Kojonup2014CV43C80_CLFert150N</v>
      </c>
      <c r="B801" s="1" t="s">
        <v>77</v>
      </c>
      <c r="C801" s="1">
        <v>2014</v>
      </c>
      <c r="D801" s="5" t="s">
        <v>70</v>
      </c>
      <c r="E801" s="2">
        <v>41850</v>
      </c>
      <c r="F801" s="1">
        <v>150</v>
      </c>
      <c r="G801" s="1" t="s">
        <v>75</v>
      </c>
      <c r="H801" s="1" t="s">
        <v>72</v>
      </c>
      <c r="I801" s="1" t="s">
        <v>101</v>
      </c>
      <c r="J801" s="1" t="s">
        <v>80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73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73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73</v>
      </c>
      <c r="BJ801" s="8" t="s">
        <v>73</v>
      </c>
      <c r="BK801" s="5">
        <v>5.4503333333333327E-2</v>
      </c>
      <c r="BL801" s="5" t="s">
        <v>73</v>
      </c>
      <c r="BM801" s="5" t="s">
        <v>73</v>
      </c>
      <c r="BN801" s="5" t="s">
        <v>73</v>
      </c>
      <c r="BO801" s="5" t="s">
        <v>73</v>
      </c>
      <c r="BP801" s="5">
        <v>7.3265093939393919</v>
      </c>
      <c r="BQ801" s="5" t="s">
        <v>73</v>
      </c>
      <c r="BR801" s="5" t="s">
        <v>73</v>
      </c>
      <c r="BS801" s="5" t="s">
        <v>73</v>
      </c>
      <c r="BT801" s="5" t="s">
        <v>73</v>
      </c>
      <c r="BU801" s="5" t="s">
        <v>73</v>
      </c>
      <c r="BV801" s="5" t="s">
        <v>73</v>
      </c>
      <c r="BW801" s="5" t="s">
        <v>73</v>
      </c>
      <c r="BX801" s="5">
        <v>1.8691382446939999E-3</v>
      </c>
      <c r="BY801" s="5" t="s">
        <v>73</v>
      </c>
      <c r="BZ801" s="5" t="s">
        <v>73</v>
      </c>
      <c r="CA801" s="5"/>
      <c r="CB801" s="5" t="s">
        <v>73</v>
      </c>
      <c r="CC801" s="5" t="s">
        <v>73</v>
      </c>
      <c r="CD801" s="5">
        <v>0.24024148758284175</v>
      </c>
      <c r="CE801" s="5" t="s">
        <v>73</v>
      </c>
      <c r="CF801" s="5" t="s">
        <v>73</v>
      </c>
      <c r="CG801" s="5" t="s">
        <v>73</v>
      </c>
      <c r="CJ801"/>
      <c r="CK801"/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25">
      <c r="A802" s="5" t="str">
        <f t="shared" si="13"/>
        <v>Kojonup2014CV43C80_CLFert0N</v>
      </c>
      <c r="B802" s="1" t="s">
        <v>77</v>
      </c>
      <c r="C802" s="1">
        <v>2014</v>
      </c>
      <c r="D802" s="5" t="s">
        <v>70</v>
      </c>
      <c r="E802" s="2">
        <v>41877</v>
      </c>
      <c r="F802" s="1">
        <v>0</v>
      </c>
      <c r="G802" s="1" t="s">
        <v>75</v>
      </c>
      <c r="H802" s="1" t="s">
        <v>72</v>
      </c>
      <c r="I802" s="1" t="s">
        <v>101</v>
      </c>
      <c r="J802" s="1" t="s">
        <v>80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73</v>
      </c>
      <c r="BJ802" s="8" t="s">
        <v>73</v>
      </c>
      <c r="BK802" s="5" t="s">
        <v>73</v>
      </c>
      <c r="BL802" s="5" t="s">
        <v>73</v>
      </c>
      <c r="BM802" s="5" t="s">
        <v>73</v>
      </c>
      <c r="BN802" s="5" t="s">
        <v>73</v>
      </c>
      <c r="BO802" s="5" t="s">
        <v>73</v>
      </c>
      <c r="BP802" s="5" t="s">
        <v>73</v>
      </c>
      <c r="BQ802" s="5" t="s">
        <v>73</v>
      </c>
      <c r="BR802" s="5" t="s">
        <v>73</v>
      </c>
      <c r="BS802" s="5" t="s">
        <v>73</v>
      </c>
      <c r="BT802" s="5" t="s">
        <v>73</v>
      </c>
      <c r="BU802" s="5" t="s">
        <v>73</v>
      </c>
      <c r="BV802" s="5" t="s">
        <v>73</v>
      </c>
      <c r="BW802" s="5" t="s">
        <v>73</v>
      </c>
      <c r="BX802" s="5" t="s">
        <v>73</v>
      </c>
      <c r="BY802" s="5" t="s">
        <v>73</v>
      </c>
      <c r="BZ802" s="5" t="s">
        <v>73</v>
      </c>
      <c r="CA802" s="5"/>
      <c r="CB802" s="5" t="s">
        <v>73</v>
      </c>
      <c r="CC802" s="5" t="s">
        <v>73</v>
      </c>
      <c r="CD802" s="5" t="s">
        <v>73</v>
      </c>
      <c r="CE802" s="5" t="s">
        <v>73</v>
      </c>
      <c r="CF802" s="5" t="s">
        <v>73</v>
      </c>
      <c r="CG802" s="5" t="s">
        <v>73</v>
      </c>
      <c r="CJ802"/>
      <c r="CK802"/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25">
      <c r="A803" s="5" t="str">
        <f t="shared" si="13"/>
        <v>Kojonup2014CV43C80_CLFert150N</v>
      </c>
      <c r="B803" s="1" t="s">
        <v>77</v>
      </c>
      <c r="C803" s="1">
        <v>2014</v>
      </c>
      <c r="D803" s="5" t="s">
        <v>70</v>
      </c>
      <c r="E803" s="2">
        <v>41877</v>
      </c>
      <c r="F803" s="1">
        <v>150</v>
      </c>
      <c r="G803" s="1" t="s">
        <v>75</v>
      </c>
      <c r="H803" s="1" t="s">
        <v>72</v>
      </c>
      <c r="I803" s="1" t="s">
        <v>101</v>
      </c>
      <c r="J803" s="1" t="s">
        <v>80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73</v>
      </c>
      <c r="BJ803" s="8" t="s">
        <v>73</v>
      </c>
      <c r="BK803" s="5" t="s">
        <v>73</v>
      </c>
      <c r="BL803" s="5" t="s">
        <v>73</v>
      </c>
      <c r="BM803" s="5" t="s">
        <v>73</v>
      </c>
      <c r="BN803" s="5" t="s">
        <v>73</v>
      </c>
      <c r="BO803" s="5" t="s">
        <v>73</v>
      </c>
      <c r="BP803" s="5" t="s">
        <v>73</v>
      </c>
      <c r="BQ803" s="5" t="s">
        <v>73</v>
      </c>
      <c r="BR803" s="5" t="s">
        <v>73</v>
      </c>
      <c r="BS803" s="5" t="s">
        <v>73</v>
      </c>
      <c r="BT803" s="5" t="s">
        <v>73</v>
      </c>
      <c r="BU803" s="5" t="s">
        <v>73</v>
      </c>
      <c r="BV803" s="5" t="s">
        <v>73</v>
      </c>
      <c r="BW803" s="5" t="s">
        <v>73</v>
      </c>
      <c r="BX803" s="5" t="s">
        <v>73</v>
      </c>
      <c r="BY803" s="5" t="s">
        <v>73</v>
      </c>
      <c r="BZ803" s="5" t="s">
        <v>73</v>
      </c>
      <c r="CA803" s="5"/>
      <c r="CB803" s="5" t="s">
        <v>73</v>
      </c>
      <c r="CC803" s="5" t="s">
        <v>73</v>
      </c>
      <c r="CD803" s="5" t="s">
        <v>73</v>
      </c>
      <c r="CE803" s="5" t="s">
        <v>73</v>
      </c>
      <c r="CF803" s="5" t="s">
        <v>73</v>
      </c>
      <c r="CG803" s="5" t="s">
        <v>73</v>
      </c>
      <c r="CJ803"/>
      <c r="CK803"/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25">
      <c r="A804" s="5" t="str">
        <f t="shared" si="13"/>
        <v>Kojonup2014CV43C80_CLFert0N</v>
      </c>
      <c r="B804" s="1" t="s">
        <v>77</v>
      </c>
      <c r="C804" s="1">
        <v>2014</v>
      </c>
      <c r="D804" s="5" t="s">
        <v>70</v>
      </c>
      <c r="E804" s="2">
        <v>41921</v>
      </c>
      <c r="F804" s="1">
        <v>0</v>
      </c>
      <c r="G804" s="1" t="s">
        <v>75</v>
      </c>
      <c r="H804" s="1" t="s">
        <v>72</v>
      </c>
      <c r="I804" s="1" t="s">
        <v>101</v>
      </c>
      <c r="J804" s="1" t="s">
        <v>80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73</v>
      </c>
      <c r="AI804" s="1" t="s">
        <v>73</v>
      </c>
      <c r="AJ804" s="1" t="s">
        <v>73</v>
      </c>
      <c r="AK804" s="1">
        <v>8.9278302197916943</v>
      </c>
      <c r="BI804" s="8" t="s">
        <v>73</v>
      </c>
      <c r="BJ804" s="8">
        <v>5.0781667733324604E-4</v>
      </c>
      <c r="BK804" s="5" t="s">
        <v>73</v>
      </c>
      <c r="BL804" s="5" t="s">
        <v>73</v>
      </c>
      <c r="BM804" s="5">
        <v>1.9904666666666668E-2</v>
      </c>
      <c r="BN804" s="5">
        <v>6.4933333333333336E-3</v>
      </c>
      <c r="BO804" s="5" t="s">
        <v>73</v>
      </c>
      <c r="BP804" s="5" t="s">
        <v>73</v>
      </c>
      <c r="BQ804" s="5" t="s">
        <v>73</v>
      </c>
      <c r="BR804" s="5">
        <v>0.60305947639363733</v>
      </c>
      <c r="BS804" s="5">
        <v>3.0528941940185841</v>
      </c>
      <c r="BT804" s="5" t="s">
        <v>73</v>
      </c>
      <c r="BU804" s="5" t="s">
        <v>73</v>
      </c>
      <c r="BV804" s="5" t="s">
        <v>73</v>
      </c>
      <c r="BW804" s="5" t="s">
        <v>73</v>
      </c>
      <c r="BX804" s="5" t="s">
        <v>73</v>
      </c>
      <c r="BY804" s="5" t="s">
        <v>73</v>
      </c>
      <c r="BZ804" s="5">
        <v>1.7444068078034702E-3</v>
      </c>
      <c r="CA804" s="5"/>
      <c r="CB804" s="5" t="s">
        <v>73</v>
      </c>
      <c r="CC804" s="5" t="s">
        <v>73</v>
      </c>
      <c r="CD804" s="5" t="s">
        <v>73</v>
      </c>
      <c r="CE804" s="5" t="s">
        <v>73</v>
      </c>
      <c r="CF804" s="5">
        <v>1.3777760722065215E-2</v>
      </c>
      <c r="CG804" s="5" t="s">
        <v>73</v>
      </c>
      <c r="CJ804"/>
      <c r="CK804"/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25">
      <c r="A805" s="5" t="str">
        <f t="shared" si="13"/>
        <v>Kojonup2014CV43C80_CLFert150N</v>
      </c>
      <c r="B805" s="1" t="s">
        <v>77</v>
      </c>
      <c r="C805" s="1">
        <v>2014</v>
      </c>
      <c r="D805" s="5" t="s">
        <v>70</v>
      </c>
      <c r="E805" s="2">
        <v>41921</v>
      </c>
      <c r="F805" s="1">
        <v>150</v>
      </c>
      <c r="G805" s="1" t="s">
        <v>75</v>
      </c>
      <c r="H805" s="1" t="s">
        <v>72</v>
      </c>
      <c r="I805" s="1" t="s">
        <v>101</v>
      </c>
      <c r="J805" s="1" t="s">
        <v>80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73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73</v>
      </c>
      <c r="AJ805" s="1">
        <v>26.290656247976745</v>
      </c>
      <c r="AK805" s="1">
        <v>1.6034856430693214</v>
      </c>
      <c r="BI805" s="8" t="s">
        <v>73</v>
      </c>
      <c r="BJ805" s="8">
        <v>2.8581481961422375E-3</v>
      </c>
      <c r="BK805" s="5" t="s">
        <v>73</v>
      </c>
      <c r="BL805" s="5" t="s">
        <v>73</v>
      </c>
      <c r="BM805" s="5">
        <v>2.3246666666666669E-2</v>
      </c>
      <c r="BN805" s="5">
        <v>9.676666666666665E-3</v>
      </c>
      <c r="BO805" s="5" t="s">
        <v>73</v>
      </c>
      <c r="BP805" s="5" t="s">
        <v>73</v>
      </c>
      <c r="BQ805" s="5" t="s">
        <v>73</v>
      </c>
      <c r="BR805" s="5">
        <v>3.3921826497560441</v>
      </c>
      <c r="BS805" s="5">
        <v>10.224961610771881</v>
      </c>
      <c r="BT805" s="5" t="s">
        <v>73</v>
      </c>
      <c r="BU805" s="5" t="s">
        <v>73</v>
      </c>
      <c r="BV805" s="5" t="s">
        <v>73</v>
      </c>
      <c r="BW805" s="5" t="s">
        <v>73</v>
      </c>
      <c r="BX805" s="5" t="s">
        <v>73</v>
      </c>
      <c r="BY805" s="5" t="s">
        <v>73</v>
      </c>
      <c r="BZ805" s="5">
        <v>1.5790960846143712E-3</v>
      </c>
      <c r="CA805" s="5"/>
      <c r="CB805" s="5" t="s">
        <v>73</v>
      </c>
      <c r="CC805" s="5" t="s">
        <v>73</v>
      </c>
      <c r="CD805" s="5" t="s">
        <v>73</v>
      </c>
      <c r="CE805" s="5" t="s">
        <v>73</v>
      </c>
      <c r="CF805" s="5">
        <v>1.0025885164610067</v>
      </c>
      <c r="CG805" s="5" t="s">
        <v>73</v>
      </c>
      <c r="CJ805"/>
      <c r="CK805"/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25">
      <c r="A806" s="5" t="str">
        <f t="shared" si="13"/>
        <v>Kojonup2014CV44Y26_RRFert0N</v>
      </c>
      <c r="B806" s="1" t="s">
        <v>77</v>
      </c>
      <c r="C806" s="1">
        <v>2014</v>
      </c>
      <c r="D806" s="5" t="s">
        <v>70</v>
      </c>
      <c r="E806" s="2">
        <v>41821</v>
      </c>
      <c r="F806" s="1">
        <v>0</v>
      </c>
      <c r="G806" s="1" t="s">
        <v>76</v>
      </c>
      <c r="H806" s="1" t="s">
        <v>74</v>
      </c>
      <c r="I806" s="1" t="s">
        <v>113</v>
      </c>
      <c r="J806" s="1" t="s">
        <v>79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73</v>
      </c>
      <c r="AB806" s="1" t="s">
        <v>73</v>
      </c>
      <c r="AC806" s="1" t="s">
        <v>73</v>
      </c>
      <c r="AD806" s="1">
        <v>0.41051379931819598</v>
      </c>
      <c r="AE806" s="1">
        <v>1.5814999890811705E-2</v>
      </c>
      <c r="AF806" s="1" t="s">
        <v>73</v>
      </c>
      <c r="AG806" s="1" t="s">
        <v>73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73</v>
      </c>
      <c r="BJ806" s="8" t="s">
        <v>73</v>
      </c>
      <c r="BK806" s="5" t="s">
        <v>73</v>
      </c>
      <c r="BL806" s="5" t="s">
        <v>73</v>
      </c>
      <c r="BM806" s="5" t="s">
        <v>73</v>
      </c>
      <c r="BN806" s="5" t="s">
        <v>73</v>
      </c>
      <c r="BO806" s="5" t="s">
        <v>73</v>
      </c>
      <c r="BP806" s="5" t="s">
        <v>73</v>
      </c>
      <c r="BQ806" s="5" t="s">
        <v>73</v>
      </c>
      <c r="BR806" s="5" t="s">
        <v>73</v>
      </c>
      <c r="BS806" s="5" t="s">
        <v>73</v>
      </c>
      <c r="BT806" s="5" t="s">
        <v>73</v>
      </c>
      <c r="BU806" s="5" t="s">
        <v>73</v>
      </c>
      <c r="BV806" s="5" t="s">
        <v>73</v>
      </c>
      <c r="BW806" s="5" t="s">
        <v>73</v>
      </c>
      <c r="BX806" s="5" t="s">
        <v>73</v>
      </c>
      <c r="BY806" s="5" t="s">
        <v>73</v>
      </c>
      <c r="BZ806" s="5" t="s">
        <v>73</v>
      </c>
      <c r="CA806" s="5"/>
      <c r="CB806" s="5" t="s">
        <v>73</v>
      </c>
      <c r="CC806" s="5" t="s">
        <v>73</v>
      </c>
      <c r="CD806" s="5" t="s">
        <v>73</v>
      </c>
      <c r="CE806" s="5" t="s">
        <v>73</v>
      </c>
      <c r="CF806" s="5" t="s">
        <v>73</v>
      </c>
      <c r="CG806" s="5" t="s">
        <v>73</v>
      </c>
      <c r="CJ806"/>
      <c r="CK806"/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25">
      <c r="A807" s="5" t="str">
        <f t="shared" si="13"/>
        <v>Kojonup2014CV44Y26_RRFert150N</v>
      </c>
      <c r="B807" s="1" t="s">
        <v>77</v>
      </c>
      <c r="C807" s="1">
        <v>2014</v>
      </c>
      <c r="D807" s="5" t="s">
        <v>70</v>
      </c>
      <c r="E807" s="2">
        <v>41821</v>
      </c>
      <c r="F807" s="1">
        <v>150</v>
      </c>
      <c r="G807" s="1" t="s">
        <v>76</v>
      </c>
      <c r="H807" s="1" t="s">
        <v>74</v>
      </c>
      <c r="I807" s="1" t="s">
        <v>113</v>
      </c>
      <c r="J807" s="1" t="s">
        <v>79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73</v>
      </c>
      <c r="AB807" s="1" t="s">
        <v>73</v>
      </c>
      <c r="AC807" s="1" t="s">
        <v>73</v>
      </c>
      <c r="AD807" s="1">
        <v>5.8914172370936795</v>
      </c>
      <c r="AE807" s="1">
        <v>6.5686082094249906E-2</v>
      </c>
      <c r="AF807" s="1" t="s">
        <v>73</v>
      </c>
      <c r="AG807" s="1" t="s">
        <v>73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73</v>
      </c>
      <c r="BJ807" s="8" t="s">
        <v>73</v>
      </c>
      <c r="BK807" s="5" t="s">
        <v>73</v>
      </c>
      <c r="BL807" s="5" t="s">
        <v>73</v>
      </c>
      <c r="BM807" s="5" t="s">
        <v>73</v>
      </c>
      <c r="BN807" s="5" t="s">
        <v>73</v>
      </c>
      <c r="BO807" s="5" t="s">
        <v>73</v>
      </c>
      <c r="BP807" s="5" t="s">
        <v>73</v>
      </c>
      <c r="BQ807" s="5" t="s">
        <v>73</v>
      </c>
      <c r="BR807" s="5" t="s">
        <v>73</v>
      </c>
      <c r="BS807" s="5" t="s">
        <v>73</v>
      </c>
      <c r="BT807" s="5" t="s">
        <v>73</v>
      </c>
      <c r="BU807" s="5" t="s">
        <v>73</v>
      </c>
      <c r="BV807" s="5" t="s">
        <v>73</v>
      </c>
      <c r="BW807" s="5" t="s">
        <v>73</v>
      </c>
      <c r="BX807" s="5" t="s">
        <v>73</v>
      </c>
      <c r="BY807" s="5" t="s">
        <v>73</v>
      </c>
      <c r="BZ807" s="5" t="s">
        <v>73</v>
      </c>
      <c r="CA807" s="5"/>
      <c r="CB807" s="5" t="s">
        <v>73</v>
      </c>
      <c r="CC807" s="5" t="s">
        <v>73</v>
      </c>
      <c r="CD807" s="5" t="s">
        <v>73</v>
      </c>
      <c r="CE807" s="5" t="s">
        <v>73</v>
      </c>
      <c r="CF807" s="5" t="s">
        <v>73</v>
      </c>
      <c r="CG807" s="5" t="s">
        <v>73</v>
      </c>
      <c r="CJ807"/>
      <c r="CK807"/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25">
      <c r="A808" s="5" t="str">
        <f t="shared" si="13"/>
        <v>Kojonup2014CV44Y26_RRFert0N</v>
      </c>
      <c r="B808" s="1" t="s">
        <v>77</v>
      </c>
      <c r="C808" s="1">
        <v>2014</v>
      </c>
      <c r="D808" s="5" t="s">
        <v>70</v>
      </c>
      <c r="E808" s="2">
        <v>41850</v>
      </c>
      <c r="F808" s="1">
        <v>0</v>
      </c>
      <c r="G808" s="1" t="s">
        <v>76</v>
      </c>
      <c r="H808" s="1" t="s">
        <v>74</v>
      </c>
      <c r="I808" s="1" t="s">
        <v>113</v>
      </c>
      <c r="J808" s="1" t="s">
        <v>79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73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73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73</v>
      </c>
      <c r="BJ808" s="8" t="s">
        <v>73</v>
      </c>
      <c r="BK808" s="5">
        <v>3.4230000000000003E-2</v>
      </c>
      <c r="BL808" s="5" t="s">
        <v>73</v>
      </c>
      <c r="BM808" s="5" t="s">
        <v>73</v>
      </c>
      <c r="BN808" s="5" t="s">
        <v>73</v>
      </c>
      <c r="BO808" s="5" t="s">
        <v>73</v>
      </c>
      <c r="BP808" s="5">
        <v>0.81240739393939343</v>
      </c>
      <c r="BQ808" s="5" t="s">
        <v>73</v>
      </c>
      <c r="BR808" s="5" t="s">
        <v>73</v>
      </c>
      <c r="BS808" s="5" t="s">
        <v>73</v>
      </c>
      <c r="BT808" s="5" t="s">
        <v>73</v>
      </c>
      <c r="BU808" s="5" t="s">
        <v>73</v>
      </c>
      <c r="BV808" s="5" t="s">
        <v>73</v>
      </c>
      <c r="BW808" s="5" t="s">
        <v>73</v>
      </c>
      <c r="BX808" s="5">
        <v>1.8983238220423029E-3</v>
      </c>
      <c r="BY808" s="5" t="s">
        <v>73</v>
      </c>
      <c r="BZ808" s="5" t="s">
        <v>73</v>
      </c>
      <c r="CA808" s="5"/>
      <c r="CB808" s="5" t="s">
        <v>73</v>
      </c>
      <c r="CC808" s="5" t="s">
        <v>73</v>
      </c>
      <c r="CD808" s="5">
        <v>0.18451775151761599</v>
      </c>
      <c r="CE808" s="5" t="s">
        <v>73</v>
      </c>
      <c r="CF808" s="5" t="s">
        <v>73</v>
      </c>
      <c r="CG808" s="5" t="s">
        <v>73</v>
      </c>
      <c r="CJ808"/>
      <c r="CK808"/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25">
      <c r="A809" s="5" t="str">
        <f t="shared" si="13"/>
        <v>Kojonup2014CV44Y26_RRFert150N</v>
      </c>
      <c r="B809" s="1" t="s">
        <v>77</v>
      </c>
      <c r="C809" s="1">
        <v>2014</v>
      </c>
      <c r="D809" s="5" t="s">
        <v>70</v>
      </c>
      <c r="E809" s="2">
        <v>41850</v>
      </c>
      <c r="F809" s="1">
        <v>150</v>
      </c>
      <c r="G809" s="1" t="s">
        <v>76</v>
      </c>
      <c r="H809" s="1" t="s">
        <v>74</v>
      </c>
      <c r="I809" s="1" t="s">
        <v>113</v>
      </c>
      <c r="J809" s="1" t="s">
        <v>79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73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73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73</v>
      </c>
      <c r="BJ809" s="8" t="s">
        <v>73</v>
      </c>
      <c r="BK809" s="5">
        <v>4.7560999999999999E-2</v>
      </c>
      <c r="BL809" s="5" t="s">
        <v>73</v>
      </c>
      <c r="BM809" s="5" t="s">
        <v>73</v>
      </c>
      <c r="BN809" s="5" t="s">
        <v>73</v>
      </c>
      <c r="BO809" s="5" t="s">
        <v>73</v>
      </c>
      <c r="BP809" s="5">
        <v>7.2155216242424229</v>
      </c>
      <c r="BQ809" s="5" t="s">
        <v>73</v>
      </c>
      <c r="BR809" s="5" t="s">
        <v>73</v>
      </c>
      <c r="BS809" s="5" t="s">
        <v>73</v>
      </c>
      <c r="BT809" s="5" t="s">
        <v>73</v>
      </c>
      <c r="BU809" s="5" t="s">
        <v>73</v>
      </c>
      <c r="BV809" s="5" t="s">
        <v>73</v>
      </c>
      <c r="BW809" s="5" t="s">
        <v>73</v>
      </c>
      <c r="BX809" s="5">
        <v>6.3313790756832902E-3</v>
      </c>
      <c r="BY809" s="5" t="s">
        <v>73</v>
      </c>
      <c r="BZ809" s="5" t="s">
        <v>73</v>
      </c>
      <c r="CA809" s="5"/>
      <c r="CB809" s="5" t="s">
        <v>73</v>
      </c>
      <c r="CC809" s="5" t="s">
        <v>73</v>
      </c>
      <c r="CD809" s="5">
        <v>1.6424152401862628</v>
      </c>
      <c r="CE809" s="5" t="s">
        <v>73</v>
      </c>
      <c r="CF809" s="5" t="s">
        <v>73</v>
      </c>
      <c r="CG809" s="5" t="s">
        <v>73</v>
      </c>
      <c r="CJ809"/>
      <c r="CK809"/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25">
      <c r="A810" s="5" t="str">
        <f t="shared" si="13"/>
        <v>Kojonup2014CV44Y26_RRFert0N</v>
      </c>
      <c r="B810" s="1" t="s">
        <v>77</v>
      </c>
      <c r="C810" s="1">
        <v>2014</v>
      </c>
      <c r="D810" s="5" t="s">
        <v>70</v>
      </c>
      <c r="E810" s="2">
        <v>41877</v>
      </c>
      <c r="F810" s="1">
        <v>0</v>
      </c>
      <c r="G810" s="1" t="s">
        <v>76</v>
      </c>
      <c r="H810" s="1" t="s">
        <v>74</v>
      </c>
      <c r="I810" s="1" t="s">
        <v>113</v>
      </c>
      <c r="J810" s="1" t="s">
        <v>79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73</v>
      </c>
      <c r="BJ810" s="8" t="s">
        <v>73</v>
      </c>
      <c r="BK810" s="5" t="s">
        <v>73</v>
      </c>
      <c r="BL810" s="5" t="s">
        <v>73</v>
      </c>
      <c r="BM810" s="5" t="s">
        <v>73</v>
      </c>
      <c r="BN810" s="5" t="s">
        <v>73</v>
      </c>
      <c r="BO810" s="5" t="s">
        <v>73</v>
      </c>
      <c r="BP810" s="5" t="s">
        <v>73</v>
      </c>
      <c r="BQ810" s="5" t="s">
        <v>73</v>
      </c>
      <c r="BR810" s="5" t="s">
        <v>73</v>
      </c>
      <c r="BS810" s="5" t="s">
        <v>73</v>
      </c>
      <c r="BT810" s="5" t="s">
        <v>73</v>
      </c>
      <c r="BU810" s="5" t="s">
        <v>73</v>
      </c>
      <c r="BV810" s="5" t="s">
        <v>73</v>
      </c>
      <c r="BW810" s="5" t="s">
        <v>73</v>
      </c>
      <c r="BX810" s="5" t="s">
        <v>73</v>
      </c>
      <c r="BY810" s="5" t="s">
        <v>73</v>
      </c>
      <c r="BZ810" s="5" t="s">
        <v>73</v>
      </c>
      <c r="CA810" s="5"/>
      <c r="CB810" s="5" t="s">
        <v>73</v>
      </c>
      <c r="CC810" s="5" t="s">
        <v>73</v>
      </c>
      <c r="CD810" s="5" t="s">
        <v>73</v>
      </c>
      <c r="CE810" s="5" t="s">
        <v>73</v>
      </c>
      <c r="CF810" s="5" t="s">
        <v>73</v>
      </c>
      <c r="CG810" s="5" t="s">
        <v>73</v>
      </c>
      <c r="CJ810"/>
      <c r="CK810"/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25">
      <c r="A811" s="5" t="str">
        <f t="shared" si="13"/>
        <v>Kojonup2014CV44Y26_RRFert150N</v>
      </c>
      <c r="B811" s="1" t="s">
        <v>77</v>
      </c>
      <c r="C811" s="1">
        <v>2014</v>
      </c>
      <c r="D811" s="5" t="s">
        <v>70</v>
      </c>
      <c r="E811" s="2">
        <v>41877</v>
      </c>
      <c r="F811" s="1">
        <v>150</v>
      </c>
      <c r="G811" s="1" t="s">
        <v>76</v>
      </c>
      <c r="H811" s="1" t="s">
        <v>74</v>
      </c>
      <c r="I811" s="1" t="s">
        <v>113</v>
      </c>
      <c r="J811" s="1" t="s">
        <v>79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73</v>
      </c>
      <c r="BJ811" s="8" t="s">
        <v>73</v>
      </c>
      <c r="BK811" s="5" t="s">
        <v>73</v>
      </c>
      <c r="BL811" s="5" t="s">
        <v>73</v>
      </c>
      <c r="BM811" s="5" t="s">
        <v>73</v>
      </c>
      <c r="BN811" s="5" t="s">
        <v>73</v>
      </c>
      <c r="BO811" s="5" t="s">
        <v>73</v>
      </c>
      <c r="BP811" s="5" t="s">
        <v>73</v>
      </c>
      <c r="BQ811" s="5" t="s">
        <v>73</v>
      </c>
      <c r="BR811" s="5" t="s">
        <v>73</v>
      </c>
      <c r="BS811" s="5" t="s">
        <v>73</v>
      </c>
      <c r="BT811" s="5" t="s">
        <v>73</v>
      </c>
      <c r="BU811" s="5" t="s">
        <v>73</v>
      </c>
      <c r="BV811" s="5" t="s">
        <v>73</v>
      </c>
      <c r="BW811" s="5" t="s">
        <v>73</v>
      </c>
      <c r="BX811" s="5" t="s">
        <v>73</v>
      </c>
      <c r="BY811" s="5" t="s">
        <v>73</v>
      </c>
      <c r="BZ811" s="5" t="s">
        <v>73</v>
      </c>
      <c r="CA811" s="5"/>
      <c r="CB811" s="5" t="s">
        <v>73</v>
      </c>
      <c r="CC811" s="5" t="s">
        <v>73</v>
      </c>
      <c r="CD811" s="5" t="s">
        <v>73</v>
      </c>
      <c r="CE811" s="5" t="s">
        <v>73</v>
      </c>
      <c r="CF811" s="5" t="s">
        <v>73</v>
      </c>
      <c r="CG811" s="5" t="s">
        <v>73</v>
      </c>
      <c r="CJ811"/>
      <c r="CK811"/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25">
      <c r="A812" s="5" t="str">
        <f t="shared" si="13"/>
        <v>Kojonup2014CV44Y26_RRFert0N</v>
      </c>
      <c r="B812" s="1" t="s">
        <v>77</v>
      </c>
      <c r="C812" s="1">
        <v>2014</v>
      </c>
      <c r="D812" s="5" t="s">
        <v>70</v>
      </c>
      <c r="E812" s="2">
        <v>41921</v>
      </c>
      <c r="F812" s="1">
        <v>0</v>
      </c>
      <c r="G812" s="1" t="s">
        <v>76</v>
      </c>
      <c r="H812" s="1" t="s">
        <v>74</v>
      </c>
      <c r="I812" s="1" t="s">
        <v>113</v>
      </c>
      <c r="J812" s="1" t="s">
        <v>79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73</v>
      </c>
      <c r="AA812" s="1">
        <v>14.754302379175474</v>
      </c>
      <c r="AB812" s="1">
        <v>11.379025819214682</v>
      </c>
      <c r="AC812" s="1" t="s">
        <v>73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73</v>
      </c>
      <c r="AJ812" s="1">
        <v>20.798774960840483</v>
      </c>
      <c r="AK812" s="1">
        <v>7.7376638392749841</v>
      </c>
      <c r="BI812" s="8" t="s">
        <v>73</v>
      </c>
      <c r="BJ812" s="8">
        <v>1.0408531356536311E-3</v>
      </c>
      <c r="BK812" s="5" t="s">
        <v>73</v>
      </c>
      <c r="BL812" s="5" t="s">
        <v>73</v>
      </c>
      <c r="BM812" s="5">
        <v>1.9106666666666668E-2</v>
      </c>
      <c r="BN812" s="5">
        <v>6.7605E-3</v>
      </c>
      <c r="BO812" s="5" t="s">
        <v>73</v>
      </c>
      <c r="BP812" s="5" t="s">
        <v>73</v>
      </c>
      <c r="BQ812" s="5" t="s">
        <v>73</v>
      </c>
      <c r="BR812" s="5">
        <v>1.0185365353471834</v>
      </c>
      <c r="BS812" s="5">
        <v>3.218722860262393</v>
      </c>
      <c r="BT812" s="5" t="s">
        <v>73</v>
      </c>
      <c r="BU812" s="5" t="s">
        <v>73</v>
      </c>
      <c r="BV812" s="5" t="s">
        <v>73</v>
      </c>
      <c r="BW812" s="5" t="s">
        <v>73</v>
      </c>
      <c r="BX812" s="5" t="s">
        <v>73</v>
      </c>
      <c r="BY812" s="5" t="s">
        <v>73</v>
      </c>
      <c r="BZ812" s="5">
        <v>6.7216896024069393E-4</v>
      </c>
      <c r="CA812" s="5"/>
      <c r="CB812" s="5" t="s">
        <v>73</v>
      </c>
      <c r="CC812" s="5" t="s">
        <v>73</v>
      </c>
      <c r="CD812" s="5" t="s">
        <v>73</v>
      </c>
      <c r="CE812" s="5" t="s">
        <v>73</v>
      </c>
      <c r="CF812" s="5">
        <v>0.17482700363777859</v>
      </c>
      <c r="CG812" s="5" t="s">
        <v>73</v>
      </c>
      <c r="CJ812"/>
      <c r="CK812"/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25">
      <c r="A813" s="5" t="str">
        <f t="shared" si="13"/>
        <v>Kojonup2014CV44Y26_RRFert150N</v>
      </c>
      <c r="B813" s="1" t="s">
        <v>77</v>
      </c>
      <c r="C813" s="1">
        <v>2014</v>
      </c>
      <c r="D813" s="5" t="s">
        <v>70</v>
      </c>
      <c r="E813" s="2">
        <v>41921</v>
      </c>
      <c r="F813" s="1">
        <v>150</v>
      </c>
      <c r="G813" s="1" t="s">
        <v>76</v>
      </c>
      <c r="H813" s="1" t="s">
        <v>74</v>
      </c>
      <c r="I813" s="1" t="s">
        <v>113</v>
      </c>
      <c r="J813" s="1" t="s">
        <v>79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73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73</v>
      </c>
      <c r="AJ813" s="1">
        <v>50.349386610976481</v>
      </c>
      <c r="AK813" s="1">
        <v>4.9608198617409274</v>
      </c>
      <c r="BI813" s="8" t="s">
        <v>73</v>
      </c>
      <c r="BJ813" s="8">
        <v>7.3476375643997244E-4</v>
      </c>
      <c r="BK813" s="5" t="s">
        <v>73</v>
      </c>
      <c r="BL813" s="5" t="s">
        <v>73</v>
      </c>
      <c r="BM813" s="5">
        <v>2.1636666666666665E-2</v>
      </c>
      <c r="BN813" s="5">
        <v>6.3366666666666675E-3</v>
      </c>
      <c r="BO813" s="5" t="s">
        <v>73</v>
      </c>
      <c r="BP813" s="5" t="s">
        <v>73</v>
      </c>
      <c r="BQ813" s="5" t="s">
        <v>73</v>
      </c>
      <c r="BR813" s="5">
        <v>3.2742021189715032</v>
      </c>
      <c r="BS813" s="5">
        <v>10.593459097823859</v>
      </c>
      <c r="BT813" s="5" t="s">
        <v>73</v>
      </c>
      <c r="BU813" s="5" t="s">
        <v>73</v>
      </c>
      <c r="BV813" s="5" t="s">
        <v>73</v>
      </c>
      <c r="BW813" s="5" t="s">
        <v>73</v>
      </c>
      <c r="BX813" s="5" t="s">
        <v>73</v>
      </c>
      <c r="BY813" s="5" t="s">
        <v>73</v>
      </c>
      <c r="BZ813" s="5">
        <v>8.5701678967090684E-4</v>
      </c>
      <c r="CA813" s="5"/>
      <c r="CB813" s="5" t="s">
        <v>73</v>
      </c>
      <c r="CC813" s="5" t="s">
        <v>73</v>
      </c>
      <c r="CD813" s="5" t="s">
        <v>73</v>
      </c>
      <c r="CE813" s="5" t="s">
        <v>73</v>
      </c>
      <c r="CF813" s="5">
        <v>0.14096915868817142</v>
      </c>
      <c r="CG813" s="5" t="s">
        <v>73</v>
      </c>
      <c r="CJ813"/>
      <c r="CK813"/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25">
      <c r="A814" s="5" t="str">
        <f t="shared" si="13"/>
        <v>Kojonup2014CV44Y87_CLFert0N</v>
      </c>
      <c r="B814" s="1" t="s">
        <v>77</v>
      </c>
      <c r="C814" s="1">
        <v>2014</v>
      </c>
      <c r="D814" s="5" t="s">
        <v>70</v>
      </c>
      <c r="E814" s="2">
        <v>41821</v>
      </c>
      <c r="F814" s="1">
        <v>0</v>
      </c>
      <c r="G814" s="1" t="s">
        <v>75</v>
      </c>
      <c r="H814" s="1" t="s">
        <v>74</v>
      </c>
      <c r="I814" s="1" t="s">
        <v>114</v>
      </c>
      <c r="J814" s="1" t="s">
        <v>79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73</v>
      </c>
      <c r="AB814" s="1" t="s">
        <v>73</v>
      </c>
      <c r="AC814" s="1" t="s">
        <v>73</v>
      </c>
      <c r="AD814" s="1">
        <v>1.0861174227562669</v>
      </c>
      <c r="AE814" s="1">
        <v>7.7821868532418001E-2</v>
      </c>
      <c r="AF814" s="1" t="s">
        <v>73</v>
      </c>
      <c r="AG814" s="1" t="s">
        <v>73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73</v>
      </c>
      <c r="BJ814" s="8" t="s">
        <v>73</v>
      </c>
      <c r="BK814" s="5" t="s">
        <v>73</v>
      </c>
      <c r="BL814" s="5" t="s">
        <v>73</v>
      </c>
      <c r="BM814" s="5" t="s">
        <v>73</v>
      </c>
      <c r="BN814" s="5" t="s">
        <v>73</v>
      </c>
      <c r="BO814" s="5" t="s">
        <v>73</v>
      </c>
      <c r="BP814" s="5" t="s">
        <v>73</v>
      </c>
      <c r="BQ814" s="5" t="s">
        <v>73</v>
      </c>
      <c r="BR814" s="5" t="s">
        <v>73</v>
      </c>
      <c r="BS814" s="5" t="s">
        <v>73</v>
      </c>
      <c r="BT814" s="5" t="s">
        <v>73</v>
      </c>
      <c r="BU814" s="5" t="s">
        <v>73</v>
      </c>
      <c r="BV814" s="5" t="s">
        <v>73</v>
      </c>
      <c r="BW814" s="5" t="s">
        <v>73</v>
      </c>
      <c r="BX814" s="5" t="s">
        <v>73</v>
      </c>
      <c r="BY814" s="5" t="s">
        <v>73</v>
      </c>
      <c r="BZ814" s="5" t="s">
        <v>73</v>
      </c>
      <c r="CA814" s="5"/>
      <c r="CB814" s="5" t="s">
        <v>73</v>
      </c>
      <c r="CC814" s="5" t="s">
        <v>73</v>
      </c>
      <c r="CD814" s="5" t="s">
        <v>73</v>
      </c>
      <c r="CE814" s="5" t="s">
        <v>73</v>
      </c>
      <c r="CF814" s="5" t="s">
        <v>73</v>
      </c>
      <c r="CG814" s="5" t="s">
        <v>73</v>
      </c>
      <c r="CJ814"/>
      <c r="CK814"/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25">
      <c r="A815" s="5" t="str">
        <f t="shared" si="13"/>
        <v>Kojonup2014CV44Y87_CLFert150N</v>
      </c>
      <c r="B815" s="1" t="s">
        <v>77</v>
      </c>
      <c r="C815" s="1">
        <v>2014</v>
      </c>
      <c r="D815" s="5" t="s">
        <v>70</v>
      </c>
      <c r="E815" s="2">
        <v>41821</v>
      </c>
      <c r="F815" s="1">
        <v>150</v>
      </c>
      <c r="G815" s="1" t="s">
        <v>75</v>
      </c>
      <c r="H815" s="1" t="s">
        <v>74</v>
      </c>
      <c r="I815" s="1" t="s">
        <v>114</v>
      </c>
      <c r="J815" s="1" t="s">
        <v>79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73</v>
      </c>
      <c r="AB815" s="1" t="s">
        <v>73</v>
      </c>
      <c r="AC815" s="1" t="s">
        <v>73</v>
      </c>
      <c r="AD815" s="1">
        <v>0.80222372300041378</v>
      </c>
      <c r="AE815" s="1">
        <v>8.6253510747537107E-2</v>
      </c>
      <c r="AF815" s="1" t="s">
        <v>73</v>
      </c>
      <c r="AG815" s="1" t="s">
        <v>73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73</v>
      </c>
      <c r="BJ815" s="8" t="s">
        <v>73</v>
      </c>
      <c r="BK815" s="5" t="s">
        <v>73</v>
      </c>
      <c r="BL815" s="5" t="s">
        <v>73</v>
      </c>
      <c r="BM815" s="5" t="s">
        <v>73</v>
      </c>
      <c r="BN815" s="5" t="s">
        <v>73</v>
      </c>
      <c r="BO815" s="5" t="s">
        <v>73</v>
      </c>
      <c r="BP815" s="5" t="s">
        <v>73</v>
      </c>
      <c r="BQ815" s="5" t="s">
        <v>73</v>
      </c>
      <c r="BR815" s="5" t="s">
        <v>73</v>
      </c>
      <c r="BS815" s="5" t="s">
        <v>73</v>
      </c>
      <c r="BT815" s="5" t="s">
        <v>73</v>
      </c>
      <c r="BU815" s="5" t="s">
        <v>73</v>
      </c>
      <c r="BV815" s="5" t="s">
        <v>73</v>
      </c>
      <c r="BW815" s="5" t="s">
        <v>73</v>
      </c>
      <c r="BX815" s="5" t="s">
        <v>73</v>
      </c>
      <c r="BY815" s="5" t="s">
        <v>73</v>
      </c>
      <c r="BZ815" s="5" t="s">
        <v>73</v>
      </c>
      <c r="CA815" s="5"/>
      <c r="CB815" s="5" t="s">
        <v>73</v>
      </c>
      <c r="CC815" s="5" t="s">
        <v>73</v>
      </c>
      <c r="CD815" s="5" t="s">
        <v>73</v>
      </c>
      <c r="CE815" s="5" t="s">
        <v>73</v>
      </c>
      <c r="CF815" s="5" t="s">
        <v>73</v>
      </c>
      <c r="CG815" s="5" t="s">
        <v>73</v>
      </c>
      <c r="CJ815"/>
      <c r="CK815"/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25">
      <c r="A816" s="5" t="str">
        <f t="shared" si="13"/>
        <v>Kojonup2014CV44Y87_CLFert0N</v>
      </c>
      <c r="B816" s="1" t="s">
        <v>77</v>
      </c>
      <c r="C816" s="1">
        <v>2014</v>
      </c>
      <c r="D816" s="5" t="s">
        <v>70</v>
      </c>
      <c r="E816" s="2">
        <v>41850</v>
      </c>
      <c r="F816" s="1">
        <v>0</v>
      </c>
      <c r="G816" s="1" t="s">
        <v>75</v>
      </c>
      <c r="H816" s="1" t="s">
        <v>74</v>
      </c>
      <c r="I816" s="1" t="s">
        <v>114</v>
      </c>
      <c r="J816" s="1" t="s">
        <v>79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73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73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73</v>
      </c>
      <c r="BJ816" s="8" t="s">
        <v>73</v>
      </c>
      <c r="BK816" s="5">
        <v>3.682333333333334E-2</v>
      </c>
      <c r="BL816" s="5" t="s">
        <v>73</v>
      </c>
      <c r="BM816" s="5" t="s">
        <v>73</v>
      </c>
      <c r="BN816" s="5" t="s">
        <v>73</v>
      </c>
      <c r="BO816" s="5" t="s">
        <v>73</v>
      </c>
      <c r="BP816" s="5">
        <v>1.066074909090909</v>
      </c>
      <c r="BQ816" s="5" t="s">
        <v>73</v>
      </c>
      <c r="BR816" s="5" t="s">
        <v>73</v>
      </c>
      <c r="BS816" s="5" t="s">
        <v>73</v>
      </c>
      <c r="BT816" s="5" t="s">
        <v>73</v>
      </c>
      <c r="BU816" s="5" t="s">
        <v>73</v>
      </c>
      <c r="BV816" s="5" t="s">
        <v>73</v>
      </c>
      <c r="BW816" s="5" t="s">
        <v>73</v>
      </c>
      <c r="BX816" s="5">
        <v>2.3724061859451929E-3</v>
      </c>
      <c r="BY816" s="5" t="s">
        <v>73</v>
      </c>
      <c r="BZ816" s="5" t="s">
        <v>73</v>
      </c>
      <c r="CA816" s="5"/>
      <c r="CB816" s="5" t="s">
        <v>73</v>
      </c>
      <c r="CC816" s="5" t="s">
        <v>73</v>
      </c>
      <c r="CD816" s="5">
        <v>0.13500650332206501</v>
      </c>
      <c r="CE816" s="5" t="s">
        <v>73</v>
      </c>
      <c r="CF816" s="5" t="s">
        <v>73</v>
      </c>
      <c r="CG816" s="5" t="s">
        <v>73</v>
      </c>
      <c r="CJ816"/>
      <c r="CK816"/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25">
      <c r="A817" s="5" t="str">
        <f t="shared" si="13"/>
        <v>Kojonup2014CV44Y87_CLFert150N</v>
      </c>
      <c r="B817" s="1" t="s">
        <v>77</v>
      </c>
      <c r="C817" s="1">
        <v>2014</v>
      </c>
      <c r="D817" s="5" t="s">
        <v>70</v>
      </c>
      <c r="E817" s="2">
        <v>41850</v>
      </c>
      <c r="F817" s="1">
        <v>150</v>
      </c>
      <c r="G817" s="1" t="s">
        <v>75</v>
      </c>
      <c r="H817" s="1" t="s">
        <v>74</v>
      </c>
      <c r="I817" s="1" t="s">
        <v>114</v>
      </c>
      <c r="J817" s="1" t="s">
        <v>79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73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73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73</v>
      </c>
      <c r="BJ817" s="8" t="s">
        <v>73</v>
      </c>
      <c r="BK817" s="5">
        <v>4.9089999999999995E-2</v>
      </c>
      <c r="BL817" s="5" t="s">
        <v>73</v>
      </c>
      <c r="BM817" s="5" t="s">
        <v>73</v>
      </c>
      <c r="BN817" s="5" t="s">
        <v>73</v>
      </c>
      <c r="BO817" s="5" t="s">
        <v>73</v>
      </c>
      <c r="BP817" s="5">
        <v>7.0399273939393936</v>
      </c>
      <c r="BQ817" s="5" t="s">
        <v>73</v>
      </c>
      <c r="BR817" s="5" t="s">
        <v>73</v>
      </c>
      <c r="BS817" s="5" t="s">
        <v>73</v>
      </c>
      <c r="BT817" s="5" t="s">
        <v>73</v>
      </c>
      <c r="BU817" s="5" t="s">
        <v>73</v>
      </c>
      <c r="BV817" s="5" t="s">
        <v>73</v>
      </c>
      <c r="BW817" s="5" t="s">
        <v>73</v>
      </c>
      <c r="BX817" s="5">
        <v>2.0635971829146508E-3</v>
      </c>
      <c r="BY817" s="5" t="s">
        <v>73</v>
      </c>
      <c r="BZ817" s="5" t="s">
        <v>73</v>
      </c>
      <c r="CA817" s="5"/>
      <c r="CB817" s="5" t="s">
        <v>73</v>
      </c>
      <c r="CC817" s="5" t="s">
        <v>73</v>
      </c>
      <c r="CD817" s="5">
        <v>0.70439610839816758</v>
      </c>
      <c r="CE817" s="5" t="s">
        <v>73</v>
      </c>
      <c r="CF817" s="5" t="s">
        <v>73</v>
      </c>
      <c r="CG817" s="5" t="s">
        <v>73</v>
      </c>
      <c r="CJ817"/>
      <c r="CK817"/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25">
      <c r="A818" s="5" t="str">
        <f t="shared" si="13"/>
        <v>Kojonup2014CV44Y87_CLFert0N</v>
      </c>
      <c r="B818" s="1" t="s">
        <v>77</v>
      </c>
      <c r="C818" s="1">
        <v>2014</v>
      </c>
      <c r="D818" s="5" t="s">
        <v>70</v>
      </c>
      <c r="E818" s="2">
        <v>41877</v>
      </c>
      <c r="F818" s="1">
        <v>0</v>
      </c>
      <c r="G818" s="1" t="s">
        <v>75</v>
      </c>
      <c r="H818" s="1" t="s">
        <v>74</v>
      </c>
      <c r="I818" s="1" t="s">
        <v>114</v>
      </c>
      <c r="J818" s="1" t="s">
        <v>79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73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73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73</v>
      </c>
      <c r="BJ818" s="8" t="s">
        <v>73</v>
      </c>
      <c r="BK818" s="5" t="s">
        <v>73</v>
      </c>
      <c r="BL818" s="5" t="s">
        <v>73</v>
      </c>
      <c r="BM818" s="5" t="s">
        <v>73</v>
      </c>
      <c r="BN818" s="5" t="s">
        <v>73</v>
      </c>
      <c r="BO818" s="5" t="s">
        <v>73</v>
      </c>
      <c r="BP818" s="5" t="s">
        <v>73</v>
      </c>
      <c r="BQ818" s="5" t="s">
        <v>73</v>
      </c>
      <c r="BR818" s="5" t="s">
        <v>73</v>
      </c>
      <c r="BS818" s="5" t="s">
        <v>73</v>
      </c>
      <c r="BT818" s="5" t="s">
        <v>73</v>
      </c>
      <c r="BU818" s="5" t="s">
        <v>73</v>
      </c>
      <c r="BV818" s="5" t="s">
        <v>73</v>
      </c>
      <c r="BW818" s="5" t="s">
        <v>73</v>
      </c>
      <c r="BX818" s="5" t="s">
        <v>73</v>
      </c>
      <c r="BY818" s="5" t="s">
        <v>73</v>
      </c>
      <c r="BZ818" s="5" t="s">
        <v>73</v>
      </c>
      <c r="CA818" s="5"/>
      <c r="CB818" s="5" t="s">
        <v>73</v>
      </c>
      <c r="CC818" s="5" t="s">
        <v>73</v>
      </c>
      <c r="CD818" s="5" t="s">
        <v>73</v>
      </c>
      <c r="CE818" s="5" t="s">
        <v>73</v>
      </c>
      <c r="CF818" s="5" t="s">
        <v>73</v>
      </c>
      <c r="CG818" s="5" t="s">
        <v>73</v>
      </c>
      <c r="CJ818"/>
      <c r="CK818"/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25">
      <c r="A819" s="5" t="str">
        <f t="shared" si="13"/>
        <v>Kojonup2014CV44Y87_CLFert150N</v>
      </c>
      <c r="B819" s="1" t="s">
        <v>77</v>
      </c>
      <c r="C819" s="1">
        <v>2014</v>
      </c>
      <c r="D819" s="5" t="s">
        <v>70</v>
      </c>
      <c r="E819" s="2">
        <v>41877</v>
      </c>
      <c r="F819" s="1">
        <v>150</v>
      </c>
      <c r="G819" s="1" t="s">
        <v>75</v>
      </c>
      <c r="H819" s="1" t="s">
        <v>74</v>
      </c>
      <c r="I819" s="1" t="s">
        <v>114</v>
      </c>
      <c r="J819" s="1" t="s">
        <v>79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73</v>
      </c>
      <c r="BJ819" s="8" t="s">
        <v>73</v>
      </c>
      <c r="BK819" s="5" t="s">
        <v>73</v>
      </c>
      <c r="BL819" s="5" t="s">
        <v>73</v>
      </c>
      <c r="BM819" s="5" t="s">
        <v>73</v>
      </c>
      <c r="BN819" s="5" t="s">
        <v>73</v>
      </c>
      <c r="BO819" s="5" t="s">
        <v>73</v>
      </c>
      <c r="BP819" s="5" t="s">
        <v>73</v>
      </c>
      <c r="BQ819" s="5" t="s">
        <v>73</v>
      </c>
      <c r="BR819" s="5" t="s">
        <v>73</v>
      </c>
      <c r="BS819" s="5" t="s">
        <v>73</v>
      </c>
      <c r="BT819" s="5" t="s">
        <v>73</v>
      </c>
      <c r="BU819" s="5" t="s">
        <v>73</v>
      </c>
      <c r="BV819" s="5" t="s">
        <v>73</v>
      </c>
      <c r="BW819" s="5" t="s">
        <v>73</v>
      </c>
      <c r="BX819" s="5" t="s">
        <v>73</v>
      </c>
      <c r="BY819" s="5" t="s">
        <v>73</v>
      </c>
      <c r="BZ819" s="5" t="s">
        <v>73</v>
      </c>
      <c r="CA819" s="5"/>
      <c r="CB819" s="5" t="s">
        <v>73</v>
      </c>
      <c r="CC819" s="5" t="s">
        <v>73</v>
      </c>
      <c r="CD819" s="5" t="s">
        <v>73</v>
      </c>
      <c r="CE819" s="5" t="s">
        <v>73</v>
      </c>
      <c r="CF819" s="5" t="s">
        <v>73</v>
      </c>
      <c r="CG819" s="5" t="s">
        <v>73</v>
      </c>
      <c r="CJ819"/>
      <c r="CK819"/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25">
      <c r="A820" s="5" t="str">
        <f t="shared" si="13"/>
        <v>Kojonup2014CV44Y87_CLFert0N</v>
      </c>
      <c r="B820" s="1" t="s">
        <v>77</v>
      </c>
      <c r="C820" s="1">
        <v>2014</v>
      </c>
      <c r="D820" s="5" t="s">
        <v>70</v>
      </c>
      <c r="E820" s="2">
        <v>41921</v>
      </c>
      <c r="F820" s="1">
        <v>0</v>
      </c>
      <c r="G820" s="1" t="s">
        <v>75</v>
      </c>
      <c r="H820" s="1" t="s">
        <v>74</v>
      </c>
      <c r="I820" s="1" t="s">
        <v>114</v>
      </c>
      <c r="J820" s="1" t="s">
        <v>79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73</v>
      </c>
      <c r="AA820" s="1">
        <v>7.5937722967431398</v>
      </c>
      <c r="AB820" s="1">
        <v>15.329602422543767</v>
      </c>
      <c r="AC820" s="1" t="s">
        <v>73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73</v>
      </c>
      <c r="AJ820" s="1">
        <v>49.628402726518367</v>
      </c>
      <c r="AK820" s="1">
        <v>13.374591812553888</v>
      </c>
      <c r="BI820" s="8" t="s">
        <v>73</v>
      </c>
      <c r="BJ820" s="8">
        <v>1.8394685222760537E-3</v>
      </c>
      <c r="BK820" s="5" t="s">
        <v>73</v>
      </c>
      <c r="BL820" s="5" t="s">
        <v>73</v>
      </c>
      <c r="BM820" s="5">
        <v>1.9913333333333335E-2</v>
      </c>
      <c r="BN820" s="5">
        <v>8.8266666666666667E-3</v>
      </c>
      <c r="BO820" s="5" t="s">
        <v>73</v>
      </c>
      <c r="BP820" s="5" t="s">
        <v>73</v>
      </c>
      <c r="BQ820" s="5" t="s">
        <v>73</v>
      </c>
      <c r="BR820" s="5">
        <v>0.97739629688694618</v>
      </c>
      <c r="BS820" s="5">
        <v>2.9322846356515111</v>
      </c>
      <c r="BT820" s="5" t="s">
        <v>73</v>
      </c>
      <c r="BU820" s="5" t="s">
        <v>73</v>
      </c>
      <c r="BV820" s="5" t="s">
        <v>73</v>
      </c>
      <c r="BW820" s="5" t="s">
        <v>73</v>
      </c>
      <c r="BX820" s="5" t="s">
        <v>73</v>
      </c>
      <c r="BY820" s="5" t="s">
        <v>73</v>
      </c>
      <c r="BZ820" s="5">
        <v>9.3159958017261489E-4</v>
      </c>
      <c r="CA820" s="5"/>
      <c r="CB820" s="5" t="s">
        <v>73</v>
      </c>
      <c r="CC820" s="5" t="s">
        <v>73</v>
      </c>
      <c r="CD820" s="5" t="s">
        <v>73</v>
      </c>
      <c r="CE820" s="5" t="s">
        <v>73</v>
      </c>
      <c r="CF820" s="5">
        <v>0.18382356632346619</v>
      </c>
      <c r="CG820" s="5" t="s">
        <v>73</v>
      </c>
      <c r="CJ820"/>
      <c r="CK820"/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25">
      <c r="A821" s="5" t="str">
        <f t="shared" si="13"/>
        <v>Kojonup2014CV44Y87_CLFert150N</v>
      </c>
      <c r="B821" s="1" t="s">
        <v>77</v>
      </c>
      <c r="C821" s="1">
        <v>2014</v>
      </c>
      <c r="D821" s="5" t="s">
        <v>70</v>
      </c>
      <c r="E821" s="2">
        <v>41921</v>
      </c>
      <c r="F821" s="1">
        <v>150</v>
      </c>
      <c r="G821" s="1" t="s">
        <v>75</v>
      </c>
      <c r="H821" s="1" t="s">
        <v>74</v>
      </c>
      <c r="I821" s="1" t="s">
        <v>114</v>
      </c>
      <c r="J821" s="1" t="s">
        <v>79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73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73</v>
      </c>
      <c r="AJ821" s="1">
        <v>38.287297401982642</v>
      </c>
      <c r="AK821" s="1">
        <v>10.013764631429268</v>
      </c>
      <c r="BI821" s="8" t="s">
        <v>73</v>
      </c>
      <c r="BJ821" s="8">
        <v>4.1794470660337814E-4</v>
      </c>
      <c r="BK821" s="5" t="s">
        <v>73</v>
      </c>
      <c r="BL821" s="5" t="s">
        <v>73</v>
      </c>
      <c r="BM821" s="5">
        <v>2.0509999999999997E-2</v>
      </c>
      <c r="BN821" s="5">
        <v>8.0266666666666663E-3</v>
      </c>
      <c r="BO821" s="5" t="s">
        <v>73</v>
      </c>
      <c r="BP821" s="5" t="s">
        <v>73</v>
      </c>
      <c r="BQ821" s="5" t="s">
        <v>73</v>
      </c>
      <c r="BR821" s="5">
        <v>2.8577727555979577</v>
      </c>
      <c r="BS821" s="5">
        <v>8.0169630623255816</v>
      </c>
      <c r="BT821" s="5" t="s">
        <v>73</v>
      </c>
      <c r="BU821" s="5" t="s">
        <v>73</v>
      </c>
      <c r="BV821" s="5" t="s">
        <v>73</v>
      </c>
      <c r="BW821" s="5" t="s">
        <v>73</v>
      </c>
      <c r="BX821" s="5" t="s">
        <v>73</v>
      </c>
      <c r="BY821" s="5" t="s">
        <v>73</v>
      </c>
      <c r="BZ821" s="5">
        <v>7.4332585945423866E-4</v>
      </c>
      <c r="CA821" s="5"/>
      <c r="CB821" s="5" t="s">
        <v>73</v>
      </c>
      <c r="CC821" s="5" t="s">
        <v>73</v>
      </c>
      <c r="CD821" s="5" t="s">
        <v>73</v>
      </c>
      <c r="CE821" s="5" t="s">
        <v>73</v>
      </c>
      <c r="CF821" s="5">
        <v>0.36602645093225228</v>
      </c>
      <c r="CG821" s="5" t="s">
        <v>73</v>
      </c>
      <c r="CJ821"/>
      <c r="CK821"/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25">
      <c r="A822" s="5" t="str">
        <f t="shared" si="13"/>
        <v>Kojonup2014CV45Y86_CLFert0N</v>
      </c>
      <c r="B822" s="1" t="s">
        <v>77</v>
      </c>
      <c r="C822" s="1">
        <v>2014</v>
      </c>
      <c r="D822" s="5" t="s">
        <v>70</v>
      </c>
      <c r="E822" s="2">
        <v>41821</v>
      </c>
      <c r="F822" s="1">
        <v>0</v>
      </c>
      <c r="G822" s="1" t="s">
        <v>75</v>
      </c>
      <c r="H822" s="1" t="s">
        <v>74</v>
      </c>
      <c r="I822" s="1" t="s">
        <v>88</v>
      </c>
      <c r="J822" s="1" t="s">
        <v>79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73</v>
      </c>
      <c r="AB822" s="1" t="s">
        <v>73</v>
      </c>
      <c r="AC822" s="1" t="s">
        <v>73</v>
      </c>
      <c r="AD822" s="1">
        <v>0.56581527355071015</v>
      </c>
      <c r="AE822" s="1">
        <v>3.8547202562041395E-2</v>
      </c>
      <c r="AF822" s="1" t="s">
        <v>73</v>
      </c>
      <c r="AG822" s="1" t="s">
        <v>73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73</v>
      </c>
      <c r="BJ822" s="8" t="s">
        <v>73</v>
      </c>
      <c r="BK822" s="5" t="s">
        <v>73</v>
      </c>
      <c r="BL822" s="5" t="s">
        <v>73</v>
      </c>
      <c r="BM822" s="5" t="s">
        <v>73</v>
      </c>
      <c r="BN822" s="5" t="s">
        <v>73</v>
      </c>
      <c r="BO822" s="5" t="s">
        <v>73</v>
      </c>
      <c r="BP822" s="5" t="s">
        <v>73</v>
      </c>
      <c r="BQ822" s="5" t="s">
        <v>73</v>
      </c>
      <c r="BR822" s="5" t="s">
        <v>73</v>
      </c>
      <c r="BS822" s="5" t="s">
        <v>73</v>
      </c>
      <c r="BT822" s="5" t="s">
        <v>73</v>
      </c>
      <c r="BU822" s="5" t="s">
        <v>73</v>
      </c>
      <c r="BV822" s="5" t="s">
        <v>73</v>
      </c>
      <c r="BW822" s="5" t="s">
        <v>73</v>
      </c>
      <c r="BX822" s="5" t="s">
        <v>73</v>
      </c>
      <c r="BY822" s="5" t="s">
        <v>73</v>
      </c>
      <c r="BZ822" s="5" t="s">
        <v>73</v>
      </c>
      <c r="CA822" s="5"/>
      <c r="CB822" s="5" t="s">
        <v>73</v>
      </c>
      <c r="CC822" s="5" t="s">
        <v>73</v>
      </c>
      <c r="CD822" s="5" t="s">
        <v>73</v>
      </c>
      <c r="CE822" s="5" t="s">
        <v>73</v>
      </c>
      <c r="CF822" s="5" t="s">
        <v>73</v>
      </c>
      <c r="CG822" s="5" t="s">
        <v>73</v>
      </c>
      <c r="CJ822"/>
      <c r="CK822"/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25">
      <c r="A823" s="5" t="str">
        <f t="shared" si="13"/>
        <v>Kojonup2014CV45Y86_CLFert150N</v>
      </c>
      <c r="B823" s="1" t="s">
        <v>77</v>
      </c>
      <c r="C823" s="1">
        <v>2014</v>
      </c>
      <c r="D823" s="5" t="s">
        <v>70</v>
      </c>
      <c r="E823" s="2">
        <v>41821</v>
      </c>
      <c r="F823" s="1">
        <v>150</v>
      </c>
      <c r="G823" s="1" t="s">
        <v>75</v>
      </c>
      <c r="H823" s="1" t="s">
        <v>74</v>
      </c>
      <c r="I823" s="1" t="s">
        <v>88</v>
      </c>
      <c r="J823" s="1" t="s">
        <v>79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73</v>
      </c>
      <c r="AB823" s="1" t="s">
        <v>73</v>
      </c>
      <c r="AC823" s="1" t="s">
        <v>73</v>
      </c>
      <c r="AD823" s="1">
        <v>6.0896365322227766</v>
      </c>
      <c r="AE823" s="1">
        <v>0.16970790957338588</v>
      </c>
      <c r="AF823" s="1" t="s">
        <v>73</v>
      </c>
      <c r="AG823" s="1" t="s">
        <v>73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73</v>
      </c>
      <c r="BJ823" s="8" t="s">
        <v>73</v>
      </c>
      <c r="BK823" s="5" t="s">
        <v>73</v>
      </c>
      <c r="BL823" s="5" t="s">
        <v>73</v>
      </c>
      <c r="BM823" s="5" t="s">
        <v>73</v>
      </c>
      <c r="BN823" s="5" t="s">
        <v>73</v>
      </c>
      <c r="BO823" s="5" t="s">
        <v>73</v>
      </c>
      <c r="BP823" s="5" t="s">
        <v>73</v>
      </c>
      <c r="BQ823" s="5" t="s">
        <v>73</v>
      </c>
      <c r="BR823" s="5" t="s">
        <v>73</v>
      </c>
      <c r="BS823" s="5" t="s">
        <v>73</v>
      </c>
      <c r="BT823" s="5" t="s">
        <v>73</v>
      </c>
      <c r="BU823" s="5" t="s">
        <v>73</v>
      </c>
      <c r="BV823" s="5" t="s">
        <v>73</v>
      </c>
      <c r="BW823" s="5" t="s">
        <v>73</v>
      </c>
      <c r="BX823" s="5" t="s">
        <v>73</v>
      </c>
      <c r="BY823" s="5" t="s">
        <v>73</v>
      </c>
      <c r="BZ823" s="5" t="s">
        <v>73</v>
      </c>
      <c r="CA823" s="5"/>
      <c r="CB823" s="5" t="s">
        <v>73</v>
      </c>
      <c r="CC823" s="5" t="s">
        <v>73</v>
      </c>
      <c r="CD823" s="5" t="s">
        <v>73</v>
      </c>
      <c r="CE823" s="5" t="s">
        <v>73</v>
      </c>
      <c r="CF823" s="5" t="s">
        <v>73</v>
      </c>
      <c r="CG823" s="5" t="s">
        <v>73</v>
      </c>
      <c r="CJ823"/>
      <c r="CK823"/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25">
      <c r="A824" s="5" t="str">
        <f t="shared" si="13"/>
        <v>Kojonup2014CV45Y86_CLFert0N</v>
      </c>
      <c r="B824" s="1" t="s">
        <v>77</v>
      </c>
      <c r="C824" s="1">
        <v>2014</v>
      </c>
      <c r="D824" s="5" t="s">
        <v>70</v>
      </c>
      <c r="E824" s="2">
        <v>41850</v>
      </c>
      <c r="F824" s="1">
        <v>0</v>
      </c>
      <c r="G824" s="1" t="s">
        <v>75</v>
      </c>
      <c r="H824" s="1" t="s">
        <v>74</v>
      </c>
      <c r="I824" s="1" t="s">
        <v>88</v>
      </c>
      <c r="J824" s="1" t="s">
        <v>79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73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73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73</v>
      </c>
      <c r="BJ824" s="8" t="s">
        <v>73</v>
      </c>
      <c r="BK824" s="5">
        <v>3.5766666666666669E-2</v>
      </c>
      <c r="BL824" s="5" t="s">
        <v>73</v>
      </c>
      <c r="BM824" s="5" t="s">
        <v>73</v>
      </c>
      <c r="BN824" s="5" t="s">
        <v>73</v>
      </c>
      <c r="BO824" s="5" t="s">
        <v>73</v>
      </c>
      <c r="BP824" s="5">
        <v>0.57321593939393922</v>
      </c>
      <c r="BQ824" s="5" t="s">
        <v>73</v>
      </c>
      <c r="BR824" s="5" t="s">
        <v>73</v>
      </c>
      <c r="BS824" s="5" t="s">
        <v>73</v>
      </c>
      <c r="BT824" s="5" t="s">
        <v>73</v>
      </c>
      <c r="BU824" s="5" t="s">
        <v>73</v>
      </c>
      <c r="BV824" s="5" t="s">
        <v>73</v>
      </c>
      <c r="BW824" s="5" t="s">
        <v>73</v>
      </c>
      <c r="BX824" s="5">
        <v>1.0230727138271643E-3</v>
      </c>
      <c r="BY824" s="5" t="s">
        <v>73</v>
      </c>
      <c r="BZ824" s="5" t="s">
        <v>73</v>
      </c>
      <c r="CA824" s="5"/>
      <c r="CB824" s="5" t="s">
        <v>73</v>
      </c>
      <c r="CC824" s="5" t="s">
        <v>73</v>
      </c>
      <c r="CD824" s="5">
        <v>0.17356366747539023</v>
      </c>
      <c r="CE824" s="5" t="s">
        <v>73</v>
      </c>
      <c r="CF824" s="5" t="s">
        <v>73</v>
      </c>
      <c r="CG824" s="5" t="s">
        <v>73</v>
      </c>
      <c r="CJ824"/>
      <c r="CK824"/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25">
      <c r="A825" s="5" t="str">
        <f t="shared" si="13"/>
        <v>Kojonup2014CV45Y86_CLFert150N</v>
      </c>
      <c r="B825" s="1" t="s">
        <v>77</v>
      </c>
      <c r="C825" s="1">
        <v>2014</v>
      </c>
      <c r="D825" s="5" t="s">
        <v>70</v>
      </c>
      <c r="E825" s="2">
        <v>41850</v>
      </c>
      <c r="F825" s="1">
        <v>150</v>
      </c>
      <c r="G825" s="1" t="s">
        <v>75</v>
      </c>
      <c r="H825" s="1" t="s">
        <v>74</v>
      </c>
      <c r="I825" s="1" t="s">
        <v>88</v>
      </c>
      <c r="J825" s="1" t="s">
        <v>79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73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73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73</v>
      </c>
      <c r="BJ825" s="8" t="s">
        <v>73</v>
      </c>
      <c r="BK825" s="5">
        <v>4.8935333333333331E-2</v>
      </c>
      <c r="BL825" s="5" t="s">
        <v>73</v>
      </c>
      <c r="BM825" s="5" t="s">
        <v>73</v>
      </c>
      <c r="BN825" s="5" t="s">
        <v>73</v>
      </c>
      <c r="BO825" s="5" t="s">
        <v>73</v>
      </c>
      <c r="BP825" s="5">
        <v>6.3898397090909098</v>
      </c>
      <c r="BQ825" s="5" t="s">
        <v>73</v>
      </c>
      <c r="BR825" s="5" t="s">
        <v>73</v>
      </c>
      <c r="BS825" s="5" t="s">
        <v>73</v>
      </c>
      <c r="BT825" s="5" t="s">
        <v>73</v>
      </c>
      <c r="BU825" s="5" t="s">
        <v>73</v>
      </c>
      <c r="BV825" s="5" t="s">
        <v>73</v>
      </c>
      <c r="BW825" s="5" t="s">
        <v>73</v>
      </c>
      <c r="BX825" s="5">
        <v>2.7652429268411102E-3</v>
      </c>
      <c r="BY825" s="5" t="s">
        <v>73</v>
      </c>
      <c r="BZ825" s="5" t="s">
        <v>73</v>
      </c>
      <c r="CA825" s="5"/>
      <c r="CB825" s="5" t="s">
        <v>73</v>
      </c>
      <c r="CC825" s="5" t="s">
        <v>73</v>
      </c>
      <c r="CD825" s="5">
        <v>0.44313896877327147</v>
      </c>
      <c r="CE825" s="5" t="s">
        <v>73</v>
      </c>
      <c r="CF825" s="5" t="s">
        <v>73</v>
      </c>
      <c r="CG825" s="5" t="s">
        <v>73</v>
      </c>
      <c r="CJ825"/>
      <c r="CK825"/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25">
      <c r="A826" s="5" t="str">
        <f t="shared" si="13"/>
        <v>Kojonup2014CV45Y86_CLFert0N</v>
      </c>
      <c r="B826" s="1" t="s">
        <v>77</v>
      </c>
      <c r="C826" s="1">
        <v>2014</v>
      </c>
      <c r="D826" s="5" t="s">
        <v>70</v>
      </c>
      <c r="E826" s="2">
        <v>41877</v>
      </c>
      <c r="F826" s="1">
        <v>0</v>
      </c>
      <c r="G826" s="1" t="s">
        <v>75</v>
      </c>
      <c r="H826" s="1" t="s">
        <v>74</v>
      </c>
      <c r="I826" s="1" t="s">
        <v>88</v>
      </c>
      <c r="J826" s="1" t="s">
        <v>79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73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73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73</v>
      </c>
      <c r="BJ826" s="8" t="s">
        <v>73</v>
      </c>
      <c r="BK826" s="5" t="s">
        <v>73</v>
      </c>
      <c r="BL826" s="5" t="s">
        <v>73</v>
      </c>
      <c r="BM826" s="5" t="s">
        <v>73</v>
      </c>
      <c r="BN826" s="5" t="s">
        <v>73</v>
      </c>
      <c r="BO826" s="5" t="s">
        <v>73</v>
      </c>
      <c r="BP826" s="5" t="s">
        <v>73</v>
      </c>
      <c r="BQ826" s="5" t="s">
        <v>73</v>
      </c>
      <c r="BR826" s="5" t="s">
        <v>73</v>
      </c>
      <c r="BS826" s="5" t="s">
        <v>73</v>
      </c>
      <c r="BT826" s="5" t="s">
        <v>73</v>
      </c>
      <c r="BU826" s="5" t="s">
        <v>73</v>
      </c>
      <c r="BV826" s="5" t="s">
        <v>73</v>
      </c>
      <c r="BW826" s="5" t="s">
        <v>73</v>
      </c>
      <c r="BX826" s="5" t="s">
        <v>73</v>
      </c>
      <c r="BY826" s="5" t="s">
        <v>73</v>
      </c>
      <c r="BZ826" s="5" t="s">
        <v>73</v>
      </c>
      <c r="CA826" s="5"/>
      <c r="CB826" s="5" t="s">
        <v>73</v>
      </c>
      <c r="CC826" s="5" t="s">
        <v>73</v>
      </c>
      <c r="CD826" s="5" t="s">
        <v>73</v>
      </c>
      <c r="CE826" s="5" t="s">
        <v>73</v>
      </c>
      <c r="CF826" s="5" t="s">
        <v>73</v>
      </c>
      <c r="CG826" s="5" t="s">
        <v>73</v>
      </c>
      <c r="CJ826"/>
      <c r="CK826"/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25">
      <c r="A827" s="5" t="str">
        <f t="shared" si="13"/>
        <v>Kojonup2014CV45Y86_CLFert150N</v>
      </c>
      <c r="B827" s="1" t="s">
        <v>77</v>
      </c>
      <c r="C827" s="1">
        <v>2014</v>
      </c>
      <c r="D827" s="5" t="s">
        <v>70</v>
      </c>
      <c r="E827" s="2">
        <v>41877</v>
      </c>
      <c r="F827" s="1">
        <v>150</v>
      </c>
      <c r="G827" s="1" t="s">
        <v>75</v>
      </c>
      <c r="H827" s="1" t="s">
        <v>74</v>
      </c>
      <c r="I827" s="1" t="s">
        <v>88</v>
      </c>
      <c r="J827" s="1" t="s">
        <v>79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73</v>
      </c>
      <c r="BJ827" s="8" t="s">
        <v>73</v>
      </c>
      <c r="BK827" s="5" t="s">
        <v>73</v>
      </c>
      <c r="BL827" s="5" t="s">
        <v>73</v>
      </c>
      <c r="BM827" s="5" t="s">
        <v>73</v>
      </c>
      <c r="BN827" s="5" t="s">
        <v>73</v>
      </c>
      <c r="BO827" s="5" t="s">
        <v>73</v>
      </c>
      <c r="BP827" s="5" t="s">
        <v>73</v>
      </c>
      <c r="BQ827" s="5" t="s">
        <v>73</v>
      </c>
      <c r="BR827" s="5" t="s">
        <v>73</v>
      </c>
      <c r="BS827" s="5" t="s">
        <v>73</v>
      </c>
      <c r="BT827" s="5" t="s">
        <v>73</v>
      </c>
      <c r="BU827" s="5" t="s">
        <v>73</v>
      </c>
      <c r="BV827" s="5" t="s">
        <v>73</v>
      </c>
      <c r="BW827" s="5" t="s">
        <v>73</v>
      </c>
      <c r="BX827" s="5" t="s">
        <v>73</v>
      </c>
      <c r="BY827" s="5" t="s">
        <v>73</v>
      </c>
      <c r="BZ827" s="5" t="s">
        <v>73</v>
      </c>
      <c r="CA827" s="5"/>
      <c r="CB827" s="5" t="s">
        <v>73</v>
      </c>
      <c r="CC827" s="5" t="s">
        <v>73</v>
      </c>
      <c r="CD827" s="5" t="s">
        <v>73</v>
      </c>
      <c r="CE827" s="5" t="s">
        <v>73</v>
      </c>
      <c r="CF827" s="5" t="s">
        <v>73</v>
      </c>
      <c r="CG827" s="5" t="s">
        <v>73</v>
      </c>
      <c r="CJ827"/>
      <c r="CK827"/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25">
      <c r="A828" s="5" t="str">
        <f t="shared" si="13"/>
        <v>Kojonup2014CV45Y86_CLFert0N</v>
      </c>
      <c r="B828" s="1" t="s">
        <v>77</v>
      </c>
      <c r="C828" s="1">
        <v>2014</v>
      </c>
      <c r="D828" s="5" t="s">
        <v>70</v>
      </c>
      <c r="E828" s="2">
        <v>41921</v>
      </c>
      <c r="F828" s="1">
        <v>0</v>
      </c>
      <c r="G828" s="1" t="s">
        <v>75</v>
      </c>
      <c r="H828" s="1" t="s">
        <v>74</v>
      </c>
      <c r="I828" s="1" t="s">
        <v>88</v>
      </c>
      <c r="J828" s="1" t="s">
        <v>79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73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73</v>
      </c>
      <c r="AJ828" s="1">
        <v>20.857250487400531</v>
      </c>
      <c r="AK828" s="1">
        <v>2.1851825911903311</v>
      </c>
      <c r="BI828" s="8" t="s">
        <v>73</v>
      </c>
      <c r="BJ828" s="8">
        <v>3.8705440329637938E-4</v>
      </c>
      <c r="BK828" s="5" t="s">
        <v>73</v>
      </c>
      <c r="BL828" s="5" t="s">
        <v>73</v>
      </c>
      <c r="BM828" s="5">
        <v>2.1604333333333333E-2</v>
      </c>
      <c r="BN828" s="5">
        <v>7.0633333333333329E-3</v>
      </c>
      <c r="BO828" s="5" t="s">
        <v>73</v>
      </c>
      <c r="BP828" s="5" t="s">
        <v>73</v>
      </c>
      <c r="BQ828" s="5" t="s">
        <v>73</v>
      </c>
      <c r="BR828" s="5">
        <v>0.98121243615903886</v>
      </c>
      <c r="BS828" s="5">
        <v>2.8851241826398728</v>
      </c>
      <c r="BT828" s="5" t="s">
        <v>73</v>
      </c>
      <c r="BU828" s="5" t="s">
        <v>73</v>
      </c>
      <c r="BV828" s="5" t="s">
        <v>73</v>
      </c>
      <c r="BW828" s="5" t="s">
        <v>73</v>
      </c>
      <c r="BX828" s="5" t="s">
        <v>73</v>
      </c>
      <c r="BY828" s="5" t="s">
        <v>73</v>
      </c>
      <c r="BZ828" s="5">
        <v>7.7334475566275018E-4</v>
      </c>
      <c r="CA828" s="5"/>
      <c r="CB828" s="5" t="s">
        <v>73</v>
      </c>
      <c r="CC828" s="5" t="s">
        <v>73</v>
      </c>
      <c r="CD828" s="5" t="s">
        <v>73</v>
      </c>
      <c r="CE828" s="5" t="s">
        <v>73</v>
      </c>
      <c r="CF828" s="5">
        <v>9.4034242969928461E-2</v>
      </c>
      <c r="CG828" s="5" t="s">
        <v>73</v>
      </c>
      <c r="CJ828"/>
      <c r="CK828"/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25">
      <c r="A829" s="5" t="str">
        <f t="shared" si="13"/>
        <v>Kojonup2014CV45Y86_CLFert150N</v>
      </c>
      <c r="B829" s="1" t="s">
        <v>77</v>
      </c>
      <c r="C829" s="1">
        <v>2014</v>
      </c>
      <c r="D829" s="5" t="s">
        <v>70</v>
      </c>
      <c r="E829" s="2">
        <v>41921</v>
      </c>
      <c r="F829" s="1">
        <v>150</v>
      </c>
      <c r="G829" s="1" t="s">
        <v>75</v>
      </c>
      <c r="H829" s="1" t="s">
        <v>74</v>
      </c>
      <c r="I829" s="1" t="s">
        <v>88</v>
      </c>
      <c r="J829" s="1" t="s">
        <v>79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73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73</v>
      </c>
      <c r="AJ829" s="1">
        <v>51.08844699447306</v>
      </c>
      <c r="AK829" s="1">
        <v>16.160353486028335</v>
      </c>
      <c r="BI829" s="8" t="s">
        <v>73</v>
      </c>
      <c r="BJ829" s="8">
        <v>1.5409232441769295E-4</v>
      </c>
      <c r="BK829" s="5" t="s">
        <v>73</v>
      </c>
      <c r="BL829" s="5" t="s">
        <v>73</v>
      </c>
      <c r="BM829" s="5">
        <v>2.4889999999999995E-2</v>
      </c>
      <c r="BN829" s="5">
        <v>8.5366666666666664E-3</v>
      </c>
      <c r="BO829" s="5" t="s">
        <v>73</v>
      </c>
      <c r="BP829" s="5" t="s">
        <v>73</v>
      </c>
      <c r="BQ829" s="5" t="s">
        <v>73</v>
      </c>
      <c r="BR829" s="5">
        <v>3.7087092870007456</v>
      </c>
      <c r="BS829" s="5">
        <v>11.232462981233244</v>
      </c>
      <c r="BT829" s="5" t="s">
        <v>73</v>
      </c>
      <c r="BU829" s="5" t="s">
        <v>73</v>
      </c>
      <c r="BV829" s="5" t="s">
        <v>73</v>
      </c>
      <c r="BW829" s="5" t="s">
        <v>73</v>
      </c>
      <c r="BX829" s="5" t="s">
        <v>73</v>
      </c>
      <c r="BY829" s="5" t="s">
        <v>73</v>
      </c>
      <c r="BZ829" s="5">
        <v>2.0250514396759054E-3</v>
      </c>
      <c r="CA829" s="5"/>
      <c r="CB829" s="5" t="s">
        <v>73</v>
      </c>
      <c r="CC829" s="5" t="s">
        <v>73</v>
      </c>
      <c r="CD829" s="5" t="s">
        <v>73</v>
      </c>
      <c r="CE829" s="5" t="s">
        <v>73</v>
      </c>
      <c r="CF829" s="5">
        <v>0.15153944249672605</v>
      </c>
      <c r="CG829" s="5" t="s">
        <v>73</v>
      </c>
      <c r="CJ829"/>
      <c r="CK829"/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25">
      <c r="A830" s="5" t="str">
        <f t="shared" si="13"/>
        <v>Kojonup2014CVATR_StingrayFert0N</v>
      </c>
      <c r="B830" s="1" t="s">
        <v>77</v>
      </c>
      <c r="C830" s="1">
        <v>2014</v>
      </c>
      <c r="D830" s="5" t="s">
        <v>70</v>
      </c>
      <c r="E830" s="2">
        <v>41821</v>
      </c>
      <c r="F830" s="1">
        <v>0</v>
      </c>
      <c r="G830" s="1" t="s">
        <v>71</v>
      </c>
      <c r="H830" s="1" t="s">
        <v>72</v>
      </c>
      <c r="I830" s="1" t="s">
        <v>90</v>
      </c>
      <c r="J830" s="1" t="s">
        <v>80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73</v>
      </c>
      <c r="AB830" s="1" t="s">
        <v>73</v>
      </c>
      <c r="AC830" s="1" t="s">
        <v>73</v>
      </c>
      <c r="AD830" s="1">
        <v>0.61182110855257354</v>
      </c>
      <c r="AE830" s="1">
        <v>1.9306417540590048E-2</v>
      </c>
      <c r="AF830" s="1" t="s">
        <v>73</v>
      </c>
      <c r="AG830" s="1" t="s">
        <v>73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73</v>
      </c>
      <c r="BJ830" s="8" t="s">
        <v>73</v>
      </c>
      <c r="BK830" s="5" t="s">
        <v>73</v>
      </c>
      <c r="BL830" s="5" t="s">
        <v>73</v>
      </c>
      <c r="BM830" s="5" t="s">
        <v>73</v>
      </c>
      <c r="BN830" s="5" t="s">
        <v>73</v>
      </c>
      <c r="BO830" s="5" t="s">
        <v>73</v>
      </c>
      <c r="BP830" s="5" t="s">
        <v>73</v>
      </c>
      <c r="BQ830" s="5" t="s">
        <v>73</v>
      </c>
      <c r="BR830" s="5" t="s">
        <v>73</v>
      </c>
      <c r="BS830" s="5" t="s">
        <v>73</v>
      </c>
      <c r="BT830" s="5" t="s">
        <v>73</v>
      </c>
      <c r="BU830" s="5" t="s">
        <v>73</v>
      </c>
      <c r="BV830" s="5" t="s">
        <v>73</v>
      </c>
      <c r="BW830" s="5" t="s">
        <v>73</v>
      </c>
      <c r="BX830" s="5" t="s">
        <v>73</v>
      </c>
      <c r="BY830" s="5" t="s">
        <v>73</v>
      </c>
      <c r="BZ830" s="5" t="s">
        <v>73</v>
      </c>
      <c r="CA830" s="5"/>
      <c r="CB830" s="5" t="s">
        <v>73</v>
      </c>
      <c r="CC830" s="5" t="s">
        <v>73</v>
      </c>
      <c r="CD830" s="5" t="s">
        <v>73</v>
      </c>
      <c r="CE830" s="5" t="s">
        <v>73</v>
      </c>
      <c r="CF830" s="5" t="s">
        <v>73</v>
      </c>
      <c r="CG830" s="5" t="s">
        <v>73</v>
      </c>
      <c r="CJ830"/>
      <c r="CK830"/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25">
      <c r="A831" s="5" t="str">
        <f t="shared" si="13"/>
        <v>Kojonup2014CVATR_StingrayFert150N</v>
      </c>
      <c r="B831" s="1" t="s">
        <v>77</v>
      </c>
      <c r="C831" s="1">
        <v>2014</v>
      </c>
      <c r="D831" s="5" t="s">
        <v>70</v>
      </c>
      <c r="E831" s="2">
        <v>41821</v>
      </c>
      <c r="F831" s="1">
        <v>150</v>
      </c>
      <c r="G831" s="1" t="s">
        <v>71</v>
      </c>
      <c r="H831" s="1" t="s">
        <v>72</v>
      </c>
      <c r="I831" s="1" t="s">
        <v>90</v>
      </c>
      <c r="J831" s="1" t="s">
        <v>80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73</v>
      </c>
      <c r="AB831" s="1" t="s">
        <v>73</v>
      </c>
      <c r="AC831" s="1" t="s">
        <v>73</v>
      </c>
      <c r="AD831" s="1">
        <v>2.6087019736152719</v>
      </c>
      <c r="AE831" s="1">
        <v>8.669936040943424E-2</v>
      </c>
      <c r="AF831" s="1" t="s">
        <v>73</v>
      </c>
      <c r="AG831" s="1" t="s">
        <v>73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73</v>
      </c>
      <c r="BJ831" s="8" t="s">
        <v>73</v>
      </c>
      <c r="BK831" s="5" t="s">
        <v>73</v>
      </c>
      <c r="BL831" s="5" t="s">
        <v>73</v>
      </c>
      <c r="BM831" s="5" t="s">
        <v>73</v>
      </c>
      <c r="BN831" s="5" t="s">
        <v>73</v>
      </c>
      <c r="BO831" s="5" t="s">
        <v>73</v>
      </c>
      <c r="BP831" s="5" t="s">
        <v>73</v>
      </c>
      <c r="BQ831" s="5" t="s">
        <v>73</v>
      </c>
      <c r="BR831" s="5" t="s">
        <v>73</v>
      </c>
      <c r="BS831" s="5" t="s">
        <v>73</v>
      </c>
      <c r="BT831" s="5" t="s">
        <v>73</v>
      </c>
      <c r="BU831" s="5" t="s">
        <v>73</v>
      </c>
      <c r="BV831" s="5" t="s">
        <v>73</v>
      </c>
      <c r="BW831" s="5" t="s">
        <v>73</v>
      </c>
      <c r="BX831" s="5" t="s">
        <v>73</v>
      </c>
      <c r="BY831" s="5" t="s">
        <v>73</v>
      </c>
      <c r="BZ831" s="5" t="s">
        <v>73</v>
      </c>
      <c r="CA831" s="5"/>
      <c r="CB831" s="5" t="s">
        <v>73</v>
      </c>
      <c r="CC831" s="5" t="s">
        <v>73</v>
      </c>
      <c r="CD831" s="5" t="s">
        <v>73</v>
      </c>
      <c r="CE831" s="5" t="s">
        <v>73</v>
      </c>
      <c r="CF831" s="5" t="s">
        <v>73</v>
      </c>
      <c r="CG831" s="5" t="s">
        <v>73</v>
      </c>
      <c r="CJ831"/>
      <c r="CK831"/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25">
      <c r="A832" s="5" t="str">
        <f t="shared" si="13"/>
        <v>Kojonup2014CVATR_StingrayFert0N</v>
      </c>
      <c r="B832" s="1" t="s">
        <v>77</v>
      </c>
      <c r="C832" s="1">
        <v>2014</v>
      </c>
      <c r="D832" s="5" t="s">
        <v>70</v>
      </c>
      <c r="E832" s="2">
        <v>41850</v>
      </c>
      <c r="F832" s="1">
        <v>0</v>
      </c>
      <c r="G832" s="1" t="s">
        <v>71</v>
      </c>
      <c r="H832" s="1" t="s">
        <v>72</v>
      </c>
      <c r="I832" s="1" t="s">
        <v>90</v>
      </c>
      <c r="J832" s="1" t="s">
        <v>80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73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73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73</v>
      </c>
      <c r="BJ832" s="8" t="s">
        <v>73</v>
      </c>
      <c r="BK832" s="5">
        <v>4.1305333333333333E-2</v>
      </c>
      <c r="BL832" s="5" t="s">
        <v>73</v>
      </c>
      <c r="BM832" s="5" t="s">
        <v>73</v>
      </c>
      <c r="BN832" s="5" t="s">
        <v>73</v>
      </c>
      <c r="BO832" s="5" t="s">
        <v>73</v>
      </c>
      <c r="BP832" s="5">
        <v>0.94102476363636323</v>
      </c>
      <c r="BQ832" s="5" t="s">
        <v>73</v>
      </c>
      <c r="BR832" s="5" t="s">
        <v>73</v>
      </c>
      <c r="BS832" s="5" t="s">
        <v>73</v>
      </c>
      <c r="BT832" s="5" t="s">
        <v>73</v>
      </c>
      <c r="BU832" s="5" t="s">
        <v>73</v>
      </c>
      <c r="BV832" s="5" t="s">
        <v>73</v>
      </c>
      <c r="BW832" s="5" t="s">
        <v>73</v>
      </c>
      <c r="BX832" s="5">
        <v>9.9386540559800573E-4</v>
      </c>
      <c r="BY832" s="5" t="s">
        <v>73</v>
      </c>
      <c r="BZ832" s="5" t="s">
        <v>73</v>
      </c>
      <c r="CA832" s="5"/>
      <c r="CB832" s="5" t="s">
        <v>73</v>
      </c>
      <c r="CC832" s="5" t="s">
        <v>73</v>
      </c>
      <c r="CD832" s="5">
        <v>0.17099955748658385</v>
      </c>
      <c r="CE832" s="5" t="s">
        <v>73</v>
      </c>
      <c r="CF832" s="5" t="s">
        <v>73</v>
      </c>
      <c r="CG832" s="5" t="s">
        <v>73</v>
      </c>
      <c r="CJ832"/>
      <c r="CK832"/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25">
      <c r="A833" s="5" t="str">
        <f t="shared" si="13"/>
        <v>Kojonup2014CVATR_StingrayFert150N</v>
      </c>
      <c r="B833" s="1" t="s">
        <v>77</v>
      </c>
      <c r="C833" s="1">
        <v>2014</v>
      </c>
      <c r="D833" s="5" t="s">
        <v>70</v>
      </c>
      <c r="E833" s="2">
        <v>41850</v>
      </c>
      <c r="F833" s="1">
        <v>150</v>
      </c>
      <c r="G833" s="1" t="s">
        <v>71</v>
      </c>
      <c r="H833" s="1" t="s">
        <v>72</v>
      </c>
      <c r="I833" s="1" t="s">
        <v>90</v>
      </c>
      <c r="J833" s="1" t="s">
        <v>80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73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73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73</v>
      </c>
      <c r="BJ833" s="8" t="s">
        <v>73</v>
      </c>
      <c r="BK833" s="5">
        <v>4.7382333333333332E-2</v>
      </c>
      <c r="BL833" s="5" t="s">
        <v>73</v>
      </c>
      <c r="BM833" s="5" t="s">
        <v>73</v>
      </c>
      <c r="BN833" s="5" t="s">
        <v>73</v>
      </c>
      <c r="BO833" s="5" t="s">
        <v>73</v>
      </c>
      <c r="BP833" s="5">
        <v>6.51737749090909</v>
      </c>
      <c r="BQ833" s="5" t="s">
        <v>73</v>
      </c>
      <c r="BR833" s="5" t="s">
        <v>73</v>
      </c>
      <c r="BS833" s="5" t="s">
        <v>73</v>
      </c>
      <c r="BT833" s="5" t="s">
        <v>73</v>
      </c>
      <c r="BU833" s="5" t="s">
        <v>73</v>
      </c>
      <c r="BV833" s="5" t="s">
        <v>73</v>
      </c>
      <c r="BW833" s="5" t="s">
        <v>73</v>
      </c>
      <c r="BX833" s="5">
        <v>5.3099311462369916E-3</v>
      </c>
      <c r="BY833" s="5" t="s">
        <v>73</v>
      </c>
      <c r="BZ833" s="5" t="s">
        <v>73</v>
      </c>
      <c r="CA833" s="5"/>
      <c r="CB833" s="5" t="s">
        <v>73</v>
      </c>
      <c r="CC833" s="5" t="s">
        <v>73</v>
      </c>
      <c r="CD833" s="5">
        <v>0.6787649743278994</v>
      </c>
      <c r="CE833" s="5" t="s">
        <v>73</v>
      </c>
      <c r="CF833" s="5" t="s">
        <v>73</v>
      </c>
      <c r="CG833" s="5" t="s">
        <v>73</v>
      </c>
      <c r="CJ833"/>
      <c r="CK833"/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25">
      <c r="A834" s="5" t="str">
        <f t="shared" si="13"/>
        <v>Kojonup2014CVATR_StingrayFert0N</v>
      </c>
      <c r="B834" s="1" t="s">
        <v>77</v>
      </c>
      <c r="C834" s="1">
        <v>2014</v>
      </c>
      <c r="D834" s="5" t="s">
        <v>70</v>
      </c>
      <c r="E834" s="2">
        <v>41877</v>
      </c>
      <c r="F834" s="1">
        <v>0</v>
      </c>
      <c r="G834" s="1" t="s">
        <v>71</v>
      </c>
      <c r="H834" s="1" t="s">
        <v>72</v>
      </c>
      <c r="I834" s="1" t="s">
        <v>90</v>
      </c>
      <c r="J834" s="1" t="s">
        <v>80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73</v>
      </c>
      <c r="BJ834" s="8" t="s">
        <v>73</v>
      </c>
      <c r="BK834" s="5" t="s">
        <v>73</v>
      </c>
      <c r="BL834" s="5" t="s">
        <v>73</v>
      </c>
      <c r="BM834" s="5" t="s">
        <v>73</v>
      </c>
      <c r="BN834" s="5" t="s">
        <v>73</v>
      </c>
      <c r="BO834" s="5" t="s">
        <v>73</v>
      </c>
      <c r="BP834" s="5" t="s">
        <v>73</v>
      </c>
      <c r="BQ834" s="5" t="s">
        <v>73</v>
      </c>
      <c r="BR834" s="5" t="s">
        <v>73</v>
      </c>
      <c r="BS834" s="5" t="s">
        <v>73</v>
      </c>
      <c r="BT834" s="5" t="s">
        <v>73</v>
      </c>
      <c r="BU834" s="5" t="s">
        <v>73</v>
      </c>
      <c r="BV834" s="5" t="s">
        <v>73</v>
      </c>
      <c r="BW834" s="5" t="s">
        <v>73</v>
      </c>
      <c r="BX834" s="5" t="s">
        <v>73</v>
      </c>
      <c r="BY834" s="5" t="s">
        <v>73</v>
      </c>
      <c r="BZ834" s="5" t="s">
        <v>73</v>
      </c>
      <c r="CA834" s="5"/>
      <c r="CB834" s="5" t="s">
        <v>73</v>
      </c>
      <c r="CC834" s="5" t="s">
        <v>73</v>
      </c>
      <c r="CD834" s="5" t="s">
        <v>73</v>
      </c>
      <c r="CE834" s="5" t="s">
        <v>73</v>
      </c>
      <c r="CF834" s="5" t="s">
        <v>73</v>
      </c>
      <c r="CG834" s="5" t="s">
        <v>73</v>
      </c>
      <c r="CJ834"/>
      <c r="CK834"/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25">
      <c r="A835" s="5" t="str">
        <f t="shared" si="13"/>
        <v>Kojonup2014CVATR_StingrayFert150N</v>
      </c>
      <c r="B835" s="1" t="s">
        <v>77</v>
      </c>
      <c r="C835" s="1">
        <v>2014</v>
      </c>
      <c r="D835" s="5" t="s">
        <v>70</v>
      </c>
      <c r="E835" s="2">
        <v>41877</v>
      </c>
      <c r="F835" s="1">
        <v>150</v>
      </c>
      <c r="G835" s="1" t="s">
        <v>71</v>
      </c>
      <c r="H835" s="1" t="s">
        <v>72</v>
      </c>
      <c r="I835" s="1" t="s">
        <v>90</v>
      </c>
      <c r="J835" s="1" t="s">
        <v>80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73</v>
      </c>
      <c r="BJ835" s="8" t="s">
        <v>73</v>
      </c>
      <c r="BK835" s="5" t="s">
        <v>73</v>
      </c>
      <c r="BL835" s="5" t="s">
        <v>73</v>
      </c>
      <c r="BM835" s="5" t="s">
        <v>73</v>
      </c>
      <c r="BN835" s="5" t="s">
        <v>73</v>
      </c>
      <c r="BO835" s="5" t="s">
        <v>73</v>
      </c>
      <c r="BP835" s="5" t="s">
        <v>73</v>
      </c>
      <c r="BQ835" s="5" t="s">
        <v>73</v>
      </c>
      <c r="BR835" s="5" t="s">
        <v>73</v>
      </c>
      <c r="BS835" s="5" t="s">
        <v>73</v>
      </c>
      <c r="BT835" s="5" t="s">
        <v>73</v>
      </c>
      <c r="BU835" s="5" t="s">
        <v>73</v>
      </c>
      <c r="BV835" s="5" t="s">
        <v>73</v>
      </c>
      <c r="BW835" s="5" t="s">
        <v>73</v>
      </c>
      <c r="BX835" s="5" t="s">
        <v>73</v>
      </c>
      <c r="BY835" s="5" t="s">
        <v>73</v>
      </c>
      <c r="BZ835" s="5" t="s">
        <v>73</v>
      </c>
      <c r="CA835" s="5"/>
      <c r="CB835" s="5" t="s">
        <v>73</v>
      </c>
      <c r="CC835" s="5" t="s">
        <v>73</v>
      </c>
      <c r="CD835" s="5" t="s">
        <v>73</v>
      </c>
      <c r="CE835" s="5" t="s">
        <v>73</v>
      </c>
      <c r="CF835" s="5" t="s">
        <v>73</v>
      </c>
      <c r="CG835" s="5" t="s">
        <v>73</v>
      </c>
      <c r="CJ835"/>
      <c r="CK835"/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25">
      <c r="A836" s="5" t="str">
        <f t="shared" si="13"/>
        <v>Kojonup2014CVATR_StingrayFert0N</v>
      </c>
      <c r="B836" s="1" t="s">
        <v>77</v>
      </c>
      <c r="C836" s="1">
        <v>2014</v>
      </c>
      <c r="D836" s="5" t="s">
        <v>70</v>
      </c>
      <c r="E836" s="2">
        <v>41921</v>
      </c>
      <c r="F836" s="1">
        <v>0</v>
      </c>
      <c r="G836" s="1" t="s">
        <v>71</v>
      </c>
      <c r="H836" s="1" t="s">
        <v>72</v>
      </c>
      <c r="I836" s="1" t="s">
        <v>90</v>
      </c>
      <c r="J836" s="1" t="s">
        <v>80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73</v>
      </c>
      <c r="AA836" s="1">
        <v>10.62070047823288</v>
      </c>
      <c r="AB836" s="1">
        <v>11.029348629884028</v>
      </c>
      <c r="AC836" s="1" t="s">
        <v>73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73</v>
      </c>
      <c r="AJ836" s="1">
        <v>83.012701028453208</v>
      </c>
      <c r="AK836" s="1">
        <v>5.3867844953428028</v>
      </c>
      <c r="BI836" s="8" t="s">
        <v>73</v>
      </c>
      <c r="BJ836" s="8">
        <v>8.1504601097115719E-4</v>
      </c>
      <c r="BK836" s="5" t="s">
        <v>73</v>
      </c>
      <c r="BL836" s="5" t="s">
        <v>73</v>
      </c>
      <c r="BM836" s="5">
        <v>2.0223333333333336E-2</v>
      </c>
      <c r="BN836" s="5">
        <v>7.1300000000000009E-3</v>
      </c>
      <c r="BO836" s="5" t="s">
        <v>73</v>
      </c>
      <c r="BP836" s="5" t="s">
        <v>73</v>
      </c>
      <c r="BQ836" s="5" t="s">
        <v>73</v>
      </c>
      <c r="BR836" s="5">
        <v>0.74086799826929672</v>
      </c>
      <c r="BS836" s="5">
        <v>2.9312303785304539</v>
      </c>
      <c r="BT836" s="5" t="s">
        <v>73</v>
      </c>
      <c r="BU836" s="5" t="s">
        <v>73</v>
      </c>
      <c r="BV836" s="5" t="s">
        <v>73</v>
      </c>
      <c r="BW836" s="5" t="s">
        <v>73</v>
      </c>
      <c r="BX836" s="5" t="s">
        <v>73</v>
      </c>
      <c r="BY836" s="5" t="s">
        <v>73</v>
      </c>
      <c r="BZ836" s="5">
        <v>7.7473292889296676E-4</v>
      </c>
      <c r="CA836" s="5"/>
      <c r="CB836" s="5" t="s">
        <v>73</v>
      </c>
      <c r="CC836" s="5" t="s">
        <v>73</v>
      </c>
      <c r="CD836" s="5" t="s">
        <v>73</v>
      </c>
      <c r="CE836" s="5" t="s">
        <v>73</v>
      </c>
      <c r="CF836" s="5">
        <v>0.15153552593252667</v>
      </c>
      <c r="CG836" s="5" t="s">
        <v>73</v>
      </c>
      <c r="CJ836"/>
      <c r="CK836"/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25">
      <c r="A837" s="5" t="str">
        <f t="shared" si="13"/>
        <v>Kojonup2014CVATR_StingrayFert150N</v>
      </c>
      <c r="B837" s="1" t="s">
        <v>77</v>
      </c>
      <c r="C837" s="1">
        <v>2014</v>
      </c>
      <c r="D837" s="5" t="s">
        <v>70</v>
      </c>
      <c r="E837" s="2">
        <v>41921</v>
      </c>
      <c r="F837" s="1">
        <v>150</v>
      </c>
      <c r="G837" s="1" t="s">
        <v>71</v>
      </c>
      <c r="H837" s="1" t="s">
        <v>72</v>
      </c>
      <c r="I837" s="1" t="s">
        <v>90</v>
      </c>
      <c r="J837" s="1" t="s">
        <v>80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73</v>
      </c>
      <c r="AA837" s="1">
        <v>10.01159968634863</v>
      </c>
      <c r="AB837" s="1">
        <v>22.325522429682817</v>
      </c>
      <c r="AC837" s="1" t="s">
        <v>73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73</v>
      </c>
      <c r="AJ837" s="1">
        <v>41.334381724010782</v>
      </c>
      <c r="AK837" s="1">
        <v>6.9894318755580667</v>
      </c>
      <c r="BI837" s="8" t="s">
        <v>73</v>
      </c>
      <c r="BJ837" s="8">
        <v>1.3757704911955492E-3</v>
      </c>
      <c r="BK837" s="5" t="s">
        <v>73</v>
      </c>
      <c r="BL837" s="5" t="s">
        <v>73</v>
      </c>
      <c r="BM837" s="5">
        <v>2.2109999999999998E-2</v>
      </c>
      <c r="BN837" s="5">
        <v>9.4866666666666658E-3</v>
      </c>
      <c r="BO837" s="5" t="s">
        <v>73</v>
      </c>
      <c r="BP837" s="5" t="s">
        <v>73</v>
      </c>
      <c r="BQ837" s="5" t="s">
        <v>73</v>
      </c>
      <c r="BR837" s="5">
        <v>2.6803742126588674</v>
      </c>
      <c r="BS837" s="5">
        <v>10.188858542068822</v>
      </c>
      <c r="BT837" s="5" t="s">
        <v>73</v>
      </c>
      <c r="BU837" s="5" t="s">
        <v>73</v>
      </c>
      <c r="BV837" s="5" t="s">
        <v>73</v>
      </c>
      <c r="BW837" s="5" t="s">
        <v>73</v>
      </c>
      <c r="BX837" s="5" t="s">
        <v>73</v>
      </c>
      <c r="BY837" s="5" t="s">
        <v>73</v>
      </c>
      <c r="BZ837" s="5">
        <v>4.4060564378287337E-4</v>
      </c>
      <c r="CA837" s="5"/>
      <c r="CB837" s="5" t="s">
        <v>73</v>
      </c>
      <c r="CC837" s="5" t="s">
        <v>73</v>
      </c>
      <c r="CD837" s="5" t="s">
        <v>73</v>
      </c>
      <c r="CE837" s="5" t="s">
        <v>73</v>
      </c>
      <c r="CF837" s="5">
        <v>0.30460859598471385</v>
      </c>
      <c r="CG837" s="5" t="s">
        <v>73</v>
      </c>
      <c r="CJ837"/>
      <c r="CK837"/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25">
      <c r="A838" s="5" t="str">
        <f t="shared" ref="A838:A901" si="14">B838&amp;C838&amp;"CV"&amp;I838&amp;"Fert"&amp;F838&amp;"N"</f>
        <v>Merredin2014CVATR_WahooFert0N</v>
      </c>
      <c r="B838" s="5" t="s">
        <v>82</v>
      </c>
      <c r="C838" s="5">
        <v>2014</v>
      </c>
      <c r="D838" s="5" t="s">
        <v>70</v>
      </c>
      <c r="E838" s="6">
        <v>41829</v>
      </c>
      <c r="F838" s="5">
        <v>0</v>
      </c>
      <c r="G838" s="5" t="s">
        <v>71</v>
      </c>
      <c r="H838" s="5" t="s">
        <v>72</v>
      </c>
      <c r="I838" s="1" t="s">
        <v>104</v>
      </c>
      <c r="J838" s="1" t="s">
        <v>79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73</v>
      </c>
      <c r="AB838" s="5" t="s">
        <v>73</v>
      </c>
      <c r="AC838" s="5">
        <v>0.20459139184040062</v>
      </c>
      <c r="AD838" s="5">
        <v>9.1204993177635831</v>
      </c>
      <c r="AE838" s="5">
        <v>0.19354499589145313</v>
      </c>
      <c r="AF838" s="5" t="s">
        <v>73</v>
      </c>
      <c r="AG838" s="5" t="s">
        <v>73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73</v>
      </c>
      <c r="BJ838" s="8" t="s">
        <v>73</v>
      </c>
      <c r="BK838" s="5" t="s">
        <v>73</v>
      </c>
      <c r="BL838" s="5" t="s">
        <v>73</v>
      </c>
      <c r="BM838" s="5" t="s">
        <v>73</v>
      </c>
      <c r="BN838" s="5" t="s">
        <v>73</v>
      </c>
      <c r="BO838" s="5" t="s">
        <v>73</v>
      </c>
      <c r="BP838" s="5" t="s">
        <v>73</v>
      </c>
      <c r="BQ838" s="5" t="s">
        <v>73</v>
      </c>
      <c r="BR838" s="5" t="s">
        <v>73</v>
      </c>
      <c r="BS838" s="5" t="s">
        <v>73</v>
      </c>
      <c r="BT838" s="5" t="s">
        <v>73</v>
      </c>
      <c r="BU838" s="5" t="s">
        <v>73</v>
      </c>
      <c r="BV838" s="5" t="s">
        <v>73</v>
      </c>
      <c r="BW838" s="5" t="s">
        <v>73</v>
      </c>
      <c r="BX838" s="5" t="s">
        <v>73</v>
      </c>
      <c r="BY838" s="5" t="s">
        <v>73</v>
      </c>
      <c r="BZ838" s="5" t="s">
        <v>73</v>
      </c>
      <c r="CA838" s="5"/>
      <c r="CB838" s="5" t="s">
        <v>73</v>
      </c>
      <c r="CC838" s="5" t="s">
        <v>73</v>
      </c>
      <c r="CD838" s="5" t="s">
        <v>73</v>
      </c>
      <c r="CE838" s="5" t="s">
        <v>73</v>
      </c>
      <c r="CF838" s="5" t="s">
        <v>73</v>
      </c>
      <c r="CG838" s="5" t="s">
        <v>73</v>
      </c>
      <c r="CJ838"/>
      <c r="CK838"/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25">
      <c r="A839" s="5" t="str">
        <f t="shared" si="14"/>
        <v>Merredin2014CVATR_WahooFert80N</v>
      </c>
      <c r="B839" s="5" t="s">
        <v>82</v>
      </c>
      <c r="C839" s="5">
        <v>2014</v>
      </c>
      <c r="D839" s="5" t="s">
        <v>70</v>
      </c>
      <c r="E839" s="6">
        <v>41829</v>
      </c>
      <c r="F839" s="5">
        <v>80</v>
      </c>
      <c r="G839" s="5" t="s">
        <v>71</v>
      </c>
      <c r="H839" s="5" t="s">
        <v>72</v>
      </c>
      <c r="I839" s="1" t="s">
        <v>104</v>
      </c>
      <c r="J839" s="1" t="s">
        <v>79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73</v>
      </c>
      <c r="AB839" s="5" t="s">
        <v>73</v>
      </c>
      <c r="AC839" s="5">
        <v>1.7296199137226103</v>
      </c>
      <c r="AD839" s="5">
        <v>21.39899416635037</v>
      </c>
      <c r="AE839" s="5">
        <v>0.48571131432421888</v>
      </c>
      <c r="AF839" s="5" t="s">
        <v>73</v>
      </c>
      <c r="AG839" s="5" t="s">
        <v>73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73</v>
      </c>
      <c r="BJ839" s="8" t="s">
        <v>73</v>
      </c>
      <c r="BK839" s="5" t="s">
        <v>73</v>
      </c>
      <c r="BL839" s="5" t="s">
        <v>73</v>
      </c>
      <c r="BM839" s="5" t="s">
        <v>73</v>
      </c>
      <c r="BN839" s="5" t="s">
        <v>73</v>
      </c>
      <c r="BO839" s="5" t="s">
        <v>73</v>
      </c>
      <c r="BP839" s="5" t="s">
        <v>73</v>
      </c>
      <c r="BQ839" s="5" t="s">
        <v>73</v>
      </c>
      <c r="BR839" s="5" t="s">
        <v>73</v>
      </c>
      <c r="BS839" s="5" t="s">
        <v>73</v>
      </c>
      <c r="BT839" s="5" t="s">
        <v>73</v>
      </c>
      <c r="BU839" s="5" t="s">
        <v>73</v>
      </c>
      <c r="BV839" s="5" t="s">
        <v>73</v>
      </c>
      <c r="BW839" s="5" t="s">
        <v>73</v>
      </c>
      <c r="BX839" s="5" t="s">
        <v>73</v>
      </c>
      <c r="BY839" s="5" t="s">
        <v>73</v>
      </c>
      <c r="BZ839" s="5" t="s">
        <v>73</v>
      </c>
      <c r="CA839" s="5"/>
      <c r="CB839" s="5" t="s">
        <v>73</v>
      </c>
      <c r="CC839" s="5" t="s">
        <v>73</v>
      </c>
      <c r="CD839" s="5" t="s">
        <v>73</v>
      </c>
      <c r="CE839" s="5" t="s">
        <v>73</v>
      </c>
      <c r="CF839" s="5" t="s">
        <v>73</v>
      </c>
      <c r="CG839" s="5" t="s">
        <v>73</v>
      </c>
      <c r="CJ839"/>
      <c r="CK839"/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25">
      <c r="A840" s="5" t="str">
        <f t="shared" si="14"/>
        <v>Merredin2014CVATR_WahooFert0N</v>
      </c>
      <c r="B840" s="5" t="s">
        <v>82</v>
      </c>
      <c r="C840" s="5">
        <v>2014</v>
      </c>
      <c r="D840" s="5" t="s">
        <v>70</v>
      </c>
      <c r="E840" s="6">
        <v>41856</v>
      </c>
      <c r="F840" s="5">
        <v>0</v>
      </c>
      <c r="G840" s="5" t="s">
        <v>71</v>
      </c>
      <c r="H840" s="5" t="s">
        <v>72</v>
      </c>
      <c r="I840" s="1" t="s">
        <v>104</v>
      </c>
      <c r="J840" s="1" t="s">
        <v>79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73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73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73</v>
      </c>
      <c r="BJ840" s="8" t="s">
        <v>73</v>
      </c>
      <c r="BK840" s="5">
        <v>2.7103333333333333E-2</v>
      </c>
      <c r="BL840" s="5" t="s">
        <v>73</v>
      </c>
      <c r="BM840" s="5" t="s">
        <v>73</v>
      </c>
      <c r="BN840" s="5" t="s">
        <v>73</v>
      </c>
      <c r="BO840" s="5" t="s">
        <v>73</v>
      </c>
      <c r="BP840" s="5">
        <v>1.1034474545454547</v>
      </c>
      <c r="BQ840" s="5" t="s">
        <v>73</v>
      </c>
      <c r="BR840" s="5" t="s">
        <v>73</v>
      </c>
      <c r="BS840" s="5" t="s">
        <v>73</v>
      </c>
      <c r="BT840" s="5" t="s">
        <v>73</v>
      </c>
      <c r="BU840" s="5" t="s">
        <v>73</v>
      </c>
      <c r="BV840" s="5" t="s">
        <v>73</v>
      </c>
      <c r="BW840" s="5" t="s">
        <v>73</v>
      </c>
      <c r="BX840" s="5">
        <v>1.1821637412435949E-3</v>
      </c>
      <c r="BY840" s="5" t="s">
        <v>73</v>
      </c>
      <c r="BZ840" s="5" t="s">
        <v>73</v>
      </c>
      <c r="CA840" s="5"/>
      <c r="CB840" s="5" t="s">
        <v>73</v>
      </c>
      <c r="CC840" s="5" t="s">
        <v>73</v>
      </c>
      <c r="CD840" s="5">
        <v>0.14919904153773775</v>
      </c>
      <c r="CE840" s="5" t="s">
        <v>73</v>
      </c>
      <c r="CF840" s="5" t="s">
        <v>73</v>
      </c>
      <c r="CG840" s="5" t="s">
        <v>73</v>
      </c>
      <c r="CJ840"/>
      <c r="CK840"/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25">
      <c r="A841" s="5" t="str">
        <f t="shared" si="14"/>
        <v>Merredin2014CVATR_WahooFert80N</v>
      </c>
      <c r="B841" s="5" t="s">
        <v>82</v>
      </c>
      <c r="C841" s="5">
        <v>2014</v>
      </c>
      <c r="D841" s="5" t="s">
        <v>70</v>
      </c>
      <c r="E841" s="6">
        <v>41856</v>
      </c>
      <c r="F841" s="5">
        <v>80</v>
      </c>
      <c r="G841" s="5" t="s">
        <v>71</v>
      </c>
      <c r="H841" s="5" t="s">
        <v>72</v>
      </c>
      <c r="I841" s="1" t="s">
        <v>104</v>
      </c>
      <c r="J841" s="1" t="s">
        <v>79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73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73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73</v>
      </c>
      <c r="BJ841" s="8" t="s">
        <v>73</v>
      </c>
      <c r="BK841" s="5">
        <v>3.7482333333333333E-2</v>
      </c>
      <c r="BL841" s="5" t="s">
        <v>73</v>
      </c>
      <c r="BM841" s="5" t="s">
        <v>73</v>
      </c>
      <c r="BN841" s="5" t="s">
        <v>73</v>
      </c>
      <c r="BO841" s="5" t="s">
        <v>73</v>
      </c>
      <c r="BP841" s="5">
        <v>4.8318257575757571</v>
      </c>
      <c r="BQ841" s="5" t="s">
        <v>73</v>
      </c>
      <c r="BR841" s="5" t="s">
        <v>73</v>
      </c>
      <c r="BS841" s="5" t="s">
        <v>73</v>
      </c>
      <c r="BT841" s="5" t="s">
        <v>73</v>
      </c>
      <c r="BU841" s="5" t="s">
        <v>73</v>
      </c>
      <c r="BV841" s="5" t="s">
        <v>73</v>
      </c>
      <c r="BW841" s="5" t="s">
        <v>73</v>
      </c>
      <c r="BX841" s="5">
        <v>4.9685829748307422E-3</v>
      </c>
      <c r="BY841" s="5" t="s">
        <v>73</v>
      </c>
      <c r="BZ841" s="5" t="s">
        <v>73</v>
      </c>
      <c r="CA841" s="5"/>
      <c r="CB841" s="5" t="s">
        <v>73</v>
      </c>
      <c r="CC841" s="5" t="s">
        <v>73</v>
      </c>
      <c r="CD841" s="5">
        <v>0.85843943187949989</v>
      </c>
      <c r="CE841" s="5" t="s">
        <v>73</v>
      </c>
      <c r="CF841" s="5" t="s">
        <v>73</v>
      </c>
      <c r="CG841" s="5" t="s">
        <v>73</v>
      </c>
      <c r="CJ841"/>
      <c r="CK841"/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25">
      <c r="A842" s="5" t="str">
        <f t="shared" si="14"/>
        <v>Merredin2014CVATR_WahooFert0N</v>
      </c>
      <c r="B842" s="5" t="s">
        <v>82</v>
      </c>
      <c r="C842" s="5">
        <v>2014</v>
      </c>
      <c r="D842" s="5" t="s">
        <v>70</v>
      </c>
      <c r="E842" s="6">
        <v>41872</v>
      </c>
      <c r="F842" s="5">
        <v>0</v>
      </c>
      <c r="G842" s="5" t="s">
        <v>71</v>
      </c>
      <c r="H842" s="5" t="s">
        <v>72</v>
      </c>
      <c r="I842" s="1" t="s">
        <v>104</v>
      </c>
      <c r="J842" s="1" t="s">
        <v>79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73</v>
      </c>
      <c r="BJ842" s="8">
        <v>1.55839258354384E-3</v>
      </c>
      <c r="BK842" s="5" t="s">
        <v>73</v>
      </c>
      <c r="BL842" s="5">
        <v>3.5016666666666668E-2</v>
      </c>
      <c r="BM842" s="5" t="s">
        <v>73</v>
      </c>
      <c r="BN842" s="5">
        <v>1.7888333333333336E-2</v>
      </c>
      <c r="BO842" s="5" t="s">
        <v>73</v>
      </c>
      <c r="BP842" s="5" t="s">
        <v>73</v>
      </c>
      <c r="BQ842" s="5">
        <v>1.708119173740726</v>
      </c>
      <c r="BR842" s="5">
        <v>1.0038067422572583</v>
      </c>
      <c r="BS842" s="5" t="s">
        <v>73</v>
      </c>
      <c r="BT842" s="5" t="s">
        <v>73</v>
      </c>
      <c r="BU842" s="5" t="s">
        <v>73</v>
      </c>
      <c r="BV842" s="5" t="s">
        <v>73</v>
      </c>
      <c r="BW842" s="5" t="s">
        <v>73</v>
      </c>
      <c r="BX842" s="5" t="s">
        <v>73</v>
      </c>
      <c r="BY842" s="5">
        <v>3.7934783217751294E-3</v>
      </c>
      <c r="BZ842" s="5" t="s">
        <v>73</v>
      </c>
      <c r="CA842" s="5"/>
      <c r="CB842" s="5" t="s">
        <v>73</v>
      </c>
      <c r="CC842" s="5" t="s">
        <v>73</v>
      </c>
      <c r="CD842" s="5" t="s">
        <v>73</v>
      </c>
      <c r="CE842" s="5">
        <v>0.35060812972423161</v>
      </c>
      <c r="CF842" s="5">
        <v>0.15517118837513544</v>
      </c>
      <c r="CG842" s="5" t="s">
        <v>73</v>
      </c>
      <c r="CJ842"/>
      <c r="CK842"/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25">
      <c r="A843" s="5" t="str">
        <f t="shared" si="14"/>
        <v>Merredin2014CVATR_WahooFert80N</v>
      </c>
      <c r="B843" s="5" t="s">
        <v>82</v>
      </c>
      <c r="C843" s="5">
        <v>2014</v>
      </c>
      <c r="D843" s="5" t="s">
        <v>70</v>
      </c>
      <c r="E843" s="6">
        <v>41872</v>
      </c>
      <c r="F843" s="5">
        <v>80</v>
      </c>
      <c r="G843" s="5" t="s">
        <v>71</v>
      </c>
      <c r="H843" s="5" t="s">
        <v>72</v>
      </c>
      <c r="I843" s="1" t="s">
        <v>104</v>
      </c>
      <c r="J843" s="1" t="s">
        <v>79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73</v>
      </c>
      <c r="BJ843" s="8">
        <v>1.4599999999999884E-3</v>
      </c>
      <c r="BK843" s="5" t="s">
        <v>73</v>
      </c>
      <c r="BL843" s="5">
        <v>5.1639499999999998E-2</v>
      </c>
      <c r="BM843" s="5" t="s">
        <v>73</v>
      </c>
      <c r="BN843" s="5">
        <v>2.4319999999999998E-2</v>
      </c>
      <c r="BO843" s="5" t="s">
        <v>73</v>
      </c>
      <c r="BP843" s="5" t="s">
        <v>73</v>
      </c>
      <c r="BQ843" s="5">
        <v>3.5922898019824805</v>
      </c>
      <c r="BR843" s="5">
        <v>3.1808958814988957</v>
      </c>
      <c r="BS843" s="5" t="s">
        <v>73</v>
      </c>
      <c r="BT843" s="5" t="s">
        <v>73</v>
      </c>
      <c r="BU843" s="5" t="s">
        <v>73</v>
      </c>
      <c r="BV843" s="5" t="s">
        <v>73</v>
      </c>
      <c r="BW843" s="5" t="s">
        <v>73</v>
      </c>
      <c r="BX843" s="5" t="s">
        <v>73</v>
      </c>
      <c r="BY843" s="5">
        <v>6.6705000000000505E-3</v>
      </c>
      <c r="BZ843" s="5" t="s">
        <v>73</v>
      </c>
      <c r="CA843" s="5"/>
      <c r="CB843" s="5" t="s">
        <v>73</v>
      </c>
      <c r="CC843" s="5" t="s">
        <v>73</v>
      </c>
      <c r="CD843" s="5" t="s">
        <v>73</v>
      </c>
      <c r="CE843" s="5">
        <v>0.99673058438115492</v>
      </c>
      <c r="CF843" s="5">
        <v>0.42541162318024744</v>
      </c>
      <c r="CG843" s="5" t="s">
        <v>73</v>
      </c>
      <c r="CJ843"/>
      <c r="CK843"/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25">
      <c r="A844" s="5" t="str">
        <f t="shared" si="14"/>
        <v>Merredin2014CVCB_TangoFert0N</v>
      </c>
      <c r="B844" s="5" t="s">
        <v>82</v>
      </c>
      <c r="C844" s="5">
        <v>2014</v>
      </c>
      <c r="D844" s="5" t="s">
        <v>70</v>
      </c>
      <c r="E844" s="6">
        <v>41829</v>
      </c>
      <c r="F844" s="5">
        <v>0</v>
      </c>
      <c r="G844" s="5" t="s">
        <v>68</v>
      </c>
      <c r="H844" s="5" t="s">
        <v>74</v>
      </c>
      <c r="I844" s="1" t="s">
        <v>105</v>
      </c>
      <c r="J844" s="1" t="s">
        <v>80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73</v>
      </c>
      <c r="AB844" s="5" t="s">
        <v>73</v>
      </c>
      <c r="AC844" s="5">
        <v>1.1370629033809987</v>
      </c>
      <c r="AD844" s="5">
        <v>4.4364133131843566</v>
      </c>
      <c r="AE844" s="5">
        <v>6.3552402016826423E-2</v>
      </c>
      <c r="AF844" s="5" t="s">
        <v>73</v>
      </c>
      <c r="AG844" s="5" t="s">
        <v>73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73</v>
      </c>
      <c r="BJ844" s="8" t="s">
        <v>73</v>
      </c>
      <c r="BK844" s="5" t="s">
        <v>73</v>
      </c>
      <c r="BL844" s="5" t="s">
        <v>73</v>
      </c>
      <c r="BM844" s="5" t="s">
        <v>73</v>
      </c>
      <c r="BN844" s="5" t="s">
        <v>73</v>
      </c>
      <c r="BO844" s="5" t="s">
        <v>73</v>
      </c>
      <c r="BP844" s="5" t="s">
        <v>73</v>
      </c>
      <c r="BQ844" s="5" t="s">
        <v>73</v>
      </c>
      <c r="BR844" s="5" t="s">
        <v>73</v>
      </c>
      <c r="BS844" s="5" t="s">
        <v>73</v>
      </c>
      <c r="BT844" s="5" t="s">
        <v>73</v>
      </c>
      <c r="BU844" s="5" t="s">
        <v>73</v>
      </c>
      <c r="BV844" s="5" t="s">
        <v>73</v>
      </c>
      <c r="BW844" s="5" t="s">
        <v>73</v>
      </c>
      <c r="BX844" s="5" t="s">
        <v>73</v>
      </c>
      <c r="BY844" s="5" t="s">
        <v>73</v>
      </c>
      <c r="BZ844" s="5" t="s">
        <v>73</v>
      </c>
      <c r="CA844" s="5"/>
      <c r="CB844" s="5" t="s">
        <v>73</v>
      </c>
      <c r="CC844" s="5" t="s">
        <v>73</v>
      </c>
      <c r="CD844" s="5" t="s">
        <v>73</v>
      </c>
      <c r="CE844" s="5" t="s">
        <v>73</v>
      </c>
      <c r="CF844" s="5" t="s">
        <v>73</v>
      </c>
      <c r="CG844" s="5" t="s">
        <v>73</v>
      </c>
      <c r="CJ844"/>
      <c r="CK844"/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25">
      <c r="A845" s="5" t="str">
        <f t="shared" si="14"/>
        <v>Merredin2014CVCB_TangoFert80N</v>
      </c>
      <c r="B845" s="5" t="s">
        <v>82</v>
      </c>
      <c r="C845" s="5">
        <v>2014</v>
      </c>
      <c r="D845" s="5" t="s">
        <v>70</v>
      </c>
      <c r="E845" s="6">
        <v>41829</v>
      </c>
      <c r="F845" s="5">
        <v>80</v>
      </c>
      <c r="G845" s="5" t="s">
        <v>68</v>
      </c>
      <c r="H845" s="5" t="s">
        <v>74</v>
      </c>
      <c r="I845" s="1" t="s">
        <v>105</v>
      </c>
      <c r="J845" s="1" t="s">
        <v>80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73</v>
      </c>
      <c r="AB845" s="5" t="s">
        <v>73</v>
      </c>
      <c r="AC845" s="5">
        <v>0.29378603189784375</v>
      </c>
      <c r="AD845" s="5">
        <v>5.8781036777730096</v>
      </c>
      <c r="AE845" s="5">
        <v>9.6046772347712264E-2</v>
      </c>
      <c r="AF845" s="5" t="s">
        <v>73</v>
      </c>
      <c r="AG845" s="5" t="s">
        <v>73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73</v>
      </c>
      <c r="BJ845" s="8" t="s">
        <v>73</v>
      </c>
      <c r="BK845" s="5" t="s">
        <v>73</v>
      </c>
      <c r="BL845" s="5" t="s">
        <v>73</v>
      </c>
      <c r="BM845" s="5" t="s">
        <v>73</v>
      </c>
      <c r="BN845" s="5" t="s">
        <v>73</v>
      </c>
      <c r="BO845" s="5" t="s">
        <v>73</v>
      </c>
      <c r="BP845" s="5" t="s">
        <v>73</v>
      </c>
      <c r="BQ845" s="5" t="s">
        <v>73</v>
      </c>
      <c r="BR845" s="5" t="s">
        <v>73</v>
      </c>
      <c r="BS845" s="5" t="s">
        <v>73</v>
      </c>
      <c r="BT845" s="5" t="s">
        <v>73</v>
      </c>
      <c r="BU845" s="5" t="s">
        <v>73</v>
      </c>
      <c r="BV845" s="5" t="s">
        <v>73</v>
      </c>
      <c r="BW845" s="5" t="s">
        <v>73</v>
      </c>
      <c r="BX845" s="5" t="s">
        <v>73</v>
      </c>
      <c r="BY845" s="5" t="s">
        <v>73</v>
      </c>
      <c r="BZ845" s="5" t="s">
        <v>73</v>
      </c>
      <c r="CA845" s="5"/>
      <c r="CB845" s="5" t="s">
        <v>73</v>
      </c>
      <c r="CC845" s="5" t="s">
        <v>73</v>
      </c>
      <c r="CD845" s="5" t="s">
        <v>73</v>
      </c>
      <c r="CE845" s="5" t="s">
        <v>73</v>
      </c>
      <c r="CF845" s="5" t="s">
        <v>73</v>
      </c>
      <c r="CG845" s="5" t="s">
        <v>73</v>
      </c>
      <c r="CJ845"/>
      <c r="CK845"/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25">
      <c r="A846" s="5" t="str">
        <f t="shared" si="14"/>
        <v>Merredin2014CVCB_TangoFert0N</v>
      </c>
      <c r="B846" s="5" t="s">
        <v>82</v>
      </c>
      <c r="C846" s="5">
        <v>2014</v>
      </c>
      <c r="D846" s="5" t="s">
        <v>70</v>
      </c>
      <c r="E846" s="6">
        <v>41856</v>
      </c>
      <c r="F846" s="5">
        <v>0</v>
      </c>
      <c r="G846" s="5" t="s">
        <v>68</v>
      </c>
      <c r="H846" s="5" t="s">
        <v>74</v>
      </c>
      <c r="I846" s="1" t="s">
        <v>105</v>
      </c>
      <c r="J846" s="1" t="s">
        <v>80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73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73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73</v>
      </c>
      <c r="BJ846" s="8" t="s">
        <v>73</v>
      </c>
      <c r="BK846" s="5" t="s">
        <v>73</v>
      </c>
      <c r="BL846" s="5" t="s">
        <v>73</v>
      </c>
      <c r="BM846" s="5" t="s">
        <v>73</v>
      </c>
      <c r="BN846" s="5" t="s">
        <v>73</v>
      </c>
      <c r="BO846" s="5" t="s">
        <v>73</v>
      </c>
      <c r="BP846" s="5" t="s">
        <v>73</v>
      </c>
      <c r="BQ846" s="5" t="s">
        <v>73</v>
      </c>
      <c r="BR846" s="5" t="s">
        <v>73</v>
      </c>
      <c r="BS846" s="5" t="s">
        <v>73</v>
      </c>
      <c r="BT846" s="5" t="s">
        <v>73</v>
      </c>
      <c r="BU846" s="5" t="s">
        <v>73</v>
      </c>
      <c r="BV846" s="5" t="s">
        <v>73</v>
      </c>
      <c r="BW846" s="5" t="s">
        <v>73</v>
      </c>
      <c r="BX846" s="5" t="s">
        <v>73</v>
      </c>
      <c r="BY846" s="5" t="s">
        <v>73</v>
      </c>
      <c r="BZ846" s="5" t="s">
        <v>73</v>
      </c>
      <c r="CA846" s="5"/>
      <c r="CB846" s="5" t="s">
        <v>73</v>
      </c>
      <c r="CC846" s="5" t="s">
        <v>73</v>
      </c>
      <c r="CD846" s="5" t="s">
        <v>73</v>
      </c>
      <c r="CE846" s="5" t="s">
        <v>73</v>
      </c>
      <c r="CF846" s="5" t="s">
        <v>73</v>
      </c>
      <c r="CG846" s="5" t="s">
        <v>73</v>
      </c>
      <c r="CJ846"/>
      <c r="CK846"/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25">
      <c r="A847" s="5" t="str">
        <f t="shared" si="14"/>
        <v>Merredin2014CVCB_TangoFert80N</v>
      </c>
      <c r="B847" s="5" t="s">
        <v>82</v>
      </c>
      <c r="C847" s="5">
        <v>2014</v>
      </c>
      <c r="D847" s="5" t="s">
        <v>70</v>
      </c>
      <c r="E847" s="6">
        <v>41856</v>
      </c>
      <c r="F847" s="5">
        <v>80</v>
      </c>
      <c r="G847" s="5" t="s">
        <v>68</v>
      </c>
      <c r="H847" s="5" t="s">
        <v>74</v>
      </c>
      <c r="I847" s="1" t="s">
        <v>105</v>
      </c>
      <c r="J847" s="1" t="s">
        <v>80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73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73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73</v>
      </c>
      <c r="BJ847" s="8" t="s">
        <v>73</v>
      </c>
      <c r="BK847" s="5" t="s">
        <v>73</v>
      </c>
      <c r="BL847" s="5" t="s">
        <v>73</v>
      </c>
      <c r="BM847" s="5" t="s">
        <v>73</v>
      </c>
      <c r="BN847" s="5" t="s">
        <v>73</v>
      </c>
      <c r="BO847" s="5" t="s">
        <v>73</v>
      </c>
      <c r="BP847" s="5" t="s">
        <v>73</v>
      </c>
      <c r="BQ847" s="5" t="s">
        <v>73</v>
      </c>
      <c r="BR847" s="5" t="s">
        <v>73</v>
      </c>
      <c r="BS847" s="5" t="s">
        <v>73</v>
      </c>
      <c r="BT847" s="5" t="s">
        <v>73</v>
      </c>
      <c r="BU847" s="5" t="s">
        <v>73</v>
      </c>
      <c r="BV847" s="5" t="s">
        <v>73</v>
      </c>
      <c r="BW847" s="5" t="s">
        <v>73</v>
      </c>
      <c r="BX847" s="5" t="s">
        <v>73</v>
      </c>
      <c r="BY847" s="5" t="s">
        <v>73</v>
      </c>
      <c r="BZ847" s="5" t="s">
        <v>73</v>
      </c>
      <c r="CA847" s="5"/>
      <c r="CB847" s="5" t="s">
        <v>73</v>
      </c>
      <c r="CC847" s="5" t="s">
        <v>73</v>
      </c>
      <c r="CD847" s="5" t="s">
        <v>73</v>
      </c>
      <c r="CE847" s="5" t="s">
        <v>73</v>
      </c>
      <c r="CF847" s="5" t="s">
        <v>73</v>
      </c>
      <c r="CG847" s="5" t="s">
        <v>73</v>
      </c>
      <c r="CJ847"/>
      <c r="CK847"/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25">
      <c r="A848" s="5" t="str">
        <f t="shared" si="14"/>
        <v>Merredin2014CVCB_TangoFert0N</v>
      </c>
      <c r="B848" s="5" t="s">
        <v>82</v>
      </c>
      <c r="C848" s="5">
        <v>2014</v>
      </c>
      <c r="D848" s="5" t="s">
        <v>70</v>
      </c>
      <c r="E848" s="6">
        <v>41872</v>
      </c>
      <c r="F848" s="5">
        <v>0</v>
      </c>
      <c r="G848" s="5" t="s">
        <v>68</v>
      </c>
      <c r="H848" s="5" t="s">
        <v>74</v>
      </c>
      <c r="I848" s="1" t="s">
        <v>105</v>
      </c>
      <c r="J848" s="1" t="s">
        <v>80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73</v>
      </c>
      <c r="BJ848" s="8" t="s">
        <v>73</v>
      </c>
      <c r="BK848" s="5" t="s">
        <v>73</v>
      </c>
      <c r="BL848" s="5" t="s">
        <v>73</v>
      </c>
      <c r="BM848" s="5" t="s">
        <v>73</v>
      </c>
      <c r="BN848" s="5" t="s">
        <v>73</v>
      </c>
      <c r="BO848" s="5" t="s">
        <v>73</v>
      </c>
      <c r="BP848" s="5" t="s">
        <v>73</v>
      </c>
      <c r="BQ848" s="5" t="s">
        <v>73</v>
      </c>
      <c r="BR848" s="5" t="s">
        <v>73</v>
      </c>
      <c r="BS848" s="5" t="s">
        <v>73</v>
      </c>
      <c r="BT848" s="5" t="s">
        <v>73</v>
      </c>
      <c r="BU848" s="5" t="s">
        <v>73</v>
      </c>
      <c r="BV848" s="5" t="s">
        <v>73</v>
      </c>
      <c r="BW848" s="5" t="s">
        <v>73</v>
      </c>
      <c r="BX848" s="5" t="s">
        <v>73</v>
      </c>
      <c r="BY848" s="5" t="s">
        <v>73</v>
      </c>
      <c r="BZ848" s="5" t="s">
        <v>73</v>
      </c>
      <c r="CA848" s="5"/>
      <c r="CB848" s="5" t="s">
        <v>73</v>
      </c>
      <c r="CC848" s="5" t="s">
        <v>73</v>
      </c>
      <c r="CD848" s="5" t="s">
        <v>73</v>
      </c>
      <c r="CE848" s="5" t="s">
        <v>73</v>
      </c>
      <c r="CF848" s="5" t="s">
        <v>73</v>
      </c>
      <c r="CG848" s="5" t="s">
        <v>73</v>
      </c>
      <c r="CJ848"/>
      <c r="CK848"/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25">
      <c r="A849" s="5" t="str">
        <f t="shared" si="14"/>
        <v>Merredin2014CVCB_TangoFert80N</v>
      </c>
      <c r="B849" s="5" t="s">
        <v>82</v>
      </c>
      <c r="C849" s="5">
        <v>2014</v>
      </c>
      <c r="D849" s="5" t="s">
        <v>70</v>
      </c>
      <c r="E849" s="6">
        <v>41872</v>
      </c>
      <c r="F849" s="5">
        <v>80</v>
      </c>
      <c r="G849" s="5" t="s">
        <v>68</v>
      </c>
      <c r="H849" s="5" t="s">
        <v>74</v>
      </c>
      <c r="I849" s="1" t="s">
        <v>105</v>
      </c>
      <c r="J849" s="1" t="s">
        <v>80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73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73</v>
      </c>
      <c r="AJ849" s="5">
        <v>6.6873836542236784</v>
      </c>
      <c r="AK849" s="5">
        <v>6.9894318755580436</v>
      </c>
      <c r="BI849" s="8" t="s">
        <v>73</v>
      </c>
      <c r="BJ849" s="8" t="s">
        <v>73</v>
      </c>
      <c r="BK849" s="5" t="s">
        <v>73</v>
      </c>
      <c r="BL849" s="5" t="s">
        <v>73</v>
      </c>
      <c r="BM849" s="5" t="s">
        <v>73</v>
      </c>
      <c r="BN849" s="5" t="s">
        <v>73</v>
      </c>
      <c r="BO849" s="5" t="s">
        <v>73</v>
      </c>
      <c r="BP849" s="5" t="s">
        <v>73</v>
      </c>
      <c r="BQ849" s="5" t="s">
        <v>73</v>
      </c>
      <c r="BR849" s="5" t="s">
        <v>73</v>
      </c>
      <c r="BS849" s="5" t="s">
        <v>73</v>
      </c>
      <c r="BT849" s="5" t="s">
        <v>73</v>
      </c>
      <c r="BU849" s="5" t="s">
        <v>73</v>
      </c>
      <c r="BV849" s="5" t="s">
        <v>73</v>
      </c>
      <c r="BW849" s="5" t="s">
        <v>73</v>
      </c>
      <c r="BX849" s="5" t="s">
        <v>73</v>
      </c>
      <c r="BY849" s="5" t="s">
        <v>73</v>
      </c>
      <c r="BZ849" s="5" t="s">
        <v>73</v>
      </c>
      <c r="CA849" s="5"/>
      <c r="CB849" s="5" t="s">
        <v>73</v>
      </c>
      <c r="CC849" s="5" t="s">
        <v>73</v>
      </c>
      <c r="CD849" s="5" t="s">
        <v>73</v>
      </c>
      <c r="CE849" s="5" t="s">
        <v>73</v>
      </c>
      <c r="CF849" s="5" t="s">
        <v>73</v>
      </c>
      <c r="CG849" s="5" t="s">
        <v>73</v>
      </c>
      <c r="CJ849"/>
      <c r="CK849"/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25">
      <c r="A850" s="5" t="str">
        <f t="shared" si="14"/>
        <v>Merredin2014CVAV_GarnetFert0N</v>
      </c>
      <c r="B850" s="5" t="s">
        <v>82</v>
      </c>
      <c r="C850" s="5">
        <v>2014</v>
      </c>
      <c r="D850" s="5" t="s">
        <v>70</v>
      </c>
      <c r="E850" s="6">
        <v>41829</v>
      </c>
      <c r="F850" s="5">
        <v>0</v>
      </c>
      <c r="G850" s="5" t="s">
        <v>68</v>
      </c>
      <c r="H850" s="5" t="s">
        <v>72</v>
      </c>
      <c r="I850" s="1" t="s">
        <v>83</v>
      </c>
      <c r="J850" s="1" t="s">
        <v>81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73</v>
      </c>
      <c r="AB850" s="5" t="s">
        <v>73</v>
      </c>
      <c r="AC850" s="5">
        <v>1.261347227824565</v>
      </c>
      <c r="AD850" s="5">
        <v>3.2265143510710983</v>
      </c>
      <c r="AE850" s="5">
        <v>8.4393031917997879E-2</v>
      </c>
      <c r="AF850" s="5" t="s">
        <v>73</v>
      </c>
      <c r="AG850" s="5" t="s">
        <v>73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73</v>
      </c>
      <c r="BJ850" s="8" t="s">
        <v>73</v>
      </c>
      <c r="BK850" s="5" t="s">
        <v>73</v>
      </c>
      <c r="BL850" s="5" t="s">
        <v>73</v>
      </c>
      <c r="BM850" s="5" t="s">
        <v>73</v>
      </c>
      <c r="BN850" s="5" t="s">
        <v>73</v>
      </c>
      <c r="BO850" s="5" t="s">
        <v>73</v>
      </c>
      <c r="BP850" s="5" t="s">
        <v>73</v>
      </c>
      <c r="BQ850" s="5" t="s">
        <v>73</v>
      </c>
      <c r="BR850" s="5" t="s">
        <v>73</v>
      </c>
      <c r="BS850" s="5" t="s">
        <v>73</v>
      </c>
      <c r="BT850" s="5" t="s">
        <v>73</v>
      </c>
      <c r="BU850" s="5" t="s">
        <v>73</v>
      </c>
      <c r="BV850" s="5" t="s">
        <v>73</v>
      </c>
      <c r="BW850" s="5" t="s">
        <v>73</v>
      </c>
      <c r="BX850" s="5" t="s">
        <v>73</v>
      </c>
      <c r="BY850" s="5" t="s">
        <v>73</v>
      </c>
      <c r="BZ850" s="5" t="s">
        <v>73</v>
      </c>
      <c r="CA850" s="5"/>
      <c r="CB850" s="5" t="s">
        <v>73</v>
      </c>
      <c r="CC850" s="5" t="s">
        <v>73</v>
      </c>
      <c r="CD850" s="5" t="s">
        <v>73</v>
      </c>
      <c r="CE850" s="5" t="s">
        <v>73</v>
      </c>
      <c r="CF850" s="5" t="s">
        <v>73</v>
      </c>
      <c r="CG850" s="5" t="s">
        <v>73</v>
      </c>
      <c r="CJ850"/>
      <c r="CK850"/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25">
      <c r="A851" s="5" t="str">
        <f t="shared" si="14"/>
        <v>Merredin2014CVAV_GarnetFert80N</v>
      </c>
      <c r="B851" s="5" t="s">
        <v>82</v>
      </c>
      <c r="C851" s="5">
        <v>2014</v>
      </c>
      <c r="D851" s="5" t="s">
        <v>70</v>
      </c>
      <c r="E851" s="6">
        <v>41829</v>
      </c>
      <c r="F851" s="5">
        <v>80</v>
      </c>
      <c r="G851" s="5" t="s">
        <v>68</v>
      </c>
      <c r="H851" s="5" t="s">
        <v>72</v>
      </c>
      <c r="I851" s="1" t="s">
        <v>83</v>
      </c>
      <c r="J851" s="1" t="s">
        <v>81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73</v>
      </c>
      <c r="AB851" s="5" t="s">
        <v>73</v>
      </c>
      <c r="AC851" s="5">
        <v>0.48868921775898505</v>
      </c>
      <c r="AD851" s="5">
        <v>10.552893579570689</v>
      </c>
      <c r="AE851" s="5">
        <v>0.5615713610316555</v>
      </c>
      <c r="AF851" s="5" t="s">
        <v>73</v>
      </c>
      <c r="AG851" s="5" t="s">
        <v>73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73</v>
      </c>
      <c r="BJ851" s="8" t="s">
        <v>73</v>
      </c>
      <c r="BK851" s="5" t="s">
        <v>73</v>
      </c>
      <c r="BL851" s="5" t="s">
        <v>73</v>
      </c>
      <c r="BM851" s="5" t="s">
        <v>73</v>
      </c>
      <c r="BN851" s="5" t="s">
        <v>73</v>
      </c>
      <c r="BO851" s="5" t="s">
        <v>73</v>
      </c>
      <c r="BP851" s="5" t="s">
        <v>73</v>
      </c>
      <c r="BQ851" s="5" t="s">
        <v>73</v>
      </c>
      <c r="BR851" s="5" t="s">
        <v>73</v>
      </c>
      <c r="BS851" s="5" t="s">
        <v>73</v>
      </c>
      <c r="BT851" s="5" t="s">
        <v>73</v>
      </c>
      <c r="BU851" s="5" t="s">
        <v>73</v>
      </c>
      <c r="BV851" s="5" t="s">
        <v>73</v>
      </c>
      <c r="BW851" s="5" t="s">
        <v>73</v>
      </c>
      <c r="BX851" s="5" t="s">
        <v>73</v>
      </c>
      <c r="BY851" s="5" t="s">
        <v>73</v>
      </c>
      <c r="BZ851" s="5" t="s">
        <v>73</v>
      </c>
      <c r="CA851" s="5"/>
      <c r="CB851" s="5" t="s">
        <v>73</v>
      </c>
      <c r="CC851" s="5" t="s">
        <v>73</v>
      </c>
      <c r="CD851" s="5" t="s">
        <v>73</v>
      </c>
      <c r="CE851" s="5" t="s">
        <v>73</v>
      </c>
      <c r="CF851" s="5" t="s">
        <v>73</v>
      </c>
      <c r="CG851" s="5" t="s">
        <v>73</v>
      </c>
      <c r="CJ851"/>
      <c r="CK851"/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25">
      <c r="A852" s="5" t="str">
        <f t="shared" si="14"/>
        <v>Merredin2014CVAV_GarnetFert0N</v>
      </c>
      <c r="B852" s="5" t="s">
        <v>82</v>
      </c>
      <c r="C852" s="5">
        <v>2014</v>
      </c>
      <c r="D852" s="5" t="s">
        <v>70</v>
      </c>
      <c r="E852" s="6">
        <v>41856</v>
      </c>
      <c r="F852" s="5">
        <v>0</v>
      </c>
      <c r="G852" s="5" t="s">
        <v>68</v>
      </c>
      <c r="H852" s="5" t="s">
        <v>72</v>
      </c>
      <c r="I852" s="1" t="s">
        <v>83</v>
      </c>
      <c r="J852" s="1" t="s">
        <v>81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73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73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73</v>
      </c>
      <c r="BJ852" s="8" t="s">
        <v>73</v>
      </c>
      <c r="BK852" s="5" t="s">
        <v>73</v>
      </c>
      <c r="BL852" s="5" t="s">
        <v>73</v>
      </c>
      <c r="BM852" s="5" t="s">
        <v>73</v>
      </c>
      <c r="BN852" s="5" t="s">
        <v>73</v>
      </c>
      <c r="BO852" s="5" t="s">
        <v>73</v>
      </c>
      <c r="BP852" s="5" t="s">
        <v>73</v>
      </c>
      <c r="BQ852" s="5" t="s">
        <v>73</v>
      </c>
      <c r="BR852" s="5" t="s">
        <v>73</v>
      </c>
      <c r="BS852" s="5" t="s">
        <v>73</v>
      </c>
      <c r="BT852" s="5" t="s">
        <v>73</v>
      </c>
      <c r="BU852" s="5" t="s">
        <v>73</v>
      </c>
      <c r="BV852" s="5" t="s">
        <v>73</v>
      </c>
      <c r="BW852" s="5" t="s">
        <v>73</v>
      </c>
      <c r="BX852" s="5" t="s">
        <v>73</v>
      </c>
      <c r="BY852" s="5" t="s">
        <v>73</v>
      </c>
      <c r="BZ852" s="5" t="s">
        <v>73</v>
      </c>
      <c r="CA852" s="5"/>
      <c r="CB852" s="5" t="s">
        <v>73</v>
      </c>
      <c r="CC852" s="5" t="s">
        <v>73</v>
      </c>
      <c r="CD852" s="5" t="s">
        <v>73</v>
      </c>
      <c r="CE852" s="5" t="s">
        <v>73</v>
      </c>
      <c r="CF852" s="5" t="s">
        <v>73</v>
      </c>
      <c r="CG852" s="5" t="s">
        <v>73</v>
      </c>
      <c r="CJ852"/>
      <c r="CK852"/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25">
      <c r="A853" s="5" t="str">
        <f t="shared" si="14"/>
        <v>Merredin2014CVAV_GarnetFert80N</v>
      </c>
      <c r="B853" s="5" t="s">
        <v>82</v>
      </c>
      <c r="C853" s="5">
        <v>2014</v>
      </c>
      <c r="D853" s="5" t="s">
        <v>70</v>
      </c>
      <c r="E853" s="6">
        <v>41856</v>
      </c>
      <c r="F853" s="5">
        <v>80</v>
      </c>
      <c r="G853" s="5" t="s">
        <v>68</v>
      </c>
      <c r="H853" s="5" t="s">
        <v>72</v>
      </c>
      <c r="I853" s="1" t="s">
        <v>83</v>
      </c>
      <c r="J853" s="1" t="s">
        <v>81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73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73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73</v>
      </c>
      <c r="BJ853" s="8" t="s">
        <v>73</v>
      </c>
      <c r="BK853" s="5" t="s">
        <v>73</v>
      </c>
      <c r="BL853" s="5" t="s">
        <v>73</v>
      </c>
      <c r="BM853" s="5" t="s">
        <v>73</v>
      </c>
      <c r="BN853" s="5" t="s">
        <v>73</v>
      </c>
      <c r="BO853" s="5" t="s">
        <v>73</v>
      </c>
      <c r="BP853" s="5" t="s">
        <v>73</v>
      </c>
      <c r="BQ853" s="5" t="s">
        <v>73</v>
      </c>
      <c r="BR853" s="5" t="s">
        <v>73</v>
      </c>
      <c r="BS853" s="5" t="s">
        <v>73</v>
      </c>
      <c r="BT853" s="5" t="s">
        <v>73</v>
      </c>
      <c r="BU853" s="5" t="s">
        <v>73</v>
      </c>
      <c r="BV853" s="5" t="s">
        <v>73</v>
      </c>
      <c r="BW853" s="5" t="s">
        <v>73</v>
      </c>
      <c r="BX853" s="5" t="s">
        <v>73</v>
      </c>
      <c r="BY853" s="5" t="s">
        <v>73</v>
      </c>
      <c r="BZ853" s="5" t="s">
        <v>73</v>
      </c>
      <c r="CA853" s="5"/>
      <c r="CB853" s="5" t="s">
        <v>73</v>
      </c>
      <c r="CC853" s="5" t="s">
        <v>73</v>
      </c>
      <c r="CD853" s="5" t="s">
        <v>73</v>
      </c>
      <c r="CE853" s="5" t="s">
        <v>73</v>
      </c>
      <c r="CF853" s="5" t="s">
        <v>73</v>
      </c>
      <c r="CG853" s="5" t="s">
        <v>73</v>
      </c>
      <c r="CJ853"/>
      <c r="CK853"/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25">
      <c r="A854" s="5" t="str">
        <f t="shared" si="14"/>
        <v>Merredin2014CVAV_GarnetFert0N</v>
      </c>
      <c r="B854" s="5" t="s">
        <v>82</v>
      </c>
      <c r="C854" s="5">
        <v>2014</v>
      </c>
      <c r="D854" s="5" t="s">
        <v>70</v>
      </c>
      <c r="E854" s="6">
        <v>41872</v>
      </c>
      <c r="F854" s="5">
        <v>0</v>
      </c>
      <c r="G854" s="5" t="s">
        <v>68</v>
      </c>
      <c r="H854" s="5" t="s">
        <v>72</v>
      </c>
      <c r="I854" s="1" t="s">
        <v>83</v>
      </c>
      <c r="J854" s="1" t="s">
        <v>81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73</v>
      </c>
      <c r="BJ854" s="8" t="s">
        <v>73</v>
      </c>
      <c r="BK854" s="5" t="s">
        <v>73</v>
      </c>
      <c r="BL854" s="5" t="s">
        <v>73</v>
      </c>
      <c r="BM854" s="5" t="s">
        <v>73</v>
      </c>
      <c r="BN854" s="5" t="s">
        <v>73</v>
      </c>
      <c r="BO854" s="5" t="s">
        <v>73</v>
      </c>
      <c r="BP854" s="5" t="s">
        <v>73</v>
      </c>
      <c r="BQ854" s="5" t="s">
        <v>73</v>
      </c>
      <c r="BR854" s="5" t="s">
        <v>73</v>
      </c>
      <c r="BS854" s="5" t="s">
        <v>73</v>
      </c>
      <c r="BT854" s="5" t="s">
        <v>73</v>
      </c>
      <c r="BU854" s="5" t="s">
        <v>73</v>
      </c>
      <c r="BV854" s="5" t="s">
        <v>73</v>
      </c>
      <c r="BW854" s="5" t="s">
        <v>73</v>
      </c>
      <c r="BX854" s="5" t="s">
        <v>73</v>
      </c>
      <c r="BY854" s="5" t="s">
        <v>73</v>
      </c>
      <c r="BZ854" s="5" t="s">
        <v>73</v>
      </c>
      <c r="CA854" s="5"/>
      <c r="CB854" s="5" t="s">
        <v>73</v>
      </c>
      <c r="CC854" s="5" t="s">
        <v>73</v>
      </c>
      <c r="CD854" s="5" t="s">
        <v>73</v>
      </c>
      <c r="CE854" s="5" t="s">
        <v>73</v>
      </c>
      <c r="CF854" s="5" t="s">
        <v>73</v>
      </c>
      <c r="CG854" s="5" t="s">
        <v>73</v>
      </c>
      <c r="CJ854"/>
      <c r="CK854"/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25">
      <c r="A855" s="5" t="str">
        <f t="shared" si="14"/>
        <v>Merredin2014CVAV_GarnetFert80N</v>
      </c>
      <c r="B855" s="5" t="s">
        <v>82</v>
      </c>
      <c r="C855" s="5">
        <v>2014</v>
      </c>
      <c r="D855" s="5" t="s">
        <v>70</v>
      </c>
      <c r="E855" s="6">
        <v>41872</v>
      </c>
      <c r="F855" s="5">
        <v>80</v>
      </c>
      <c r="G855" s="5" t="s">
        <v>68</v>
      </c>
      <c r="H855" s="5" t="s">
        <v>72</v>
      </c>
      <c r="I855" s="1" t="s">
        <v>83</v>
      </c>
      <c r="J855" s="1" t="s">
        <v>81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73</v>
      </c>
      <c r="BJ855" s="8" t="s">
        <v>73</v>
      </c>
      <c r="BK855" s="5" t="s">
        <v>73</v>
      </c>
      <c r="BL855" s="5" t="s">
        <v>73</v>
      </c>
      <c r="BM855" s="5" t="s">
        <v>73</v>
      </c>
      <c r="BN855" s="5" t="s">
        <v>73</v>
      </c>
      <c r="BO855" s="5" t="s">
        <v>73</v>
      </c>
      <c r="BP855" s="5" t="s">
        <v>73</v>
      </c>
      <c r="BQ855" s="5" t="s">
        <v>73</v>
      </c>
      <c r="BR855" s="5" t="s">
        <v>73</v>
      </c>
      <c r="BS855" s="5" t="s">
        <v>73</v>
      </c>
      <c r="BT855" s="5" t="s">
        <v>73</v>
      </c>
      <c r="BU855" s="5" t="s">
        <v>73</v>
      </c>
      <c r="BV855" s="5" t="s">
        <v>73</v>
      </c>
      <c r="BW855" s="5" t="s">
        <v>73</v>
      </c>
      <c r="BX855" s="5" t="s">
        <v>73</v>
      </c>
      <c r="BY855" s="5" t="s">
        <v>73</v>
      </c>
      <c r="BZ855" s="5" t="s">
        <v>73</v>
      </c>
      <c r="CA855" s="5"/>
      <c r="CB855" s="5" t="s">
        <v>73</v>
      </c>
      <c r="CC855" s="5" t="s">
        <v>73</v>
      </c>
      <c r="CD855" s="5" t="s">
        <v>73</v>
      </c>
      <c r="CE855" s="5" t="s">
        <v>73</v>
      </c>
      <c r="CF855" s="5" t="s">
        <v>73</v>
      </c>
      <c r="CG855" s="5" t="s">
        <v>73</v>
      </c>
      <c r="CJ855"/>
      <c r="CK855"/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25">
      <c r="A856" s="5" t="str">
        <f t="shared" si="14"/>
        <v>Merredin2014CVGT_CobraFert0N</v>
      </c>
      <c r="B856" s="5" t="s">
        <v>82</v>
      </c>
      <c r="C856" s="5">
        <v>2014</v>
      </c>
      <c r="D856" s="5" t="s">
        <v>70</v>
      </c>
      <c r="E856" s="6">
        <v>41829</v>
      </c>
      <c r="F856" s="5">
        <v>0</v>
      </c>
      <c r="G856" s="5" t="s">
        <v>76</v>
      </c>
      <c r="H856" s="5" t="s">
        <v>72</v>
      </c>
      <c r="I856" s="1" t="s">
        <v>86</v>
      </c>
      <c r="J856" s="1" t="s">
        <v>79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73</v>
      </c>
      <c r="AB856" s="5" t="s">
        <v>73</v>
      </c>
      <c r="AC856" s="5">
        <v>1.0195217480931764</v>
      </c>
      <c r="AD856" s="5">
        <v>7.5325482903567567</v>
      </c>
      <c r="AE856" s="5">
        <v>0.11622992136944071</v>
      </c>
      <c r="AF856" s="5" t="s">
        <v>73</v>
      </c>
      <c r="AG856" s="5" t="s">
        <v>73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73</v>
      </c>
      <c r="BJ856" s="8" t="s">
        <v>73</v>
      </c>
      <c r="BK856" s="5" t="s">
        <v>73</v>
      </c>
      <c r="BL856" s="5" t="s">
        <v>73</v>
      </c>
      <c r="BM856" s="5" t="s">
        <v>73</v>
      </c>
      <c r="BN856" s="5" t="s">
        <v>73</v>
      </c>
      <c r="BO856" s="5" t="s">
        <v>73</v>
      </c>
      <c r="BP856" s="5" t="s">
        <v>73</v>
      </c>
      <c r="BQ856" s="5" t="s">
        <v>73</v>
      </c>
      <c r="BR856" s="5" t="s">
        <v>73</v>
      </c>
      <c r="BS856" s="5" t="s">
        <v>73</v>
      </c>
      <c r="BT856" s="5" t="s">
        <v>73</v>
      </c>
      <c r="BU856" s="5" t="s">
        <v>73</v>
      </c>
      <c r="BV856" s="5" t="s">
        <v>73</v>
      </c>
      <c r="BW856" s="5" t="s">
        <v>73</v>
      </c>
      <c r="BX856" s="5" t="s">
        <v>73</v>
      </c>
      <c r="BY856" s="5" t="s">
        <v>73</v>
      </c>
      <c r="BZ856" s="5" t="s">
        <v>73</v>
      </c>
      <c r="CA856" s="5"/>
      <c r="CB856" s="5" t="s">
        <v>73</v>
      </c>
      <c r="CC856" s="5" t="s">
        <v>73</v>
      </c>
      <c r="CD856" s="5" t="s">
        <v>73</v>
      </c>
      <c r="CE856" s="5" t="s">
        <v>73</v>
      </c>
      <c r="CF856" s="5" t="s">
        <v>73</v>
      </c>
      <c r="CG856" s="5" t="s">
        <v>73</v>
      </c>
      <c r="CJ856"/>
      <c r="CK856"/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25">
      <c r="A857" s="5" t="str">
        <f t="shared" si="14"/>
        <v>Merredin2014CVGT_CobraFert80N</v>
      </c>
      <c r="B857" s="5" t="s">
        <v>82</v>
      </c>
      <c r="C857" s="5">
        <v>2014</v>
      </c>
      <c r="D857" s="5" t="s">
        <v>70</v>
      </c>
      <c r="E857" s="6">
        <v>41829</v>
      </c>
      <c r="F857" s="5">
        <v>80</v>
      </c>
      <c r="G857" s="5" t="s">
        <v>76</v>
      </c>
      <c r="H857" s="5" t="s">
        <v>72</v>
      </c>
      <c r="I857" s="1" t="s">
        <v>86</v>
      </c>
      <c r="J857" s="1" t="s">
        <v>79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73</v>
      </c>
      <c r="AB857" s="5" t="s">
        <v>73</v>
      </c>
      <c r="AC857" s="5">
        <v>1.502662707950422</v>
      </c>
      <c r="AD857" s="5">
        <v>14.960699050171044</v>
      </c>
      <c r="AE857" s="5">
        <v>0.15834840341312498</v>
      </c>
      <c r="AF857" s="5" t="s">
        <v>73</v>
      </c>
      <c r="AG857" s="5" t="s">
        <v>73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73</v>
      </c>
      <c r="BJ857" s="8" t="s">
        <v>73</v>
      </c>
      <c r="BK857" s="5" t="s">
        <v>73</v>
      </c>
      <c r="BL857" s="5" t="s">
        <v>73</v>
      </c>
      <c r="BM857" s="5" t="s">
        <v>73</v>
      </c>
      <c r="BN857" s="5" t="s">
        <v>73</v>
      </c>
      <c r="BO857" s="5" t="s">
        <v>73</v>
      </c>
      <c r="BP857" s="5" t="s">
        <v>73</v>
      </c>
      <c r="BQ857" s="5" t="s">
        <v>73</v>
      </c>
      <c r="BR857" s="5" t="s">
        <v>73</v>
      </c>
      <c r="BS857" s="5" t="s">
        <v>73</v>
      </c>
      <c r="BT857" s="5" t="s">
        <v>73</v>
      </c>
      <c r="BU857" s="5" t="s">
        <v>73</v>
      </c>
      <c r="BV857" s="5" t="s">
        <v>73</v>
      </c>
      <c r="BW857" s="5" t="s">
        <v>73</v>
      </c>
      <c r="BX857" s="5" t="s">
        <v>73</v>
      </c>
      <c r="BY857" s="5" t="s">
        <v>73</v>
      </c>
      <c r="BZ857" s="5" t="s">
        <v>73</v>
      </c>
      <c r="CA857" s="5"/>
      <c r="CB857" s="5" t="s">
        <v>73</v>
      </c>
      <c r="CC857" s="5" t="s">
        <v>73</v>
      </c>
      <c r="CD857" s="5" t="s">
        <v>73</v>
      </c>
      <c r="CE857" s="5" t="s">
        <v>73</v>
      </c>
      <c r="CF857" s="5" t="s">
        <v>73</v>
      </c>
      <c r="CG857" s="5" t="s">
        <v>73</v>
      </c>
      <c r="CJ857"/>
      <c r="CK857"/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25">
      <c r="A858" s="5" t="str">
        <f t="shared" si="14"/>
        <v>Merredin2014CVGT_CobraFert0N</v>
      </c>
      <c r="B858" s="5" t="s">
        <v>82</v>
      </c>
      <c r="C858" s="5">
        <v>2014</v>
      </c>
      <c r="D858" s="5" t="s">
        <v>70</v>
      </c>
      <c r="E858" s="6">
        <v>41856</v>
      </c>
      <c r="F858" s="5">
        <v>0</v>
      </c>
      <c r="G858" s="5" t="s">
        <v>76</v>
      </c>
      <c r="H858" s="5" t="s">
        <v>72</v>
      </c>
      <c r="I858" s="1" t="s">
        <v>86</v>
      </c>
      <c r="J858" s="1" t="s">
        <v>79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73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73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73</v>
      </c>
      <c r="BJ858" s="8" t="s">
        <v>73</v>
      </c>
      <c r="BK858" s="5">
        <v>2.4936666666666666E-2</v>
      </c>
      <c r="BL858" s="5" t="s">
        <v>73</v>
      </c>
      <c r="BM858" s="5" t="s">
        <v>73</v>
      </c>
      <c r="BN858" s="5" t="s">
        <v>73</v>
      </c>
      <c r="BO858" s="5" t="s">
        <v>73</v>
      </c>
      <c r="BP858" s="5">
        <v>1.4025326060606063</v>
      </c>
      <c r="BQ858" s="5" t="s">
        <v>73</v>
      </c>
      <c r="BR858" s="5" t="s">
        <v>73</v>
      </c>
      <c r="BS858" s="5" t="s">
        <v>73</v>
      </c>
      <c r="BT858" s="5" t="s">
        <v>73</v>
      </c>
      <c r="BU858" s="5" t="s">
        <v>73</v>
      </c>
      <c r="BV858" s="5" t="s">
        <v>73</v>
      </c>
      <c r="BW858" s="5" t="s">
        <v>73</v>
      </c>
      <c r="BX858" s="5">
        <v>4.8912620502732302E-4</v>
      </c>
      <c r="BY858" s="5" t="s">
        <v>73</v>
      </c>
      <c r="BZ858" s="5" t="s">
        <v>73</v>
      </c>
      <c r="CA858" s="5"/>
      <c r="CB858" s="5" t="s">
        <v>73</v>
      </c>
      <c r="CC858" s="5" t="s">
        <v>73</v>
      </c>
      <c r="CD858" s="5">
        <v>9.6058173774749595E-2</v>
      </c>
      <c r="CE858" s="5" t="s">
        <v>73</v>
      </c>
      <c r="CF858" s="5" t="s">
        <v>73</v>
      </c>
      <c r="CG858" s="5" t="s">
        <v>73</v>
      </c>
      <c r="CJ858"/>
      <c r="CK858"/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25">
      <c r="A859" s="5" t="str">
        <f t="shared" si="14"/>
        <v>Merredin2014CVGT_CobraFert80N</v>
      </c>
      <c r="B859" s="5" t="s">
        <v>82</v>
      </c>
      <c r="C859" s="5">
        <v>2014</v>
      </c>
      <c r="D859" s="5" t="s">
        <v>70</v>
      </c>
      <c r="E859" s="6">
        <v>41856</v>
      </c>
      <c r="F859" s="5">
        <v>80</v>
      </c>
      <c r="G859" s="5" t="s">
        <v>76</v>
      </c>
      <c r="H859" s="5" t="s">
        <v>72</v>
      </c>
      <c r="I859" s="1" t="s">
        <v>86</v>
      </c>
      <c r="J859" s="1" t="s">
        <v>79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73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73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73</v>
      </c>
      <c r="BJ859" s="8" t="s">
        <v>73</v>
      </c>
      <c r="BK859" s="5">
        <v>2.7959666666666664E-2</v>
      </c>
      <c r="BL859" s="5" t="s">
        <v>73</v>
      </c>
      <c r="BM859" s="5" t="s">
        <v>73</v>
      </c>
      <c r="BN859" s="5" t="s">
        <v>73</v>
      </c>
      <c r="BO859" s="5" t="s">
        <v>73</v>
      </c>
      <c r="BP859" s="5">
        <v>4.2583523454545444</v>
      </c>
      <c r="BQ859" s="5" t="s">
        <v>73</v>
      </c>
      <c r="BR859" s="5" t="s">
        <v>73</v>
      </c>
      <c r="BS859" s="5" t="s">
        <v>73</v>
      </c>
      <c r="BT859" s="5" t="s">
        <v>73</v>
      </c>
      <c r="BU859" s="5" t="s">
        <v>73</v>
      </c>
      <c r="BV859" s="5" t="s">
        <v>73</v>
      </c>
      <c r="BW859" s="5" t="s">
        <v>73</v>
      </c>
      <c r="BX859" s="5">
        <v>3.983946131385056E-3</v>
      </c>
      <c r="BY859" s="5" t="s">
        <v>73</v>
      </c>
      <c r="BZ859" s="5" t="s">
        <v>73</v>
      </c>
      <c r="CA859" s="5"/>
      <c r="CB859" s="5" t="s">
        <v>73</v>
      </c>
      <c r="CC859" s="5" t="s">
        <v>73</v>
      </c>
      <c r="CD859" s="5">
        <v>0.43420197668054611</v>
      </c>
      <c r="CE859" s="5" t="s">
        <v>73</v>
      </c>
      <c r="CF859" s="5" t="s">
        <v>73</v>
      </c>
      <c r="CG859" s="5" t="s">
        <v>73</v>
      </c>
      <c r="CJ859"/>
      <c r="CK859"/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25">
      <c r="A860" s="5" t="str">
        <f t="shared" si="14"/>
        <v>Merredin2014CVGT_CobraFert0N</v>
      </c>
      <c r="B860" s="5" t="s">
        <v>82</v>
      </c>
      <c r="C860" s="5">
        <v>2014</v>
      </c>
      <c r="D860" s="5" t="s">
        <v>70</v>
      </c>
      <c r="E860" s="6">
        <v>41872</v>
      </c>
      <c r="F860" s="5">
        <v>0</v>
      </c>
      <c r="G860" s="5" t="s">
        <v>76</v>
      </c>
      <c r="H860" s="5" t="s">
        <v>72</v>
      </c>
      <c r="I860" s="1" t="s">
        <v>86</v>
      </c>
      <c r="J860" s="1" t="s">
        <v>79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73</v>
      </c>
      <c r="BJ860" s="8">
        <v>1.1976620280084692E-3</v>
      </c>
      <c r="BK860" s="5" t="s">
        <v>73</v>
      </c>
      <c r="BL860" s="5">
        <v>2.4526666666666669E-2</v>
      </c>
      <c r="BM860" s="5" t="s">
        <v>73</v>
      </c>
      <c r="BN860" s="5">
        <v>1.3726E-2</v>
      </c>
      <c r="BO860" s="5" t="s">
        <v>73</v>
      </c>
      <c r="BP860" s="5" t="s">
        <v>73</v>
      </c>
      <c r="BQ860" s="5">
        <v>0.90526268454613013</v>
      </c>
      <c r="BR860" s="5">
        <v>0.89857362595813406</v>
      </c>
      <c r="BS860" s="5" t="s">
        <v>73</v>
      </c>
      <c r="BT860" s="5" t="s">
        <v>73</v>
      </c>
      <c r="BU860" s="5" t="s">
        <v>73</v>
      </c>
      <c r="BV860" s="5" t="s">
        <v>73</v>
      </c>
      <c r="BW860" s="5" t="s">
        <v>73</v>
      </c>
      <c r="BX860" s="5" t="s">
        <v>73</v>
      </c>
      <c r="BY860" s="5">
        <v>1.0640540921922747E-3</v>
      </c>
      <c r="BZ860" s="5" t="s">
        <v>73</v>
      </c>
      <c r="CA860" s="5"/>
      <c r="CB860" s="5" t="s">
        <v>73</v>
      </c>
      <c r="CC860" s="5" t="s">
        <v>73</v>
      </c>
      <c r="CD860" s="5" t="s">
        <v>73</v>
      </c>
      <c r="CE860" s="5">
        <v>7.2249055898006107E-2</v>
      </c>
      <c r="CF860" s="5">
        <v>8.6803209679141166E-2</v>
      </c>
      <c r="CG860" s="5" t="s">
        <v>73</v>
      </c>
      <c r="CJ860"/>
      <c r="CK860"/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25">
      <c r="A861" s="5" t="str">
        <f t="shared" si="14"/>
        <v>Merredin2014CVGT_CobraFert80N</v>
      </c>
      <c r="B861" s="5" t="s">
        <v>82</v>
      </c>
      <c r="C861" s="5">
        <v>2014</v>
      </c>
      <c r="D861" s="5" t="s">
        <v>70</v>
      </c>
      <c r="E861" s="6">
        <v>41872</v>
      </c>
      <c r="F861" s="5">
        <v>80</v>
      </c>
      <c r="G861" s="5" t="s">
        <v>76</v>
      </c>
      <c r="H861" s="5" t="s">
        <v>72</v>
      </c>
      <c r="I861" s="1" t="s">
        <v>86</v>
      </c>
      <c r="J861" s="1" t="s">
        <v>79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73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73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73</v>
      </c>
      <c r="BJ861" s="8">
        <v>3.9591076435648133E-3</v>
      </c>
      <c r="BK861" s="5" t="s">
        <v>73</v>
      </c>
      <c r="BL861" s="5">
        <v>4.7793333333333327E-2</v>
      </c>
      <c r="BM861" s="5" t="s">
        <v>73</v>
      </c>
      <c r="BN861" s="5">
        <v>2.5530000000000001E-2</v>
      </c>
      <c r="BO861" s="5" t="s">
        <v>73</v>
      </c>
      <c r="BP861" s="5" t="s">
        <v>73</v>
      </c>
      <c r="BQ861" s="5">
        <v>3.8326330986381616</v>
      </c>
      <c r="BR861" s="5">
        <v>3.0849946655397851</v>
      </c>
      <c r="BS861" s="5" t="s">
        <v>73</v>
      </c>
      <c r="BT861" s="5" t="s">
        <v>73</v>
      </c>
      <c r="BU861" s="5" t="s">
        <v>73</v>
      </c>
      <c r="BV861" s="5" t="s">
        <v>73</v>
      </c>
      <c r="BW861" s="5" t="s">
        <v>73</v>
      </c>
      <c r="BX861" s="5" t="s">
        <v>73</v>
      </c>
      <c r="BY861" s="5">
        <v>4.5565715669178978E-3</v>
      </c>
      <c r="BZ861" s="5" t="s">
        <v>73</v>
      </c>
      <c r="CA861" s="5"/>
      <c r="CB861" s="5" t="s">
        <v>73</v>
      </c>
      <c r="CC861" s="5" t="s">
        <v>73</v>
      </c>
      <c r="CD861" s="5" t="s">
        <v>73</v>
      </c>
      <c r="CE861" s="5">
        <v>0.74655121943565395</v>
      </c>
      <c r="CF861" s="5">
        <v>0.29334077766322952</v>
      </c>
      <c r="CG861" s="5" t="s">
        <v>73</v>
      </c>
      <c r="CJ861"/>
      <c r="CK861"/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25">
      <c r="A862" s="5" t="str">
        <f t="shared" si="14"/>
        <v>Merredin2014CVGT_ViperFert0N</v>
      </c>
      <c r="B862" s="5" t="s">
        <v>82</v>
      </c>
      <c r="C862" s="5">
        <v>2014</v>
      </c>
      <c r="D862" s="5" t="s">
        <v>70</v>
      </c>
      <c r="E862" s="6">
        <v>41829</v>
      </c>
      <c r="F862" s="5">
        <v>0</v>
      </c>
      <c r="G862" s="5" t="s">
        <v>76</v>
      </c>
      <c r="H862" s="5" t="s">
        <v>72</v>
      </c>
      <c r="I862" s="1" t="s">
        <v>106</v>
      </c>
      <c r="J862" s="1" t="s">
        <v>80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73</v>
      </c>
      <c r="AB862" s="5" t="s">
        <v>73</v>
      </c>
      <c r="AC862" s="5">
        <v>0.65416666666666723</v>
      </c>
      <c r="AD862" s="5">
        <v>4.0831621373006737</v>
      </c>
      <c r="AE862" s="5">
        <v>7.285512840487432E-2</v>
      </c>
      <c r="AF862" s="5" t="s">
        <v>73</v>
      </c>
      <c r="AG862" s="5" t="s">
        <v>73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73</v>
      </c>
      <c r="BJ862" s="8" t="s">
        <v>73</v>
      </c>
      <c r="BK862" s="5" t="s">
        <v>73</v>
      </c>
      <c r="BL862" s="5" t="s">
        <v>73</v>
      </c>
      <c r="BM862" s="5" t="s">
        <v>73</v>
      </c>
      <c r="BN862" s="5" t="s">
        <v>73</v>
      </c>
      <c r="BO862" s="5" t="s">
        <v>73</v>
      </c>
      <c r="BP862" s="5" t="s">
        <v>73</v>
      </c>
      <c r="BQ862" s="5" t="s">
        <v>73</v>
      </c>
      <c r="BR862" s="5" t="s">
        <v>73</v>
      </c>
      <c r="BS862" s="5" t="s">
        <v>73</v>
      </c>
      <c r="BT862" s="5" t="s">
        <v>73</v>
      </c>
      <c r="BU862" s="5" t="s">
        <v>73</v>
      </c>
      <c r="BV862" s="5" t="s">
        <v>73</v>
      </c>
      <c r="BW862" s="5" t="s">
        <v>73</v>
      </c>
      <c r="BX862" s="5" t="s">
        <v>73</v>
      </c>
      <c r="BY862" s="5" t="s">
        <v>73</v>
      </c>
      <c r="BZ862" s="5" t="s">
        <v>73</v>
      </c>
      <c r="CA862" s="5"/>
      <c r="CB862" s="5" t="s">
        <v>73</v>
      </c>
      <c r="CC862" s="5" t="s">
        <v>73</v>
      </c>
      <c r="CD862" s="5" t="s">
        <v>73</v>
      </c>
      <c r="CE862" s="5" t="s">
        <v>73</v>
      </c>
      <c r="CF862" s="5" t="s">
        <v>73</v>
      </c>
      <c r="CG862" s="5" t="s">
        <v>73</v>
      </c>
      <c r="CJ862"/>
      <c r="CK862"/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25">
      <c r="A863" s="5" t="str">
        <f t="shared" si="14"/>
        <v>Merredin2014CVGT_ViperFert80N</v>
      </c>
      <c r="B863" s="5" t="s">
        <v>82</v>
      </c>
      <c r="C863" s="5">
        <v>2014</v>
      </c>
      <c r="D863" s="5" t="s">
        <v>70</v>
      </c>
      <c r="E863" s="6">
        <v>41829</v>
      </c>
      <c r="F863" s="5">
        <v>80</v>
      </c>
      <c r="G863" s="5" t="s">
        <v>76</v>
      </c>
      <c r="H863" s="5" t="s">
        <v>72</v>
      </c>
      <c r="I863" s="1" t="s">
        <v>106</v>
      </c>
      <c r="J863" s="1" t="s">
        <v>80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73</v>
      </c>
      <c r="AB863" s="5" t="s">
        <v>73</v>
      </c>
      <c r="AC863" s="5">
        <v>0.78372434017595272</v>
      </c>
      <c r="AD863" s="5">
        <v>10.476277807227858</v>
      </c>
      <c r="AE863" s="5">
        <v>0.3249196029246223</v>
      </c>
      <c r="AF863" s="5" t="s">
        <v>73</v>
      </c>
      <c r="AG863" s="5" t="s">
        <v>73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73</v>
      </c>
      <c r="BJ863" s="8" t="s">
        <v>73</v>
      </c>
      <c r="BK863" s="5" t="s">
        <v>73</v>
      </c>
      <c r="BL863" s="5" t="s">
        <v>73</v>
      </c>
      <c r="BM863" s="5" t="s">
        <v>73</v>
      </c>
      <c r="BN863" s="5" t="s">
        <v>73</v>
      </c>
      <c r="BO863" s="5" t="s">
        <v>73</v>
      </c>
      <c r="BP863" s="5" t="s">
        <v>73</v>
      </c>
      <c r="BQ863" s="5" t="s">
        <v>73</v>
      </c>
      <c r="BR863" s="5" t="s">
        <v>73</v>
      </c>
      <c r="BS863" s="5" t="s">
        <v>73</v>
      </c>
      <c r="BT863" s="5" t="s">
        <v>73</v>
      </c>
      <c r="BU863" s="5" t="s">
        <v>73</v>
      </c>
      <c r="BV863" s="5" t="s">
        <v>73</v>
      </c>
      <c r="BW863" s="5" t="s">
        <v>73</v>
      </c>
      <c r="BX863" s="5" t="s">
        <v>73</v>
      </c>
      <c r="BY863" s="5" t="s">
        <v>73</v>
      </c>
      <c r="BZ863" s="5" t="s">
        <v>73</v>
      </c>
      <c r="CA863" s="5"/>
      <c r="CB863" s="5" t="s">
        <v>73</v>
      </c>
      <c r="CC863" s="5" t="s">
        <v>73</v>
      </c>
      <c r="CD863" s="5" t="s">
        <v>73</v>
      </c>
      <c r="CE863" s="5" t="s">
        <v>73</v>
      </c>
      <c r="CF863" s="5" t="s">
        <v>73</v>
      </c>
      <c r="CG863" s="5" t="s">
        <v>73</v>
      </c>
      <c r="CJ863"/>
      <c r="CK863"/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25">
      <c r="A864" s="5" t="str">
        <f t="shared" si="14"/>
        <v>Merredin2014CVGT_ViperFert0N</v>
      </c>
      <c r="B864" s="5" t="s">
        <v>82</v>
      </c>
      <c r="C864" s="5">
        <v>2014</v>
      </c>
      <c r="D864" s="5" t="s">
        <v>70</v>
      </c>
      <c r="E864" s="6">
        <v>41856</v>
      </c>
      <c r="F864" s="5">
        <v>0</v>
      </c>
      <c r="G864" s="5" t="s">
        <v>76</v>
      </c>
      <c r="H864" s="5" t="s">
        <v>72</v>
      </c>
      <c r="I864" s="1" t="s">
        <v>106</v>
      </c>
      <c r="J864" s="1" t="s">
        <v>80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73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73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73</v>
      </c>
      <c r="BJ864" s="8" t="s">
        <v>73</v>
      </c>
      <c r="BK864" s="5" t="s">
        <v>73</v>
      </c>
      <c r="BL864" s="5" t="s">
        <v>73</v>
      </c>
      <c r="BM864" s="5" t="s">
        <v>73</v>
      </c>
      <c r="BN864" s="5" t="s">
        <v>73</v>
      </c>
      <c r="BO864" s="5" t="s">
        <v>73</v>
      </c>
      <c r="BP864" s="5" t="s">
        <v>73</v>
      </c>
      <c r="BQ864" s="5" t="s">
        <v>73</v>
      </c>
      <c r="BR864" s="5" t="s">
        <v>73</v>
      </c>
      <c r="BS864" s="5" t="s">
        <v>73</v>
      </c>
      <c r="BT864" s="5" t="s">
        <v>73</v>
      </c>
      <c r="BU864" s="5" t="s">
        <v>73</v>
      </c>
      <c r="BV864" s="5" t="s">
        <v>73</v>
      </c>
      <c r="BW864" s="5" t="s">
        <v>73</v>
      </c>
      <c r="BX864" s="5" t="s">
        <v>73</v>
      </c>
      <c r="BY864" s="5" t="s">
        <v>73</v>
      </c>
      <c r="BZ864" s="5" t="s">
        <v>73</v>
      </c>
      <c r="CA864" s="5"/>
      <c r="CB864" s="5" t="s">
        <v>73</v>
      </c>
      <c r="CC864" s="5" t="s">
        <v>73</v>
      </c>
      <c r="CD864" s="5" t="s">
        <v>73</v>
      </c>
      <c r="CE864" s="5" t="s">
        <v>73</v>
      </c>
      <c r="CF864" s="5" t="s">
        <v>73</v>
      </c>
      <c r="CG864" s="5" t="s">
        <v>73</v>
      </c>
      <c r="CJ864"/>
      <c r="CK864"/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25">
      <c r="A865" s="5" t="str">
        <f t="shared" si="14"/>
        <v>Merredin2014CVGT_ViperFert80N</v>
      </c>
      <c r="B865" s="5" t="s">
        <v>82</v>
      </c>
      <c r="C865" s="5">
        <v>2014</v>
      </c>
      <c r="D865" s="5" t="s">
        <v>70</v>
      </c>
      <c r="E865" s="6">
        <v>41856</v>
      </c>
      <c r="F865" s="5">
        <v>80</v>
      </c>
      <c r="G865" s="5" t="s">
        <v>76</v>
      </c>
      <c r="H865" s="5" t="s">
        <v>72</v>
      </c>
      <c r="I865" s="1" t="s">
        <v>106</v>
      </c>
      <c r="J865" s="1" t="s">
        <v>80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73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73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73</v>
      </c>
      <c r="BJ865" s="8" t="s">
        <v>73</v>
      </c>
      <c r="BK865" s="5" t="s">
        <v>73</v>
      </c>
      <c r="BL865" s="5" t="s">
        <v>73</v>
      </c>
      <c r="BM865" s="5" t="s">
        <v>73</v>
      </c>
      <c r="BN865" s="5" t="s">
        <v>73</v>
      </c>
      <c r="BO865" s="5" t="s">
        <v>73</v>
      </c>
      <c r="BP865" s="5" t="s">
        <v>73</v>
      </c>
      <c r="BQ865" s="5" t="s">
        <v>73</v>
      </c>
      <c r="BR865" s="5" t="s">
        <v>73</v>
      </c>
      <c r="BS865" s="5" t="s">
        <v>73</v>
      </c>
      <c r="BT865" s="5" t="s">
        <v>73</v>
      </c>
      <c r="BU865" s="5" t="s">
        <v>73</v>
      </c>
      <c r="BV865" s="5" t="s">
        <v>73</v>
      </c>
      <c r="BW865" s="5" t="s">
        <v>73</v>
      </c>
      <c r="BX865" s="5" t="s">
        <v>73</v>
      </c>
      <c r="BY865" s="5" t="s">
        <v>73</v>
      </c>
      <c r="BZ865" s="5" t="s">
        <v>73</v>
      </c>
      <c r="CA865" s="5"/>
      <c r="CB865" s="5" t="s">
        <v>73</v>
      </c>
      <c r="CC865" s="5" t="s">
        <v>73</v>
      </c>
      <c r="CD865" s="5" t="s">
        <v>73</v>
      </c>
      <c r="CE865" s="5" t="s">
        <v>73</v>
      </c>
      <c r="CF865" s="5" t="s">
        <v>73</v>
      </c>
      <c r="CG865" s="5" t="s">
        <v>73</v>
      </c>
      <c r="CJ865"/>
      <c r="CK865"/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25">
      <c r="A866" s="5" t="str">
        <f t="shared" si="14"/>
        <v>Merredin2014CVGT_ViperFert0N</v>
      </c>
      <c r="B866" s="5" t="s">
        <v>82</v>
      </c>
      <c r="C866" s="5">
        <v>2014</v>
      </c>
      <c r="D866" s="5" t="s">
        <v>70</v>
      </c>
      <c r="E866" s="6">
        <v>41872</v>
      </c>
      <c r="F866" s="5">
        <v>0</v>
      </c>
      <c r="G866" s="5" t="s">
        <v>76</v>
      </c>
      <c r="H866" s="5" t="s">
        <v>72</v>
      </c>
      <c r="I866" s="1" t="s">
        <v>106</v>
      </c>
      <c r="J866" s="1" t="s">
        <v>80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73</v>
      </c>
      <c r="BJ866" s="8" t="s">
        <v>73</v>
      </c>
      <c r="BK866" s="5" t="s">
        <v>73</v>
      </c>
      <c r="BL866" s="5" t="s">
        <v>73</v>
      </c>
      <c r="BM866" s="5" t="s">
        <v>73</v>
      </c>
      <c r="BN866" s="5" t="s">
        <v>73</v>
      </c>
      <c r="BO866" s="5" t="s">
        <v>73</v>
      </c>
      <c r="BP866" s="5" t="s">
        <v>73</v>
      </c>
      <c r="BQ866" s="5" t="s">
        <v>73</v>
      </c>
      <c r="BR866" s="5" t="s">
        <v>73</v>
      </c>
      <c r="BS866" s="5" t="s">
        <v>73</v>
      </c>
      <c r="BT866" s="5" t="s">
        <v>73</v>
      </c>
      <c r="BU866" s="5" t="s">
        <v>73</v>
      </c>
      <c r="BV866" s="5" t="s">
        <v>73</v>
      </c>
      <c r="BW866" s="5" t="s">
        <v>73</v>
      </c>
      <c r="BX866" s="5" t="s">
        <v>73</v>
      </c>
      <c r="BY866" s="5" t="s">
        <v>73</v>
      </c>
      <c r="BZ866" s="5" t="s">
        <v>73</v>
      </c>
      <c r="CA866" s="5"/>
      <c r="CB866" s="5" t="s">
        <v>73</v>
      </c>
      <c r="CC866" s="5" t="s">
        <v>73</v>
      </c>
      <c r="CD866" s="5" t="s">
        <v>73</v>
      </c>
      <c r="CE866" s="5" t="s">
        <v>73</v>
      </c>
      <c r="CF866" s="5" t="s">
        <v>73</v>
      </c>
      <c r="CG866" s="5" t="s">
        <v>73</v>
      </c>
      <c r="CJ866"/>
      <c r="CK866"/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25">
      <c r="A867" s="5" t="str">
        <f t="shared" si="14"/>
        <v>Merredin2014CVGT_ViperFert80N</v>
      </c>
      <c r="B867" s="5" t="s">
        <v>82</v>
      </c>
      <c r="C867" s="5">
        <v>2014</v>
      </c>
      <c r="D867" s="5" t="s">
        <v>70</v>
      </c>
      <c r="E867" s="6">
        <v>41872</v>
      </c>
      <c r="F867" s="5">
        <v>80</v>
      </c>
      <c r="G867" s="5" t="s">
        <v>76</v>
      </c>
      <c r="H867" s="5" t="s">
        <v>72</v>
      </c>
      <c r="I867" s="1" t="s">
        <v>106</v>
      </c>
      <c r="J867" s="1" t="s">
        <v>80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73</v>
      </c>
      <c r="BJ867" s="8" t="s">
        <v>73</v>
      </c>
      <c r="BK867" s="5" t="s">
        <v>73</v>
      </c>
      <c r="BL867" s="5" t="s">
        <v>73</v>
      </c>
      <c r="BM867" s="5" t="s">
        <v>73</v>
      </c>
      <c r="BN867" s="5" t="s">
        <v>73</v>
      </c>
      <c r="BO867" s="5" t="s">
        <v>73</v>
      </c>
      <c r="BP867" s="5" t="s">
        <v>73</v>
      </c>
      <c r="BQ867" s="5" t="s">
        <v>73</v>
      </c>
      <c r="BR867" s="5" t="s">
        <v>73</v>
      </c>
      <c r="BS867" s="5" t="s">
        <v>73</v>
      </c>
      <c r="BT867" s="5" t="s">
        <v>73</v>
      </c>
      <c r="BU867" s="5" t="s">
        <v>73</v>
      </c>
      <c r="BV867" s="5" t="s">
        <v>73</v>
      </c>
      <c r="BW867" s="5" t="s">
        <v>73</v>
      </c>
      <c r="BX867" s="5" t="s">
        <v>73</v>
      </c>
      <c r="BY867" s="5" t="s">
        <v>73</v>
      </c>
      <c r="BZ867" s="5" t="s">
        <v>73</v>
      </c>
      <c r="CA867" s="5"/>
      <c r="CB867" s="5" t="s">
        <v>73</v>
      </c>
      <c r="CC867" s="5" t="s">
        <v>73</v>
      </c>
      <c r="CD867" s="5" t="s">
        <v>73</v>
      </c>
      <c r="CE867" s="5" t="s">
        <v>73</v>
      </c>
      <c r="CF867" s="5" t="s">
        <v>73</v>
      </c>
      <c r="CG867" s="5" t="s">
        <v>73</v>
      </c>
      <c r="CJ867"/>
      <c r="CK867"/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25">
      <c r="A868" s="5" t="str">
        <f t="shared" si="14"/>
        <v>Merredin2014CVHyola404_RRFert0N</v>
      </c>
      <c r="B868" s="5" t="s">
        <v>82</v>
      </c>
      <c r="C868" s="5">
        <v>2014</v>
      </c>
      <c r="D868" s="5" t="s">
        <v>70</v>
      </c>
      <c r="E868" s="6">
        <v>41829</v>
      </c>
      <c r="F868" s="5">
        <v>0</v>
      </c>
      <c r="G868" s="5" t="s">
        <v>76</v>
      </c>
      <c r="H868" s="5" t="s">
        <v>74</v>
      </c>
      <c r="I868" s="1" t="s">
        <v>94</v>
      </c>
      <c r="J868" s="1" t="s">
        <v>80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73</v>
      </c>
      <c r="AB868" s="5" t="s">
        <v>73</v>
      </c>
      <c r="AC868" s="5">
        <v>7.7781201848998532E-2</v>
      </c>
      <c r="AD868" s="5">
        <v>3.625027785587454</v>
      </c>
      <c r="AE868" s="5">
        <v>0.11199560884137483</v>
      </c>
      <c r="AF868" s="5" t="s">
        <v>73</v>
      </c>
      <c r="AG868" s="5" t="s">
        <v>73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73</v>
      </c>
      <c r="BJ868" s="8" t="s">
        <v>73</v>
      </c>
      <c r="BK868" s="5" t="s">
        <v>73</v>
      </c>
      <c r="BL868" s="5" t="s">
        <v>73</v>
      </c>
      <c r="BM868" s="5" t="s">
        <v>73</v>
      </c>
      <c r="BN868" s="5" t="s">
        <v>73</v>
      </c>
      <c r="BO868" s="5" t="s">
        <v>73</v>
      </c>
      <c r="BP868" s="5" t="s">
        <v>73</v>
      </c>
      <c r="BQ868" s="5" t="s">
        <v>73</v>
      </c>
      <c r="BR868" s="5" t="s">
        <v>73</v>
      </c>
      <c r="BS868" s="5" t="s">
        <v>73</v>
      </c>
      <c r="BT868" s="5" t="s">
        <v>73</v>
      </c>
      <c r="BU868" s="5" t="s">
        <v>73</v>
      </c>
      <c r="BV868" s="5" t="s">
        <v>73</v>
      </c>
      <c r="BW868" s="5" t="s">
        <v>73</v>
      </c>
      <c r="BX868" s="5" t="s">
        <v>73</v>
      </c>
      <c r="BY868" s="5" t="s">
        <v>73</v>
      </c>
      <c r="BZ868" s="5" t="s">
        <v>73</v>
      </c>
      <c r="CA868" s="5"/>
      <c r="CB868" s="5" t="s">
        <v>73</v>
      </c>
      <c r="CC868" s="5" t="s">
        <v>73</v>
      </c>
      <c r="CD868" s="5" t="s">
        <v>73</v>
      </c>
      <c r="CE868" s="5" t="s">
        <v>73</v>
      </c>
      <c r="CF868" s="5" t="s">
        <v>73</v>
      </c>
      <c r="CG868" s="5" t="s">
        <v>73</v>
      </c>
      <c r="CJ868"/>
      <c r="CK868"/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25">
      <c r="A869" s="5" t="str">
        <f t="shared" si="14"/>
        <v>Merredin2014CVHyola404_RRFert80N</v>
      </c>
      <c r="B869" s="5" t="s">
        <v>82</v>
      </c>
      <c r="C869" s="5">
        <v>2014</v>
      </c>
      <c r="D869" s="5" t="s">
        <v>70</v>
      </c>
      <c r="E869" s="6">
        <v>41829</v>
      </c>
      <c r="F869" s="5">
        <v>80</v>
      </c>
      <c r="G869" s="5" t="s">
        <v>76</v>
      </c>
      <c r="H869" s="5" t="s">
        <v>74</v>
      </c>
      <c r="I869" s="1" t="s">
        <v>94</v>
      </c>
      <c r="J869" s="1" t="s">
        <v>80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73</v>
      </c>
      <c r="AB869" s="5" t="s">
        <v>73</v>
      </c>
      <c r="AC869" s="5">
        <v>0.89578259929929505</v>
      </c>
      <c r="AD869" s="5">
        <v>16.010919139151259</v>
      </c>
      <c r="AE869" s="5">
        <v>0.31248131745058133</v>
      </c>
      <c r="AF869" s="5" t="s">
        <v>73</v>
      </c>
      <c r="AG869" s="5" t="s">
        <v>73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73</v>
      </c>
      <c r="BJ869" s="8" t="s">
        <v>73</v>
      </c>
      <c r="BK869" s="5" t="s">
        <v>73</v>
      </c>
      <c r="BL869" s="5" t="s">
        <v>73</v>
      </c>
      <c r="BM869" s="5" t="s">
        <v>73</v>
      </c>
      <c r="BN869" s="5" t="s">
        <v>73</v>
      </c>
      <c r="BO869" s="5" t="s">
        <v>73</v>
      </c>
      <c r="BP869" s="5" t="s">
        <v>73</v>
      </c>
      <c r="BQ869" s="5" t="s">
        <v>73</v>
      </c>
      <c r="BR869" s="5" t="s">
        <v>73</v>
      </c>
      <c r="BS869" s="5" t="s">
        <v>73</v>
      </c>
      <c r="BT869" s="5" t="s">
        <v>73</v>
      </c>
      <c r="BU869" s="5" t="s">
        <v>73</v>
      </c>
      <c r="BV869" s="5" t="s">
        <v>73</v>
      </c>
      <c r="BW869" s="5" t="s">
        <v>73</v>
      </c>
      <c r="BX869" s="5" t="s">
        <v>73</v>
      </c>
      <c r="BY869" s="5" t="s">
        <v>73</v>
      </c>
      <c r="BZ869" s="5" t="s">
        <v>73</v>
      </c>
      <c r="CA869" s="5"/>
      <c r="CB869" s="5" t="s">
        <v>73</v>
      </c>
      <c r="CC869" s="5" t="s">
        <v>73</v>
      </c>
      <c r="CD869" s="5" t="s">
        <v>73</v>
      </c>
      <c r="CE869" s="5" t="s">
        <v>73</v>
      </c>
      <c r="CF869" s="5" t="s">
        <v>73</v>
      </c>
      <c r="CG869" s="5" t="s">
        <v>73</v>
      </c>
      <c r="CJ869"/>
      <c r="CK869"/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25">
      <c r="A870" s="5" t="str">
        <f t="shared" si="14"/>
        <v>Merredin2014CVHyola404_RRFert0N</v>
      </c>
      <c r="B870" s="5" t="s">
        <v>82</v>
      </c>
      <c r="C870" s="5">
        <v>2014</v>
      </c>
      <c r="D870" s="5" t="s">
        <v>70</v>
      </c>
      <c r="E870" s="6">
        <v>41856</v>
      </c>
      <c r="F870" s="5">
        <v>0</v>
      </c>
      <c r="G870" s="5" t="s">
        <v>76</v>
      </c>
      <c r="H870" s="5" t="s">
        <v>74</v>
      </c>
      <c r="I870" s="1" t="s">
        <v>94</v>
      </c>
      <c r="J870" s="1" t="s">
        <v>80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73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73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73</v>
      </c>
      <c r="BJ870" s="8" t="s">
        <v>73</v>
      </c>
      <c r="BK870" s="5">
        <v>2.1616666666666666E-2</v>
      </c>
      <c r="BL870" s="5" t="s">
        <v>73</v>
      </c>
      <c r="BM870" s="5" t="s">
        <v>73</v>
      </c>
      <c r="BN870" s="5" t="s">
        <v>73</v>
      </c>
      <c r="BO870" s="5" t="s">
        <v>73</v>
      </c>
      <c r="BP870" s="5">
        <v>1.3172282424242423</v>
      </c>
      <c r="BQ870" s="5" t="s">
        <v>73</v>
      </c>
      <c r="BR870" s="5" t="s">
        <v>73</v>
      </c>
      <c r="BS870" s="5" t="s">
        <v>73</v>
      </c>
      <c r="BT870" s="5" t="s">
        <v>73</v>
      </c>
      <c r="BU870" s="5" t="s">
        <v>73</v>
      </c>
      <c r="BV870" s="5" t="s">
        <v>73</v>
      </c>
      <c r="BW870" s="5" t="s">
        <v>73</v>
      </c>
      <c r="BX870" s="5">
        <v>1.1390249241249228E-3</v>
      </c>
      <c r="BY870" s="5" t="s">
        <v>73</v>
      </c>
      <c r="BZ870" s="5" t="s">
        <v>73</v>
      </c>
      <c r="CA870" s="5"/>
      <c r="CB870" s="5" t="s">
        <v>73</v>
      </c>
      <c r="CC870" s="5" t="s">
        <v>73</v>
      </c>
      <c r="CD870" s="5">
        <v>0.2764805881593107</v>
      </c>
      <c r="CE870" s="5" t="s">
        <v>73</v>
      </c>
      <c r="CF870" s="5" t="s">
        <v>73</v>
      </c>
      <c r="CG870" s="5" t="s">
        <v>73</v>
      </c>
      <c r="CJ870"/>
      <c r="CK870"/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25">
      <c r="A871" s="5" t="str">
        <f t="shared" si="14"/>
        <v>Merredin2014CVHyola404_RRFert80N</v>
      </c>
      <c r="B871" s="5" t="s">
        <v>82</v>
      </c>
      <c r="C871" s="5">
        <v>2014</v>
      </c>
      <c r="D871" s="5" t="s">
        <v>70</v>
      </c>
      <c r="E871" s="6">
        <v>41856</v>
      </c>
      <c r="F871" s="5">
        <v>80</v>
      </c>
      <c r="G871" s="5" t="s">
        <v>76</v>
      </c>
      <c r="H871" s="5" t="s">
        <v>74</v>
      </c>
      <c r="I871" s="1" t="s">
        <v>94</v>
      </c>
      <c r="J871" s="1" t="s">
        <v>80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73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73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73</v>
      </c>
      <c r="BJ871" s="8" t="s">
        <v>73</v>
      </c>
      <c r="BK871" s="5">
        <v>2.9536666666666669E-2</v>
      </c>
      <c r="BL871" s="5" t="s">
        <v>73</v>
      </c>
      <c r="BM871" s="5" t="s">
        <v>73</v>
      </c>
      <c r="BN871" s="5" t="s">
        <v>73</v>
      </c>
      <c r="BO871" s="5" t="s">
        <v>73</v>
      </c>
      <c r="BP871" s="5">
        <v>5.7963904848484837</v>
      </c>
      <c r="BQ871" s="5" t="s">
        <v>73</v>
      </c>
      <c r="BR871" s="5" t="s">
        <v>73</v>
      </c>
      <c r="BS871" s="5" t="s">
        <v>73</v>
      </c>
      <c r="BT871" s="5" t="s">
        <v>73</v>
      </c>
      <c r="BU871" s="5" t="s">
        <v>73</v>
      </c>
      <c r="BV871" s="5" t="s">
        <v>73</v>
      </c>
      <c r="BW871" s="5" t="s">
        <v>73</v>
      </c>
      <c r="BX871" s="5">
        <v>6.8741456034752176E-3</v>
      </c>
      <c r="BY871" s="5" t="s">
        <v>73</v>
      </c>
      <c r="BZ871" s="5" t="s">
        <v>73</v>
      </c>
      <c r="CA871" s="5"/>
      <c r="CB871" s="5" t="s">
        <v>73</v>
      </c>
      <c r="CC871" s="5" t="s">
        <v>73</v>
      </c>
      <c r="CD871" s="5">
        <v>1.7526595398089464</v>
      </c>
      <c r="CE871" s="5" t="s">
        <v>73</v>
      </c>
      <c r="CF871" s="5" t="s">
        <v>73</v>
      </c>
      <c r="CG871" s="5" t="s">
        <v>73</v>
      </c>
      <c r="CJ871"/>
      <c r="CK871"/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25">
      <c r="A872" s="5" t="str">
        <f t="shared" si="14"/>
        <v>Merredin2014CVHyola404_RRFert0N</v>
      </c>
      <c r="B872" s="5" t="s">
        <v>82</v>
      </c>
      <c r="C872" s="5">
        <v>2014</v>
      </c>
      <c r="D872" s="5" t="s">
        <v>70</v>
      </c>
      <c r="E872" s="6">
        <v>41872</v>
      </c>
      <c r="F872" s="5">
        <v>0</v>
      </c>
      <c r="G872" s="5" t="s">
        <v>76</v>
      </c>
      <c r="H872" s="5" t="s">
        <v>74</v>
      </c>
      <c r="I872" s="1" t="s">
        <v>94</v>
      </c>
      <c r="J872" s="1" t="s">
        <v>80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73</v>
      </c>
      <c r="BJ872" s="8">
        <v>1.483996891281554E-3</v>
      </c>
      <c r="BK872" s="5" t="s">
        <v>73</v>
      </c>
      <c r="BL872" s="5">
        <v>2.7846666666666665E-2</v>
      </c>
      <c r="BM872" s="5" t="s">
        <v>73</v>
      </c>
      <c r="BN872" s="5">
        <v>1.2198800000000001E-2</v>
      </c>
      <c r="BO872" s="5" t="s">
        <v>73</v>
      </c>
      <c r="BP872" s="5" t="s">
        <v>73</v>
      </c>
      <c r="BQ872" s="5">
        <v>0.77657427059421291</v>
      </c>
      <c r="BR872" s="5">
        <v>1.3779691651494488</v>
      </c>
      <c r="BS872" s="5" t="s">
        <v>73</v>
      </c>
      <c r="BT872" s="5" t="s">
        <v>73</v>
      </c>
      <c r="BU872" s="5" t="s">
        <v>73</v>
      </c>
      <c r="BV872" s="5" t="s">
        <v>73</v>
      </c>
      <c r="BW872" s="5" t="s">
        <v>73</v>
      </c>
      <c r="BX872" s="5" t="s">
        <v>73</v>
      </c>
      <c r="BY872" s="5">
        <v>1.6706618781555684E-4</v>
      </c>
      <c r="BZ872" s="5" t="s">
        <v>73</v>
      </c>
      <c r="CA872" s="5"/>
      <c r="CB872" s="5" t="s">
        <v>73</v>
      </c>
      <c r="CC872" s="5" t="s">
        <v>73</v>
      </c>
      <c r="CD872" s="5" t="s">
        <v>73</v>
      </c>
      <c r="CE872" s="5">
        <v>0.30384897212359213</v>
      </c>
      <c r="CF872" s="5">
        <v>0.21784391383110088</v>
      </c>
      <c r="CG872" s="5" t="s">
        <v>73</v>
      </c>
      <c r="CJ872"/>
      <c r="CK872"/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25">
      <c r="A873" s="5" t="str">
        <f t="shared" si="14"/>
        <v>Merredin2014CVHyola404_RRFert80N</v>
      </c>
      <c r="B873" s="5" t="s">
        <v>82</v>
      </c>
      <c r="C873" s="5">
        <v>2014</v>
      </c>
      <c r="D873" s="5" t="s">
        <v>70</v>
      </c>
      <c r="E873" s="6">
        <v>41872</v>
      </c>
      <c r="F873" s="5">
        <v>80</v>
      </c>
      <c r="G873" s="5" t="s">
        <v>76</v>
      </c>
      <c r="H873" s="5" t="s">
        <v>74</v>
      </c>
      <c r="I873" s="1" t="s">
        <v>94</v>
      </c>
      <c r="J873" s="1" t="s">
        <v>80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73</v>
      </c>
      <c r="BJ873" s="8">
        <v>1.0034994325415197E-3</v>
      </c>
      <c r="BK873" s="5" t="s">
        <v>73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73</v>
      </c>
      <c r="BP873" s="5" t="s">
        <v>73</v>
      </c>
      <c r="BQ873" s="5">
        <v>2.8012217012162544</v>
      </c>
      <c r="BR873" s="5">
        <v>5.962289052232518</v>
      </c>
      <c r="BS873" s="5">
        <v>0.43251111915972457</v>
      </c>
      <c r="BT873" s="5" t="s">
        <v>73</v>
      </c>
      <c r="BU873" s="5" t="s">
        <v>73</v>
      </c>
      <c r="BV873" s="5" t="s">
        <v>73</v>
      </c>
      <c r="BW873" s="5" t="s">
        <v>73</v>
      </c>
      <c r="BX873" s="5" t="s">
        <v>73</v>
      </c>
      <c r="BY873" s="5">
        <v>7.2251943457113442E-4</v>
      </c>
      <c r="BZ873" s="5" t="s">
        <v>73</v>
      </c>
      <c r="CA873" s="5"/>
      <c r="CB873" s="5" t="s">
        <v>73</v>
      </c>
      <c r="CC873" s="5" t="s">
        <v>73</v>
      </c>
      <c r="CD873" s="5" t="s">
        <v>73</v>
      </c>
      <c r="CE873" s="5">
        <v>0.69136508883396708</v>
      </c>
      <c r="CF873" s="5">
        <v>0.669546569942013</v>
      </c>
      <c r="CG873" s="5" t="s">
        <v>73</v>
      </c>
      <c r="CJ873"/>
      <c r="CK873"/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25">
      <c r="A874" s="5" t="str">
        <f t="shared" si="14"/>
        <v>Merredin2014CVHyola450_TTFert0N</v>
      </c>
      <c r="B874" s="5" t="s">
        <v>82</v>
      </c>
      <c r="C874" s="5">
        <v>2014</v>
      </c>
      <c r="D874" s="5" t="s">
        <v>70</v>
      </c>
      <c r="E874" s="6">
        <v>41829</v>
      </c>
      <c r="F874" s="5">
        <v>0</v>
      </c>
      <c r="G874" s="5" t="s">
        <v>71</v>
      </c>
      <c r="H874" s="5" t="s">
        <v>74</v>
      </c>
      <c r="I874" s="1" t="s">
        <v>97</v>
      </c>
      <c r="J874" s="1" t="s">
        <v>80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73</v>
      </c>
      <c r="AB874" s="5" t="s">
        <v>73</v>
      </c>
      <c r="AC874" s="5">
        <v>0.50532485949050765</v>
      </c>
      <c r="AD874" s="5">
        <v>5.1789182032292462</v>
      </c>
      <c r="AE874" s="5">
        <v>0.11692962461200529</v>
      </c>
      <c r="AF874" s="5" t="s">
        <v>73</v>
      </c>
      <c r="AG874" s="5" t="s">
        <v>73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73</v>
      </c>
      <c r="BJ874" s="8" t="s">
        <v>73</v>
      </c>
      <c r="BK874" s="5" t="s">
        <v>73</v>
      </c>
      <c r="BL874" s="5" t="s">
        <v>73</v>
      </c>
      <c r="BM874" s="5" t="s">
        <v>73</v>
      </c>
      <c r="BN874" s="5" t="s">
        <v>73</v>
      </c>
      <c r="BO874" s="5" t="s">
        <v>73</v>
      </c>
      <c r="BP874" s="5" t="s">
        <v>73</v>
      </c>
      <c r="BQ874" s="5" t="s">
        <v>73</v>
      </c>
      <c r="BR874" s="5" t="s">
        <v>73</v>
      </c>
      <c r="BS874" s="5" t="s">
        <v>73</v>
      </c>
      <c r="BT874" s="5" t="s">
        <v>73</v>
      </c>
      <c r="BU874" s="5" t="s">
        <v>73</v>
      </c>
      <c r="BV874" s="5" t="s">
        <v>73</v>
      </c>
      <c r="BW874" s="5" t="s">
        <v>73</v>
      </c>
      <c r="BX874" s="5" t="s">
        <v>73</v>
      </c>
      <c r="BY874" s="5" t="s">
        <v>73</v>
      </c>
      <c r="BZ874" s="5" t="s">
        <v>73</v>
      </c>
      <c r="CA874" s="5"/>
      <c r="CB874" s="5" t="s">
        <v>73</v>
      </c>
      <c r="CC874" s="5" t="s">
        <v>73</v>
      </c>
      <c r="CD874" s="5" t="s">
        <v>73</v>
      </c>
      <c r="CE874" s="5" t="s">
        <v>73</v>
      </c>
      <c r="CF874" s="5" t="s">
        <v>73</v>
      </c>
      <c r="CG874" s="5" t="s">
        <v>73</v>
      </c>
      <c r="CJ874"/>
      <c r="CK874"/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25">
      <c r="A875" s="5" t="str">
        <f t="shared" si="14"/>
        <v>Merredin2014CVHyola450_TTFert80N</v>
      </c>
      <c r="B875" s="5" t="s">
        <v>82</v>
      </c>
      <c r="C875" s="5">
        <v>2014</v>
      </c>
      <c r="D875" s="5" t="s">
        <v>70</v>
      </c>
      <c r="E875" s="6">
        <v>41829</v>
      </c>
      <c r="F875" s="5">
        <v>80</v>
      </c>
      <c r="G875" s="5" t="s">
        <v>71</v>
      </c>
      <c r="H875" s="5" t="s">
        <v>74</v>
      </c>
      <c r="I875" s="1" t="s">
        <v>97</v>
      </c>
      <c r="J875" s="1" t="s">
        <v>80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73</v>
      </c>
      <c r="AB875" s="5" t="s">
        <v>73</v>
      </c>
      <c r="AC875" s="5">
        <v>0.47483888660359291</v>
      </c>
      <c r="AD875" s="5">
        <v>5.6874743563938521</v>
      </c>
      <c r="AE875" s="5">
        <v>0.23112857326941166</v>
      </c>
      <c r="AF875" s="5" t="s">
        <v>73</v>
      </c>
      <c r="AG875" s="5" t="s">
        <v>73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73</v>
      </c>
      <c r="BJ875" s="8" t="s">
        <v>73</v>
      </c>
      <c r="BK875" s="5" t="s">
        <v>73</v>
      </c>
      <c r="BL875" s="5" t="s">
        <v>73</v>
      </c>
      <c r="BM875" s="5" t="s">
        <v>73</v>
      </c>
      <c r="BN875" s="5" t="s">
        <v>73</v>
      </c>
      <c r="BO875" s="5" t="s">
        <v>73</v>
      </c>
      <c r="BP875" s="5" t="s">
        <v>73</v>
      </c>
      <c r="BQ875" s="5" t="s">
        <v>73</v>
      </c>
      <c r="BR875" s="5" t="s">
        <v>73</v>
      </c>
      <c r="BS875" s="5" t="s">
        <v>73</v>
      </c>
      <c r="BT875" s="5" t="s">
        <v>73</v>
      </c>
      <c r="BU875" s="5" t="s">
        <v>73</v>
      </c>
      <c r="BV875" s="5" t="s">
        <v>73</v>
      </c>
      <c r="BW875" s="5" t="s">
        <v>73</v>
      </c>
      <c r="BX875" s="5" t="s">
        <v>73</v>
      </c>
      <c r="BY875" s="5" t="s">
        <v>73</v>
      </c>
      <c r="BZ875" s="5" t="s">
        <v>73</v>
      </c>
      <c r="CA875" s="5"/>
      <c r="CB875" s="5" t="s">
        <v>73</v>
      </c>
      <c r="CC875" s="5" t="s">
        <v>73</v>
      </c>
      <c r="CD875" s="5" t="s">
        <v>73</v>
      </c>
      <c r="CE875" s="5" t="s">
        <v>73</v>
      </c>
      <c r="CF875" s="5" t="s">
        <v>73</v>
      </c>
      <c r="CG875" s="5" t="s">
        <v>73</v>
      </c>
      <c r="CJ875"/>
      <c r="CK875"/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25">
      <c r="A876" s="5" t="str">
        <f t="shared" si="14"/>
        <v>Merredin2014CVHyola450_TTFert0N</v>
      </c>
      <c r="B876" s="5" t="s">
        <v>82</v>
      </c>
      <c r="C876" s="5">
        <v>2014</v>
      </c>
      <c r="D876" s="5" t="s">
        <v>70</v>
      </c>
      <c r="E876" s="6">
        <v>41856</v>
      </c>
      <c r="F876" s="5">
        <v>0</v>
      </c>
      <c r="G876" s="5" t="s">
        <v>71</v>
      </c>
      <c r="H876" s="5" t="s">
        <v>74</v>
      </c>
      <c r="I876" s="1" t="s">
        <v>97</v>
      </c>
      <c r="J876" s="1" t="s">
        <v>80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73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73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73</v>
      </c>
      <c r="BJ876" s="8" t="s">
        <v>73</v>
      </c>
      <c r="BK876" s="5">
        <v>2.8001666666666671E-2</v>
      </c>
      <c r="BL876" s="5" t="s">
        <v>73</v>
      </c>
      <c r="BM876" s="5" t="s">
        <v>73</v>
      </c>
      <c r="BN876" s="5" t="s">
        <v>73</v>
      </c>
      <c r="BO876" s="5" t="s">
        <v>73</v>
      </c>
      <c r="BP876" s="5">
        <v>1.7200660606060607</v>
      </c>
      <c r="BQ876" s="5" t="s">
        <v>73</v>
      </c>
      <c r="BR876" s="5" t="s">
        <v>73</v>
      </c>
      <c r="BS876" s="5" t="s">
        <v>73</v>
      </c>
      <c r="BT876" s="5" t="s">
        <v>73</v>
      </c>
      <c r="BU876" s="5" t="s">
        <v>73</v>
      </c>
      <c r="BV876" s="5" t="s">
        <v>73</v>
      </c>
      <c r="BW876" s="5" t="s">
        <v>73</v>
      </c>
      <c r="BX876" s="5">
        <v>2.9537889979557434E-3</v>
      </c>
      <c r="BY876" s="5" t="s">
        <v>73</v>
      </c>
      <c r="BZ876" s="5" t="s">
        <v>73</v>
      </c>
      <c r="CA876" s="5"/>
      <c r="CB876" s="5" t="s">
        <v>73</v>
      </c>
      <c r="CC876" s="5" t="s">
        <v>73</v>
      </c>
      <c r="CD876" s="5">
        <v>7.9440762246858171E-2</v>
      </c>
      <c r="CE876" s="5" t="s">
        <v>73</v>
      </c>
      <c r="CF876" s="5" t="s">
        <v>73</v>
      </c>
      <c r="CG876" s="5" t="s">
        <v>73</v>
      </c>
      <c r="CJ876"/>
      <c r="CK876"/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25">
      <c r="A877" s="5" t="str">
        <f t="shared" si="14"/>
        <v>Merredin2014CVHyola450_TTFert80N</v>
      </c>
      <c r="B877" s="5" t="s">
        <v>82</v>
      </c>
      <c r="C877" s="5">
        <v>2014</v>
      </c>
      <c r="D877" s="5" t="s">
        <v>70</v>
      </c>
      <c r="E877" s="6">
        <v>41856</v>
      </c>
      <c r="F877" s="5">
        <v>80</v>
      </c>
      <c r="G877" s="5" t="s">
        <v>71</v>
      </c>
      <c r="H877" s="5" t="s">
        <v>74</v>
      </c>
      <c r="I877" s="1" t="s">
        <v>97</v>
      </c>
      <c r="J877" s="1" t="s">
        <v>80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73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73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73</v>
      </c>
      <c r="BJ877" s="8" t="s">
        <v>73</v>
      </c>
      <c r="BK877" s="5">
        <v>3.3800000000000004E-2</v>
      </c>
      <c r="BL877" s="5" t="s">
        <v>73</v>
      </c>
      <c r="BM877" s="5" t="s">
        <v>73</v>
      </c>
      <c r="BN877" s="5" t="s">
        <v>73</v>
      </c>
      <c r="BO877" s="5" t="s">
        <v>73</v>
      </c>
      <c r="BP877" s="5">
        <v>6.2256015151515136</v>
      </c>
      <c r="BQ877" s="5" t="s">
        <v>73</v>
      </c>
      <c r="BR877" s="5" t="s">
        <v>73</v>
      </c>
      <c r="BS877" s="5" t="s">
        <v>73</v>
      </c>
      <c r="BT877" s="5" t="s">
        <v>73</v>
      </c>
      <c r="BU877" s="5" t="s">
        <v>73</v>
      </c>
      <c r="BV877" s="5" t="s">
        <v>73</v>
      </c>
      <c r="BW877" s="5" t="s">
        <v>73</v>
      </c>
      <c r="BX877" s="5">
        <v>5.2055259100306081E-3</v>
      </c>
      <c r="BY877" s="5" t="s">
        <v>73</v>
      </c>
      <c r="BZ877" s="5" t="s">
        <v>73</v>
      </c>
      <c r="CA877" s="5"/>
      <c r="CB877" s="5" t="s">
        <v>73</v>
      </c>
      <c r="CC877" s="5" t="s">
        <v>73</v>
      </c>
      <c r="CD877" s="5">
        <v>1.3506921003187422</v>
      </c>
      <c r="CE877" s="5" t="s">
        <v>73</v>
      </c>
      <c r="CF877" s="5" t="s">
        <v>73</v>
      </c>
      <c r="CG877" s="5" t="s">
        <v>73</v>
      </c>
      <c r="CJ877"/>
      <c r="CK877"/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25">
      <c r="A878" s="5" t="str">
        <f t="shared" si="14"/>
        <v>Merredin2014CVHyola450_TTFert0N</v>
      </c>
      <c r="B878" s="5" t="s">
        <v>82</v>
      </c>
      <c r="C878" s="5">
        <v>2014</v>
      </c>
      <c r="D878" s="5" t="s">
        <v>70</v>
      </c>
      <c r="E878" s="6">
        <v>41872</v>
      </c>
      <c r="F878" s="5">
        <v>0</v>
      </c>
      <c r="G878" s="5" t="s">
        <v>71</v>
      </c>
      <c r="H878" s="5" t="s">
        <v>74</v>
      </c>
      <c r="I878" s="1" t="s">
        <v>97</v>
      </c>
      <c r="J878" s="1" t="s">
        <v>80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73</v>
      </c>
      <c r="BJ878" s="8">
        <v>1.4342516438121289E-3</v>
      </c>
      <c r="BK878" s="5" t="s">
        <v>73</v>
      </c>
      <c r="BL878" s="5">
        <v>3.8062500000000006E-2</v>
      </c>
      <c r="BM878" s="5" t="s">
        <v>73</v>
      </c>
      <c r="BN878" s="5">
        <v>1.3493333333333333E-2</v>
      </c>
      <c r="BO878" s="5" t="s">
        <v>73</v>
      </c>
      <c r="BP878" s="5" t="s">
        <v>73</v>
      </c>
      <c r="BQ878" s="5">
        <v>1.2038756697112634</v>
      </c>
      <c r="BR878" s="5">
        <v>1.1323158879481319</v>
      </c>
      <c r="BS878" s="5" t="s">
        <v>73</v>
      </c>
      <c r="BT878" s="5" t="s">
        <v>73</v>
      </c>
      <c r="BU878" s="5" t="s">
        <v>73</v>
      </c>
      <c r="BV878" s="5" t="s">
        <v>73</v>
      </c>
      <c r="BW878" s="5" t="s">
        <v>73</v>
      </c>
      <c r="BX878" s="5" t="s">
        <v>73</v>
      </c>
      <c r="BY878" s="5">
        <v>8.7773382448887055E-5</v>
      </c>
      <c r="BZ878" s="5" t="s">
        <v>73</v>
      </c>
      <c r="CA878" s="5"/>
      <c r="CB878" s="5" t="s">
        <v>73</v>
      </c>
      <c r="CC878" s="5" t="s">
        <v>73</v>
      </c>
      <c r="CD878" s="5" t="s">
        <v>73</v>
      </c>
      <c r="CE878" s="5">
        <v>0.189226775632865</v>
      </c>
      <c r="CF878" s="5">
        <v>0.15298534544880724</v>
      </c>
      <c r="CG878" s="5" t="s">
        <v>73</v>
      </c>
      <c r="CJ878"/>
      <c r="CK878"/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25">
      <c r="A879" s="5" t="str">
        <f t="shared" si="14"/>
        <v>Merredin2014CVHyola450_TTFert80N</v>
      </c>
      <c r="B879" s="5" t="s">
        <v>82</v>
      </c>
      <c r="C879" s="5">
        <v>2014</v>
      </c>
      <c r="D879" s="5" t="s">
        <v>70</v>
      </c>
      <c r="E879" s="6">
        <v>41872</v>
      </c>
      <c r="F879" s="5">
        <v>80</v>
      </c>
      <c r="G879" s="5" t="s">
        <v>71</v>
      </c>
      <c r="H879" s="5" t="s">
        <v>74</v>
      </c>
      <c r="I879" s="1" t="s">
        <v>97</v>
      </c>
      <c r="J879" s="1" t="s">
        <v>80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73</v>
      </c>
      <c r="BJ879" s="8">
        <v>1.0033333333333454E-3</v>
      </c>
      <c r="BK879" s="5" t="s">
        <v>73</v>
      </c>
      <c r="BL879" s="5">
        <v>5.2109999999999997E-2</v>
      </c>
      <c r="BM879" s="5" t="s">
        <v>73</v>
      </c>
      <c r="BN879" s="5">
        <v>2.2473333333333331E-2</v>
      </c>
      <c r="BO879" s="5" t="s">
        <v>73</v>
      </c>
      <c r="BP879" s="5" t="s">
        <v>73</v>
      </c>
      <c r="BQ879" s="5">
        <v>3.3800030912414876</v>
      </c>
      <c r="BR879" s="5">
        <v>4.661335829414706</v>
      </c>
      <c r="BS879" s="5" t="s">
        <v>73</v>
      </c>
      <c r="BT879" s="5" t="s">
        <v>73</v>
      </c>
      <c r="BU879" s="5" t="s">
        <v>73</v>
      </c>
      <c r="BV879" s="5" t="s">
        <v>73</v>
      </c>
      <c r="BW879" s="5" t="s">
        <v>73</v>
      </c>
      <c r="BX879" s="5" t="s">
        <v>73</v>
      </c>
      <c r="BY879" s="5">
        <v>6.2246793759464913E-3</v>
      </c>
      <c r="BZ879" s="5" t="s">
        <v>73</v>
      </c>
      <c r="CA879" s="5"/>
      <c r="CB879" s="5" t="s">
        <v>73</v>
      </c>
      <c r="CC879" s="5" t="s">
        <v>73</v>
      </c>
      <c r="CD879" s="5" t="s">
        <v>73</v>
      </c>
      <c r="CE879" s="5">
        <v>0.65550443026435279</v>
      </c>
      <c r="CF879" s="5">
        <v>0.22411548611737417</v>
      </c>
      <c r="CG879" s="5" t="s">
        <v>73</v>
      </c>
      <c r="CJ879"/>
      <c r="CK879"/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25">
      <c r="A880" s="5" t="str">
        <f t="shared" si="14"/>
        <v>Merredin2014CVHyola50Fert0N</v>
      </c>
      <c r="B880" s="5" t="s">
        <v>82</v>
      </c>
      <c r="C880" s="5">
        <v>2014</v>
      </c>
      <c r="D880" s="5" t="s">
        <v>70</v>
      </c>
      <c r="E880" s="6">
        <v>41829</v>
      </c>
      <c r="F880" s="5">
        <v>0</v>
      </c>
      <c r="G880" s="5" t="s">
        <v>68</v>
      </c>
      <c r="H880" s="5" t="s">
        <v>74</v>
      </c>
      <c r="I880" s="1" t="s">
        <v>98</v>
      </c>
      <c r="J880" s="1" t="s">
        <v>79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73</v>
      </c>
      <c r="AB880" s="5" t="s">
        <v>73</v>
      </c>
      <c r="AC880" s="5">
        <v>0.44070004155171627</v>
      </c>
      <c r="AD880" s="5">
        <v>4.5664163129380615</v>
      </c>
      <c r="AE880" s="5">
        <v>0.10193865270000384</v>
      </c>
      <c r="AF880" s="5" t="s">
        <v>73</v>
      </c>
      <c r="AG880" s="5" t="s">
        <v>73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73</v>
      </c>
      <c r="BJ880" s="8" t="s">
        <v>73</v>
      </c>
      <c r="BK880" s="5" t="s">
        <v>73</v>
      </c>
      <c r="BL880" s="5" t="s">
        <v>73</v>
      </c>
      <c r="BM880" s="5" t="s">
        <v>73</v>
      </c>
      <c r="BN880" s="5" t="s">
        <v>73</v>
      </c>
      <c r="BO880" s="5" t="s">
        <v>73</v>
      </c>
      <c r="BP880" s="5" t="s">
        <v>73</v>
      </c>
      <c r="BQ880" s="5" t="s">
        <v>73</v>
      </c>
      <c r="BR880" s="5" t="s">
        <v>73</v>
      </c>
      <c r="BS880" s="5" t="s">
        <v>73</v>
      </c>
      <c r="BT880" s="5" t="s">
        <v>73</v>
      </c>
      <c r="BU880" s="5" t="s">
        <v>73</v>
      </c>
      <c r="BV880" s="5" t="s">
        <v>73</v>
      </c>
      <c r="BW880" s="5" t="s">
        <v>73</v>
      </c>
      <c r="BX880" s="5" t="s">
        <v>73</v>
      </c>
      <c r="BY880" s="5" t="s">
        <v>73</v>
      </c>
      <c r="BZ880" s="5" t="s">
        <v>73</v>
      </c>
      <c r="CA880" s="5"/>
      <c r="CB880" s="5" t="s">
        <v>73</v>
      </c>
      <c r="CC880" s="5" t="s">
        <v>73</v>
      </c>
      <c r="CD880" s="5" t="s">
        <v>73</v>
      </c>
      <c r="CE880" s="5" t="s">
        <v>73</v>
      </c>
      <c r="CF880" s="5" t="s">
        <v>73</v>
      </c>
      <c r="CG880" s="5" t="s">
        <v>73</v>
      </c>
      <c r="CJ880"/>
      <c r="CK880"/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25">
      <c r="A881" s="5" t="str">
        <f t="shared" si="14"/>
        <v>Merredin2014CVHyola50Fert80N</v>
      </c>
      <c r="B881" s="5" t="s">
        <v>82</v>
      </c>
      <c r="C881" s="5">
        <v>2014</v>
      </c>
      <c r="D881" s="5" t="s">
        <v>70</v>
      </c>
      <c r="E881" s="6">
        <v>41829</v>
      </c>
      <c r="F881" s="5">
        <v>80</v>
      </c>
      <c r="G881" s="5" t="s">
        <v>68</v>
      </c>
      <c r="H881" s="5" t="s">
        <v>74</v>
      </c>
      <c r="I881" s="1" t="s">
        <v>98</v>
      </c>
      <c r="J881" s="1" t="s">
        <v>79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73</v>
      </c>
      <c r="AB881" s="5" t="s">
        <v>73</v>
      </c>
      <c r="AC881" s="5">
        <v>1.0227548446377361</v>
      </c>
      <c r="AD881" s="5">
        <v>8.0914901618604915</v>
      </c>
      <c r="AE881" s="5">
        <v>7.7008074526941306E-2</v>
      </c>
      <c r="AF881" s="5" t="s">
        <v>73</v>
      </c>
      <c r="AG881" s="5" t="s">
        <v>73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73</v>
      </c>
      <c r="BJ881" s="8" t="s">
        <v>73</v>
      </c>
      <c r="BK881" s="5" t="s">
        <v>73</v>
      </c>
      <c r="BL881" s="5" t="s">
        <v>73</v>
      </c>
      <c r="BM881" s="5" t="s">
        <v>73</v>
      </c>
      <c r="BN881" s="5" t="s">
        <v>73</v>
      </c>
      <c r="BO881" s="5" t="s">
        <v>73</v>
      </c>
      <c r="BP881" s="5" t="s">
        <v>73</v>
      </c>
      <c r="BQ881" s="5" t="s">
        <v>73</v>
      </c>
      <c r="BR881" s="5" t="s">
        <v>73</v>
      </c>
      <c r="BS881" s="5" t="s">
        <v>73</v>
      </c>
      <c r="BT881" s="5" t="s">
        <v>73</v>
      </c>
      <c r="BU881" s="5" t="s">
        <v>73</v>
      </c>
      <c r="BV881" s="5" t="s">
        <v>73</v>
      </c>
      <c r="BW881" s="5" t="s">
        <v>73</v>
      </c>
      <c r="BX881" s="5" t="s">
        <v>73</v>
      </c>
      <c r="BY881" s="5" t="s">
        <v>73</v>
      </c>
      <c r="BZ881" s="5" t="s">
        <v>73</v>
      </c>
      <c r="CA881" s="5"/>
      <c r="CB881" s="5" t="s">
        <v>73</v>
      </c>
      <c r="CC881" s="5" t="s">
        <v>73</v>
      </c>
      <c r="CD881" s="5" t="s">
        <v>73</v>
      </c>
      <c r="CE881" s="5" t="s">
        <v>73</v>
      </c>
      <c r="CF881" s="5" t="s">
        <v>73</v>
      </c>
      <c r="CG881" s="5" t="s">
        <v>73</v>
      </c>
      <c r="CJ881"/>
      <c r="CK881"/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25">
      <c r="A882" s="5" t="str">
        <f t="shared" si="14"/>
        <v>Merredin2014CVHyola50Fert0N</v>
      </c>
      <c r="B882" s="5" t="s">
        <v>82</v>
      </c>
      <c r="C882" s="5">
        <v>2014</v>
      </c>
      <c r="D882" s="5" t="s">
        <v>70</v>
      </c>
      <c r="E882" s="6">
        <v>41856</v>
      </c>
      <c r="F882" s="5">
        <v>0</v>
      </c>
      <c r="G882" s="5" t="s">
        <v>68</v>
      </c>
      <c r="H882" s="5" t="s">
        <v>74</v>
      </c>
      <c r="I882" s="1" t="s">
        <v>98</v>
      </c>
      <c r="J882" s="1" t="s">
        <v>79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73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73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73</v>
      </c>
      <c r="BJ882" s="8" t="s">
        <v>73</v>
      </c>
      <c r="BK882" s="5">
        <v>2.4435999999999999E-2</v>
      </c>
      <c r="BL882" s="5" t="s">
        <v>73</v>
      </c>
      <c r="BM882" s="5" t="s">
        <v>73</v>
      </c>
      <c r="BN882" s="5" t="s">
        <v>73</v>
      </c>
      <c r="BO882" s="5" t="s">
        <v>73</v>
      </c>
      <c r="BP882" s="5">
        <v>1.3756548121212118</v>
      </c>
      <c r="BQ882" s="5" t="s">
        <v>73</v>
      </c>
      <c r="BR882" s="5" t="s">
        <v>73</v>
      </c>
      <c r="BS882" s="5" t="s">
        <v>73</v>
      </c>
      <c r="BT882" s="5" t="s">
        <v>73</v>
      </c>
      <c r="BU882" s="5" t="s">
        <v>73</v>
      </c>
      <c r="BV882" s="5" t="s">
        <v>73</v>
      </c>
      <c r="BW882" s="5" t="s">
        <v>73</v>
      </c>
      <c r="BX882" s="5">
        <v>1.6414351444188654E-3</v>
      </c>
      <c r="BY882" s="5" t="s">
        <v>73</v>
      </c>
      <c r="BZ882" s="5" t="s">
        <v>73</v>
      </c>
      <c r="CA882" s="5"/>
      <c r="CB882" s="5" t="s">
        <v>73</v>
      </c>
      <c r="CC882" s="5" t="s">
        <v>73</v>
      </c>
      <c r="CD882" s="5">
        <v>0.21739974467361944</v>
      </c>
      <c r="CE882" s="5" t="s">
        <v>73</v>
      </c>
      <c r="CF882" s="5" t="s">
        <v>73</v>
      </c>
      <c r="CG882" s="5" t="s">
        <v>73</v>
      </c>
      <c r="CJ882"/>
      <c r="CK882"/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25">
      <c r="A883" s="5" t="str">
        <f t="shared" si="14"/>
        <v>Merredin2014CVHyola50Fert80N</v>
      </c>
      <c r="B883" s="5" t="s">
        <v>82</v>
      </c>
      <c r="C883" s="5">
        <v>2014</v>
      </c>
      <c r="D883" s="5" t="s">
        <v>70</v>
      </c>
      <c r="E883" s="6">
        <v>41856</v>
      </c>
      <c r="F883" s="5">
        <v>80</v>
      </c>
      <c r="G883" s="5" t="s">
        <v>68</v>
      </c>
      <c r="H883" s="5" t="s">
        <v>74</v>
      </c>
      <c r="I883" s="1" t="s">
        <v>98</v>
      </c>
      <c r="J883" s="1" t="s">
        <v>79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73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73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73</v>
      </c>
      <c r="BJ883" s="8" t="s">
        <v>73</v>
      </c>
      <c r="BK883" s="5">
        <v>2.9523333333333332E-2</v>
      </c>
      <c r="BL883" s="5" t="s">
        <v>73</v>
      </c>
      <c r="BM883" s="5" t="s">
        <v>73</v>
      </c>
      <c r="BN883" s="5" t="s">
        <v>73</v>
      </c>
      <c r="BO883" s="5" t="s">
        <v>73</v>
      </c>
      <c r="BP883" s="5">
        <v>5.262786363636363</v>
      </c>
      <c r="BQ883" s="5" t="s">
        <v>73</v>
      </c>
      <c r="BR883" s="5" t="s">
        <v>73</v>
      </c>
      <c r="BS883" s="5" t="s">
        <v>73</v>
      </c>
      <c r="BT883" s="5" t="s">
        <v>73</v>
      </c>
      <c r="BU883" s="5" t="s">
        <v>73</v>
      </c>
      <c r="BV883" s="5" t="s">
        <v>73</v>
      </c>
      <c r="BW883" s="5" t="s">
        <v>73</v>
      </c>
      <c r="BX883" s="5">
        <v>2.4924842582808491E-3</v>
      </c>
      <c r="BY883" s="5" t="s">
        <v>73</v>
      </c>
      <c r="BZ883" s="5" t="s">
        <v>73</v>
      </c>
      <c r="CA883" s="5"/>
      <c r="CB883" s="5" t="s">
        <v>73</v>
      </c>
      <c r="CC883" s="5" t="s">
        <v>73</v>
      </c>
      <c r="CD883" s="5">
        <v>0.96306092313660907</v>
      </c>
      <c r="CE883" s="5" t="s">
        <v>73</v>
      </c>
      <c r="CF883" s="5" t="s">
        <v>73</v>
      </c>
      <c r="CG883" s="5" t="s">
        <v>73</v>
      </c>
      <c r="CJ883"/>
      <c r="CK883"/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25">
      <c r="A884" s="5" t="str">
        <f t="shared" si="14"/>
        <v>Merredin2014CVHyola50Fert0N</v>
      </c>
      <c r="B884" s="5" t="s">
        <v>82</v>
      </c>
      <c r="C884" s="5">
        <v>2014</v>
      </c>
      <c r="D884" s="5" t="s">
        <v>70</v>
      </c>
      <c r="E884" s="6">
        <v>41872</v>
      </c>
      <c r="F884" s="5">
        <v>0</v>
      </c>
      <c r="G884" s="5" t="s">
        <v>68</v>
      </c>
      <c r="H884" s="5" t="s">
        <v>74</v>
      </c>
      <c r="I884" s="1" t="s">
        <v>98</v>
      </c>
      <c r="J884" s="1" t="s">
        <v>79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73</v>
      </c>
      <c r="BJ884" s="8">
        <v>2.8520510358531659E-3</v>
      </c>
      <c r="BK884" s="5" t="s">
        <v>73</v>
      </c>
      <c r="BL884" s="5">
        <v>2.8853333333333332E-2</v>
      </c>
      <c r="BM884" s="5" t="s">
        <v>73</v>
      </c>
      <c r="BN884" s="5">
        <v>2.1011333333333333E-2</v>
      </c>
      <c r="BO884" s="5" t="s">
        <v>73</v>
      </c>
      <c r="BP884" s="5" t="s">
        <v>73</v>
      </c>
      <c r="BQ884" s="5">
        <v>1.5366653543093627</v>
      </c>
      <c r="BR884" s="5">
        <v>1.6130646832075499</v>
      </c>
      <c r="BS884" s="5" t="s">
        <v>73</v>
      </c>
      <c r="BT884" s="5" t="s">
        <v>73</v>
      </c>
      <c r="BU884" s="5" t="s">
        <v>73</v>
      </c>
      <c r="BV884" s="5" t="s">
        <v>73</v>
      </c>
      <c r="BW884" s="5" t="s">
        <v>73</v>
      </c>
      <c r="BX884" s="5" t="s">
        <v>73</v>
      </c>
      <c r="BY884" s="5">
        <v>6.6559079854761115E-4</v>
      </c>
      <c r="BZ884" s="5" t="s">
        <v>73</v>
      </c>
      <c r="CA884" s="5"/>
      <c r="CB884" s="5" t="s">
        <v>73</v>
      </c>
      <c r="CC884" s="5" t="s">
        <v>73</v>
      </c>
      <c r="CD884" s="5" t="s">
        <v>73</v>
      </c>
      <c r="CE884" s="5">
        <v>3.379569903645667E-2</v>
      </c>
      <c r="CF884" s="5">
        <v>0.36374121435937928</v>
      </c>
      <c r="CG884" s="5" t="s">
        <v>73</v>
      </c>
      <c r="CJ884"/>
      <c r="CK884"/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25">
      <c r="A885" s="5" t="str">
        <f t="shared" si="14"/>
        <v>Merredin2014CVHyola50Fert80N</v>
      </c>
      <c r="B885" s="5" t="s">
        <v>82</v>
      </c>
      <c r="C885" s="5">
        <v>2014</v>
      </c>
      <c r="D885" s="5" t="s">
        <v>70</v>
      </c>
      <c r="E885" s="6">
        <v>41872</v>
      </c>
      <c r="F885" s="5">
        <v>80</v>
      </c>
      <c r="G885" s="5" t="s">
        <v>68</v>
      </c>
      <c r="H885" s="5" t="s">
        <v>74</v>
      </c>
      <c r="I885" s="1" t="s">
        <v>98</v>
      </c>
      <c r="J885" s="1" t="s">
        <v>79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73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73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73</v>
      </c>
      <c r="BJ885" s="8">
        <v>1.8192519830352654E-3</v>
      </c>
      <c r="BK885" s="5" t="s">
        <v>73</v>
      </c>
      <c r="BL885" s="5">
        <v>3.8016666666666664E-2</v>
      </c>
      <c r="BM885" s="5" t="s">
        <v>73</v>
      </c>
      <c r="BN885" s="5">
        <v>2.6183333333333336E-2</v>
      </c>
      <c r="BO885" s="5" t="s">
        <v>73</v>
      </c>
      <c r="BP885" s="5" t="s">
        <v>73</v>
      </c>
      <c r="BQ885" s="5">
        <v>3.1845471929882572</v>
      </c>
      <c r="BR885" s="5">
        <v>2.5886818168759351</v>
      </c>
      <c r="BS885" s="5" t="s">
        <v>73</v>
      </c>
      <c r="BT885" s="5" t="s">
        <v>73</v>
      </c>
      <c r="BU885" s="5" t="s">
        <v>73</v>
      </c>
      <c r="BV885" s="5" t="s">
        <v>73</v>
      </c>
      <c r="BW885" s="5" t="s">
        <v>73</v>
      </c>
      <c r="BX885" s="5" t="s">
        <v>73</v>
      </c>
      <c r="BY885" s="5">
        <v>2.3843211705734078E-3</v>
      </c>
      <c r="BZ885" s="5" t="s">
        <v>73</v>
      </c>
      <c r="CA885" s="5"/>
      <c r="CB885" s="5" t="s">
        <v>73</v>
      </c>
      <c r="CC885" s="5" t="s">
        <v>73</v>
      </c>
      <c r="CD885" s="5" t="s">
        <v>73</v>
      </c>
      <c r="CE885" s="5">
        <v>0.14002228375368669</v>
      </c>
      <c r="CF885" s="5">
        <v>0.37771813244905822</v>
      </c>
      <c r="CG885" s="5" t="s">
        <v>73</v>
      </c>
      <c r="CJ885"/>
      <c r="CK885"/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25">
      <c r="A886" s="5" t="str">
        <f t="shared" si="14"/>
        <v>Merredin2014CVHyola559_TTFert0N</v>
      </c>
      <c r="B886" s="5" t="s">
        <v>82</v>
      </c>
      <c r="C886" s="5">
        <v>2014</v>
      </c>
      <c r="D886" s="5" t="s">
        <v>70</v>
      </c>
      <c r="E886" s="6">
        <v>41829</v>
      </c>
      <c r="F886" s="5">
        <v>0</v>
      </c>
      <c r="G886" s="5" t="s">
        <v>71</v>
      </c>
      <c r="H886" s="5" t="s">
        <v>74</v>
      </c>
      <c r="I886" s="1" t="s">
        <v>99</v>
      </c>
      <c r="J886" s="1" t="s">
        <v>79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73</v>
      </c>
      <c r="AB886" s="5" t="s">
        <v>73</v>
      </c>
      <c r="AC886" s="5">
        <v>0.82055239340658281</v>
      </c>
      <c r="AD886" s="5">
        <v>9.5828033150834315</v>
      </c>
      <c r="AE886" s="5">
        <v>0.13438595148061366</v>
      </c>
      <c r="AF886" s="5" t="s">
        <v>73</v>
      </c>
      <c r="AG886" s="5" t="s">
        <v>73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73</v>
      </c>
      <c r="BJ886" s="8" t="s">
        <v>73</v>
      </c>
      <c r="BK886" s="5" t="s">
        <v>73</v>
      </c>
      <c r="BL886" s="5" t="s">
        <v>73</v>
      </c>
      <c r="BM886" s="5" t="s">
        <v>73</v>
      </c>
      <c r="BN886" s="5" t="s">
        <v>73</v>
      </c>
      <c r="BO886" s="5" t="s">
        <v>73</v>
      </c>
      <c r="BP886" s="5" t="s">
        <v>73</v>
      </c>
      <c r="BQ886" s="5" t="s">
        <v>73</v>
      </c>
      <c r="BR886" s="5" t="s">
        <v>73</v>
      </c>
      <c r="BS886" s="5" t="s">
        <v>73</v>
      </c>
      <c r="BT886" s="5" t="s">
        <v>73</v>
      </c>
      <c r="BU886" s="5" t="s">
        <v>73</v>
      </c>
      <c r="BV886" s="5" t="s">
        <v>73</v>
      </c>
      <c r="BW886" s="5" t="s">
        <v>73</v>
      </c>
      <c r="BX886" s="5" t="s">
        <v>73</v>
      </c>
      <c r="BY886" s="5" t="s">
        <v>73</v>
      </c>
      <c r="BZ886" s="5" t="s">
        <v>73</v>
      </c>
      <c r="CA886" s="5"/>
      <c r="CB886" s="5" t="s">
        <v>73</v>
      </c>
      <c r="CC886" s="5" t="s">
        <v>73</v>
      </c>
      <c r="CD886" s="5" t="s">
        <v>73</v>
      </c>
      <c r="CE886" s="5" t="s">
        <v>73</v>
      </c>
      <c r="CF886" s="5" t="s">
        <v>73</v>
      </c>
      <c r="CG886" s="5" t="s">
        <v>73</v>
      </c>
      <c r="CJ886"/>
      <c r="CK886"/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25">
      <c r="A887" s="5" t="str">
        <f t="shared" si="14"/>
        <v>Merredin2014CVHyola559_TTFert80N</v>
      </c>
      <c r="B887" s="5" t="s">
        <v>82</v>
      </c>
      <c r="C887" s="5">
        <v>2014</v>
      </c>
      <c r="D887" s="5" t="s">
        <v>70</v>
      </c>
      <c r="E887" s="6">
        <v>41829</v>
      </c>
      <c r="F887" s="5">
        <v>80</v>
      </c>
      <c r="G887" s="5" t="s">
        <v>71</v>
      </c>
      <c r="H887" s="5" t="s">
        <v>74</v>
      </c>
      <c r="I887" s="1" t="s">
        <v>99</v>
      </c>
      <c r="J887" s="1" t="s">
        <v>79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73</v>
      </c>
      <c r="AB887" s="5" t="s">
        <v>73</v>
      </c>
      <c r="AC887" s="5" t="s">
        <v>73</v>
      </c>
      <c r="AD887" s="5">
        <v>8.9305945392571537</v>
      </c>
      <c r="AE887" s="5">
        <v>0.27073064622155524</v>
      </c>
      <c r="AF887" s="5" t="s">
        <v>73</v>
      </c>
      <c r="AG887" s="5" t="s">
        <v>73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73</v>
      </c>
      <c r="BJ887" s="8" t="s">
        <v>73</v>
      </c>
      <c r="BK887" s="5" t="s">
        <v>73</v>
      </c>
      <c r="BL887" s="5" t="s">
        <v>73</v>
      </c>
      <c r="BM887" s="5" t="s">
        <v>73</v>
      </c>
      <c r="BN887" s="5" t="s">
        <v>73</v>
      </c>
      <c r="BO887" s="5" t="s">
        <v>73</v>
      </c>
      <c r="BP887" s="5" t="s">
        <v>73</v>
      </c>
      <c r="BQ887" s="5" t="s">
        <v>73</v>
      </c>
      <c r="BR887" s="5" t="s">
        <v>73</v>
      </c>
      <c r="BS887" s="5" t="s">
        <v>73</v>
      </c>
      <c r="BT887" s="5" t="s">
        <v>73</v>
      </c>
      <c r="BU887" s="5" t="s">
        <v>73</v>
      </c>
      <c r="BV887" s="5" t="s">
        <v>73</v>
      </c>
      <c r="BW887" s="5" t="s">
        <v>73</v>
      </c>
      <c r="BX887" s="5" t="s">
        <v>73</v>
      </c>
      <c r="BY887" s="5" t="s">
        <v>73</v>
      </c>
      <c r="BZ887" s="5" t="s">
        <v>73</v>
      </c>
      <c r="CA887" s="5"/>
      <c r="CB887" s="5" t="s">
        <v>73</v>
      </c>
      <c r="CC887" s="5" t="s">
        <v>73</v>
      </c>
      <c r="CD887" s="5" t="s">
        <v>73</v>
      </c>
      <c r="CE887" s="5" t="s">
        <v>73</v>
      </c>
      <c r="CF887" s="5" t="s">
        <v>73</v>
      </c>
      <c r="CG887" s="5" t="s">
        <v>73</v>
      </c>
      <c r="CJ887"/>
      <c r="CK887"/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25">
      <c r="A888" s="5" t="str">
        <f t="shared" si="14"/>
        <v>Merredin2014CVHyola559_TTFert0N</v>
      </c>
      <c r="B888" s="5" t="s">
        <v>82</v>
      </c>
      <c r="C888" s="5">
        <v>2014</v>
      </c>
      <c r="D888" s="5" t="s">
        <v>70</v>
      </c>
      <c r="E888" s="6">
        <v>41856</v>
      </c>
      <c r="F888" s="5">
        <v>0</v>
      </c>
      <c r="G888" s="5" t="s">
        <v>71</v>
      </c>
      <c r="H888" s="5" t="s">
        <v>74</v>
      </c>
      <c r="I888" s="1" t="s">
        <v>99</v>
      </c>
      <c r="J888" s="1" t="s">
        <v>79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73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73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73</v>
      </c>
      <c r="BJ888" s="8" t="s">
        <v>73</v>
      </c>
      <c r="BK888" s="5" t="s">
        <v>73</v>
      </c>
      <c r="BL888" s="5" t="s">
        <v>73</v>
      </c>
      <c r="BM888" s="5" t="s">
        <v>73</v>
      </c>
      <c r="BN888" s="5" t="s">
        <v>73</v>
      </c>
      <c r="BO888" s="5" t="s">
        <v>73</v>
      </c>
      <c r="BP888" s="5" t="s">
        <v>73</v>
      </c>
      <c r="BQ888" s="5" t="s">
        <v>73</v>
      </c>
      <c r="BR888" s="5" t="s">
        <v>73</v>
      </c>
      <c r="BS888" s="5" t="s">
        <v>73</v>
      </c>
      <c r="BT888" s="5" t="s">
        <v>73</v>
      </c>
      <c r="BU888" s="5" t="s">
        <v>73</v>
      </c>
      <c r="BV888" s="5" t="s">
        <v>73</v>
      </c>
      <c r="BW888" s="5" t="s">
        <v>73</v>
      </c>
      <c r="BX888" s="5" t="s">
        <v>73</v>
      </c>
      <c r="BY888" s="5" t="s">
        <v>73</v>
      </c>
      <c r="BZ888" s="5" t="s">
        <v>73</v>
      </c>
      <c r="CA888" s="5"/>
      <c r="CB888" s="5" t="s">
        <v>73</v>
      </c>
      <c r="CC888" s="5" t="s">
        <v>73</v>
      </c>
      <c r="CD888" s="5" t="s">
        <v>73</v>
      </c>
      <c r="CE888" s="5" t="s">
        <v>73</v>
      </c>
      <c r="CF888" s="5" t="s">
        <v>73</v>
      </c>
      <c r="CG888" s="5" t="s">
        <v>73</v>
      </c>
      <c r="CJ888"/>
      <c r="CK888"/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25">
      <c r="A889" s="5" t="str">
        <f t="shared" si="14"/>
        <v>Merredin2014CVHyola559_TTFert80N</v>
      </c>
      <c r="B889" s="5" t="s">
        <v>82</v>
      </c>
      <c r="C889" s="5">
        <v>2014</v>
      </c>
      <c r="D889" s="5" t="s">
        <v>70</v>
      </c>
      <c r="E889" s="6">
        <v>41856</v>
      </c>
      <c r="F889" s="5">
        <v>80</v>
      </c>
      <c r="G889" s="5" t="s">
        <v>71</v>
      </c>
      <c r="H889" s="5" t="s">
        <v>74</v>
      </c>
      <c r="I889" s="1" t="s">
        <v>99</v>
      </c>
      <c r="J889" s="1" t="s">
        <v>79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73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73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73</v>
      </c>
      <c r="BJ889" s="8" t="s">
        <v>73</v>
      </c>
      <c r="BK889" s="5" t="s">
        <v>73</v>
      </c>
      <c r="BL889" s="5" t="s">
        <v>73</v>
      </c>
      <c r="BM889" s="5" t="s">
        <v>73</v>
      </c>
      <c r="BN889" s="5" t="s">
        <v>73</v>
      </c>
      <c r="BO889" s="5" t="s">
        <v>73</v>
      </c>
      <c r="BP889" s="5" t="s">
        <v>73</v>
      </c>
      <c r="BQ889" s="5" t="s">
        <v>73</v>
      </c>
      <c r="BR889" s="5" t="s">
        <v>73</v>
      </c>
      <c r="BS889" s="5" t="s">
        <v>73</v>
      </c>
      <c r="BT889" s="5" t="s">
        <v>73</v>
      </c>
      <c r="BU889" s="5" t="s">
        <v>73</v>
      </c>
      <c r="BV889" s="5" t="s">
        <v>73</v>
      </c>
      <c r="BW889" s="5" t="s">
        <v>73</v>
      </c>
      <c r="BX889" s="5" t="s">
        <v>73</v>
      </c>
      <c r="BY889" s="5" t="s">
        <v>73</v>
      </c>
      <c r="BZ889" s="5" t="s">
        <v>73</v>
      </c>
      <c r="CA889" s="5"/>
      <c r="CB889" s="5" t="s">
        <v>73</v>
      </c>
      <c r="CC889" s="5" t="s">
        <v>73</v>
      </c>
      <c r="CD889" s="5" t="s">
        <v>73</v>
      </c>
      <c r="CE889" s="5" t="s">
        <v>73</v>
      </c>
      <c r="CF889" s="5" t="s">
        <v>73</v>
      </c>
      <c r="CG889" s="5" t="s">
        <v>73</v>
      </c>
      <c r="CJ889"/>
      <c r="CK889"/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25">
      <c r="A890" s="5" t="str">
        <f t="shared" si="14"/>
        <v>Merredin2014CVHyola559_TTFert0N</v>
      </c>
      <c r="B890" s="5" t="s">
        <v>82</v>
      </c>
      <c r="C890" s="5">
        <v>2014</v>
      </c>
      <c r="D890" s="5" t="s">
        <v>70</v>
      </c>
      <c r="E890" s="6">
        <v>41872</v>
      </c>
      <c r="F890" s="5">
        <v>0</v>
      </c>
      <c r="G890" s="5" t="s">
        <v>71</v>
      </c>
      <c r="H890" s="5" t="s">
        <v>74</v>
      </c>
      <c r="I890" s="1" t="s">
        <v>99</v>
      </c>
      <c r="J890" s="1" t="s">
        <v>79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73</v>
      </c>
      <c r="BJ890" s="8" t="s">
        <v>73</v>
      </c>
      <c r="BK890" s="5" t="s">
        <v>73</v>
      </c>
      <c r="BL890" s="5" t="s">
        <v>73</v>
      </c>
      <c r="BM890" s="5" t="s">
        <v>73</v>
      </c>
      <c r="BN890" s="5" t="s">
        <v>73</v>
      </c>
      <c r="BO890" s="5" t="s">
        <v>73</v>
      </c>
      <c r="BP890" s="5" t="s">
        <v>73</v>
      </c>
      <c r="BQ890" s="5" t="s">
        <v>73</v>
      </c>
      <c r="BR890" s="5" t="s">
        <v>73</v>
      </c>
      <c r="BS890" s="5" t="s">
        <v>73</v>
      </c>
      <c r="BT890" s="5" t="s">
        <v>73</v>
      </c>
      <c r="BU890" s="5" t="s">
        <v>73</v>
      </c>
      <c r="BV890" s="5" t="s">
        <v>73</v>
      </c>
      <c r="BW890" s="5" t="s">
        <v>73</v>
      </c>
      <c r="BX890" s="5" t="s">
        <v>73</v>
      </c>
      <c r="BY890" s="5" t="s">
        <v>73</v>
      </c>
      <c r="BZ890" s="5" t="s">
        <v>73</v>
      </c>
      <c r="CA890" s="5"/>
      <c r="CB890" s="5" t="s">
        <v>73</v>
      </c>
      <c r="CC890" s="5" t="s">
        <v>73</v>
      </c>
      <c r="CD890" s="5" t="s">
        <v>73</v>
      </c>
      <c r="CE890" s="5" t="s">
        <v>73</v>
      </c>
      <c r="CF890" s="5" t="s">
        <v>73</v>
      </c>
      <c r="CG890" s="5" t="s">
        <v>73</v>
      </c>
      <c r="CJ890"/>
      <c r="CK890"/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25">
      <c r="A891" s="5" t="str">
        <f t="shared" si="14"/>
        <v>Merredin2014CVHyola559_TTFert80N</v>
      </c>
      <c r="B891" s="5" t="s">
        <v>82</v>
      </c>
      <c r="C891" s="5">
        <v>2014</v>
      </c>
      <c r="D891" s="5" t="s">
        <v>70</v>
      </c>
      <c r="E891" s="6">
        <v>41872</v>
      </c>
      <c r="F891" s="5">
        <v>80</v>
      </c>
      <c r="G891" s="5" t="s">
        <v>71</v>
      </c>
      <c r="H891" s="5" t="s">
        <v>74</v>
      </c>
      <c r="I891" s="1" t="s">
        <v>99</v>
      </c>
      <c r="J891" s="1" t="s">
        <v>79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73</v>
      </c>
      <c r="BJ891" s="8" t="s">
        <v>73</v>
      </c>
      <c r="BK891" s="5" t="s">
        <v>73</v>
      </c>
      <c r="BL891" s="5" t="s">
        <v>73</v>
      </c>
      <c r="BM891" s="5" t="s">
        <v>73</v>
      </c>
      <c r="BN891" s="5" t="s">
        <v>73</v>
      </c>
      <c r="BO891" s="5" t="s">
        <v>73</v>
      </c>
      <c r="BP891" s="5" t="s">
        <v>73</v>
      </c>
      <c r="BQ891" s="5" t="s">
        <v>73</v>
      </c>
      <c r="BR891" s="5" t="s">
        <v>73</v>
      </c>
      <c r="BS891" s="5" t="s">
        <v>73</v>
      </c>
      <c r="BT891" s="5" t="s">
        <v>73</v>
      </c>
      <c r="BU891" s="5" t="s">
        <v>73</v>
      </c>
      <c r="BV891" s="5" t="s">
        <v>73</v>
      </c>
      <c r="BW891" s="5" t="s">
        <v>73</v>
      </c>
      <c r="BX891" s="5" t="s">
        <v>73</v>
      </c>
      <c r="BY891" s="5" t="s">
        <v>73</v>
      </c>
      <c r="BZ891" s="5" t="s">
        <v>73</v>
      </c>
      <c r="CA891" s="5"/>
      <c r="CB891" s="5" t="s">
        <v>73</v>
      </c>
      <c r="CC891" s="5" t="s">
        <v>73</v>
      </c>
      <c r="CD891" s="5" t="s">
        <v>73</v>
      </c>
      <c r="CE891" s="5" t="s">
        <v>73</v>
      </c>
      <c r="CF891" s="5" t="s">
        <v>73</v>
      </c>
      <c r="CG891" s="5" t="s">
        <v>73</v>
      </c>
      <c r="CJ891"/>
      <c r="CK891"/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25">
      <c r="A892" s="5" t="str">
        <f t="shared" si="14"/>
        <v>Merredin2014CVHyola577_CLFert0N</v>
      </c>
      <c r="B892" s="5" t="s">
        <v>82</v>
      </c>
      <c r="C892" s="5">
        <v>2014</v>
      </c>
      <c r="D892" s="5" t="s">
        <v>70</v>
      </c>
      <c r="E892" s="6">
        <v>41829</v>
      </c>
      <c r="F892" s="5">
        <v>0</v>
      </c>
      <c r="G892" s="5" t="s">
        <v>75</v>
      </c>
      <c r="H892" s="5" t="s">
        <v>74</v>
      </c>
      <c r="I892" s="1" t="s">
        <v>107</v>
      </c>
      <c r="J892" s="1" t="s">
        <v>79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73</v>
      </c>
      <c r="AB892" s="5" t="s">
        <v>73</v>
      </c>
      <c r="AC892" s="5">
        <v>1.7805369127516779</v>
      </c>
      <c r="AD892" s="5">
        <v>11.711934217802396</v>
      </c>
      <c r="AE892" s="5">
        <v>0.52346540461097224</v>
      </c>
      <c r="AF892" s="5" t="s">
        <v>73</v>
      </c>
      <c r="AG892" s="5" t="s">
        <v>73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73</v>
      </c>
      <c r="BJ892" s="8" t="s">
        <v>73</v>
      </c>
      <c r="BK892" s="5" t="s">
        <v>73</v>
      </c>
      <c r="BL892" s="5" t="s">
        <v>73</v>
      </c>
      <c r="BM892" s="5" t="s">
        <v>73</v>
      </c>
      <c r="BN892" s="5" t="s">
        <v>73</v>
      </c>
      <c r="BO892" s="5" t="s">
        <v>73</v>
      </c>
      <c r="BP892" s="5" t="s">
        <v>73</v>
      </c>
      <c r="BQ892" s="5" t="s">
        <v>73</v>
      </c>
      <c r="BR892" s="5" t="s">
        <v>73</v>
      </c>
      <c r="BS892" s="5" t="s">
        <v>73</v>
      </c>
      <c r="BT892" s="5" t="s">
        <v>73</v>
      </c>
      <c r="BU892" s="5" t="s">
        <v>73</v>
      </c>
      <c r="BV892" s="5" t="s">
        <v>73</v>
      </c>
      <c r="BW892" s="5" t="s">
        <v>73</v>
      </c>
      <c r="BX892" s="5" t="s">
        <v>73</v>
      </c>
      <c r="BY892" s="5" t="s">
        <v>73</v>
      </c>
      <c r="BZ892" s="5" t="s">
        <v>73</v>
      </c>
      <c r="CA892" s="5"/>
      <c r="CB892" s="5" t="s">
        <v>73</v>
      </c>
      <c r="CC892" s="5" t="s">
        <v>73</v>
      </c>
      <c r="CD892" s="5" t="s">
        <v>73</v>
      </c>
      <c r="CE892" s="5" t="s">
        <v>73</v>
      </c>
      <c r="CF892" s="5" t="s">
        <v>73</v>
      </c>
      <c r="CG892" s="5" t="s">
        <v>73</v>
      </c>
      <c r="CJ892"/>
      <c r="CK892"/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25">
      <c r="A893" s="5" t="str">
        <f t="shared" si="14"/>
        <v>Merredin2014CVHyola577_CLFert80N</v>
      </c>
      <c r="B893" s="5" t="s">
        <v>82</v>
      </c>
      <c r="C893" s="5">
        <v>2014</v>
      </c>
      <c r="D893" s="5" t="s">
        <v>70</v>
      </c>
      <c r="E893" s="6">
        <v>41829</v>
      </c>
      <c r="F893" s="5">
        <v>80</v>
      </c>
      <c r="G893" s="5" t="s">
        <v>75</v>
      </c>
      <c r="H893" s="5" t="s">
        <v>74</v>
      </c>
      <c r="I893" s="1" t="s">
        <v>107</v>
      </c>
      <c r="J893" s="1" t="s">
        <v>79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73</v>
      </c>
      <c r="AB893" s="5" t="s">
        <v>73</v>
      </c>
      <c r="AC893" s="5">
        <v>0.96449420285250742</v>
      </c>
      <c r="AD893" s="5">
        <v>20.308739134072152</v>
      </c>
      <c r="AE893" s="5">
        <v>0.6159208247089758</v>
      </c>
      <c r="AF893" s="5" t="s">
        <v>73</v>
      </c>
      <c r="AG893" s="5" t="s">
        <v>73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73</v>
      </c>
      <c r="BJ893" s="8" t="s">
        <v>73</v>
      </c>
      <c r="BK893" s="5" t="s">
        <v>73</v>
      </c>
      <c r="BL893" s="5" t="s">
        <v>73</v>
      </c>
      <c r="BM893" s="5" t="s">
        <v>73</v>
      </c>
      <c r="BN893" s="5" t="s">
        <v>73</v>
      </c>
      <c r="BO893" s="5" t="s">
        <v>73</v>
      </c>
      <c r="BP893" s="5" t="s">
        <v>73</v>
      </c>
      <c r="BQ893" s="5" t="s">
        <v>73</v>
      </c>
      <c r="BR893" s="5" t="s">
        <v>73</v>
      </c>
      <c r="BS893" s="5" t="s">
        <v>73</v>
      </c>
      <c r="BT893" s="5" t="s">
        <v>73</v>
      </c>
      <c r="BU893" s="5" t="s">
        <v>73</v>
      </c>
      <c r="BV893" s="5" t="s">
        <v>73</v>
      </c>
      <c r="BW893" s="5" t="s">
        <v>73</v>
      </c>
      <c r="BX893" s="5" t="s">
        <v>73</v>
      </c>
      <c r="BY893" s="5" t="s">
        <v>73</v>
      </c>
      <c r="BZ893" s="5" t="s">
        <v>73</v>
      </c>
      <c r="CA893" s="5"/>
      <c r="CB893" s="5" t="s">
        <v>73</v>
      </c>
      <c r="CC893" s="5" t="s">
        <v>73</v>
      </c>
      <c r="CD893" s="5" t="s">
        <v>73</v>
      </c>
      <c r="CE893" s="5" t="s">
        <v>73</v>
      </c>
      <c r="CF893" s="5" t="s">
        <v>73</v>
      </c>
      <c r="CG893" s="5" t="s">
        <v>73</v>
      </c>
      <c r="CJ893"/>
      <c r="CK893"/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25">
      <c r="A894" s="5" t="str">
        <f t="shared" si="14"/>
        <v>Merredin2014CVHyola577_CLFert0N</v>
      </c>
      <c r="B894" s="5" t="s">
        <v>82</v>
      </c>
      <c r="C894" s="5">
        <v>2014</v>
      </c>
      <c r="D894" s="5" t="s">
        <v>70</v>
      </c>
      <c r="E894" s="6">
        <v>41856</v>
      </c>
      <c r="F894" s="5">
        <v>0</v>
      </c>
      <c r="G894" s="5" t="s">
        <v>75</v>
      </c>
      <c r="H894" s="5" t="s">
        <v>74</v>
      </c>
      <c r="I894" s="1" t="s">
        <v>107</v>
      </c>
      <c r="J894" s="1" t="s">
        <v>79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73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73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73</v>
      </c>
      <c r="BJ894" s="8" t="s">
        <v>73</v>
      </c>
      <c r="BK894" s="5" t="s">
        <v>73</v>
      </c>
      <c r="BL894" s="5" t="s">
        <v>73</v>
      </c>
      <c r="BM894" s="5" t="s">
        <v>73</v>
      </c>
      <c r="BN894" s="5" t="s">
        <v>73</v>
      </c>
      <c r="BO894" s="5" t="s">
        <v>73</v>
      </c>
      <c r="BP894" s="5" t="s">
        <v>73</v>
      </c>
      <c r="BQ894" s="5" t="s">
        <v>73</v>
      </c>
      <c r="BR894" s="5" t="s">
        <v>73</v>
      </c>
      <c r="BS894" s="5" t="s">
        <v>73</v>
      </c>
      <c r="BT894" s="5" t="s">
        <v>73</v>
      </c>
      <c r="BU894" s="5" t="s">
        <v>73</v>
      </c>
      <c r="BV894" s="5" t="s">
        <v>73</v>
      </c>
      <c r="BW894" s="5" t="s">
        <v>73</v>
      </c>
      <c r="BX894" s="5" t="s">
        <v>73</v>
      </c>
      <c r="BY894" s="5" t="s">
        <v>73</v>
      </c>
      <c r="BZ894" s="5" t="s">
        <v>73</v>
      </c>
      <c r="CA894" s="5"/>
      <c r="CB894" s="5" t="s">
        <v>73</v>
      </c>
      <c r="CC894" s="5" t="s">
        <v>73</v>
      </c>
      <c r="CD894" s="5" t="s">
        <v>73</v>
      </c>
      <c r="CE894" s="5" t="s">
        <v>73</v>
      </c>
      <c r="CF894" s="5" t="s">
        <v>73</v>
      </c>
      <c r="CG894" s="5" t="s">
        <v>73</v>
      </c>
      <c r="CJ894"/>
      <c r="CK894"/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25">
      <c r="A895" s="5" t="str">
        <f t="shared" si="14"/>
        <v>Merredin2014CVHyola577_CLFert80N</v>
      </c>
      <c r="B895" s="5" t="s">
        <v>82</v>
      </c>
      <c r="C895" s="5">
        <v>2014</v>
      </c>
      <c r="D895" s="5" t="s">
        <v>70</v>
      </c>
      <c r="E895" s="6">
        <v>41856</v>
      </c>
      <c r="F895" s="5">
        <v>80</v>
      </c>
      <c r="G895" s="5" t="s">
        <v>75</v>
      </c>
      <c r="H895" s="5" t="s">
        <v>74</v>
      </c>
      <c r="I895" s="1" t="s">
        <v>107</v>
      </c>
      <c r="J895" s="1" t="s">
        <v>79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73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73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73</v>
      </c>
      <c r="BJ895" s="8" t="s">
        <v>73</v>
      </c>
      <c r="BK895" s="5" t="s">
        <v>73</v>
      </c>
      <c r="BL895" s="5" t="s">
        <v>73</v>
      </c>
      <c r="BM895" s="5" t="s">
        <v>73</v>
      </c>
      <c r="BN895" s="5" t="s">
        <v>73</v>
      </c>
      <c r="BO895" s="5" t="s">
        <v>73</v>
      </c>
      <c r="BP895" s="5" t="s">
        <v>73</v>
      </c>
      <c r="BQ895" s="5" t="s">
        <v>73</v>
      </c>
      <c r="BR895" s="5" t="s">
        <v>73</v>
      </c>
      <c r="BS895" s="5" t="s">
        <v>73</v>
      </c>
      <c r="BT895" s="5" t="s">
        <v>73</v>
      </c>
      <c r="BU895" s="5" t="s">
        <v>73</v>
      </c>
      <c r="BV895" s="5" t="s">
        <v>73</v>
      </c>
      <c r="BW895" s="5" t="s">
        <v>73</v>
      </c>
      <c r="BX895" s="5" t="s">
        <v>73</v>
      </c>
      <c r="BY895" s="5" t="s">
        <v>73</v>
      </c>
      <c r="BZ895" s="5" t="s">
        <v>73</v>
      </c>
      <c r="CA895" s="5"/>
      <c r="CB895" s="5" t="s">
        <v>73</v>
      </c>
      <c r="CC895" s="5" t="s">
        <v>73</v>
      </c>
      <c r="CD895" s="5" t="s">
        <v>73</v>
      </c>
      <c r="CE895" s="5" t="s">
        <v>73</v>
      </c>
      <c r="CF895" s="5" t="s">
        <v>73</v>
      </c>
      <c r="CG895" s="5" t="s">
        <v>73</v>
      </c>
      <c r="CJ895"/>
      <c r="CK895"/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25">
      <c r="A896" s="5" t="str">
        <f t="shared" si="14"/>
        <v>Merredin2014CVHyola577_CLFert0N</v>
      </c>
      <c r="B896" s="5" t="s">
        <v>82</v>
      </c>
      <c r="C896" s="5">
        <v>2014</v>
      </c>
      <c r="D896" s="5" t="s">
        <v>70</v>
      </c>
      <c r="E896" s="6">
        <v>41872</v>
      </c>
      <c r="F896" s="5">
        <v>0</v>
      </c>
      <c r="G896" s="5" t="s">
        <v>75</v>
      </c>
      <c r="H896" s="5" t="s">
        <v>74</v>
      </c>
      <c r="I896" s="1" t="s">
        <v>107</v>
      </c>
      <c r="J896" s="1" t="s">
        <v>79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73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73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73</v>
      </c>
      <c r="BJ896" s="8" t="s">
        <v>73</v>
      </c>
      <c r="BK896" s="5" t="s">
        <v>73</v>
      </c>
      <c r="BL896" s="5" t="s">
        <v>73</v>
      </c>
      <c r="BM896" s="5" t="s">
        <v>73</v>
      </c>
      <c r="BN896" s="5" t="s">
        <v>73</v>
      </c>
      <c r="BO896" s="5" t="s">
        <v>73</v>
      </c>
      <c r="BP896" s="5" t="s">
        <v>73</v>
      </c>
      <c r="BQ896" s="5" t="s">
        <v>73</v>
      </c>
      <c r="BR896" s="5" t="s">
        <v>73</v>
      </c>
      <c r="BS896" s="5" t="s">
        <v>73</v>
      </c>
      <c r="BT896" s="5" t="s">
        <v>73</v>
      </c>
      <c r="BU896" s="5" t="s">
        <v>73</v>
      </c>
      <c r="BV896" s="5" t="s">
        <v>73</v>
      </c>
      <c r="BW896" s="5" t="s">
        <v>73</v>
      </c>
      <c r="BX896" s="5" t="s">
        <v>73</v>
      </c>
      <c r="BY896" s="5" t="s">
        <v>73</v>
      </c>
      <c r="BZ896" s="5" t="s">
        <v>73</v>
      </c>
      <c r="CA896" s="5"/>
      <c r="CB896" s="5" t="s">
        <v>73</v>
      </c>
      <c r="CC896" s="5" t="s">
        <v>73</v>
      </c>
      <c r="CD896" s="5" t="s">
        <v>73</v>
      </c>
      <c r="CE896" s="5" t="s">
        <v>73</v>
      </c>
      <c r="CF896" s="5" t="s">
        <v>73</v>
      </c>
      <c r="CG896" s="5" t="s">
        <v>73</v>
      </c>
      <c r="CJ896"/>
      <c r="CK896"/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25">
      <c r="A897" s="5" t="str">
        <f t="shared" si="14"/>
        <v>Merredin2014CVHyola577_CLFert80N</v>
      </c>
      <c r="B897" s="5" t="s">
        <v>82</v>
      </c>
      <c r="C897" s="5">
        <v>2014</v>
      </c>
      <c r="D897" s="5" t="s">
        <v>70</v>
      </c>
      <c r="E897" s="6">
        <v>41872</v>
      </c>
      <c r="F897" s="5">
        <v>80</v>
      </c>
      <c r="G897" s="5" t="s">
        <v>75</v>
      </c>
      <c r="H897" s="5" t="s">
        <v>74</v>
      </c>
      <c r="I897" s="1" t="s">
        <v>107</v>
      </c>
      <c r="J897" s="1" t="s">
        <v>79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73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73</v>
      </c>
      <c r="BJ897" s="8" t="s">
        <v>73</v>
      </c>
      <c r="BK897" s="5" t="s">
        <v>73</v>
      </c>
      <c r="BL897" s="5" t="s">
        <v>73</v>
      </c>
      <c r="BM897" s="5" t="s">
        <v>73</v>
      </c>
      <c r="BN897" s="5" t="s">
        <v>73</v>
      </c>
      <c r="BO897" s="5" t="s">
        <v>73</v>
      </c>
      <c r="BP897" s="5" t="s">
        <v>73</v>
      </c>
      <c r="BQ897" s="5" t="s">
        <v>73</v>
      </c>
      <c r="BR897" s="5" t="s">
        <v>73</v>
      </c>
      <c r="BS897" s="5" t="s">
        <v>73</v>
      </c>
      <c r="BT897" s="5" t="s">
        <v>73</v>
      </c>
      <c r="BU897" s="5" t="s">
        <v>73</v>
      </c>
      <c r="BV897" s="5" t="s">
        <v>73</v>
      </c>
      <c r="BW897" s="5" t="s">
        <v>73</v>
      </c>
      <c r="BX897" s="5" t="s">
        <v>73</v>
      </c>
      <c r="BY897" s="5" t="s">
        <v>73</v>
      </c>
      <c r="BZ897" s="5" t="s">
        <v>73</v>
      </c>
      <c r="CA897" s="5"/>
      <c r="CB897" s="5" t="s">
        <v>73</v>
      </c>
      <c r="CC897" s="5" t="s">
        <v>73</v>
      </c>
      <c r="CD897" s="5" t="s">
        <v>73</v>
      </c>
      <c r="CE897" s="5" t="s">
        <v>73</v>
      </c>
      <c r="CF897" s="5" t="s">
        <v>73</v>
      </c>
      <c r="CG897" s="5" t="s">
        <v>73</v>
      </c>
      <c r="CJ897"/>
      <c r="CK897"/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25">
      <c r="A898" s="5" t="str">
        <f t="shared" si="14"/>
        <v>Merredin2014CVHyola600_RRFert0N</v>
      </c>
      <c r="B898" s="5" t="s">
        <v>82</v>
      </c>
      <c r="C898" s="5">
        <v>2014</v>
      </c>
      <c r="D898" s="5" t="s">
        <v>70</v>
      </c>
      <c r="E898" s="6">
        <v>41829</v>
      </c>
      <c r="F898" s="5">
        <v>0</v>
      </c>
      <c r="G898" s="5" t="s">
        <v>76</v>
      </c>
      <c r="H898" s="5" t="s">
        <v>74</v>
      </c>
      <c r="I898" s="1" t="s">
        <v>108</v>
      </c>
      <c r="J898" s="1" t="s">
        <v>81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73</v>
      </c>
      <c r="AB898" s="5" t="s">
        <v>73</v>
      </c>
      <c r="AC898" s="5">
        <v>1.0078394661034555</v>
      </c>
      <c r="AD898" s="5">
        <v>7.0922376377800296</v>
      </c>
      <c r="AE898" s="5">
        <v>0.1704408180469735</v>
      </c>
      <c r="AF898" s="5" t="s">
        <v>73</v>
      </c>
      <c r="AG898" s="5" t="s">
        <v>73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73</v>
      </c>
      <c r="BJ898" s="8" t="s">
        <v>73</v>
      </c>
      <c r="BK898" s="5" t="s">
        <v>73</v>
      </c>
      <c r="BL898" s="5" t="s">
        <v>73</v>
      </c>
      <c r="BM898" s="5" t="s">
        <v>73</v>
      </c>
      <c r="BN898" s="5" t="s">
        <v>73</v>
      </c>
      <c r="BO898" s="5" t="s">
        <v>73</v>
      </c>
      <c r="BP898" s="5" t="s">
        <v>73</v>
      </c>
      <c r="BQ898" s="5" t="s">
        <v>73</v>
      </c>
      <c r="BR898" s="5" t="s">
        <v>73</v>
      </c>
      <c r="BS898" s="5" t="s">
        <v>73</v>
      </c>
      <c r="BT898" s="5" t="s">
        <v>73</v>
      </c>
      <c r="BU898" s="5" t="s">
        <v>73</v>
      </c>
      <c r="BV898" s="5" t="s">
        <v>73</v>
      </c>
      <c r="BW898" s="5" t="s">
        <v>73</v>
      </c>
      <c r="BX898" s="5" t="s">
        <v>73</v>
      </c>
      <c r="BY898" s="5" t="s">
        <v>73</v>
      </c>
      <c r="BZ898" s="5" t="s">
        <v>73</v>
      </c>
      <c r="CA898" s="5"/>
      <c r="CB898" s="5" t="s">
        <v>73</v>
      </c>
      <c r="CC898" s="5" t="s">
        <v>73</v>
      </c>
      <c r="CD898" s="5" t="s">
        <v>73</v>
      </c>
      <c r="CE898" s="5" t="s">
        <v>73</v>
      </c>
      <c r="CF898" s="5" t="s">
        <v>73</v>
      </c>
      <c r="CG898" s="5" t="s">
        <v>73</v>
      </c>
      <c r="CJ898"/>
      <c r="CK898"/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25">
      <c r="A899" s="5" t="str">
        <f t="shared" si="14"/>
        <v>Merredin2014CVHyola600_RRFert80N</v>
      </c>
      <c r="B899" s="5" t="s">
        <v>82</v>
      </c>
      <c r="C899" s="5">
        <v>2014</v>
      </c>
      <c r="D899" s="5" t="s">
        <v>70</v>
      </c>
      <c r="E899" s="6">
        <v>41829</v>
      </c>
      <c r="F899" s="5">
        <v>80</v>
      </c>
      <c r="G899" s="5" t="s">
        <v>76</v>
      </c>
      <c r="H899" s="5" t="s">
        <v>74</v>
      </c>
      <c r="I899" s="1" t="s">
        <v>108</v>
      </c>
      <c r="J899" s="1" t="s">
        <v>81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73</v>
      </c>
      <c r="AB899" s="5" t="s">
        <v>73</v>
      </c>
      <c r="AC899" s="5">
        <v>0.21736058185761989</v>
      </c>
      <c r="AD899" s="5">
        <v>6.9492955691389522</v>
      </c>
      <c r="AE899" s="5">
        <v>0.12870859831440465</v>
      </c>
      <c r="AF899" s="5" t="s">
        <v>73</v>
      </c>
      <c r="AG899" s="5" t="s">
        <v>73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73</v>
      </c>
      <c r="BJ899" s="8" t="s">
        <v>73</v>
      </c>
      <c r="BK899" s="5" t="s">
        <v>73</v>
      </c>
      <c r="BL899" s="5" t="s">
        <v>73</v>
      </c>
      <c r="BM899" s="5" t="s">
        <v>73</v>
      </c>
      <c r="BN899" s="5" t="s">
        <v>73</v>
      </c>
      <c r="BO899" s="5" t="s">
        <v>73</v>
      </c>
      <c r="BP899" s="5" t="s">
        <v>73</v>
      </c>
      <c r="BQ899" s="5" t="s">
        <v>73</v>
      </c>
      <c r="BR899" s="5" t="s">
        <v>73</v>
      </c>
      <c r="BS899" s="5" t="s">
        <v>73</v>
      </c>
      <c r="BT899" s="5" t="s">
        <v>73</v>
      </c>
      <c r="BU899" s="5" t="s">
        <v>73</v>
      </c>
      <c r="BV899" s="5" t="s">
        <v>73</v>
      </c>
      <c r="BW899" s="5" t="s">
        <v>73</v>
      </c>
      <c r="BX899" s="5" t="s">
        <v>73</v>
      </c>
      <c r="BY899" s="5" t="s">
        <v>73</v>
      </c>
      <c r="BZ899" s="5" t="s">
        <v>73</v>
      </c>
      <c r="CA899" s="5"/>
      <c r="CB899" s="5" t="s">
        <v>73</v>
      </c>
      <c r="CC899" s="5" t="s">
        <v>73</v>
      </c>
      <c r="CD899" s="5" t="s">
        <v>73</v>
      </c>
      <c r="CE899" s="5" t="s">
        <v>73</v>
      </c>
      <c r="CF899" s="5" t="s">
        <v>73</v>
      </c>
      <c r="CG899" s="5" t="s">
        <v>73</v>
      </c>
      <c r="CJ899"/>
      <c r="CK899"/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25">
      <c r="A900" s="5" t="str">
        <f t="shared" si="14"/>
        <v>Merredin2014CVHyola600_RRFert0N</v>
      </c>
      <c r="B900" s="5" t="s">
        <v>82</v>
      </c>
      <c r="C900" s="5">
        <v>2014</v>
      </c>
      <c r="D900" s="5" t="s">
        <v>70</v>
      </c>
      <c r="E900" s="6">
        <v>41856</v>
      </c>
      <c r="F900" s="5">
        <v>0</v>
      </c>
      <c r="G900" s="5" t="s">
        <v>76</v>
      </c>
      <c r="H900" s="5" t="s">
        <v>74</v>
      </c>
      <c r="I900" s="1" t="s">
        <v>108</v>
      </c>
      <c r="J900" s="1" t="s">
        <v>81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73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73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73</v>
      </c>
      <c r="BJ900" s="8" t="s">
        <v>73</v>
      </c>
      <c r="BK900" s="5">
        <v>2.1839000000000001E-2</v>
      </c>
      <c r="BL900" s="5" t="s">
        <v>73</v>
      </c>
      <c r="BM900" s="5" t="s">
        <v>73</v>
      </c>
      <c r="BN900" s="5" t="s">
        <v>73</v>
      </c>
      <c r="BO900" s="5" t="s">
        <v>73</v>
      </c>
      <c r="BP900" s="5">
        <v>1.3473096727272724</v>
      </c>
      <c r="BQ900" s="5" t="s">
        <v>73</v>
      </c>
      <c r="BR900" s="5" t="s">
        <v>73</v>
      </c>
      <c r="BS900" s="5" t="s">
        <v>73</v>
      </c>
      <c r="BT900" s="5" t="s">
        <v>73</v>
      </c>
      <c r="BU900" s="5" t="s">
        <v>73</v>
      </c>
      <c r="BV900" s="5" t="s">
        <v>73</v>
      </c>
      <c r="BW900" s="5" t="s">
        <v>73</v>
      </c>
      <c r="BX900" s="5">
        <v>1.4797007580363377E-3</v>
      </c>
      <c r="BY900" s="5" t="s">
        <v>73</v>
      </c>
      <c r="BZ900" s="5" t="s">
        <v>73</v>
      </c>
      <c r="CA900" s="5"/>
      <c r="CB900" s="5" t="s">
        <v>73</v>
      </c>
      <c r="CC900" s="5" t="s">
        <v>73</v>
      </c>
      <c r="CD900" s="5">
        <v>0.44688602202842681</v>
      </c>
      <c r="CE900" s="5" t="s">
        <v>73</v>
      </c>
      <c r="CF900" s="5" t="s">
        <v>73</v>
      </c>
      <c r="CG900" s="5" t="s">
        <v>73</v>
      </c>
      <c r="CJ900"/>
      <c r="CK900"/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25">
      <c r="A901" s="5" t="str">
        <f t="shared" si="14"/>
        <v>Merredin2014CVHyola600_RRFert80N</v>
      </c>
      <c r="B901" s="5" t="s">
        <v>82</v>
      </c>
      <c r="C901" s="5">
        <v>2014</v>
      </c>
      <c r="D901" s="5" t="s">
        <v>70</v>
      </c>
      <c r="E901" s="6">
        <v>41856</v>
      </c>
      <c r="F901" s="5">
        <v>80</v>
      </c>
      <c r="G901" s="5" t="s">
        <v>76</v>
      </c>
      <c r="H901" s="5" t="s">
        <v>74</v>
      </c>
      <c r="I901" s="1" t="s">
        <v>108</v>
      </c>
      <c r="J901" s="1" t="s">
        <v>81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73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73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73</v>
      </c>
      <c r="BJ901" s="8" t="s">
        <v>73</v>
      </c>
      <c r="BK901" s="5">
        <v>3.3563333333333334E-2</v>
      </c>
      <c r="BL901" s="5" t="s">
        <v>73</v>
      </c>
      <c r="BM901" s="5" t="s">
        <v>73</v>
      </c>
      <c r="BN901" s="5" t="s">
        <v>73</v>
      </c>
      <c r="BO901" s="5" t="s">
        <v>73</v>
      </c>
      <c r="BP901" s="5">
        <v>4.2818915757575748</v>
      </c>
      <c r="BQ901" s="5" t="s">
        <v>73</v>
      </c>
      <c r="BR901" s="5" t="s">
        <v>73</v>
      </c>
      <c r="BS901" s="5" t="s">
        <v>73</v>
      </c>
      <c r="BT901" s="5" t="s">
        <v>73</v>
      </c>
      <c r="BU901" s="5" t="s">
        <v>73</v>
      </c>
      <c r="BV901" s="5" t="s">
        <v>73</v>
      </c>
      <c r="BW901" s="5" t="s">
        <v>73</v>
      </c>
      <c r="BX901" s="5">
        <v>2.4537069461893343E-3</v>
      </c>
      <c r="BY901" s="5" t="s">
        <v>73</v>
      </c>
      <c r="BZ901" s="5" t="s">
        <v>73</v>
      </c>
      <c r="CA901" s="5"/>
      <c r="CB901" s="5" t="s">
        <v>73</v>
      </c>
      <c r="CC901" s="5" t="s">
        <v>73</v>
      </c>
      <c r="CD901" s="5">
        <v>0.87537234231165351</v>
      </c>
      <c r="CE901" s="5" t="s">
        <v>73</v>
      </c>
      <c r="CF901" s="5" t="s">
        <v>73</v>
      </c>
      <c r="CG901" s="5" t="s">
        <v>73</v>
      </c>
      <c r="CJ901"/>
      <c r="CK901"/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25">
      <c r="A902" s="5" t="str">
        <f t="shared" ref="A902:A965" si="15">B902&amp;C902&amp;"CV"&amp;I902&amp;"Fert"&amp;F902&amp;"N"</f>
        <v>Merredin2014CVHyola600_RRFert0N</v>
      </c>
      <c r="B902" s="5" t="s">
        <v>82</v>
      </c>
      <c r="C902" s="5">
        <v>2014</v>
      </c>
      <c r="D902" s="5" t="s">
        <v>70</v>
      </c>
      <c r="E902" s="6">
        <v>41872</v>
      </c>
      <c r="F902" s="5">
        <v>0</v>
      </c>
      <c r="G902" s="5" t="s">
        <v>76</v>
      </c>
      <c r="H902" s="5" t="s">
        <v>74</v>
      </c>
      <c r="I902" s="1" t="s">
        <v>108</v>
      </c>
      <c r="J902" s="1" t="s">
        <v>81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73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73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73</v>
      </c>
      <c r="BJ902" s="8">
        <v>1.3341389649424665E-3</v>
      </c>
      <c r="BK902" s="5" t="s">
        <v>73</v>
      </c>
      <c r="BL902" s="5">
        <v>2.5940000000000005E-2</v>
      </c>
      <c r="BM902" s="5" t="s">
        <v>73</v>
      </c>
      <c r="BN902" s="5">
        <v>1.6329666666666666E-2</v>
      </c>
      <c r="BO902" s="5" t="s">
        <v>73</v>
      </c>
      <c r="BP902" s="5" t="s">
        <v>73</v>
      </c>
      <c r="BQ902" s="5">
        <v>1.1328729188232813</v>
      </c>
      <c r="BR902" s="5">
        <v>1.2017545023725491</v>
      </c>
      <c r="BS902" s="5" t="s">
        <v>73</v>
      </c>
      <c r="BT902" s="5" t="s">
        <v>73</v>
      </c>
      <c r="BU902" s="5" t="s">
        <v>73</v>
      </c>
      <c r="BV902" s="5" t="s">
        <v>73</v>
      </c>
      <c r="BW902" s="5" t="s">
        <v>73</v>
      </c>
      <c r="BX902" s="5" t="s">
        <v>73</v>
      </c>
      <c r="BY902" s="5">
        <v>1.7146428199471937E-4</v>
      </c>
      <c r="BZ902" s="5" t="s">
        <v>73</v>
      </c>
      <c r="CA902" s="5"/>
      <c r="CB902" s="5" t="s">
        <v>73</v>
      </c>
      <c r="CC902" s="5" t="s">
        <v>73</v>
      </c>
      <c r="CD902" s="5" t="s">
        <v>73</v>
      </c>
      <c r="CE902" s="5">
        <v>0.12359152955662318</v>
      </c>
      <c r="CF902" s="5">
        <v>0.19079636416335843</v>
      </c>
      <c r="CG902" s="5" t="s">
        <v>73</v>
      </c>
      <c r="CJ902"/>
      <c r="CK902"/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25">
      <c r="A903" s="5" t="str">
        <f t="shared" si="15"/>
        <v>Merredin2014CVHyola600_RRFert80N</v>
      </c>
      <c r="B903" s="5" t="s">
        <v>82</v>
      </c>
      <c r="C903" s="5">
        <v>2014</v>
      </c>
      <c r="D903" s="5" t="s">
        <v>70</v>
      </c>
      <c r="E903" s="6">
        <v>41872</v>
      </c>
      <c r="F903" s="5">
        <v>80</v>
      </c>
      <c r="G903" s="5" t="s">
        <v>76</v>
      </c>
      <c r="H903" s="5" t="s">
        <v>74</v>
      </c>
      <c r="I903" s="1" t="s">
        <v>108</v>
      </c>
      <c r="J903" s="1" t="s">
        <v>81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73</v>
      </c>
      <c r="BJ903" s="8">
        <v>3.7588399510723775E-3</v>
      </c>
      <c r="BK903" s="5" t="s">
        <v>73</v>
      </c>
      <c r="BL903" s="5">
        <v>4.5159999999999999E-2</v>
      </c>
      <c r="BM903" s="5" t="s">
        <v>73</v>
      </c>
      <c r="BN903" s="5">
        <v>2.1733333333333334E-2</v>
      </c>
      <c r="BO903" s="5" t="s">
        <v>73</v>
      </c>
      <c r="BP903" s="5" t="s">
        <v>73</v>
      </c>
      <c r="BQ903" s="5">
        <v>3.6109527882168035</v>
      </c>
      <c r="BR903" s="5">
        <v>3.6938517495773637</v>
      </c>
      <c r="BS903" s="5" t="s">
        <v>73</v>
      </c>
      <c r="BT903" s="5" t="s">
        <v>73</v>
      </c>
      <c r="BU903" s="5" t="s">
        <v>73</v>
      </c>
      <c r="BV903" s="5" t="s">
        <v>73</v>
      </c>
      <c r="BW903" s="5" t="s">
        <v>73</v>
      </c>
      <c r="BX903" s="5" t="s">
        <v>73</v>
      </c>
      <c r="BY903" s="5">
        <v>1.0750968948579544E-3</v>
      </c>
      <c r="BZ903" s="5" t="s">
        <v>73</v>
      </c>
      <c r="CA903" s="5"/>
      <c r="CB903" s="5" t="s">
        <v>73</v>
      </c>
      <c r="CC903" s="5" t="s">
        <v>73</v>
      </c>
      <c r="CD903" s="5" t="s">
        <v>73</v>
      </c>
      <c r="CE903" s="5">
        <v>0.27514765029670019</v>
      </c>
      <c r="CF903" s="5">
        <v>0.52506550317588374</v>
      </c>
      <c r="CG903" s="5" t="s">
        <v>73</v>
      </c>
      <c r="CJ903"/>
      <c r="CK903"/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25">
      <c r="A904" s="5" t="str">
        <f t="shared" si="15"/>
        <v>Merredin2014CVHyola635Fert0N</v>
      </c>
      <c r="B904" s="5" t="s">
        <v>82</v>
      </c>
      <c r="C904" s="5">
        <v>2014</v>
      </c>
      <c r="D904" s="5" t="s">
        <v>70</v>
      </c>
      <c r="E904" s="6">
        <v>41829</v>
      </c>
      <c r="F904" s="5">
        <v>0</v>
      </c>
      <c r="G904" s="5" t="s">
        <v>68</v>
      </c>
      <c r="H904" s="5" t="s">
        <v>74</v>
      </c>
      <c r="I904" s="1" t="s">
        <v>109</v>
      </c>
      <c r="J904" s="1" t="s">
        <v>81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73</v>
      </c>
      <c r="AB904" s="5" t="s">
        <v>73</v>
      </c>
      <c r="AC904" s="5">
        <v>1.0274442429869342</v>
      </c>
      <c r="AD904" s="5">
        <v>7.3983196166209844</v>
      </c>
      <c r="AE904" s="5">
        <v>0.13089912931548434</v>
      </c>
      <c r="AF904" s="5" t="s">
        <v>73</v>
      </c>
      <c r="AG904" s="5" t="s">
        <v>73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73</v>
      </c>
      <c r="BJ904" s="8" t="s">
        <v>73</v>
      </c>
      <c r="BK904" s="5" t="s">
        <v>73</v>
      </c>
      <c r="BL904" s="5" t="s">
        <v>73</v>
      </c>
      <c r="BM904" s="5" t="s">
        <v>73</v>
      </c>
      <c r="BN904" s="5" t="s">
        <v>73</v>
      </c>
      <c r="BO904" s="5" t="s">
        <v>73</v>
      </c>
      <c r="BP904" s="5" t="s">
        <v>73</v>
      </c>
      <c r="BQ904" s="5" t="s">
        <v>73</v>
      </c>
      <c r="BR904" s="5" t="s">
        <v>73</v>
      </c>
      <c r="BS904" s="5" t="s">
        <v>73</v>
      </c>
      <c r="BT904" s="5" t="s">
        <v>73</v>
      </c>
      <c r="BU904" s="5" t="s">
        <v>73</v>
      </c>
      <c r="BV904" s="5" t="s">
        <v>73</v>
      </c>
      <c r="BW904" s="5" t="s">
        <v>73</v>
      </c>
      <c r="BX904" s="5" t="s">
        <v>73</v>
      </c>
      <c r="BY904" s="5" t="s">
        <v>73</v>
      </c>
      <c r="BZ904" s="5" t="s">
        <v>73</v>
      </c>
      <c r="CA904" s="5"/>
      <c r="CB904" s="5" t="s">
        <v>73</v>
      </c>
      <c r="CC904" s="5" t="s">
        <v>73</v>
      </c>
      <c r="CD904" s="5" t="s">
        <v>73</v>
      </c>
      <c r="CE904" s="5" t="s">
        <v>73</v>
      </c>
      <c r="CF904" s="5" t="s">
        <v>73</v>
      </c>
      <c r="CG904" s="5" t="s">
        <v>73</v>
      </c>
      <c r="CJ904"/>
      <c r="CK904"/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25">
      <c r="A905" s="5" t="str">
        <f t="shared" si="15"/>
        <v>Merredin2014CVHyola635Fert80N</v>
      </c>
      <c r="B905" s="5" t="s">
        <v>82</v>
      </c>
      <c r="C905" s="5">
        <v>2014</v>
      </c>
      <c r="D905" s="5" t="s">
        <v>70</v>
      </c>
      <c r="E905" s="6">
        <v>41829</v>
      </c>
      <c r="F905" s="5">
        <v>80</v>
      </c>
      <c r="G905" s="5" t="s">
        <v>68</v>
      </c>
      <c r="H905" s="5" t="s">
        <v>74</v>
      </c>
      <c r="I905" s="1" t="s">
        <v>109</v>
      </c>
      <c r="J905" s="1" t="s">
        <v>81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73</v>
      </c>
      <c r="AB905" s="5" t="s">
        <v>73</v>
      </c>
      <c r="AC905" s="5">
        <v>0.71709793684861511</v>
      </c>
      <c r="AD905" s="5">
        <v>5.1059769798025005</v>
      </c>
      <c r="AE905" s="5">
        <v>0.44613927965284633</v>
      </c>
      <c r="AF905" s="5" t="s">
        <v>73</v>
      </c>
      <c r="AG905" s="5" t="s">
        <v>73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73</v>
      </c>
      <c r="BJ905" s="8" t="s">
        <v>73</v>
      </c>
      <c r="BK905" s="5" t="s">
        <v>73</v>
      </c>
      <c r="BL905" s="5" t="s">
        <v>73</v>
      </c>
      <c r="BM905" s="5" t="s">
        <v>73</v>
      </c>
      <c r="BN905" s="5" t="s">
        <v>73</v>
      </c>
      <c r="BO905" s="5" t="s">
        <v>73</v>
      </c>
      <c r="BP905" s="5" t="s">
        <v>73</v>
      </c>
      <c r="BQ905" s="5" t="s">
        <v>73</v>
      </c>
      <c r="BR905" s="5" t="s">
        <v>73</v>
      </c>
      <c r="BS905" s="5" t="s">
        <v>73</v>
      </c>
      <c r="BT905" s="5" t="s">
        <v>73</v>
      </c>
      <c r="BU905" s="5" t="s">
        <v>73</v>
      </c>
      <c r="BV905" s="5" t="s">
        <v>73</v>
      </c>
      <c r="BW905" s="5" t="s">
        <v>73</v>
      </c>
      <c r="BX905" s="5" t="s">
        <v>73</v>
      </c>
      <c r="BY905" s="5" t="s">
        <v>73</v>
      </c>
      <c r="BZ905" s="5" t="s">
        <v>73</v>
      </c>
      <c r="CA905" s="5"/>
      <c r="CB905" s="5" t="s">
        <v>73</v>
      </c>
      <c r="CC905" s="5" t="s">
        <v>73</v>
      </c>
      <c r="CD905" s="5" t="s">
        <v>73</v>
      </c>
      <c r="CE905" s="5" t="s">
        <v>73</v>
      </c>
      <c r="CF905" s="5" t="s">
        <v>73</v>
      </c>
      <c r="CG905" s="5" t="s">
        <v>73</v>
      </c>
      <c r="CJ905"/>
      <c r="CK905"/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25">
      <c r="A906" s="5" t="str">
        <f t="shared" si="15"/>
        <v>Merredin2014CVHyola635Fert0N</v>
      </c>
      <c r="B906" s="5" t="s">
        <v>82</v>
      </c>
      <c r="C906" s="5">
        <v>2014</v>
      </c>
      <c r="D906" s="5" t="s">
        <v>70</v>
      </c>
      <c r="E906" s="6">
        <v>41856</v>
      </c>
      <c r="F906" s="5">
        <v>0</v>
      </c>
      <c r="G906" s="5" t="s">
        <v>68</v>
      </c>
      <c r="H906" s="5" t="s">
        <v>74</v>
      </c>
      <c r="I906" s="1" t="s">
        <v>109</v>
      </c>
      <c r="J906" s="1" t="s">
        <v>81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73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73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73</v>
      </c>
      <c r="BJ906" s="8" t="s">
        <v>73</v>
      </c>
      <c r="BK906" s="5">
        <v>2.0906666666666671E-2</v>
      </c>
      <c r="BL906" s="5" t="s">
        <v>73</v>
      </c>
      <c r="BM906" s="5" t="s">
        <v>73</v>
      </c>
      <c r="BN906" s="5" t="s">
        <v>73</v>
      </c>
      <c r="BO906" s="5" t="s">
        <v>73</v>
      </c>
      <c r="BP906" s="5">
        <v>1.3911590303030301</v>
      </c>
      <c r="BQ906" s="5" t="s">
        <v>73</v>
      </c>
      <c r="BR906" s="5" t="s">
        <v>73</v>
      </c>
      <c r="BS906" s="5" t="s">
        <v>73</v>
      </c>
      <c r="BT906" s="5" t="s">
        <v>73</v>
      </c>
      <c r="BU906" s="5" t="s">
        <v>73</v>
      </c>
      <c r="BV906" s="5" t="s">
        <v>73</v>
      </c>
      <c r="BW906" s="5" t="s">
        <v>73</v>
      </c>
      <c r="BX906" s="5">
        <v>8.7339058336523485E-4</v>
      </c>
      <c r="BY906" s="5" t="s">
        <v>73</v>
      </c>
      <c r="BZ906" s="5" t="s">
        <v>73</v>
      </c>
      <c r="CA906" s="5"/>
      <c r="CB906" s="5" t="s">
        <v>73</v>
      </c>
      <c r="CC906" s="5" t="s">
        <v>73</v>
      </c>
      <c r="CD906" s="5">
        <v>0.11809964500859081</v>
      </c>
      <c r="CE906" s="5" t="s">
        <v>73</v>
      </c>
      <c r="CF906" s="5" t="s">
        <v>73</v>
      </c>
      <c r="CG906" s="5" t="s">
        <v>73</v>
      </c>
      <c r="CJ906"/>
      <c r="CK906"/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25">
      <c r="A907" s="5" t="str">
        <f t="shared" si="15"/>
        <v>Merredin2014CVHyola635Fert80N</v>
      </c>
      <c r="B907" s="5" t="s">
        <v>82</v>
      </c>
      <c r="C907" s="5">
        <v>2014</v>
      </c>
      <c r="D907" s="5" t="s">
        <v>70</v>
      </c>
      <c r="E907" s="6">
        <v>41856</v>
      </c>
      <c r="F907" s="5">
        <v>80</v>
      </c>
      <c r="G907" s="5" t="s">
        <v>68</v>
      </c>
      <c r="H907" s="5" t="s">
        <v>74</v>
      </c>
      <c r="I907" s="1" t="s">
        <v>109</v>
      </c>
      <c r="J907" s="1" t="s">
        <v>81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73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73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73</v>
      </c>
      <c r="BJ907" s="8" t="s">
        <v>73</v>
      </c>
      <c r="BK907" s="5">
        <v>2.9139999999999996E-2</v>
      </c>
      <c r="BL907" s="5" t="s">
        <v>73</v>
      </c>
      <c r="BM907" s="5" t="s">
        <v>73</v>
      </c>
      <c r="BN907" s="5" t="s">
        <v>73</v>
      </c>
      <c r="BO907" s="5" t="s">
        <v>73</v>
      </c>
      <c r="BP907" s="5">
        <v>5.9094884848484837</v>
      </c>
      <c r="BQ907" s="5" t="s">
        <v>73</v>
      </c>
      <c r="BR907" s="5" t="s">
        <v>73</v>
      </c>
      <c r="BS907" s="5" t="s">
        <v>73</v>
      </c>
      <c r="BT907" s="5" t="s">
        <v>73</v>
      </c>
      <c r="BU907" s="5" t="s">
        <v>73</v>
      </c>
      <c r="BV907" s="5" t="s">
        <v>73</v>
      </c>
      <c r="BW907" s="5" t="s">
        <v>73</v>
      </c>
      <c r="BX907" s="5">
        <v>3.3908307733258218E-3</v>
      </c>
      <c r="BY907" s="5" t="s">
        <v>73</v>
      </c>
      <c r="BZ907" s="5" t="s">
        <v>73</v>
      </c>
      <c r="CA907" s="5"/>
      <c r="CB907" s="5" t="s">
        <v>73</v>
      </c>
      <c r="CC907" s="5" t="s">
        <v>73</v>
      </c>
      <c r="CD907" s="5">
        <v>0.66550526485930661</v>
      </c>
      <c r="CE907" s="5" t="s">
        <v>73</v>
      </c>
      <c r="CF907" s="5" t="s">
        <v>73</v>
      </c>
      <c r="CG907" s="5" t="s">
        <v>73</v>
      </c>
      <c r="CJ907"/>
      <c r="CK907"/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25">
      <c r="A908" s="5" t="str">
        <f t="shared" si="15"/>
        <v>Merredin2014CVHyola635Fert0N</v>
      </c>
      <c r="B908" s="5" t="s">
        <v>82</v>
      </c>
      <c r="C908" s="5">
        <v>2014</v>
      </c>
      <c r="D908" s="5" t="s">
        <v>70</v>
      </c>
      <c r="E908" s="6">
        <v>41872</v>
      </c>
      <c r="F908" s="5">
        <v>0</v>
      </c>
      <c r="G908" s="5" t="s">
        <v>68</v>
      </c>
      <c r="H908" s="5" t="s">
        <v>74</v>
      </c>
      <c r="I908" s="1" t="s">
        <v>109</v>
      </c>
      <c r="J908" s="1" t="s">
        <v>81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73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73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73</v>
      </c>
      <c r="BJ908" s="8">
        <v>5.1235160453211867E-4</v>
      </c>
      <c r="BK908" s="5" t="s">
        <v>73</v>
      </c>
      <c r="BL908" s="5">
        <v>2.4631000000000004E-2</v>
      </c>
      <c r="BM908" s="5" t="s">
        <v>73</v>
      </c>
      <c r="BN908" s="5">
        <v>1.8522500000000001E-2</v>
      </c>
      <c r="BO908" s="5" t="s">
        <v>73</v>
      </c>
      <c r="BP908" s="5" t="s">
        <v>73</v>
      </c>
      <c r="BQ908" s="5">
        <v>1.3967428339041563</v>
      </c>
      <c r="BR908" s="5">
        <v>1.2620289408132392</v>
      </c>
      <c r="BS908" s="5" t="s">
        <v>73</v>
      </c>
      <c r="BT908" s="5" t="s">
        <v>73</v>
      </c>
      <c r="BU908" s="5" t="s">
        <v>73</v>
      </c>
      <c r="BV908" s="5" t="s">
        <v>73</v>
      </c>
      <c r="BW908" s="5" t="s">
        <v>73</v>
      </c>
      <c r="BX908" s="5" t="s">
        <v>73</v>
      </c>
      <c r="BY908" s="5">
        <v>1.2839019952213229E-3</v>
      </c>
      <c r="BZ908" s="5" t="s">
        <v>73</v>
      </c>
      <c r="CA908" s="5"/>
      <c r="CB908" s="5" t="s">
        <v>73</v>
      </c>
      <c r="CC908" s="5" t="s">
        <v>73</v>
      </c>
      <c r="CD908" s="5" t="s">
        <v>73</v>
      </c>
      <c r="CE908" s="5">
        <v>9.6243624763812291E-2</v>
      </c>
      <c r="CF908" s="5">
        <v>0.478432392287441</v>
      </c>
      <c r="CG908" s="5" t="s">
        <v>73</v>
      </c>
      <c r="CJ908"/>
      <c r="CK908"/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25">
      <c r="A909" s="5" t="str">
        <f t="shared" si="15"/>
        <v>Merredin2014CVHyola635Fert80N</v>
      </c>
      <c r="B909" s="5" t="s">
        <v>82</v>
      </c>
      <c r="C909" s="5">
        <v>2014</v>
      </c>
      <c r="D909" s="5" t="s">
        <v>70</v>
      </c>
      <c r="E909" s="6">
        <v>41872</v>
      </c>
      <c r="F909" s="5">
        <v>80</v>
      </c>
      <c r="G909" s="5" t="s">
        <v>68</v>
      </c>
      <c r="H909" s="5" t="s">
        <v>74</v>
      </c>
      <c r="I909" s="1" t="s">
        <v>109</v>
      </c>
      <c r="J909" s="1" t="s">
        <v>81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73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73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73</v>
      </c>
      <c r="BJ909" s="8">
        <v>7.9764235928981187E-4</v>
      </c>
      <c r="BK909" s="5" t="s">
        <v>73</v>
      </c>
      <c r="BL909" s="5">
        <v>4.7820000000000001E-2</v>
      </c>
      <c r="BM909" s="5" t="s">
        <v>73</v>
      </c>
      <c r="BN909" s="5">
        <v>2.496E-2</v>
      </c>
      <c r="BO909" s="5" t="s">
        <v>73</v>
      </c>
      <c r="BP909" s="5" t="s">
        <v>73</v>
      </c>
      <c r="BQ909" s="5">
        <v>4.0890682506515859</v>
      </c>
      <c r="BR909" s="5">
        <v>3.7440691285807723</v>
      </c>
      <c r="BS909" s="5" t="s">
        <v>73</v>
      </c>
      <c r="BT909" s="5" t="s">
        <v>73</v>
      </c>
      <c r="BU909" s="5" t="s">
        <v>73</v>
      </c>
      <c r="BV909" s="5" t="s">
        <v>73</v>
      </c>
      <c r="BW909" s="5" t="s">
        <v>73</v>
      </c>
      <c r="BX909" s="5" t="s">
        <v>73</v>
      </c>
      <c r="BY909" s="5">
        <v>1.6784814565553019E-3</v>
      </c>
      <c r="BZ909" s="5" t="s">
        <v>73</v>
      </c>
      <c r="CA909" s="5"/>
      <c r="CB909" s="5" t="s">
        <v>73</v>
      </c>
      <c r="CC909" s="5" t="s">
        <v>73</v>
      </c>
      <c r="CD909" s="5" t="s">
        <v>73</v>
      </c>
      <c r="CE909" s="5">
        <v>0.35413360064519833</v>
      </c>
      <c r="CF909" s="5">
        <v>0.59631538744307833</v>
      </c>
      <c r="CG909" s="5" t="s">
        <v>73</v>
      </c>
      <c r="CJ909"/>
      <c r="CK909"/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25">
      <c r="A910" s="5" t="str">
        <f t="shared" si="15"/>
        <v>Merredin2014CVHyola750_TTFert0N</v>
      </c>
      <c r="B910" s="5" t="s">
        <v>82</v>
      </c>
      <c r="C910" s="5">
        <v>2014</v>
      </c>
      <c r="D910" s="5" t="s">
        <v>70</v>
      </c>
      <c r="E910" s="6">
        <v>41829</v>
      </c>
      <c r="F910" s="5">
        <v>0</v>
      </c>
      <c r="G910" s="5" t="s">
        <v>71</v>
      </c>
      <c r="H910" s="5" t="s">
        <v>74</v>
      </c>
      <c r="I910" s="1" t="s">
        <v>110</v>
      </c>
      <c r="J910" s="1" t="s">
        <v>81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73</v>
      </c>
      <c r="AB910" s="5" t="s">
        <v>73</v>
      </c>
      <c r="AC910" s="5">
        <v>0.26049201327674182</v>
      </c>
      <c r="AD910" s="5">
        <v>2.9215893130051458</v>
      </c>
      <c r="AE910" s="5">
        <v>1.2384499734248818E-2</v>
      </c>
      <c r="AF910" s="5" t="s">
        <v>73</v>
      </c>
      <c r="AG910" s="5" t="s">
        <v>73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73</v>
      </c>
      <c r="BJ910" s="8" t="s">
        <v>73</v>
      </c>
      <c r="BK910" s="5" t="s">
        <v>73</v>
      </c>
      <c r="BL910" s="5" t="s">
        <v>73</v>
      </c>
      <c r="BM910" s="5" t="s">
        <v>73</v>
      </c>
      <c r="BN910" s="5" t="s">
        <v>73</v>
      </c>
      <c r="BO910" s="5" t="s">
        <v>73</v>
      </c>
      <c r="BP910" s="5" t="s">
        <v>73</v>
      </c>
      <c r="BQ910" s="5" t="s">
        <v>73</v>
      </c>
      <c r="BR910" s="5" t="s">
        <v>73</v>
      </c>
      <c r="BS910" s="5" t="s">
        <v>73</v>
      </c>
      <c r="BT910" s="5" t="s">
        <v>73</v>
      </c>
      <c r="BU910" s="5" t="s">
        <v>73</v>
      </c>
      <c r="BV910" s="5" t="s">
        <v>73</v>
      </c>
      <c r="BW910" s="5" t="s">
        <v>73</v>
      </c>
      <c r="BX910" s="5" t="s">
        <v>73</v>
      </c>
      <c r="BY910" s="5" t="s">
        <v>73</v>
      </c>
      <c r="BZ910" s="5" t="s">
        <v>73</v>
      </c>
      <c r="CA910" s="5"/>
      <c r="CB910" s="5" t="s">
        <v>73</v>
      </c>
      <c r="CC910" s="5" t="s">
        <v>73</v>
      </c>
      <c r="CD910" s="5" t="s">
        <v>73</v>
      </c>
      <c r="CE910" s="5" t="s">
        <v>73</v>
      </c>
      <c r="CF910" s="5" t="s">
        <v>73</v>
      </c>
      <c r="CG910" s="5" t="s">
        <v>73</v>
      </c>
      <c r="CJ910"/>
      <c r="CK910"/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25">
      <c r="A911" s="5" t="str">
        <f t="shared" si="15"/>
        <v>Merredin2014CVHyola750_TTFert80N</v>
      </c>
      <c r="B911" s="5" t="s">
        <v>82</v>
      </c>
      <c r="C911" s="5">
        <v>2014</v>
      </c>
      <c r="D911" s="5" t="s">
        <v>70</v>
      </c>
      <c r="E911" s="6">
        <v>41829</v>
      </c>
      <c r="F911" s="5">
        <v>80</v>
      </c>
      <c r="G911" s="5" t="s">
        <v>71</v>
      </c>
      <c r="H911" s="5" t="s">
        <v>74</v>
      </c>
      <c r="I911" s="1" t="s">
        <v>110</v>
      </c>
      <c r="J911" s="1" t="s">
        <v>81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73</v>
      </c>
      <c r="AB911" s="5" t="s">
        <v>73</v>
      </c>
      <c r="AC911" s="5">
        <v>0.50933748621114749</v>
      </c>
      <c r="AD911" s="5">
        <v>8.0949802491519236</v>
      </c>
      <c r="AE911" s="5">
        <v>0.11227100211929408</v>
      </c>
      <c r="AF911" s="5" t="s">
        <v>73</v>
      </c>
      <c r="AG911" s="5" t="s">
        <v>73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73</v>
      </c>
      <c r="BJ911" s="8" t="s">
        <v>73</v>
      </c>
      <c r="BK911" s="5" t="s">
        <v>73</v>
      </c>
      <c r="BL911" s="5" t="s">
        <v>73</v>
      </c>
      <c r="BM911" s="5" t="s">
        <v>73</v>
      </c>
      <c r="BN911" s="5" t="s">
        <v>73</v>
      </c>
      <c r="BO911" s="5" t="s">
        <v>73</v>
      </c>
      <c r="BP911" s="5" t="s">
        <v>73</v>
      </c>
      <c r="BQ911" s="5" t="s">
        <v>73</v>
      </c>
      <c r="BR911" s="5" t="s">
        <v>73</v>
      </c>
      <c r="BS911" s="5" t="s">
        <v>73</v>
      </c>
      <c r="BT911" s="5" t="s">
        <v>73</v>
      </c>
      <c r="BU911" s="5" t="s">
        <v>73</v>
      </c>
      <c r="BV911" s="5" t="s">
        <v>73</v>
      </c>
      <c r="BW911" s="5" t="s">
        <v>73</v>
      </c>
      <c r="BX911" s="5" t="s">
        <v>73</v>
      </c>
      <c r="BY911" s="5" t="s">
        <v>73</v>
      </c>
      <c r="BZ911" s="5" t="s">
        <v>73</v>
      </c>
      <c r="CA911" s="5"/>
      <c r="CB911" s="5" t="s">
        <v>73</v>
      </c>
      <c r="CC911" s="5" t="s">
        <v>73</v>
      </c>
      <c r="CD911" s="5" t="s">
        <v>73</v>
      </c>
      <c r="CE911" s="5" t="s">
        <v>73</v>
      </c>
      <c r="CF911" s="5" t="s">
        <v>73</v>
      </c>
      <c r="CG911" s="5" t="s">
        <v>73</v>
      </c>
      <c r="CJ911"/>
      <c r="CK911"/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25">
      <c r="A912" s="5" t="str">
        <f t="shared" si="15"/>
        <v>Merredin2014CVHyola750_TTFert0N</v>
      </c>
      <c r="B912" s="5" t="s">
        <v>82</v>
      </c>
      <c r="C912" s="5">
        <v>2014</v>
      </c>
      <c r="D912" s="5" t="s">
        <v>70</v>
      </c>
      <c r="E912" s="6">
        <v>41856</v>
      </c>
      <c r="F912" s="5">
        <v>0</v>
      </c>
      <c r="G912" s="5" t="s">
        <v>71</v>
      </c>
      <c r="H912" s="5" t="s">
        <v>74</v>
      </c>
      <c r="I912" s="1" t="s">
        <v>110</v>
      </c>
      <c r="J912" s="1" t="s">
        <v>81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73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73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73</v>
      </c>
      <c r="BJ912" s="8" t="s">
        <v>73</v>
      </c>
      <c r="BK912" s="5">
        <v>2.720966666666667E-2</v>
      </c>
      <c r="BL912" s="5" t="s">
        <v>73</v>
      </c>
      <c r="BM912" s="5" t="s">
        <v>73</v>
      </c>
      <c r="BN912" s="5" t="s">
        <v>73</v>
      </c>
      <c r="BO912" s="5" t="s">
        <v>73</v>
      </c>
      <c r="BP912" s="5">
        <v>1.281941909090909</v>
      </c>
      <c r="BQ912" s="5" t="s">
        <v>73</v>
      </c>
      <c r="BR912" s="5" t="s">
        <v>73</v>
      </c>
      <c r="BS912" s="5" t="s">
        <v>73</v>
      </c>
      <c r="BT912" s="5" t="s">
        <v>73</v>
      </c>
      <c r="BU912" s="5" t="s">
        <v>73</v>
      </c>
      <c r="BV912" s="5" t="s">
        <v>73</v>
      </c>
      <c r="BW912" s="5" t="s">
        <v>73</v>
      </c>
      <c r="BX912" s="5">
        <v>2.0531691222216357E-3</v>
      </c>
      <c r="BY912" s="5" t="s">
        <v>73</v>
      </c>
      <c r="BZ912" s="5" t="s">
        <v>73</v>
      </c>
      <c r="CA912" s="5"/>
      <c r="CB912" s="5" t="s">
        <v>73</v>
      </c>
      <c r="CC912" s="5" t="s">
        <v>73</v>
      </c>
      <c r="CD912" s="5">
        <v>0.16203750355225263</v>
      </c>
      <c r="CE912" s="5" t="s">
        <v>73</v>
      </c>
      <c r="CF912" s="5" t="s">
        <v>73</v>
      </c>
      <c r="CG912" s="5" t="s">
        <v>73</v>
      </c>
      <c r="CJ912"/>
      <c r="CK912"/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25">
      <c r="A913" s="5" t="str">
        <f t="shared" si="15"/>
        <v>Merredin2014CVHyola750_TTFert80N</v>
      </c>
      <c r="B913" s="5" t="s">
        <v>82</v>
      </c>
      <c r="C913" s="5">
        <v>2014</v>
      </c>
      <c r="D913" s="5" t="s">
        <v>70</v>
      </c>
      <c r="E913" s="6">
        <v>41856</v>
      </c>
      <c r="F913" s="5">
        <v>80</v>
      </c>
      <c r="G913" s="5" t="s">
        <v>71</v>
      </c>
      <c r="H913" s="5" t="s">
        <v>74</v>
      </c>
      <c r="I913" s="1" t="s">
        <v>110</v>
      </c>
      <c r="J913" s="1" t="s">
        <v>81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73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73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73</v>
      </c>
      <c r="BJ913" s="8" t="s">
        <v>73</v>
      </c>
      <c r="BK913" s="5">
        <v>2.6510000000000002E-2</v>
      </c>
      <c r="BL913" s="5" t="s">
        <v>73</v>
      </c>
      <c r="BM913" s="5" t="s">
        <v>73</v>
      </c>
      <c r="BN913" s="5" t="s">
        <v>73</v>
      </c>
      <c r="BO913" s="5" t="s">
        <v>73</v>
      </c>
      <c r="BP913" s="5">
        <v>3.9076500606060596</v>
      </c>
      <c r="BQ913" s="5" t="s">
        <v>73</v>
      </c>
      <c r="BR913" s="5" t="s">
        <v>73</v>
      </c>
      <c r="BS913" s="5" t="s">
        <v>73</v>
      </c>
      <c r="BT913" s="5" t="s">
        <v>73</v>
      </c>
      <c r="BU913" s="5" t="s">
        <v>73</v>
      </c>
      <c r="BV913" s="5" t="s">
        <v>73</v>
      </c>
      <c r="BW913" s="5" t="s">
        <v>73</v>
      </c>
      <c r="BX913" s="5">
        <v>2.8085820859169021E-3</v>
      </c>
      <c r="BY913" s="5" t="s">
        <v>73</v>
      </c>
      <c r="BZ913" s="5" t="s">
        <v>73</v>
      </c>
      <c r="CA913" s="5"/>
      <c r="CB913" s="5" t="s">
        <v>73</v>
      </c>
      <c r="CC913" s="5" t="s">
        <v>73</v>
      </c>
      <c r="CD913" s="5">
        <v>0.76346089634892922</v>
      </c>
      <c r="CE913" s="5" t="s">
        <v>73</v>
      </c>
      <c r="CF913" s="5" t="s">
        <v>73</v>
      </c>
      <c r="CG913" s="5" t="s">
        <v>73</v>
      </c>
      <c r="CJ913"/>
      <c r="CK913"/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25">
      <c r="A914" s="5" t="str">
        <f t="shared" si="15"/>
        <v>Merredin2014CVHyola750_TTFert0N</v>
      </c>
      <c r="B914" s="5" t="s">
        <v>82</v>
      </c>
      <c r="C914" s="5">
        <v>2014</v>
      </c>
      <c r="D914" s="5" t="s">
        <v>70</v>
      </c>
      <c r="E914" s="6">
        <v>41872</v>
      </c>
      <c r="F914" s="5">
        <v>0</v>
      </c>
      <c r="G914" s="5" t="s">
        <v>71</v>
      </c>
      <c r="H914" s="5" t="s">
        <v>74</v>
      </c>
      <c r="I914" s="1" t="s">
        <v>110</v>
      </c>
      <c r="J914" s="1" t="s">
        <v>81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73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73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73</v>
      </c>
      <c r="BJ914" s="8">
        <v>4.9857178353105071E-3</v>
      </c>
      <c r="BK914" s="5" t="s">
        <v>73</v>
      </c>
      <c r="BL914" s="5">
        <v>3.2533333333333331E-2</v>
      </c>
      <c r="BM914" s="5" t="s">
        <v>73</v>
      </c>
      <c r="BN914" s="5">
        <v>2.2873000000000001E-2</v>
      </c>
      <c r="BO914" s="5" t="s">
        <v>73</v>
      </c>
      <c r="BP914" s="5" t="s">
        <v>73</v>
      </c>
      <c r="BQ914" s="5">
        <v>1.7359398431200013</v>
      </c>
      <c r="BR914" s="5">
        <v>1.2583202407595533</v>
      </c>
      <c r="BS914" s="5" t="s">
        <v>73</v>
      </c>
      <c r="BT914" s="5" t="s">
        <v>73</v>
      </c>
      <c r="BU914" s="5" t="s">
        <v>73</v>
      </c>
      <c r="BV914" s="5" t="s">
        <v>73</v>
      </c>
      <c r="BW914" s="5" t="s">
        <v>73</v>
      </c>
      <c r="BX914" s="5" t="s">
        <v>73</v>
      </c>
      <c r="BY914" s="5">
        <v>2.4438789749994731E-3</v>
      </c>
      <c r="BZ914" s="5" t="s">
        <v>73</v>
      </c>
      <c r="CA914" s="5"/>
      <c r="CB914" s="5" t="s">
        <v>73</v>
      </c>
      <c r="CC914" s="5" t="s">
        <v>73</v>
      </c>
      <c r="CD914" s="5" t="s">
        <v>73</v>
      </c>
      <c r="CE914" s="5">
        <v>0.42700665805865229</v>
      </c>
      <c r="CF914" s="5">
        <v>0.1173607868364538</v>
      </c>
      <c r="CG914" s="5" t="s">
        <v>73</v>
      </c>
      <c r="CJ914"/>
      <c r="CK914"/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25">
      <c r="A915" s="5" t="str">
        <f t="shared" si="15"/>
        <v>Merredin2014CVHyola750_TTFert80N</v>
      </c>
      <c r="B915" s="5" t="s">
        <v>82</v>
      </c>
      <c r="C915" s="5">
        <v>2014</v>
      </c>
      <c r="D915" s="5" t="s">
        <v>70</v>
      </c>
      <c r="E915" s="6">
        <v>41872</v>
      </c>
      <c r="F915" s="5">
        <v>80</v>
      </c>
      <c r="G915" s="5" t="s">
        <v>71</v>
      </c>
      <c r="H915" s="5" t="s">
        <v>74</v>
      </c>
      <c r="I915" s="1" t="s">
        <v>110</v>
      </c>
      <c r="J915" s="1" t="s">
        <v>81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73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73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73</v>
      </c>
      <c r="BJ915" s="8">
        <v>3.9806587952805773E-3</v>
      </c>
      <c r="BK915" s="5" t="s">
        <v>73</v>
      </c>
      <c r="BL915" s="5">
        <v>4.9938999999999997E-2</v>
      </c>
      <c r="BM915" s="5" t="s">
        <v>73</v>
      </c>
      <c r="BN915" s="5">
        <v>3.0296666666666659E-2</v>
      </c>
      <c r="BO915" s="5" t="s">
        <v>73</v>
      </c>
      <c r="BP915" s="5" t="s">
        <v>73</v>
      </c>
      <c r="BQ915" s="5">
        <v>3.8967762462606288</v>
      </c>
      <c r="BR915" s="5">
        <v>4.2130243835053962</v>
      </c>
      <c r="BS915" s="5" t="s">
        <v>73</v>
      </c>
      <c r="BT915" s="5" t="s">
        <v>73</v>
      </c>
      <c r="BU915" s="5" t="s">
        <v>73</v>
      </c>
      <c r="BV915" s="5" t="s">
        <v>73</v>
      </c>
      <c r="BW915" s="5" t="s">
        <v>73</v>
      </c>
      <c r="BX915" s="5" t="s">
        <v>73</v>
      </c>
      <c r="BY915" s="5">
        <v>2.494890979582083E-3</v>
      </c>
      <c r="BZ915" s="5" t="s">
        <v>73</v>
      </c>
      <c r="CA915" s="5"/>
      <c r="CB915" s="5" t="s">
        <v>73</v>
      </c>
      <c r="CC915" s="5" t="s">
        <v>73</v>
      </c>
      <c r="CD915" s="5" t="s">
        <v>73</v>
      </c>
      <c r="CE915" s="5">
        <v>0.31914092684319395</v>
      </c>
      <c r="CF915" s="5">
        <v>0.62086006423092333</v>
      </c>
      <c r="CG915" s="5" t="s">
        <v>73</v>
      </c>
      <c r="CJ915"/>
      <c r="CK915"/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25">
      <c r="A916" s="5" t="str">
        <f t="shared" si="15"/>
        <v>Merredin2014CVHyola971_CLFert0N</v>
      </c>
      <c r="B916" s="5" t="s">
        <v>82</v>
      </c>
      <c r="C916" s="5">
        <v>2014</v>
      </c>
      <c r="D916" s="5" t="s">
        <v>70</v>
      </c>
      <c r="E916" s="6">
        <v>41829</v>
      </c>
      <c r="F916" s="5">
        <v>0</v>
      </c>
      <c r="G916" s="5" t="s">
        <v>75</v>
      </c>
      <c r="H916" s="5" t="s">
        <v>74</v>
      </c>
      <c r="I916" s="1" t="s">
        <v>111</v>
      </c>
      <c r="J916" s="1" t="s">
        <v>81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73</v>
      </c>
      <c r="AB916" s="5" t="s">
        <v>73</v>
      </c>
      <c r="AC916" s="5">
        <v>0.56685082872928172</v>
      </c>
      <c r="AD916" s="5">
        <v>4.3264705138759467</v>
      </c>
      <c r="AE916" s="5">
        <v>6.8561150203740512E-2</v>
      </c>
      <c r="AF916" s="5" t="s">
        <v>73</v>
      </c>
      <c r="AG916" s="5" t="s">
        <v>73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73</v>
      </c>
      <c r="BJ916" s="8" t="s">
        <v>73</v>
      </c>
      <c r="BK916" s="5" t="s">
        <v>73</v>
      </c>
      <c r="BL916" s="5" t="s">
        <v>73</v>
      </c>
      <c r="BM916" s="5" t="s">
        <v>73</v>
      </c>
      <c r="BN916" s="5" t="s">
        <v>73</v>
      </c>
      <c r="BO916" s="5" t="s">
        <v>73</v>
      </c>
      <c r="BP916" s="5" t="s">
        <v>73</v>
      </c>
      <c r="BQ916" s="5" t="s">
        <v>73</v>
      </c>
      <c r="BR916" s="5" t="s">
        <v>73</v>
      </c>
      <c r="BS916" s="5" t="s">
        <v>73</v>
      </c>
      <c r="BT916" s="5" t="s">
        <v>73</v>
      </c>
      <c r="BU916" s="5" t="s">
        <v>73</v>
      </c>
      <c r="BV916" s="5" t="s">
        <v>73</v>
      </c>
      <c r="BW916" s="5" t="s">
        <v>73</v>
      </c>
      <c r="BX916" s="5" t="s">
        <v>73</v>
      </c>
      <c r="BY916" s="5" t="s">
        <v>73</v>
      </c>
      <c r="BZ916" s="5" t="s">
        <v>73</v>
      </c>
      <c r="CA916" s="5"/>
      <c r="CB916" s="5" t="s">
        <v>73</v>
      </c>
      <c r="CC916" s="5" t="s">
        <v>73</v>
      </c>
      <c r="CD916" s="5" t="s">
        <v>73</v>
      </c>
      <c r="CE916" s="5" t="s">
        <v>73</v>
      </c>
      <c r="CF916" s="5" t="s">
        <v>73</v>
      </c>
      <c r="CG916" s="5" t="s">
        <v>73</v>
      </c>
      <c r="CJ916"/>
      <c r="CK916"/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25">
      <c r="A917" s="5" t="str">
        <f t="shared" si="15"/>
        <v>Merredin2014CVHyola971_CLFert80N</v>
      </c>
      <c r="B917" s="5" t="s">
        <v>82</v>
      </c>
      <c r="C917" s="5">
        <v>2014</v>
      </c>
      <c r="D917" s="5" t="s">
        <v>70</v>
      </c>
      <c r="E917" s="6">
        <v>41829</v>
      </c>
      <c r="F917" s="5">
        <v>80</v>
      </c>
      <c r="G917" s="5" t="s">
        <v>75</v>
      </c>
      <c r="H917" s="5" t="s">
        <v>74</v>
      </c>
      <c r="I917" s="1" t="s">
        <v>111</v>
      </c>
      <c r="J917" s="1" t="s">
        <v>81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73</v>
      </c>
      <c r="AB917" s="5" t="s">
        <v>73</v>
      </c>
      <c r="AC917" s="5">
        <v>0.5212062839748054</v>
      </c>
      <c r="AD917" s="5">
        <v>13.307941386577268</v>
      </c>
      <c r="AE917" s="5">
        <v>0.25134935383926532</v>
      </c>
      <c r="AF917" s="5" t="s">
        <v>73</v>
      </c>
      <c r="AG917" s="5" t="s">
        <v>73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73</v>
      </c>
      <c r="BJ917" s="8" t="s">
        <v>73</v>
      </c>
      <c r="BK917" s="5" t="s">
        <v>73</v>
      </c>
      <c r="BL917" s="5" t="s">
        <v>73</v>
      </c>
      <c r="BM917" s="5" t="s">
        <v>73</v>
      </c>
      <c r="BN917" s="5" t="s">
        <v>73</v>
      </c>
      <c r="BO917" s="5" t="s">
        <v>73</v>
      </c>
      <c r="BP917" s="5" t="s">
        <v>73</v>
      </c>
      <c r="BQ917" s="5" t="s">
        <v>73</v>
      </c>
      <c r="BR917" s="5" t="s">
        <v>73</v>
      </c>
      <c r="BS917" s="5" t="s">
        <v>73</v>
      </c>
      <c r="BT917" s="5" t="s">
        <v>73</v>
      </c>
      <c r="BU917" s="5" t="s">
        <v>73</v>
      </c>
      <c r="BV917" s="5" t="s">
        <v>73</v>
      </c>
      <c r="BW917" s="5" t="s">
        <v>73</v>
      </c>
      <c r="BX917" s="5" t="s">
        <v>73</v>
      </c>
      <c r="BY917" s="5" t="s">
        <v>73</v>
      </c>
      <c r="BZ917" s="5" t="s">
        <v>73</v>
      </c>
      <c r="CA917" s="5"/>
      <c r="CB917" s="5" t="s">
        <v>73</v>
      </c>
      <c r="CC917" s="5" t="s">
        <v>73</v>
      </c>
      <c r="CD917" s="5" t="s">
        <v>73</v>
      </c>
      <c r="CE917" s="5" t="s">
        <v>73</v>
      </c>
      <c r="CF917" s="5" t="s">
        <v>73</v>
      </c>
      <c r="CG917" s="5" t="s">
        <v>73</v>
      </c>
      <c r="CJ917"/>
      <c r="CK917"/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25">
      <c r="A918" s="5" t="str">
        <f t="shared" si="15"/>
        <v>Merredin2014CVHyola971_CLFert0N</v>
      </c>
      <c r="B918" s="5" t="s">
        <v>82</v>
      </c>
      <c r="C918" s="5">
        <v>2014</v>
      </c>
      <c r="D918" s="5" t="s">
        <v>70</v>
      </c>
      <c r="E918" s="6">
        <v>41856</v>
      </c>
      <c r="F918" s="5">
        <v>0</v>
      </c>
      <c r="G918" s="5" t="s">
        <v>75</v>
      </c>
      <c r="H918" s="5" t="s">
        <v>74</v>
      </c>
      <c r="I918" s="1" t="s">
        <v>111</v>
      </c>
      <c r="J918" s="1" t="s">
        <v>81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73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73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73</v>
      </c>
      <c r="BJ918" s="8" t="s">
        <v>73</v>
      </c>
      <c r="BK918" s="5" t="s">
        <v>73</v>
      </c>
      <c r="BL918" s="5" t="s">
        <v>73</v>
      </c>
      <c r="BM918" s="5" t="s">
        <v>73</v>
      </c>
      <c r="BN918" s="5" t="s">
        <v>73</v>
      </c>
      <c r="BO918" s="5" t="s">
        <v>73</v>
      </c>
      <c r="BP918" s="5" t="s">
        <v>73</v>
      </c>
      <c r="BQ918" s="5" t="s">
        <v>73</v>
      </c>
      <c r="BR918" s="5" t="s">
        <v>73</v>
      </c>
      <c r="BS918" s="5" t="s">
        <v>73</v>
      </c>
      <c r="BT918" s="5" t="s">
        <v>73</v>
      </c>
      <c r="BU918" s="5" t="s">
        <v>73</v>
      </c>
      <c r="BV918" s="5" t="s">
        <v>73</v>
      </c>
      <c r="BW918" s="5" t="s">
        <v>73</v>
      </c>
      <c r="BX918" s="5" t="s">
        <v>73</v>
      </c>
      <c r="BY918" s="5" t="s">
        <v>73</v>
      </c>
      <c r="BZ918" s="5" t="s">
        <v>73</v>
      </c>
      <c r="CA918" s="5"/>
      <c r="CB918" s="5" t="s">
        <v>73</v>
      </c>
      <c r="CC918" s="5" t="s">
        <v>73</v>
      </c>
      <c r="CD918" s="5" t="s">
        <v>73</v>
      </c>
      <c r="CE918" s="5" t="s">
        <v>73</v>
      </c>
      <c r="CF918" s="5" t="s">
        <v>73</v>
      </c>
      <c r="CG918" s="5" t="s">
        <v>73</v>
      </c>
      <c r="CJ918"/>
      <c r="CK918"/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25">
      <c r="A919" s="5" t="str">
        <f t="shared" si="15"/>
        <v>Merredin2014CVHyola971_CLFert80N</v>
      </c>
      <c r="B919" s="5" t="s">
        <v>82</v>
      </c>
      <c r="C919" s="5">
        <v>2014</v>
      </c>
      <c r="D919" s="5" t="s">
        <v>70</v>
      </c>
      <c r="E919" s="6">
        <v>41856</v>
      </c>
      <c r="F919" s="5">
        <v>80</v>
      </c>
      <c r="G919" s="5" t="s">
        <v>75</v>
      </c>
      <c r="H919" s="5" t="s">
        <v>74</v>
      </c>
      <c r="I919" s="1" t="s">
        <v>111</v>
      </c>
      <c r="J919" s="1" t="s">
        <v>81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73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73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73</v>
      </c>
      <c r="BJ919" s="8" t="s">
        <v>73</v>
      </c>
      <c r="BK919" s="5" t="s">
        <v>73</v>
      </c>
      <c r="BL919" s="5" t="s">
        <v>73</v>
      </c>
      <c r="BM919" s="5" t="s">
        <v>73</v>
      </c>
      <c r="BN919" s="5" t="s">
        <v>73</v>
      </c>
      <c r="BO919" s="5" t="s">
        <v>73</v>
      </c>
      <c r="BP919" s="5" t="s">
        <v>73</v>
      </c>
      <c r="BQ919" s="5" t="s">
        <v>73</v>
      </c>
      <c r="BR919" s="5" t="s">
        <v>73</v>
      </c>
      <c r="BS919" s="5" t="s">
        <v>73</v>
      </c>
      <c r="BT919" s="5" t="s">
        <v>73</v>
      </c>
      <c r="BU919" s="5" t="s">
        <v>73</v>
      </c>
      <c r="BV919" s="5" t="s">
        <v>73</v>
      </c>
      <c r="BW919" s="5" t="s">
        <v>73</v>
      </c>
      <c r="BX919" s="5" t="s">
        <v>73</v>
      </c>
      <c r="BY919" s="5" t="s">
        <v>73</v>
      </c>
      <c r="BZ919" s="5" t="s">
        <v>73</v>
      </c>
      <c r="CA919" s="5"/>
      <c r="CB919" s="5" t="s">
        <v>73</v>
      </c>
      <c r="CC919" s="5" t="s">
        <v>73</v>
      </c>
      <c r="CD919" s="5" t="s">
        <v>73</v>
      </c>
      <c r="CE919" s="5" t="s">
        <v>73</v>
      </c>
      <c r="CF919" s="5" t="s">
        <v>73</v>
      </c>
      <c r="CG919" s="5" t="s">
        <v>73</v>
      </c>
      <c r="CJ919"/>
      <c r="CK919"/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25">
      <c r="A920" s="5" t="str">
        <f t="shared" si="15"/>
        <v>Merredin2014CVHyola971_CLFert0N</v>
      </c>
      <c r="B920" s="5" t="s">
        <v>82</v>
      </c>
      <c r="C920" s="5">
        <v>2014</v>
      </c>
      <c r="D920" s="5" t="s">
        <v>70</v>
      </c>
      <c r="E920" s="6">
        <v>41872</v>
      </c>
      <c r="F920" s="5">
        <v>0</v>
      </c>
      <c r="G920" s="5" t="s">
        <v>75</v>
      </c>
      <c r="H920" s="5" t="s">
        <v>74</v>
      </c>
      <c r="I920" s="1" t="s">
        <v>111</v>
      </c>
      <c r="J920" s="1" t="s">
        <v>81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73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73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73</v>
      </c>
      <c r="BJ920" s="8" t="s">
        <v>73</v>
      </c>
      <c r="BK920" s="5" t="s">
        <v>73</v>
      </c>
      <c r="BL920" s="5" t="s">
        <v>73</v>
      </c>
      <c r="BM920" s="5" t="s">
        <v>73</v>
      </c>
      <c r="BN920" s="5" t="s">
        <v>73</v>
      </c>
      <c r="BO920" s="5" t="s">
        <v>73</v>
      </c>
      <c r="BP920" s="5" t="s">
        <v>73</v>
      </c>
      <c r="BQ920" s="5" t="s">
        <v>73</v>
      </c>
      <c r="BR920" s="5" t="s">
        <v>73</v>
      </c>
      <c r="BS920" s="5" t="s">
        <v>73</v>
      </c>
      <c r="BT920" s="5" t="s">
        <v>73</v>
      </c>
      <c r="BU920" s="5" t="s">
        <v>73</v>
      </c>
      <c r="BV920" s="5" t="s">
        <v>73</v>
      </c>
      <c r="BW920" s="5" t="s">
        <v>73</v>
      </c>
      <c r="BX920" s="5" t="s">
        <v>73</v>
      </c>
      <c r="BY920" s="5" t="s">
        <v>73</v>
      </c>
      <c r="BZ920" s="5" t="s">
        <v>73</v>
      </c>
      <c r="CA920" s="5"/>
      <c r="CB920" s="5" t="s">
        <v>73</v>
      </c>
      <c r="CC920" s="5" t="s">
        <v>73</v>
      </c>
      <c r="CD920" s="5" t="s">
        <v>73</v>
      </c>
      <c r="CE920" s="5" t="s">
        <v>73</v>
      </c>
      <c r="CF920" s="5" t="s">
        <v>73</v>
      </c>
      <c r="CG920" s="5" t="s">
        <v>73</v>
      </c>
      <c r="CJ920"/>
      <c r="CK920"/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25">
      <c r="A921" s="5" t="str">
        <f t="shared" si="15"/>
        <v>Merredin2014CVHyola971_CLFert80N</v>
      </c>
      <c r="B921" s="5" t="s">
        <v>82</v>
      </c>
      <c r="C921" s="5">
        <v>2014</v>
      </c>
      <c r="D921" s="5" t="s">
        <v>70</v>
      </c>
      <c r="E921" s="6">
        <v>41872</v>
      </c>
      <c r="F921" s="5">
        <v>80</v>
      </c>
      <c r="G921" s="5" t="s">
        <v>75</v>
      </c>
      <c r="H921" s="5" t="s">
        <v>74</v>
      </c>
      <c r="I921" s="1" t="s">
        <v>111</v>
      </c>
      <c r="J921" s="1" t="s">
        <v>81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73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73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73</v>
      </c>
      <c r="BJ921" s="8" t="s">
        <v>73</v>
      </c>
      <c r="BK921" s="5" t="s">
        <v>73</v>
      </c>
      <c r="BL921" s="5" t="s">
        <v>73</v>
      </c>
      <c r="BM921" s="5" t="s">
        <v>73</v>
      </c>
      <c r="BN921" s="5" t="s">
        <v>73</v>
      </c>
      <c r="BO921" s="5" t="s">
        <v>73</v>
      </c>
      <c r="BP921" s="5" t="s">
        <v>73</v>
      </c>
      <c r="BQ921" s="5" t="s">
        <v>73</v>
      </c>
      <c r="BR921" s="5" t="s">
        <v>73</v>
      </c>
      <c r="BS921" s="5" t="s">
        <v>73</v>
      </c>
      <c r="BT921" s="5" t="s">
        <v>73</v>
      </c>
      <c r="BU921" s="5" t="s">
        <v>73</v>
      </c>
      <c r="BV921" s="5" t="s">
        <v>73</v>
      </c>
      <c r="BW921" s="5" t="s">
        <v>73</v>
      </c>
      <c r="BX921" s="5" t="s">
        <v>73</v>
      </c>
      <c r="BY921" s="5" t="s">
        <v>73</v>
      </c>
      <c r="BZ921" s="5" t="s">
        <v>73</v>
      </c>
      <c r="CA921" s="5"/>
      <c r="CB921" s="5" t="s">
        <v>73</v>
      </c>
      <c r="CC921" s="5" t="s">
        <v>73</v>
      </c>
      <c r="CD921" s="5" t="s">
        <v>73</v>
      </c>
      <c r="CE921" s="5" t="s">
        <v>73</v>
      </c>
      <c r="CF921" s="5" t="s">
        <v>73</v>
      </c>
      <c r="CG921" s="5" t="s">
        <v>73</v>
      </c>
      <c r="CJ921"/>
      <c r="CK921"/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25">
      <c r="A922" s="5" t="str">
        <f t="shared" si="15"/>
        <v>Merredin2014CVNS_DiamondFert0N</v>
      </c>
      <c r="B922" s="5" t="s">
        <v>82</v>
      </c>
      <c r="C922" s="5">
        <v>2014</v>
      </c>
      <c r="D922" s="5" t="s">
        <v>70</v>
      </c>
      <c r="E922" s="6">
        <v>41829</v>
      </c>
      <c r="F922" s="5">
        <v>0</v>
      </c>
      <c r="G922" s="5" t="s">
        <v>68</v>
      </c>
      <c r="H922" s="5" t="s">
        <v>74</v>
      </c>
      <c r="I922" s="1" t="s">
        <v>112</v>
      </c>
      <c r="J922" s="1" t="s">
        <v>80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73</v>
      </c>
      <c r="AB922" s="5" t="s">
        <v>73</v>
      </c>
      <c r="AC922" s="5">
        <v>0.81786084326216679</v>
      </c>
      <c r="AD922" s="5">
        <v>9.973078545971358</v>
      </c>
      <c r="AE922" s="5">
        <v>0.11148184858365516</v>
      </c>
      <c r="AF922" s="5" t="s">
        <v>73</v>
      </c>
      <c r="AG922" s="5" t="s">
        <v>73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73</v>
      </c>
      <c r="BJ922" s="8" t="s">
        <v>73</v>
      </c>
      <c r="BK922" s="5" t="s">
        <v>73</v>
      </c>
      <c r="BL922" s="5" t="s">
        <v>73</v>
      </c>
      <c r="BM922" s="5" t="s">
        <v>73</v>
      </c>
      <c r="BN922" s="5" t="s">
        <v>73</v>
      </c>
      <c r="BO922" s="5" t="s">
        <v>73</v>
      </c>
      <c r="BP922" s="5" t="s">
        <v>73</v>
      </c>
      <c r="BQ922" s="5" t="s">
        <v>73</v>
      </c>
      <c r="BR922" s="5" t="s">
        <v>73</v>
      </c>
      <c r="BS922" s="5" t="s">
        <v>73</v>
      </c>
      <c r="BT922" s="5" t="s">
        <v>73</v>
      </c>
      <c r="BU922" s="5" t="s">
        <v>73</v>
      </c>
      <c r="BV922" s="5" t="s">
        <v>73</v>
      </c>
      <c r="BW922" s="5" t="s">
        <v>73</v>
      </c>
      <c r="BX922" s="5" t="s">
        <v>73</v>
      </c>
      <c r="BY922" s="5" t="s">
        <v>73</v>
      </c>
      <c r="BZ922" s="5" t="s">
        <v>73</v>
      </c>
      <c r="CA922" s="5"/>
      <c r="CB922" s="5" t="s">
        <v>73</v>
      </c>
      <c r="CC922" s="5" t="s">
        <v>73</v>
      </c>
      <c r="CD922" s="5" t="s">
        <v>73</v>
      </c>
      <c r="CE922" s="5" t="s">
        <v>73</v>
      </c>
      <c r="CF922" s="5" t="s">
        <v>73</v>
      </c>
      <c r="CG922" s="5" t="s">
        <v>73</v>
      </c>
      <c r="CJ922"/>
      <c r="CK922"/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25">
      <c r="A923" s="5" t="str">
        <f t="shared" si="15"/>
        <v>Merredin2014CVNS_DiamondFert80N</v>
      </c>
      <c r="B923" s="5" t="s">
        <v>82</v>
      </c>
      <c r="C923" s="5">
        <v>2014</v>
      </c>
      <c r="D923" s="5" t="s">
        <v>70</v>
      </c>
      <c r="E923" s="6">
        <v>41829</v>
      </c>
      <c r="F923" s="5">
        <v>80</v>
      </c>
      <c r="G923" s="5" t="s">
        <v>68</v>
      </c>
      <c r="H923" s="5" t="s">
        <v>74</v>
      </c>
      <c r="I923" s="1" t="s">
        <v>112</v>
      </c>
      <c r="J923" s="1" t="s">
        <v>80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73</v>
      </c>
      <c r="AB923" s="5" t="s">
        <v>73</v>
      </c>
      <c r="AC923" s="5">
        <v>0.97725959213085134</v>
      </c>
      <c r="AD923" s="5">
        <v>8.9247049321936966</v>
      </c>
      <c r="AE923" s="5">
        <v>0.27400849294022184</v>
      </c>
      <c r="AF923" s="5" t="s">
        <v>73</v>
      </c>
      <c r="AG923" s="5" t="s">
        <v>73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73</v>
      </c>
      <c r="BJ923" s="8" t="s">
        <v>73</v>
      </c>
      <c r="BK923" s="5" t="s">
        <v>73</v>
      </c>
      <c r="BL923" s="5" t="s">
        <v>73</v>
      </c>
      <c r="BM923" s="5" t="s">
        <v>73</v>
      </c>
      <c r="BN923" s="5" t="s">
        <v>73</v>
      </c>
      <c r="BO923" s="5" t="s">
        <v>73</v>
      </c>
      <c r="BP923" s="5" t="s">
        <v>73</v>
      </c>
      <c r="BQ923" s="5" t="s">
        <v>73</v>
      </c>
      <c r="BR923" s="5" t="s">
        <v>73</v>
      </c>
      <c r="BS923" s="5" t="s">
        <v>73</v>
      </c>
      <c r="BT923" s="5" t="s">
        <v>73</v>
      </c>
      <c r="BU923" s="5" t="s">
        <v>73</v>
      </c>
      <c r="BV923" s="5" t="s">
        <v>73</v>
      </c>
      <c r="BW923" s="5" t="s">
        <v>73</v>
      </c>
      <c r="BX923" s="5" t="s">
        <v>73</v>
      </c>
      <c r="BY923" s="5" t="s">
        <v>73</v>
      </c>
      <c r="BZ923" s="5" t="s">
        <v>73</v>
      </c>
      <c r="CA923" s="5"/>
      <c r="CB923" s="5" t="s">
        <v>73</v>
      </c>
      <c r="CC923" s="5" t="s">
        <v>73</v>
      </c>
      <c r="CD923" s="5" t="s">
        <v>73</v>
      </c>
      <c r="CE923" s="5" t="s">
        <v>73</v>
      </c>
      <c r="CF923" s="5" t="s">
        <v>73</v>
      </c>
      <c r="CG923" s="5" t="s">
        <v>73</v>
      </c>
      <c r="CJ923"/>
      <c r="CK923"/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25">
      <c r="A924" s="5" t="str">
        <f t="shared" si="15"/>
        <v>Merredin2014CVNS_DiamondFert0N</v>
      </c>
      <c r="B924" s="5" t="s">
        <v>82</v>
      </c>
      <c r="C924" s="5">
        <v>2014</v>
      </c>
      <c r="D924" s="5" t="s">
        <v>70</v>
      </c>
      <c r="E924" s="6">
        <v>41856</v>
      </c>
      <c r="F924" s="5">
        <v>0</v>
      </c>
      <c r="G924" s="5" t="s">
        <v>68</v>
      </c>
      <c r="H924" s="5" t="s">
        <v>74</v>
      </c>
      <c r="I924" s="1" t="s">
        <v>112</v>
      </c>
      <c r="J924" s="1" t="s">
        <v>80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73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73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73</v>
      </c>
      <c r="BJ924" s="8" t="s">
        <v>73</v>
      </c>
      <c r="BK924" s="5">
        <v>2.1150000000000002E-2</v>
      </c>
      <c r="BL924" s="5" t="s">
        <v>73</v>
      </c>
      <c r="BM924" s="5" t="s">
        <v>73</v>
      </c>
      <c r="BN924" s="5" t="s">
        <v>73</v>
      </c>
      <c r="BO924" s="5" t="s">
        <v>73</v>
      </c>
      <c r="BP924" s="5">
        <v>1.425353939393939</v>
      </c>
      <c r="BQ924" s="5" t="s">
        <v>73</v>
      </c>
      <c r="BR924" s="5" t="s">
        <v>73</v>
      </c>
      <c r="BS924" s="5" t="s">
        <v>73</v>
      </c>
      <c r="BT924" s="5" t="s">
        <v>73</v>
      </c>
      <c r="BU924" s="5" t="s">
        <v>73</v>
      </c>
      <c r="BV924" s="5" t="s">
        <v>73</v>
      </c>
      <c r="BW924" s="5" t="s">
        <v>73</v>
      </c>
      <c r="BX924" s="5">
        <v>8.6234177292608336E-4</v>
      </c>
      <c r="BY924" s="5" t="s">
        <v>73</v>
      </c>
      <c r="BZ924" s="5" t="s">
        <v>73</v>
      </c>
      <c r="CA924" s="5"/>
      <c r="CB924" s="5" t="s">
        <v>73</v>
      </c>
      <c r="CC924" s="5" t="s">
        <v>73</v>
      </c>
      <c r="CD924" s="5">
        <v>0.16496099663326647</v>
      </c>
      <c r="CE924" s="5" t="s">
        <v>73</v>
      </c>
      <c r="CF924" s="5" t="s">
        <v>73</v>
      </c>
      <c r="CG924" s="5" t="s">
        <v>73</v>
      </c>
      <c r="CJ924"/>
      <c r="CK924"/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25">
      <c r="A925" s="5" t="str">
        <f t="shared" si="15"/>
        <v>Merredin2014CVNS_DiamondFert80N</v>
      </c>
      <c r="B925" s="5" t="s">
        <v>82</v>
      </c>
      <c r="C925" s="5">
        <v>2014</v>
      </c>
      <c r="D925" s="5" t="s">
        <v>70</v>
      </c>
      <c r="E925" s="6">
        <v>41856</v>
      </c>
      <c r="F925" s="5">
        <v>80</v>
      </c>
      <c r="G925" s="5" t="s">
        <v>68</v>
      </c>
      <c r="H925" s="5" t="s">
        <v>74</v>
      </c>
      <c r="I925" s="1" t="s">
        <v>112</v>
      </c>
      <c r="J925" s="1" t="s">
        <v>80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73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73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73</v>
      </c>
      <c r="BJ925" s="8" t="s">
        <v>73</v>
      </c>
      <c r="BK925" s="5">
        <v>2.1553333333333334E-2</v>
      </c>
      <c r="BL925" s="5" t="s">
        <v>73</v>
      </c>
      <c r="BM925" s="5" t="s">
        <v>73</v>
      </c>
      <c r="BN925" s="5" t="s">
        <v>73</v>
      </c>
      <c r="BO925" s="5" t="s">
        <v>73</v>
      </c>
      <c r="BP925" s="5">
        <v>4.7367842424242417</v>
      </c>
      <c r="BQ925" s="5" t="s">
        <v>73</v>
      </c>
      <c r="BR925" s="5" t="s">
        <v>73</v>
      </c>
      <c r="BS925" s="5" t="s">
        <v>73</v>
      </c>
      <c r="BT925" s="5" t="s">
        <v>73</v>
      </c>
      <c r="BU925" s="5" t="s">
        <v>73</v>
      </c>
      <c r="BV925" s="5" t="s">
        <v>73</v>
      </c>
      <c r="BW925" s="5" t="s">
        <v>73</v>
      </c>
      <c r="BX925" s="5">
        <v>7.775459972102428E-4</v>
      </c>
      <c r="BY925" s="5" t="s">
        <v>73</v>
      </c>
      <c r="BZ925" s="5" t="s">
        <v>73</v>
      </c>
      <c r="CA925" s="5"/>
      <c r="CB925" s="5" t="s">
        <v>73</v>
      </c>
      <c r="CC925" s="5" t="s">
        <v>73</v>
      </c>
      <c r="CD925" s="5">
        <v>0.54263646688452427</v>
      </c>
      <c r="CE925" s="5" t="s">
        <v>73</v>
      </c>
      <c r="CF925" s="5" t="s">
        <v>73</v>
      </c>
      <c r="CG925" s="5" t="s">
        <v>73</v>
      </c>
      <c r="CJ925"/>
      <c r="CK925"/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25">
      <c r="A926" s="5" t="str">
        <f t="shared" si="15"/>
        <v>Merredin2014CVNS_DiamondFert0N</v>
      </c>
      <c r="B926" s="5" t="s">
        <v>82</v>
      </c>
      <c r="C926" s="5">
        <v>2014</v>
      </c>
      <c r="D926" s="5" t="s">
        <v>70</v>
      </c>
      <c r="E926" s="6">
        <v>41872</v>
      </c>
      <c r="F926" s="5">
        <v>0</v>
      </c>
      <c r="G926" s="5" t="s">
        <v>68</v>
      </c>
      <c r="H926" s="5" t="s">
        <v>74</v>
      </c>
      <c r="I926" s="1" t="s">
        <v>112</v>
      </c>
      <c r="J926" s="1" t="s">
        <v>80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73</v>
      </c>
      <c r="BJ926" s="8">
        <v>7.05250152625131E-4</v>
      </c>
      <c r="BK926" s="5" t="s">
        <v>73</v>
      </c>
      <c r="BL926" s="5">
        <v>2.5583333333333333E-2</v>
      </c>
      <c r="BM926" s="5">
        <v>2.921E-2</v>
      </c>
      <c r="BN926" s="5">
        <v>1.2056666666666667E-2</v>
      </c>
      <c r="BO926" s="5" t="s">
        <v>73</v>
      </c>
      <c r="BP926" s="5" t="s">
        <v>73</v>
      </c>
      <c r="BQ926" s="5">
        <v>0.67915373021077785</v>
      </c>
      <c r="BR926" s="5">
        <v>1.3226043283261377</v>
      </c>
      <c r="BS926" s="5">
        <v>1.3563186725206609</v>
      </c>
      <c r="BT926" s="5" t="s">
        <v>73</v>
      </c>
      <c r="BU926" s="5" t="s">
        <v>73</v>
      </c>
      <c r="BV926" s="5" t="s">
        <v>73</v>
      </c>
      <c r="BW926" s="5" t="s">
        <v>73</v>
      </c>
      <c r="BX926" s="5" t="s">
        <v>73</v>
      </c>
      <c r="BY926" s="5">
        <v>9.5673635053989824E-4</v>
      </c>
      <c r="BZ926" s="5" t="s">
        <v>73</v>
      </c>
      <c r="CA926" s="5"/>
      <c r="CB926" s="5" t="s">
        <v>73</v>
      </c>
      <c r="CC926" s="5" t="s">
        <v>73</v>
      </c>
      <c r="CD926" s="5" t="s">
        <v>73</v>
      </c>
      <c r="CE926" s="5">
        <v>0.14903030190663613</v>
      </c>
      <c r="CF926" s="5">
        <v>0.31639824287513368</v>
      </c>
      <c r="CG926" s="5" t="s">
        <v>73</v>
      </c>
      <c r="CJ926"/>
      <c r="CK926"/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25">
      <c r="A927" s="5" t="str">
        <f t="shared" si="15"/>
        <v>Merredin2014CVNS_DiamondFert80N</v>
      </c>
      <c r="B927" s="5" t="s">
        <v>82</v>
      </c>
      <c r="C927" s="5">
        <v>2014</v>
      </c>
      <c r="D927" s="5" t="s">
        <v>70</v>
      </c>
      <c r="E927" s="6">
        <v>41872</v>
      </c>
      <c r="F927" s="5">
        <v>80</v>
      </c>
      <c r="G927" s="5" t="s">
        <v>68</v>
      </c>
      <c r="H927" s="5" t="s">
        <v>74</v>
      </c>
      <c r="I927" s="1" t="s">
        <v>112</v>
      </c>
      <c r="J927" s="1" t="s">
        <v>80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73</v>
      </c>
      <c r="BJ927" s="8">
        <v>2.8646426963546078E-3</v>
      </c>
      <c r="BK927" s="5" t="s">
        <v>73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73</v>
      </c>
      <c r="BP927" s="5" t="s">
        <v>73</v>
      </c>
      <c r="BQ927" s="5">
        <v>2.1095896257903637</v>
      </c>
      <c r="BR927" s="5">
        <v>3.9808368992942049</v>
      </c>
      <c r="BS927" s="5">
        <v>1.5571280117850761</v>
      </c>
      <c r="BT927" s="5" t="s">
        <v>73</v>
      </c>
      <c r="BU927" s="5" t="s">
        <v>73</v>
      </c>
      <c r="BV927" s="5" t="s">
        <v>73</v>
      </c>
      <c r="BW927" s="5" t="s">
        <v>73</v>
      </c>
      <c r="BX927" s="5" t="s">
        <v>73</v>
      </c>
      <c r="BY927" s="5">
        <v>1.9270544880723936E-3</v>
      </c>
      <c r="BZ927" s="5">
        <v>1.1186003158710055E-3</v>
      </c>
      <c r="CA927" s="5"/>
      <c r="CB927" s="5" t="s">
        <v>73</v>
      </c>
      <c r="CC927" s="5" t="s">
        <v>73</v>
      </c>
      <c r="CD927" s="5" t="s">
        <v>73</v>
      </c>
      <c r="CE927" s="5">
        <v>0.26871137475520557</v>
      </c>
      <c r="CF927" s="5">
        <v>0.43580211128607121</v>
      </c>
      <c r="CG927" s="5" t="s">
        <v>73</v>
      </c>
      <c r="CJ927"/>
      <c r="CK927"/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25">
      <c r="A928" s="5" t="str">
        <f t="shared" si="15"/>
        <v>Merredin2014CV43C80_CLFert0N</v>
      </c>
      <c r="B928" s="5" t="s">
        <v>82</v>
      </c>
      <c r="C928" s="5">
        <v>2014</v>
      </c>
      <c r="D928" s="5" t="s">
        <v>70</v>
      </c>
      <c r="E928" s="6">
        <v>41829</v>
      </c>
      <c r="F928" s="5">
        <v>0</v>
      </c>
      <c r="G928" s="5" t="s">
        <v>75</v>
      </c>
      <c r="H928" s="5" t="s">
        <v>72</v>
      </c>
      <c r="I928" s="1" t="s">
        <v>101</v>
      </c>
      <c r="J928" s="1" t="s">
        <v>80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73</v>
      </c>
      <c r="AB928" s="5" t="s">
        <v>73</v>
      </c>
      <c r="AC928" s="5">
        <v>0.4395477618827866</v>
      </c>
      <c r="AD928" s="5">
        <v>11.301840866818102</v>
      </c>
      <c r="AE928" s="5">
        <v>0.16054237942081642</v>
      </c>
      <c r="AF928" s="5" t="s">
        <v>73</v>
      </c>
      <c r="AG928" s="5" t="s">
        <v>73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73</v>
      </c>
      <c r="BJ928" s="8" t="s">
        <v>73</v>
      </c>
      <c r="BK928" s="5" t="s">
        <v>73</v>
      </c>
      <c r="BL928" s="5" t="s">
        <v>73</v>
      </c>
      <c r="BM928" s="5" t="s">
        <v>73</v>
      </c>
      <c r="BN928" s="5" t="s">
        <v>73</v>
      </c>
      <c r="BO928" s="5" t="s">
        <v>73</v>
      </c>
      <c r="BP928" s="5" t="s">
        <v>73</v>
      </c>
      <c r="BQ928" s="5" t="s">
        <v>73</v>
      </c>
      <c r="BR928" s="5" t="s">
        <v>73</v>
      </c>
      <c r="BS928" s="5" t="s">
        <v>73</v>
      </c>
      <c r="BT928" s="5" t="s">
        <v>73</v>
      </c>
      <c r="BU928" s="5" t="s">
        <v>73</v>
      </c>
      <c r="BV928" s="5" t="s">
        <v>73</v>
      </c>
      <c r="BW928" s="5" t="s">
        <v>73</v>
      </c>
      <c r="BX928" s="5" t="s">
        <v>73</v>
      </c>
      <c r="BY928" s="5" t="s">
        <v>73</v>
      </c>
      <c r="BZ928" s="5" t="s">
        <v>73</v>
      </c>
      <c r="CA928" s="5"/>
      <c r="CB928" s="5" t="s">
        <v>73</v>
      </c>
      <c r="CC928" s="5" t="s">
        <v>73</v>
      </c>
      <c r="CD928" s="5" t="s">
        <v>73</v>
      </c>
      <c r="CE928" s="5" t="s">
        <v>73</v>
      </c>
      <c r="CF928" s="5" t="s">
        <v>73</v>
      </c>
      <c r="CG928" s="5" t="s">
        <v>73</v>
      </c>
      <c r="CJ928"/>
      <c r="CK928"/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25">
      <c r="A929" s="5" t="str">
        <f t="shared" si="15"/>
        <v>Merredin2014CV43C80_CLFert80N</v>
      </c>
      <c r="B929" s="5" t="s">
        <v>82</v>
      </c>
      <c r="C929" s="5">
        <v>2014</v>
      </c>
      <c r="D929" s="5" t="s">
        <v>70</v>
      </c>
      <c r="E929" s="6">
        <v>41829</v>
      </c>
      <c r="F929" s="5">
        <v>80</v>
      </c>
      <c r="G929" s="5" t="s">
        <v>75</v>
      </c>
      <c r="H929" s="5" t="s">
        <v>72</v>
      </c>
      <c r="I929" s="1" t="s">
        <v>101</v>
      </c>
      <c r="J929" s="1" t="s">
        <v>80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73</v>
      </c>
      <c r="AB929" s="5" t="s">
        <v>73</v>
      </c>
      <c r="AC929" s="5" t="s">
        <v>73</v>
      </c>
      <c r="AD929" s="5">
        <v>16.147054930237591</v>
      </c>
      <c r="AE929" s="5">
        <v>0.46625246226294476</v>
      </c>
      <c r="AF929" s="5" t="s">
        <v>73</v>
      </c>
      <c r="AG929" s="5" t="s">
        <v>73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73</v>
      </c>
      <c r="BJ929" s="8" t="s">
        <v>73</v>
      </c>
      <c r="BK929" s="5" t="s">
        <v>73</v>
      </c>
      <c r="BL929" s="5" t="s">
        <v>73</v>
      </c>
      <c r="BM929" s="5" t="s">
        <v>73</v>
      </c>
      <c r="BN929" s="5" t="s">
        <v>73</v>
      </c>
      <c r="BO929" s="5" t="s">
        <v>73</v>
      </c>
      <c r="BP929" s="5" t="s">
        <v>73</v>
      </c>
      <c r="BQ929" s="5" t="s">
        <v>73</v>
      </c>
      <c r="BR929" s="5" t="s">
        <v>73</v>
      </c>
      <c r="BS929" s="5" t="s">
        <v>73</v>
      </c>
      <c r="BT929" s="5" t="s">
        <v>73</v>
      </c>
      <c r="BU929" s="5" t="s">
        <v>73</v>
      </c>
      <c r="BV929" s="5" t="s">
        <v>73</v>
      </c>
      <c r="BW929" s="5" t="s">
        <v>73</v>
      </c>
      <c r="BX929" s="5" t="s">
        <v>73</v>
      </c>
      <c r="BY929" s="5" t="s">
        <v>73</v>
      </c>
      <c r="BZ929" s="5" t="s">
        <v>73</v>
      </c>
      <c r="CA929" s="5"/>
      <c r="CB929" s="5" t="s">
        <v>73</v>
      </c>
      <c r="CC929" s="5" t="s">
        <v>73</v>
      </c>
      <c r="CD929" s="5" t="s">
        <v>73</v>
      </c>
      <c r="CE929" s="5" t="s">
        <v>73</v>
      </c>
      <c r="CF929" s="5" t="s">
        <v>73</v>
      </c>
      <c r="CG929" s="5" t="s">
        <v>73</v>
      </c>
      <c r="CJ929"/>
      <c r="CK929"/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25">
      <c r="A930" s="5" t="str">
        <f t="shared" si="15"/>
        <v>Merredin2014CV43C80_CLFert0N</v>
      </c>
      <c r="B930" s="5" t="s">
        <v>82</v>
      </c>
      <c r="C930" s="5">
        <v>2014</v>
      </c>
      <c r="D930" s="5" t="s">
        <v>70</v>
      </c>
      <c r="E930" s="6">
        <v>41856</v>
      </c>
      <c r="F930" s="5">
        <v>0</v>
      </c>
      <c r="G930" s="5" t="s">
        <v>75</v>
      </c>
      <c r="H930" s="5" t="s">
        <v>72</v>
      </c>
      <c r="I930" s="1" t="s">
        <v>101</v>
      </c>
      <c r="J930" s="1" t="s">
        <v>80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73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73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73</v>
      </c>
      <c r="BJ930" s="8" t="s">
        <v>73</v>
      </c>
      <c r="BK930" s="5">
        <v>1.9446999999999999E-2</v>
      </c>
      <c r="BL930" s="5" t="s">
        <v>73</v>
      </c>
      <c r="BM930" s="5" t="s">
        <v>73</v>
      </c>
      <c r="BN930" s="5" t="s">
        <v>73</v>
      </c>
      <c r="BO930" s="5" t="s">
        <v>73</v>
      </c>
      <c r="BP930" s="5">
        <v>1.7399279151515152</v>
      </c>
      <c r="BQ930" s="5" t="s">
        <v>73</v>
      </c>
      <c r="BR930" s="5" t="s">
        <v>73</v>
      </c>
      <c r="BS930" s="5" t="s">
        <v>73</v>
      </c>
      <c r="BT930" s="5" t="s">
        <v>73</v>
      </c>
      <c r="BU930" s="5" t="s">
        <v>73</v>
      </c>
      <c r="BV930" s="5" t="s">
        <v>73</v>
      </c>
      <c r="BW930" s="5" t="s">
        <v>73</v>
      </c>
      <c r="BX930" s="5">
        <v>1.4046182162186845E-3</v>
      </c>
      <c r="BY930" s="5" t="s">
        <v>73</v>
      </c>
      <c r="BZ930" s="5" t="s">
        <v>73</v>
      </c>
      <c r="CA930" s="5"/>
      <c r="CB930" s="5" t="s">
        <v>73</v>
      </c>
      <c r="CC930" s="5" t="s">
        <v>73</v>
      </c>
      <c r="CD930" s="5">
        <v>0.51061846404034039</v>
      </c>
      <c r="CE930" s="5" t="s">
        <v>73</v>
      </c>
      <c r="CF930" s="5" t="s">
        <v>73</v>
      </c>
      <c r="CG930" s="5" t="s">
        <v>73</v>
      </c>
      <c r="CJ930"/>
      <c r="CK930"/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25">
      <c r="A931" s="5" t="str">
        <f t="shared" si="15"/>
        <v>Merredin2014CV43C80_CLFert80N</v>
      </c>
      <c r="B931" s="5" t="s">
        <v>82</v>
      </c>
      <c r="C931" s="5">
        <v>2014</v>
      </c>
      <c r="D931" s="5" t="s">
        <v>70</v>
      </c>
      <c r="E931" s="6">
        <v>41856</v>
      </c>
      <c r="F931" s="5">
        <v>80</v>
      </c>
      <c r="G931" s="5" t="s">
        <v>75</v>
      </c>
      <c r="H931" s="5" t="s">
        <v>72</v>
      </c>
      <c r="I931" s="1" t="s">
        <v>101</v>
      </c>
      <c r="J931" s="1" t="s">
        <v>80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73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73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73</v>
      </c>
      <c r="BJ931" s="8" t="s">
        <v>73</v>
      </c>
      <c r="BK931" s="5">
        <v>2.7755666666666665E-2</v>
      </c>
      <c r="BL931" s="5" t="s">
        <v>73</v>
      </c>
      <c r="BM931" s="5" t="s">
        <v>73</v>
      </c>
      <c r="BN931" s="5" t="s">
        <v>73</v>
      </c>
      <c r="BO931" s="5" t="s">
        <v>73</v>
      </c>
      <c r="BP931" s="5">
        <v>5.3546753030303025</v>
      </c>
      <c r="BQ931" s="5" t="s">
        <v>73</v>
      </c>
      <c r="BR931" s="5" t="s">
        <v>73</v>
      </c>
      <c r="BS931" s="5" t="s">
        <v>73</v>
      </c>
      <c r="BT931" s="5" t="s">
        <v>73</v>
      </c>
      <c r="BU931" s="5" t="s">
        <v>73</v>
      </c>
      <c r="BV931" s="5" t="s">
        <v>73</v>
      </c>
      <c r="BW931" s="5" t="s">
        <v>73</v>
      </c>
      <c r="BX931" s="5">
        <v>5.0837255477105157E-3</v>
      </c>
      <c r="BY931" s="5" t="s">
        <v>73</v>
      </c>
      <c r="BZ931" s="5" t="s">
        <v>73</v>
      </c>
      <c r="CA931" s="5"/>
      <c r="CB931" s="5" t="s">
        <v>73</v>
      </c>
      <c r="CC931" s="5" t="s">
        <v>73</v>
      </c>
      <c r="CD931" s="5">
        <v>0.39222557633919347</v>
      </c>
      <c r="CE931" s="5" t="s">
        <v>73</v>
      </c>
      <c r="CF931" s="5" t="s">
        <v>73</v>
      </c>
      <c r="CG931" s="5" t="s">
        <v>73</v>
      </c>
      <c r="CJ931"/>
      <c r="CK931"/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25">
      <c r="A932" s="5" t="str">
        <f t="shared" si="15"/>
        <v>Merredin2014CV43C80_CLFert0N</v>
      </c>
      <c r="B932" s="5" t="s">
        <v>82</v>
      </c>
      <c r="C932" s="5">
        <v>2014</v>
      </c>
      <c r="D932" s="5" t="s">
        <v>70</v>
      </c>
      <c r="E932" s="6">
        <v>41872</v>
      </c>
      <c r="F932" s="5">
        <v>0</v>
      </c>
      <c r="G932" s="5" t="s">
        <v>75</v>
      </c>
      <c r="H932" s="5" t="s">
        <v>72</v>
      </c>
      <c r="I932" s="1" t="s">
        <v>101</v>
      </c>
      <c r="J932" s="1" t="s">
        <v>80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73</v>
      </c>
      <c r="BJ932" s="8">
        <v>4.9114367664779431E-4</v>
      </c>
      <c r="BK932" s="5" t="s">
        <v>73</v>
      </c>
      <c r="BL932" s="5">
        <v>2.6870333333333333E-2</v>
      </c>
      <c r="BM932" s="5" t="s">
        <v>73</v>
      </c>
      <c r="BN932" s="5">
        <v>1.3224333333333333E-2</v>
      </c>
      <c r="BO932" s="5" t="s">
        <v>73</v>
      </c>
      <c r="BP932" s="5" t="s">
        <v>73</v>
      </c>
      <c r="BQ932" s="5">
        <v>0.73909524543198402</v>
      </c>
      <c r="BR932" s="5">
        <v>1.3409740143111992</v>
      </c>
      <c r="BS932" s="5" t="s">
        <v>73</v>
      </c>
      <c r="BT932" s="5" t="s">
        <v>73</v>
      </c>
      <c r="BU932" s="5" t="s">
        <v>73</v>
      </c>
      <c r="BV932" s="5" t="s">
        <v>73</v>
      </c>
      <c r="BW932" s="5" t="s">
        <v>73</v>
      </c>
      <c r="BX932" s="5" t="s">
        <v>73</v>
      </c>
      <c r="BY932" s="5">
        <v>2.025915622900215E-3</v>
      </c>
      <c r="BZ932" s="5" t="s">
        <v>73</v>
      </c>
      <c r="CA932" s="5"/>
      <c r="CB932" s="5" t="s">
        <v>73</v>
      </c>
      <c r="CC932" s="5" t="s">
        <v>73</v>
      </c>
      <c r="CD932" s="5" t="s">
        <v>73</v>
      </c>
      <c r="CE932" s="5">
        <v>5.0458983325774517E-2</v>
      </c>
      <c r="CF932" s="5">
        <v>5.3039107711029397E-2</v>
      </c>
      <c r="CG932" s="5" t="s">
        <v>73</v>
      </c>
      <c r="CJ932"/>
      <c r="CK932"/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25">
      <c r="A933" s="5" t="str">
        <f t="shared" si="15"/>
        <v>Merredin2014CV43C80_CLFert80N</v>
      </c>
      <c r="B933" s="5" t="s">
        <v>82</v>
      </c>
      <c r="C933" s="5">
        <v>2014</v>
      </c>
      <c r="D933" s="5" t="s">
        <v>70</v>
      </c>
      <c r="E933" s="6">
        <v>41872</v>
      </c>
      <c r="F933" s="5">
        <v>80</v>
      </c>
      <c r="G933" s="5" t="s">
        <v>75</v>
      </c>
      <c r="H933" s="5" t="s">
        <v>72</v>
      </c>
      <c r="I933" s="1" t="s">
        <v>101</v>
      </c>
      <c r="J933" s="1" t="s">
        <v>80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73</v>
      </c>
      <c r="BJ933" s="8">
        <v>2.6514712896804999E-3</v>
      </c>
      <c r="BK933" s="5" t="s">
        <v>73</v>
      </c>
      <c r="BL933" s="5">
        <v>4.8199999999999993E-2</v>
      </c>
      <c r="BM933" s="5" t="s">
        <v>73</v>
      </c>
      <c r="BN933" s="5">
        <v>2.3310000000000001E-2</v>
      </c>
      <c r="BO933" s="5" t="s">
        <v>73</v>
      </c>
      <c r="BP933" s="5" t="s">
        <v>73</v>
      </c>
      <c r="BQ933" s="5">
        <v>3.0611815339808803</v>
      </c>
      <c r="BR933" s="5">
        <v>4.2190865353437665</v>
      </c>
      <c r="BS933" s="5" t="s">
        <v>73</v>
      </c>
      <c r="BT933" s="5" t="s">
        <v>73</v>
      </c>
      <c r="BU933" s="5" t="s">
        <v>73</v>
      </c>
      <c r="BV933" s="5" t="s">
        <v>73</v>
      </c>
      <c r="BW933" s="5" t="s">
        <v>73</v>
      </c>
      <c r="BX933" s="5" t="s">
        <v>73</v>
      </c>
      <c r="BY933" s="5">
        <v>3.3750604932850357E-3</v>
      </c>
      <c r="BZ933" s="5" t="s">
        <v>73</v>
      </c>
      <c r="CA933" s="5"/>
      <c r="CB933" s="5" t="s">
        <v>73</v>
      </c>
      <c r="CC933" s="5" t="s">
        <v>73</v>
      </c>
      <c r="CD933" s="5" t="s">
        <v>73</v>
      </c>
      <c r="CE933" s="5">
        <v>0.75416914751153497</v>
      </c>
      <c r="CF933" s="5">
        <v>0.36609630683115518</v>
      </c>
      <c r="CG933" s="5" t="s">
        <v>73</v>
      </c>
      <c r="CJ933"/>
      <c r="CK933"/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25">
      <c r="A934" s="5" t="str">
        <f t="shared" si="15"/>
        <v>Merredin2014CV44Y26_RRFert0N</v>
      </c>
      <c r="B934" s="5" t="s">
        <v>82</v>
      </c>
      <c r="C934" s="5">
        <v>2014</v>
      </c>
      <c r="D934" s="5" t="s">
        <v>70</v>
      </c>
      <c r="E934" s="6">
        <v>41829</v>
      </c>
      <c r="F934" s="5">
        <v>0</v>
      </c>
      <c r="G934" s="5" t="s">
        <v>76</v>
      </c>
      <c r="H934" s="5" t="s">
        <v>74</v>
      </c>
      <c r="I934" s="1" t="s">
        <v>113</v>
      </c>
      <c r="J934" s="1" t="s">
        <v>79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73</v>
      </c>
      <c r="AB934" s="5" t="s">
        <v>73</v>
      </c>
      <c r="AC934" s="5">
        <v>0.27186746356296471</v>
      </c>
      <c r="AD934" s="5">
        <v>4.6804244272394726</v>
      </c>
      <c r="AE934" s="5">
        <v>8.3432333911770171E-2</v>
      </c>
      <c r="AF934" s="5" t="s">
        <v>73</v>
      </c>
      <c r="AG934" s="5" t="s">
        <v>73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73</v>
      </c>
      <c r="BJ934" s="8" t="s">
        <v>73</v>
      </c>
      <c r="BK934" s="5" t="s">
        <v>73</v>
      </c>
      <c r="BL934" s="5" t="s">
        <v>73</v>
      </c>
      <c r="BM934" s="5" t="s">
        <v>73</v>
      </c>
      <c r="BN934" s="5" t="s">
        <v>73</v>
      </c>
      <c r="BO934" s="5" t="s">
        <v>73</v>
      </c>
      <c r="BP934" s="5" t="s">
        <v>73</v>
      </c>
      <c r="BQ934" s="5" t="s">
        <v>73</v>
      </c>
      <c r="BR934" s="5" t="s">
        <v>73</v>
      </c>
      <c r="BS934" s="5" t="s">
        <v>73</v>
      </c>
      <c r="BT934" s="5" t="s">
        <v>73</v>
      </c>
      <c r="BU934" s="5" t="s">
        <v>73</v>
      </c>
      <c r="BV934" s="5" t="s">
        <v>73</v>
      </c>
      <c r="BW934" s="5" t="s">
        <v>73</v>
      </c>
      <c r="BX934" s="5" t="s">
        <v>73</v>
      </c>
      <c r="BY934" s="5" t="s">
        <v>73</v>
      </c>
      <c r="BZ934" s="5" t="s">
        <v>73</v>
      </c>
      <c r="CA934" s="5"/>
      <c r="CB934" s="5" t="s">
        <v>73</v>
      </c>
      <c r="CC934" s="5" t="s">
        <v>73</v>
      </c>
      <c r="CD934" s="5" t="s">
        <v>73</v>
      </c>
      <c r="CE934" s="5" t="s">
        <v>73</v>
      </c>
      <c r="CF934" s="5" t="s">
        <v>73</v>
      </c>
      <c r="CG934" s="5" t="s">
        <v>73</v>
      </c>
      <c r="CJ934"/>
      <c r="CK934"/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25">
      <c r="A935" s="5" t="str">
        <f t="shared" si="15"/>
        <v>Merredin2014CV44Y26_RRFert80N</v>
      </c>
      <c r="B935" s="5" t="s">
        <v>82</v>
      </c>
      <c r="C935" s="5">
        <v>2014</v>
      </c>
      <c r="D935" s="5" t="s">
        <v>70</v>
      </c>
      <c r="E935" s="6">
        <v>41829</v>
      </c>
      <c r="F935" s="5">
        <v>80</v>
      </c>
      <c r="G935" s="5" t="s">
        <v>76</v>
      </c>
      <c r="H935" s="5" t="s">
        <v>74</v>
      </c>
      <c r="I935" s="1" t="s">
        <v>113</v>
      </c>
      <c r="J935" s="1" t="s">
        <v>79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73</v>
      </c>
      <c r="AB935" s="5" t="s">
        <v>73</v>
      </c>
      <c r="AC935" s="5">
        <v>0.70789925795957165</v>
      </c>
      <c r="AD935" s="5">
        <v>12.136892887487768</v>
      </c>
      <c r="AE935" s="5">
        <v>0.30367095517539799</v>
      </c>
      <c r="AF935" s="5" t="s">
        <v>73</v>
      </c>
      <c r="AG935" s="5" t="s">
        <v>73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73</v>
      </c>
      <c r="BJ935" s="8" t="s">
        <v>73</v>
      </c>
      <c r="BK935" s="5" t="s">
        <v>73</v>
      </c>
      <c r="BL935" s="5" t="s">
        <v>73</v>
      </c>
      <c r="BM935" s="5" t="s">
        <v>73</v>
      </c>
      <c r="BN935" s="5" t="s">
        <v>73</v>
      </c>
      <c r="BO935" s="5" t="s">
        <v>73</v>
      </c>
      <c r="BP935" s="5" t="s">
        <v>73</v>
      </c>
      <c r="BQ935" s="5" t="s">
        <v>73</v>
      </c>
      <c r="BR935" s="5" t="s">
        <v>73</v>
      </c>
      <c r="BS935" s="5" t="s">
        <v>73</v>
      </c>
      <c r="BT935" s="5" t="s">
        <v>73</v>
      </c>
      <c r="BU935" s="5" t="s">
        <v>73</v>
      </c>
      <c r="BV935" s="5" t="s">
        <v>73</v>
      </c>
      <c r="BW935" s="5" t="s">
        <v>73</v>
      </c>
      <c r="BX935" s="5" t="s">
        <v>73</v>
      </c>
      <c r="BY935" s="5" t="s">
        <v>73</v>
      </c>
      <c r="BZ935" s="5" t="s">
        <v>73</v>
      </c>
      <c r="CA935" s="5"/>
      <c r="CB935" s="5" t="s">
        <v>73</v>
      </c>
      <c r="CC935" s="5" t="s">
        <v>73</v>
      </c>
      <c r="CD935" s="5" t="s">
        <v>73</v>
      </c>
      <c r="CE935" s="5" t="s">
        <v>73</v>
      </c>
      <c r="CF935" s="5" t="s">
        <v>73</v>
      </c>
      <c r="CG935" s="5" t="s">
        <v>73</v>
      </c>
      <c r="CJ935"/>
      <c r="CK935"/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25">
      <c r="A936" s="5" t="str">
        <f t="shared" si="15"/>
        <v>Merredin2014CV44Y26_RRFert0N</v>
      </c>
      <c r="B936" s="5" t="s">
        <v>82</v>
      </c>
      <c r="C936" s="5">
        <v>2014</v>
      </c>
      <c r="D936" s="5" t="s">
        <v>70</v>
      </c>
      <c r="E936" s="6">
        <v>41856</v>
      </c>
      <c r="F936" s="5">
        <v>0</v>
      </c>
      <c r="G936" s="5" t="s">
        <v>76</v>
      </c>
      <c r="H936" s="5" t="s">
        <v>74</v>
      </c>
      <c r="I936" s="1" t="s">
        <v>113</v>
      </c>
      <c r="J936" s="1" t="s">
        <v>79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73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73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73</v>
      </c>
      <c r="BJ936" s="8" t="s">
        <v>73</v>
      </c>
      <c r="BK936" s="5">
        <v>2.0690333333333335E-2</v>
      </c>
      <c r="BL936" s="5" t="s">
        <v>73</v>
      </c>
      <c r="BM936" s="5" t="s">
        <v>73</v>
      </c>
      <c r="BN936" s="5" t="s">
        <v>73</v>
      </c>
      <c r="BO936" s="5" t="s">
        <v>73</v>
      </c>
      <c r="BP936" s="5">
        <v>1.1963294606060606</v>
      </c>
      <c r="BQ936" s="5" t="s">
        <v>73</v>
      </c>
      <c r="BR936" s="5" t="s">
        <v>73</v>
      </c>
      <c r="BS936" s="5" t="s">
        <v>73</v>
      </c>
      <c r="BT936" s="5" t="s">
        <v>73</v>
      </c>
      <c r="BU936" s="5" t="s">
        <v>73</v>
      </c>
      <c r="BV936" s="5" t="s">
        <v>73</v>
      </c>
      <c r="BW936" s="5" t="s">
        <v>73</v>
      </c>
      <c r="BX936" s="5">
        <v>5.228225745359861E-4</v>
      </c>
      <c r="BY936" s="5" t="s">
        <v>73</v>
      </c>
      <c r="BZ936" s="5" t="s">
        <v>73</v>
      </c>
      <c r="CA936" s="5"/>
      <c r="CB936" s="5" t="s">
        <v>73</v>
      </c>
      <c r="CC936" s="5" t="s">
        <v>73</v>
      </c>
      <c r="CD936" s="5">
        <v>0.26551515686294591</v>
      </c>
      <c r="CE936" s="5" t="s">
        <v>73</v>
      </c>
      <c r="CF936" s="5" t="s">
        <v>73</v>
      </c>
      <c r="CG936" s="5" t="s">
        <v>73</v>
      </c>
      <c r="CJ936"/>
      <c r="CK936"/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25">
      <c r="A937" s="5" t="str">
        <f t="shared" si="15"/>
        <v>Merredin2014CV44Y26_RRFert80N</v>
      </c>
      <c r="B937" s="5" t="s">
        <v>82</v>
      </c>
      <c r="C937" s="5">
        <v>2014</v>
      </c>
      <c r="D937" s="5" t="s">
        <v>70</v>
      </c>
      <c r="E937" s="6">
        <v>41856</v>
      </c>
      <c r="F937" s="5">
        <v>80</v>
      </c>
      <c r="G937" s="5" t="s">
        <v>76</v>
      </c>
      <c r="H937" s="5" t="s">
        <v>74</v>
      </c>
      <c r="I937" s="1" t="s">
        <v>113</v>
      </c>
      <c r="J937" s="1" t="s">
        <v>79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73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73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73</v>
      </c>
      <c r="BJ937" s="8" t="s">
        <v>73</v>
      </c>
      <c r="BK937" s="5">
        <v>2.9966666666666666E-2</v>
      </c>
      <c r="BL937" s="5" t="s">
        <v>73</v>
      </c>
      <c r="BM937" s="5" t="s">
        <v>73</v>
      </c>
      <c r="BN937" s="5" t="s">
        <v>73</v>
      </c>
      <c r="BO937" s="5" t="s">
        <v>73</v>
      </c>
      <c r="BP937" s="5">
        <v>6.597143212121213</v>
      </c>
      <c r="BQ937" s="5" t="s">
        <v>73</v>
      </c>
      <c r="BR937" s="5" t="s">
        <v>73</v>
      </c>
      <c r="BS937" s="5" t="s">
        <v>73</v>
      </c>
      <c r="BT937" s="5" t="s">
        <v>73</v>
      </c>
      <c r="BU937" s="5" t="s">
        <v>73</v>
      </c>
      <c r="BV937" s="5" t="s">
        <v>73</v>
      </c>
      <c r="BW937" s="5" t="s">
        <v>73</v>
      </c>
      <c r="BX937" s="5">
        <v>3.1962703960153925E-3</v>
      </c>
      <c r="BY937" s="5" t="s">
        <v>73</v>
      </c>
      <c r="BZ937" s="5" t="s">
        <v>73</v>
      </c>
      <c r="CA937" s="5"/>
      <c r="CB937" s="5" t="s">
        <v>73</v>
      </c>
      <c r="CC937" s="5" t="s">
        <v>73</v>
      </c>
      <c r="CD937" s="5">
        <v>0.34413239283538732</v>
      </c>
      <c r="CE937" s="5" t="s">
        <v>73</v>
      </c>
      <c r="CF937" s="5" t="s">
        <v>73</v>
      </c>
      <c r="CG937" s="5" t="s">
        <v>73</v>
      </c>
      <c r="CJ937"/>
      <c r="CK937"/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25">
      <c r="A938" s="5" t="str">
        <f t="shared" si="15"/>
        <v>Merredin2014CV44Y26_RRFert0N</v>
      </c>
      <c r="B938" s="5" t="s">
        <v>82</v>
      </c>
      <c r="C938" s="5">
        <v>2014</v>
      </c>
      <c r="D938" s="5" t="s">
        <v>70</v>
      </c>
      <c r="E938" s="6">
        <v>41872</v>
      </c>
      <c r="F938" s="5">
        <v>0</v>
      </c>
      <c r="G938" s="5" t="s">
        <v>76</v>
      </c>
      <c r="H938" s="5" t="s">
        <v>74</v>
      </c>
      <c r="I938" s="1" t="s">
        <v>113</v>
      </c>
      <c r="J938" s="1" t="s">
        <v>79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73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73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73</v>
      </c>
      <c r="BJ938" s="8">
        <v>9.3963414866283471E-4</v>
      </c>
      <c r="BK938" s="5" t="s">
        <v>73</v>
      </c>
      <c r="BL938" s="5">
        <v>2.8819333333333329E-2</v>
      </c>
      <c r="BM938" s="5" t="s">
        <v>73</v>
      </c>
      <c r="BN938" s="5">
        <v>1.2947E-2</v>
      </c>
      <c r="BO938" s="5" t="s">
        <v>73</v>
      </c>
      <c r="BP938" s="5" t="s">
        <v>73</v>
      </c>
      <c r="BQ938" s="5">
        <v>1.0208065684457228</v>
      </c>
      <c r="BR938" s="5">
        <v>1.1124523348152964</v>
      </c>
      <c r="BS938" s="5" t="s">
        <v>73</v>
      </c>
      <c r="BT938" s="5" t="s">
        <v>73</v>
      </c>
      <c r="BU938" s="5" t="s">
        <v>73</v>
      </c>
      <c r="BV938" s="5" t="s">
        <v>73</v>
      </c>
      <c r="BW938" s="5" t="s">
        <v>73</v>
      </c>
      <c r="BX938" s="5" t="s">
        <v>73</v>
      </c>
      <c r="BY938" s="5">
        <v>2.5374318600593876E-3</v>
      </c>
      <c r="BZ938" s="5" t="s">
        <v>73</v>
      </c>
      <c r="CA938" s="5"/>
      <c r="CB938" s="5" t="s">
        <v>73</v>
      </c>
      <c r="CC938" s="5" t="s">
        <v>73</v>
      </c>
      <c r="CD938" s="5" t="s">
        <v>73</v>
      </c>
      <c r="CE938" s="5">
        <v>0.14595082004386342</v>
      </c>
      <c r="CF938" s="5">
        <v>0.10206011167986886</v>
      </c>
      <c r="CG938" s="5" t="s">
        <v>73</v>
      </c>
      <c r="CJ938"/>
      <c r="CK938"/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25">
      <c r="A939" s="5" t="str">
        <f t="shared" si="15"/>
        <v>Merredin2014CV44Y26_RRFert80N</v>
      </c>
      <c r="B939" s="5" t="s">
        <v>82</v>
      </c>
      <c r="C939" s="5">
        <v>2014</v>
      </c>
      <c r="D939" s="5" t="s">
        <v>70</v>
      </c>
      <c r="E939" s="6">
        <v>41872</v>
      </c>
      <c r="F939" s="5">
        <v>80</v>
      </c>
      <c r="G939" s="5" t="s">
        <v>76</v>
      </c>
      <c r="H939" s="5" t="s">
        <v>74</v>
      </c>
      <c r="I939" s="1" t="s">
        <v>113</v>
      </c>
      <c r="J939" s="1" t="s">
        <v>79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73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73</v>
      </c>
      <c r="BJ939" s="8">
        <v>5.4169487106058576E-4</v>
      </c>
      <c r="BK939" s="5" t="s">
        <v>73</v>
      </c>
      <c r="BL939" s="5">
        <v>4.9326666666666658E-2</v>
      </c>
      <c r="BM939" s="5" t="s">
        <v>73</v>
      </c>
      <c r="BN939" s="5">
        <v>2.1640000000000003E-2</v>
      </c>
      <c r="BO939" s="5" t="s">
        <v>73</v>
      </c>
      <c r="BP939" s="5" t="s">
        <v>73</v>
      </c>
      <c r="BQ939" s="5">
        <v>3.8532404088741856</v>
      </c>
      <c r="BR939" s="5">
        <v>3.6597221454229527</v>
      </c>
      <c r="BS939" s="5" t="s">
        <v>73</v>
      </c>
      <c r="BT939" s="5" t="s">
        <v>73</v>
      </c>
      <c r="BU939" s="5" t="s">
        <v>73</v>
      </c>
      <c r="BV939" s="5" t="s">
        <v>73</v>
      </c>
      <c r="BW939" s="5" t="s">
        <v>73</v>
      </c>
      <c r="BX939" s="5" t="s">
        <v>73</v>
      </c>
      <c r="BY939" s="5">
        <v>1.8108684227311675E-3</v>
      </c>
      <c r="BZ939" s="5" t="s">
        <v>73</v>
      </c>
      <c r="CA939" s="5"/>
      <c r="CB939" s="5" t="s">
        <v>73</v>
      </c>
      <c r="CC939" s="5" t="s">
        <v>73</v>
      </c>
      <c r="CD939" s="5" t="s">
        <v>73</v>
      </c>
      <c r="CE939" s="5">
        <v>0.23259649883793868</v>
      </c>
      <c r="CF939" s="5">
        <v>0.46712878777056127</v>
      </c>
      <c r="CG939" s="5" t="s">
        <v>73</v>
      </c>
      <c r="CJ939"/>
      <c r="CK939"/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25">
      <c r="A940" s="5" t="str">
        <f t="shared" si="15"/>
        <v>Merredin2014CV44Y87_CLFert0N</v>
      </c>
      <c r="B940" s="5" t="s">
        <v>82</v>
      </c>
      <c r="C940" s="5">
        <v>2014</v>
      </c>
      <c r="D940" s="5" t="s">
        <v>70</v>
      </c>
      <c r="E940" s="6">
        <v>41829</v>
      </c>
      <c r="F940" s="5">
        <v>0</v>
      </c>
      <c r="G940" s="5" t="s">
        <v>75</v>
      </c>
      <c r="H940" s="5" t="s">
        <v>74</v>
      </c>
      <c r="I940" s="1" t="s">
        <v>114</v>
      </c>
      <c r="J940" s="1" t="s">
        <v>79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73</v>
      </c>
      <c r="AB940" s="5" t="s">
        <v>73</v>
      </c>
      <c r="AC940" s="5">
        <v>2.020787586004976</v>
      </c>
      <c r="AD940" s="5">
        <v>8.5690968886810506</v>
      </c>
      <c r="AE940" s="5">
        <v>0.11645788048156683</v>
      </c>
      <c r="AF940" s="5" t="s">
        <v>73</v>
      </c>
      <c r="AG940" s="5" t="s">
        <v>73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73</v>
      </c>
      <c r="BJ940" s="8" t="s">
        <v>73</v>
      </c>
      <c r="BK940" s="5" t="s">
        <v>73</v>
      </c>
      <c r="BL940" s="5" t="s">
        <v>73</v>
      </c>
      <c r="BM940" s="5" t="s">
        <v>73</v>
      </c>
      <c r="BN940" s="5" t="s">
        <v>73</v>
      </c>
      <c r="BO940" s="5" t="s">
        <v>73</v>
      </c>
      <c r="BP940" s="5" t="s">
        <v>73</v>
      </c>
      <c r="BQ940" s="5" t="s">
        <v>73</v>
      </c>
      <c r="BR940" s="5" t="s">
        <v>73</v>
      </c>
      <c r="BS940" s="5" t="s">
        <v>73</v>
      </c>
      <c r="BT940" s="5" t="s">
        <v>73</v>
      </c>
      <c r="BU940" s="5" t="s">
        <v>73</v>
      </c>
      <c r="BV940" s="5" t="s">
        <v>73</v>
      </c>
      <c r="BW940" s="5" t="s">
        <v>73</v>
      </c>
      <c r="BX940" s="5" t="s">
        <v>73</v>
      </c>
      <c r="BY940" s="5" t="s">
        <v>73</v>
      </c>
      <c r="BZ940" s="5" t="s">
        <v>73</v>
      </c>
      <c r="CA940" s="5"/>
      <c r="CB940" s="5" t="s">
        <v>73</v>
      </c>
      <c r="CC940" s="5" t="s">
        <v>73</v>
      </c>
      <c r="CD940" s="5" t="s">
        <v>73</v>
      </c>
      <c r="CE940" s="5" t="s">
        <v>73</v>
      </c>
      <c r="CF940" s="5" t="s">
        <v>73</v>
      </c>
      <c r="CG940" s="5" t="s">
        <v>73</v>
      </c>
      <c r="CJ940"/>
      <c r="CK940"/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25">
      <c r="A941" s="5" t="str">
        <f t="shared" si="15"/>
        <v>Merredin2014CV44Y87_CLFert80N</v>
      </c>
      <c r="B941" s="5" t="s">
        <v>82</v>
      </c>
      <c r="C941" s="5">
        <v>2014</v>
      </c>
      <c r="D941" s="5" t="s">
        <v>70</v>
      </c>
      <c r="E941" s="6">
        <v>41829</v>
      </c>
      <c r="F941" s="5">
        <v>80</v>
      </c>
      <c r="G941" s="5" t="s">
        <v>75</v>
      </c>
      <c r="H941" s="5" t="s">
        <v>74</v>
      </c>
      <c r="I941" s="1" t="s">
        <v>114</v>
      </c>
      <c r="J941" s="1" t="s">
        <v>79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73</v>
      </c>
      <c r="AB941" s="5" t="s">
        <v>73</v>
      </c>
      <c r="AC941" s="5">
        <v>0.6305144907014063</v>
      </c>
      <c r="AD941" s="5">
        <v>13.322451482314461</v>
      </c>
      <c r="AE941" s="5">
        <v>0.28551153737961971</v>
      </c>
      <c r="AF941" s="5" t="s">
        <v>73</v>
      </c>
      <c r="AG941" s="5" t="s">
        <v>73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73</v>
      </c>
      <c r="BJ941" s="8" t="s">
        <v>73</v>
      </c>
      <c r="BK941" s="5" t="s">
        <v>73</v>
      </c>
      <c r="BL941" s="5" t="s">
        <v>73</v>
      </c>
      <c r="BM941" s="5" t="s">
        <v>73</v>
      </c>
      <c r="BN941" s="5" t="s">
        <v>73</v>
      </c>
      <c r="BO941" s="5" t="s">
        <v>73</v>
      </c>
      <c r="BP941" s="5" t="s">
        <v>73</v>
      </c>
      <c r="BQ941" s="5" t="s">
        <v>73</v>
      </c>
      <c r="BR941" s="5" t="s">
        <v>73</v>
      </c>
      <c r="BS941" s="5" t="s">
        <v>73</v>
      </c>
      <c r="BT941" s="5" t="s">
        <v>73</v>
      </c>
      <c r="BU941" s="5" t="s">
        <v>73</v>
      </c>
      <c r="BV941" s="5" t="s">
        <v>73</v>
      </c>
      <c r="BW941" s="5" t="s">
        <v>73</v>
      </c>
      <c r="BX941" s="5" t="s">
        <v>73</v>
      </c>
      <c r="BY941" s="5" t="s">
        <v>73</v>
      </c>
      <c r="BZ941" s="5" t="s">
        <v>73</v>
      </c>
      <c r="CA941" s="5"/>
      <c r="CB941" s="5" t="s">
        <v>73</v>
      </c>
      <c r="CC941" s="5" t="s">
        <v>73</v>
      </c>
      <c r="CD941" s="5" t="s">
        <v>73</v>
      </c>
      <c r="CE941" s="5" t="s">
        <v>73</v>
      </c>
      <c r="CF941" s="5" t="s">
        <v>73</v>
      </c>
      <c r="CG941" s="5" t="s">
        <v>73</v>
      </c>
      <c r="CJ941"/>
      <c r="CK941"/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25">
      <c r="A942" s="5" t="str">
        <f t="shared" si="15"/>
        <v>Merredin2014CV44Y87_CLFert0N</v>
      </c>
      <c r="B942" s="5" t="s">
        <v>82</v>
      </c>
      <c r="C942" s="5">
        <v>2014</v>
      </c>
      <c r="D942" s="5" t="s">
        <v>70</v>
      </c>
      <c r="E942" s="6">
        <v>41856</v>
      </c>
      <c r="F942" s="5">
        <v>0</v>
      </c>
      <c r="G942" s="5" t="s">
        <v>75</v>
      </c>
      <c r="H942" s="5" t="s">
        <v>74</v>
      </c>
      <c r="I942" s="1" t="s">
        <v>114</v>
      </c>
      <c r="J942" s="1" t="s">
        <v>79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73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73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73</v>
      </c>
      <c r="BJ942" s="8" t="s">
        <v>73</v>
      </c>
      <c r="BK942" s="5">
        <v>2.3297999999999999E-2</v>
      </c>
      <c r="BL942" s="5" t="s">
        <v>73</v>
      </c>
      <c r="BM942" s="5" t="s">
        <v>73</v>
      </c>
      <c r="BN942" s="5" t="s">
        <v>73</v>
      </c>
      <c r="BO942" s="5" t="s">
        <v>73</v>
      </c>
      <c r="BP942" s="5">
        <v>1.596512933333333</v>
      </c>
      <c r="BQ942" s="5" t="s">
        <v>73</v>
      </c>
      <c r="BR942" s="5" t="s">
        <v>73</v>
      </c>
      <c r="BS942" s="5" t="s">
        <v>73</v>
      </c>
      <c r="BT942" s="5" t="s">
        <v>73</v>
      </c>
      <c r="BU942" s="5" t="s">
        <v>73</v>
      </c>
      <c r="BV942" s="5" t="s">
        <v>73</v>
      </c>
      <c r="BW942" s="5" t="s">
        <v>73</v>
      </c>
      <c r="BX942" s="5">
        <v>2.50361418752971E-3</v>
      </c>
      <c r="BY942" s="5" t="s">
        <v>73</v>
      </c>
      <c r="BZ942" s="5" t="s">
        <v>73</v>
      </c>
      <c r="CA942" s="5"/>
      <c r="CB942" s="5" t="s">
        <v>73</v>
      </c>
      <c r="CC942" s="5" t="s">
        <v>73</v>
      </c>
      <c r="CD942" s="5">
        <v>0.57583270935218611</v>
      </c>
      <c r="CE942" s="5" t="s">
        <v>73</v>
      </c>
      <c r="CF942" s="5" t="s">
        <v>73</v>
      </c>
      <c r="CG942" s="5" t="s">
        <v>73</v>
      </c>
      <c r="CJ942"/>
      <c r="CK942"/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25">
      <c r="A943" s="5" t="str">
        <f t="shared" si="15"/>
        <v>Merredin2014CV44Y87_CLFert80N</v>
      </c>
      <c r="B943" s="5" t="s">
        <v>82</v>
      </c>
      <c r="C943" s="5">
        <v>2014</v>
      </c>
      <c r="D943" s="5" t="s">
        <v>70</v>
      </c>
      <c r="E943" s="6">
        <v>41856</v>
      </c>
      <c r="F943" s="5">
        <v>80</v>
      </c>
      <c r="G943" s="5" t="s">
        <v>75</v>
      </c>
      <c r="H943" s="5" t="s">
        <v>74</v>
      </c>
      <c r="I943" s="1" t="s">
        <v>114</v>
      </c>
      <c r="J943" s="1" t="s">
        <v>79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73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73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73</v>
      </c>
      <c r="BJ943" s="8" t="s">
        <v>73</v>
      </c>
      <c r="BK943" s="5">
        <v>3.0333333333333334E-2</v>
      </c>
      <c r="BL943" s="5" t="s">
        <v>73</v>
      </c>
      <c r="BM943" s="5" t="s">
        <v>73</v>
      </c>
      <c r="BN943" s="5" t="s">
        <v>73</v>
      </c>
      <c r="BO943" s="5" t="s">
        <v>73</v>
      </c>
      <c r="BP943" s="5">
        <v>6.9895727878787879</v>
      </c>
      <c r="BQ943" s="5" t="s">
        <v>73</v>
      </c>
      <c r="BR943" s="5" t="s">
        <v>73</v>
      </c>
      <c r="BS943" s="5" t="s">
        <v>73</v>
      </c>
      <c r="BT943" s="5" t="s">
        <v>73</v>
      </c>
      <c r="BU943" s="5" t="s">
        <v>73</v>
      </c>
      <c r="BV943" s="5" t="s">
        <v>73</v>
      </c>
      <c r="BW943" s="5" t="s">
        <v>73</v>
      </c>
      <c r="BX943" s="5">
        <v>2.599707248475852E-3</v>
      </c>
      <c r="BY943" s="5" t="s">
        <v>73</v>
      </c>
      <c r="BZ943" s="5" t="s">
        <v>73</v>
      </c>
      <c r="CA943" s="5"/>
      <c r="CB943" s="5" t="s">
        <v>73</v>
      </c>
      <c r="CC943" s="5" t="s">
        <v>73</v>
      </c>
      <c r="CD943" s="5">
        <v>0.96717737762224598</v>
      </c>
      <c r="CE943" s="5" t="s">
        <v>73</v>
      </c>
      <c r="CF943" s="5" t="s">
        <v>73</v>
      </c>
      <c r="CG943" s="5" t="s">
        <v>73</v>
      </c>
      <c r="CJ943"/>
      <c r="CK943"/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25">
      <c r="A944" s="5" t="str">
        <f t="shared" si="15"/>
        <v>Merredin2014CV44Y87_CLFert0N</v>
      </c>
      <c r="B944" s="5" t="s">
        <v>82</v>
      </c>
      <c r="C944" s="5">
        <v>2014</v>
      </c>
      <c r="D944" s="5" t="s">
        <v>70</v>
      </c>
      <c r="E944" s="6">
        <v>41872</v>
      </c>
      <c r="F944" s="5">
        <v>0</v>
      </c>
      <c r="G944" s="5" t="s">
        <v>75</v>
      </c>
      <c r="H944" s="5" t="s">
        <v>74</v>
      </c>
      <c r="I944" s="1" t="s">
        <v>114</v>
      </c>
      <c r="J944" s="1" t="s">
        <v>79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73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73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73</v>
      </c>
      <c r="BJ944" s="8">
        <v>2.4903145718295576E-3</v>
      </c>
      <c r="BK944" s="5" t="s">
        <v>73</v>
      </c>
      <c r="BL944" s="5">
        <v>2.2000000000000002E-2</v>
      </c>
      <c r="BM944" s="5" t="s">
        <v>73</v>
      </c>
      <c r="BN944" s="5">
        <v>1.6480000000000002E-2</v>
      </c>
      <c r="BO944" s="5" t="s">
        <v>73</v>
      </c>
      <c r="BP944" s="5" t="s">
        <v>73</v>
      </c>
      <c r="BQ944" s="5">
        <v>1.1337350768099339</v>
      </c>
      <c r="BR944" s="5">
        <v>1.092589072308598</v>
      </c>
      <c r="BS944" s="5" t="s">
        <v>73</v>
      </c>
      <c r="BT944" s="5" t="s">
        <v>73</v>
      </c>
      <c r="BU944" s="5" t="s">
        <v>73</v>
      </c>
      <c r="BV944" s="5" t="s">
        <v>73</v>
      </c>
      <c r="BW944" s="5" t="s">
        <v>73</v>
      </c>
      <c r="BX944" s="5" t="s">
        <v>73</v>
      </c>
      <c r="BY944" s="5">
        <v>1.4882652093404771E-3</v>
      </c>
      <c r="BZ944" s="5" t="s">
        <v>73</v>
      </c>
      <c r="CA944" s="5"/>
      <c r="CB944" s="5" t="s">
        <v>73</v>
      </c>
      <c r="CC944" s="5" t="s">
        <v>73</v>
      </c>
      <c r="CD944" s="5" t="s">
        <v>73</v>
      </c>
      <c r="CE944" s="5">
        <v>0.28763895424540797</v>
      </c>
      <c r="CF944" s="5">
        <v>0.22039015301666917</v>
      </c>
      <c r="CG944" s="5" t="s">
        <v>73</v>
      </c>
      <c r="CJ944"/>
      <c r="CK944"/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25">
      <c r="A945" s="5" t="str">
        <f t="shared" si="15"/>
        <v>Merredin2014CV44Y87_CLFert80N</v>
      </c>
      <c r="B945" s="5" t="s">
        <v>82</v>
      </c>
      <c r="C945" s="5">
        <v>2014</v>
      </c>
      <c r="D945" s="5" t="s">
        <v>70</v>
      </c>
      <c r="E945" s="6">
        <v>41872</v>
      </c>
      <c r="F945" s="5">
        <v>80</v>
      </c>
      <c r="G945" s="5" t="s">
        <v>75</v>
      </c>
      <c r="H945" s="5" t="s">
        <v>74</v>
      </c>
      <c r="I945" s="1" t="s">
        <v>114</v>
      </c>
      <c r="J945" s="1" t="s">
        <v>79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73</v>
      </c>
      <c r="BJ945" s="8">
        <v>2.4423827163925992E-3</v>
      </c>
      <c r="BK945" s="5" t="s">
        <v>73</v>
      </c>
      <c r="BL945" s="5">
        <v>4.1093333333333329E-2</v>
      </c>
      <c r="BM945" s="5">
        <v>3.73E-2</v>
      </c>
      <c r="BN945" s="5">
        <v>2.3640000000000005E-2</v>
      </c>
      <c r="BO945" s="5" t="s">
        <v>73</v>
      </c>
      <c r="BP945" s="5" t="s">
        <v>73</v>
      </c>
      <c r="BQ945" s="5">
        <v>3.1710838465349958</v>
      </c>
      <c r="BR945" s="5">
        <v>3.4660662351773674</v>
      </c>
      <c r="BS945" s="5">
        <v>0.48289316720928288</v>
      </c>
      <c r="BT945" s="5" t="s">
        <v>73</v>
      </c>
      <c r="BU945" s="5" t="s">
        <v>73</v>
      </c>
      <c r="BV945" s="5" t="s">
        <v>73</v>
      </c>
      <c r="BW945" s="5" t="s">
        <v>73</v>
      </c>
      <c r="BX945" s="5" t="s">
        <v>73</v>
      </c>
      <c r="BY945" s="5">
        <v>2.9636089110707141E-3</v>
      </c>
      <c r="BZ945" s="5" t="s">
        <v>73</v>
      </c>
      <c r="CA945" s="5"/>
      <c r="CB945" s="5" t="s">
        <v>73</v>
      </c>
      <c r="CC945" s="5" t="s">
        <v>73</v>
      </c>
      <c r="CD945" s="5" t="s">
        <v>73</v>
      </c>
      <c r="CE945" s="5">
        <v>0.38838970173891557</v>
      </c>
      <c r="CF945" s="5">
        <v>0.44566083457688832</v>
      </c>
      <c r="CG945" s="5" t="s">
        <v>73</v>
      </c>
      <c r="CJ945"/>
      <c r="CK945"/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25">
      <c r="A946" s="5" t="str">
        <f t="shared" si="15"/>
        <v>Merredin2014CV45Y86_CLFert0N</v>
      </c>
      <c r="B946" s="5" t="s">
        <v>82</v>
      </c>
      <c r="C946" s="5">
        <v>2014</v>
      </c>
      <c r="D946" s="5" t="s">
        <v>70</v>
      </c>
      <c r="E946" s="6">
        <v>41829</v>
      </c>
      <c r="F946" s="5">
        <v>0</v>
      </c>
      <c r="G946" s="5" t="s">
        <v>75</v>
      </c>
      <c r="H946" s="5" t="s">
        <v>74</v>
      </c>
      <c r="I946" s="1" t="s">
        <v>88</v>
      </c>
      <c r="J946" s="1" t="s">
        <v>79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73</v>
      </c>
      <c r="AB946" s="5" t="s">
        <v>73</v>
      </c>
      <c r="AC946" s="5">
        <v>0.46411363799853628</v>
      </c>
      <c r="AD946" s="5">
        <v>17.481627769124312</v>
      </c>
      <c r="AE946" s="5">
        <v>0.15298455555464291</v>
      </c>
      <c r="AF946" s="5" t="s">
        <v>73</v>
      </c>
      <c r="AG946" s="5" t="s">
        <v>73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73</v>
      </c>
      <c r="BJ946" s="8" t="s">
        <v>73</v>
      </c>
      <c r="BK946" s="5" t="s">
        <v>73</v>
      </c>
      <c r="BL946" s="5" t="s">
        <v>73</v>
      </c>
      <c r="BM946" s="5" t="s">
        <v>73</v>
      </c>
      <c r="BN946" s="5" t="s">
        <v>73</v>
      </c>
      <c r="BO946" s="5" t="s">
        <v>73</v>
      </c>
      <c r="BP946" s="5" t="s">
        <v>73</v>
      </c>
      <c r="BQ946" s="5" t="s">
        <v>73</v>
      </c>
      <c r="BR946" s="5" t="s">
        <v>73</v>
      </c>
      <c r="BS946" s="5" t="s">
        <v>73</v>
      </c>
      <c r="BT946" s="5" t="s">
        <v>73</v>
      </c>
      <c r="BU946" s="5" t="s">
        <v>73</v>
      </c>
      <c r="BV946" s="5" t="s">
        <v>73</v>
      </c>
      <c r="BW946" s="5" t="s">
        <v>73</v>
      </c>
      <c r="BX946" s="5" t="s">
        <v>73</v>
      </c>
      <c r="BY946" s="5" t="s">
        <v>73</v>
      </c>
      <c r="BZ946" s="5" t="s">
        <v>73</v>
      </c>
      <c r="CA946" s="5"/>
      <c r="CB946" s="5" t="s">
        <v>73</v>
      </c>
      <c r="CC946" s="5" t="s">
        <v>73</v>
      </c>
      <c r="CD946" s="5" t="s">
        <v>73</v>
      </c>
      <c r="CE946" s="5" t="s">
        <v>73</v>
      </c>
      <c r="CF946" s="5" t="s">
        <v>73</v>
      </c>
      <c r="CG946" s="5" t="s">
        <v>73</v>
      </c>
      <c r="CJ946"/>
      <c r="CK946"/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25">
      <c r="A947" s="5" t="str">
        <f t="shared" si="15"/>
        <v>Merredin2014CV45Y86_CLFert80N</v>
      </c>
      <c r="B947" s="5" t="s">
        <v>82</v>
      </c>
      <c r="C947" s="5">
        <v>2014</v>
      </c>
      <c r="D947" s="5" t="s">
        <v>70</v>
      </c>
      <c r="E947" s="6">
        <v>41829</v>
      </c>
      <c r="F947" s="5">
        <v>80</v>
      </c>
      <c r="G947" s="5" t="s">
        <v>75</v>
      </c>
      <c r="H947" s="5" t="s">
        <v>74</v>
      </c>
      <c r="I947" s="1" t="s">
        <v>88</v>
      </c>
      <c r="J947" s="1" t="s">
        <v>79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73</v>
      </c>
      <c r="AB947" s="5" t="s">
        <v>73</v>
      </c>
      <c r="AC947" s="5">
        <v>1.0018919864992482</v>
      </c>
      <c r="AD947" s="5">
        <v>16.624951652477048</v>
      </c>
      <c r="AE947" s="5">
        <v>0.19270642440786992</v>
      </c>
      <c r="AF947" s="5" t="s">
        <v>73</v>
      </c>
      <c r="AG947" s="5" t="s">
        <v>73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73</v>
      </c>
      <c r="BJ947" s="8" t="s">
        <v>73</v>
      </c>
      <c r="BK947" s="5" t="s">
        <v>73</v>
      </c>
      <c r="BL947" s="5" t="s">
        <v>73</v>
      </c>
      <c r="BM947" s="5" t="s">
        <v>73</v>
      </c>
      <c r="BN947" s="5" t="s">
        <v>73</v>
      </c>
      <c r="BO947" s="5" t="s">
        <v>73</v>
      </c>
      <c r="BP947" s="5" t="s">
        <v>73</v>
      </c>
      <c r="BQ947" s="5" t="s">
        <v>73</v>
      </c>
      <c r="BR947" s="5" t="s">
        <v>73</v>
      </c>
      <c r="BS947" s="5" t="s">
        <v>73</v>
      </c>
      <c r="BT947" s="5" t="s">
        <v>73</v>
      </c>
      <c r="BU947" s="5" t="s">
        <v>73</v>
      </c>
      <c r="BV947" s="5" t="s">
        <v>73</v>
      </c>
      <c r="BW947" s="5" t="s">
        <v>73</v>
      </c>
      <c r="BX947" s="5" t="s">
        <v>73</v>
      </c>
      <c r="BY947" s="5" t="s">
        <v>73</v>
      </c>
      <c r="BZ947" s="5" t="s">
        <v>73</v>
      </c>
      <c r="CA947" s="5"/>
      <c r="CB947" s="5" t="s">
        <v>73</v>
      </c>
      <c r="CC947" s="5" t="s">
        <v>73</v>
      </c>
      <c r="CD947" s="5" t="s">
        <v>73</v>
      </c>
      <c r="CE947" s="5" t="s">
        <v>73</v>
      </c>
      <c r="CF947" s="5" t="s">
        <v>73</v>
      </c>
      <c r="CG947" s="5" t="s">
        <v>73</v>
      </c>
      <c r="CJ947"/>
      <c r="CK947"/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25">
      <c r="A948" s="5" t="str">
        <f t="shared" si="15"/>
        <v>Merredin2014CV45Y86_CLFert0N</v>
      </c>
      <c r="B948" s="5" t="s">
        <v>82</v>
      </c>
      <c r="C948" s="5">
        <v>2014</v>
      </c>
      <c r="D948" s="5" t="s">
        <v>70</v>
      </c>
      <c r="E948" s="6">
        <v>41856</v>
      </c>
      <c r="F948" s="5">
        <v>0</v>
      </c>
      <c r="G948" s="5" t="s">
        <v>75</v>
      </c>
      <c r="H948" s="5" t="s">
        <v>74</v>
      </c>
      <c r="I948" s="1" t="s">
        <v>88</v>
      </c>
      <c r="J948" s="1" t="s">
        <v>79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73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73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73</v>
      </c>
      <c r="BJ948" s="8" t="s">
        <v>73</v>
      </c>
      <c r="BK948" s="5">
        <v>2.4046333333333333E-2</v>
      </c>
      <c r="BL948" s="5" t="s">
        <v>73</v>
      </c>
      <c r="BM948" s="5" t="s">
        <v>73</v>
      </c>
      <c r="BN948" s="5" t="s">
        <v>73</v>
      </c>
      <c r="BO948" s="5" t="s">
        <v>73</v>
      </c>
      <c r="BP948" s="5">
        <v>1.2426160909090906</v>
      </c>
      <c r="BQ948" s="5" t="s">
        <v>73</v>
      </c>
      <c r="BR948" s="5" t="s">
        <v>73</v>
      </c>
      <c r="BS948" s="5" t="s">
        <v>73</v>
      </c>
      <c r="BT948" s="5" t="s">
        <v>73</v>
      </c>
      <c r="BU948" s="5" t="s">
        <v>73</v>
      </c>
      <c r="BV948" s="5" t="s">
        <v>73</v>
      </c>
      <c r="BW948" s="5" t="s">
        <v>73</v>
      </c>
      <c r="BX948" s="5">
        <v>1.3188025292328993E-3</v>
      </c>
      <c r="BY948" s="5" t="s">
        <v>73</v>
      </c>
      <c r="BZ948" s="5" t="s">
        <v>73</v>
      </c>
      <c r="CA948" s="5"/>
      <c r="CB948" s="5" t="s">
        <v>73</v>
      </c>
      <c r="CC948" s="5" t="s">
        <v>73</v>
      </c>
      <c r="CD948" s="5">
        <v>0.44885689687363339</v>
      </c>
      <c r="CE948" s="5" t="s">
        <v>73</v>
      </c>
      <c r="CF948" s="5" t="s">
        <v>73</v>
      </c>
      <c r="CG948" s="5" t="s">
        <v>73</v>
      </c>
      <c r="CJ948"/>
      <c r="CK948"/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25">
      <c r="A949" s="5" t="str">
        <f t="shared" si="15"/>
        <v>Merredin2014CV45Y86_CLFert80N</v>
      </c>
      <c r="B949" s="5" t="s">
        <v>82</v>
      </c>
      <c r="C949" s="5">
        <v>2014</v>
      </c>
      <c r="D949" s="5" t="s">
        <v>70</v>
      </c>
      <c r="E949" s="6">
        <v>41856</v>
      </c>
      <c r="F949" s="5">
        <v>80</v>
      </c>
      <c r="G949" s="5" t="s">
        <v>75</v>
      </c>
      <c r="H949" s="5" t="s">
        <v>74</v>
      </c>
      <c r="I949" s="1" t="s">
        <v>88</v>
      </c>
      <c r="J949" s="1" t="s">
        <v>79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73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73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73</v>
      </c>
      <c r="BJ949" s="8" t="s">
        <v>73</v>
      </c>
      <c r="BK949" s="5">
        <v>3.3849999999999998E-2</v>
      </c>
      <c r="BL949" s="5" t="s">
        <v>73</v>
      </c>
      <c r="BM949" s="5" t="s">
        <v>73</v>
      </c>
      <c r="BN949" s="5" t="s">
        <v>73</v>
      </c>
      <c r="BO949" s="5" t="s">
        <v>73</v>
      </c>
      <c r="BP949" s="5">
        <v>4.8792309696969687</v>
      </c>
      <c r="BQ949" s="5" t="s">
        <v>73</v>
      </c>
      <c r="BR949" s="5" t="s">
        <v>73</v>
      </c>
      <c r="BS949" s="5" t="s">
        <v>73</v>
      </c>
      <c r="BT949" s="5" t="s">
        <v>73</v>
      </c>
      <c r="BU949" s="5" t="s">
        <v>73</v>
      </c>
      <c r="BV949" s="5" t="s">
        <v>73</v>
      </c>
      <c r="BW949" s="5" t="s">
        <v>73</v>
      </c>
      <c r="BX949" s="5">
        <v>3.6857699331347355E-3</v>
      </c>
      <c r="BY949" s="5" t="s">
        <v>73</v>
      </c>
      <c r="BZ949" s="5" t="s">
        <v>73</v>
      </c>
      <c r="CA949" s="5"/>
      <c r="CB949" s="5" t="s">
        <v>73</v>
      </c>
      <c r="CC949" s="5" t="s">
        <v>73</v>
      </c>
      <c r="CD949" s="5">
        <v>0.13078949303131063</v>
      </c>
      <c r="CE949" s="5" t="s">
        <v>73</v>
      </c>
      <c r="CF949" s="5" t="s">
        <v>73</v>
      </c>
      <c r="CG949" s="5" t="s">
        <v>73</v>
      </c>
      <c r="CJ949"/>
      <c r="CK949"/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25">
      <c r="A950" s="5" t="str">
        <f t="shared" si="15"/>
        <v>Merredin2014CV45Y86_CLFert0N</v>
      </c>
      <c r="B950" s="5" t="s">
        <v>82</v>
      </c>
      <c r="C950" s="5">
        <v>2014</v>
      </c>
      <c r="D950" s="5" t="s">
        <v>70</v>
      </c>
      <c r="E950" s="6">
        <v>41872</v>
      </c>
      <c r="F950" s="5">
        <v>0</v>
      </c>
      <c r="G950" s="5" t="s">
        <v>75</v>
      </c>
      <c r="H950" s="5" t="s">
        <v>74</v>
      </c>
      <c r="I950" s="1" t="s">
        <v>88</v>
      </c>
      <c r="J950" s="1" t="s">
        <v>79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73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73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73</v>
      </c>
      <c r="BJ950" s="8">
        <v>1.7574911411188101E-3</v>
      </c>
      <c r="BK950" s="5" t="s">
        <v>73</v>
      </c>
      <c r="BL950" s="5">
        <v>2.7723333333333336E-2</v>
      </c>
      <c r="BM950" s="5" t="s">
        <v>73</v>
      </c>
      <c r="BN950" s="5">
        <v>1.8231333333333336E-2</v>
      </c>
      <c r="BO950" s="5" t="s">
        <v>73</v>
      </c>
      <c r="BP950" s="5" t="s">
        <v>73</v>
      </c>
      <c r="BQ950" s="5">
        <v>1.1948044901154067</v>
      </c>
      <c r="BR950" s="5">
        <v>1.2025264136978062</v>
      </c>
      <c r="BS950" s="5" t="s">
        <v>73</v>
      </c>
      <c r="BT950" s="5" t="s">
        <v>73</v>
      </c>
      <c r="BU950" s="5" t="s">
        <v>73</v>
      </c>
      <c r="BV950" s="5" t="s">
        <v>73</v>
      </c>
      <c r="BW950" s="5" t="s">
        <v>73</v>
      </c>
      <c r="BX950" s="5" t="s">
        <v>73</v>
      </c>
      <c r="BY950" s="5">
        <v>1.0240496949747023E-3</v>
      </c>
      <c r="BZ950" s="5" t="s">
        <v>73</v>
      </c>
      <c r="CA950" s="5"/>
      <c r="CB950" s="5" t="s">
        <v>73</v>
      </c>
      <c r="CC950" s="5" t="s">
        <v>73</v>
      </c>
      <c r="CD950" s="5" t="s">
        <v>73</v>
      </c>
      <c r="CE950" s="5">
        <v>0.34731116208162988</v>
      </c>
      <c r="CF950" s="5">
        <v>0.20282722414729923</v>
      </c>
      <c r="CG950" s="5" t="s">
        <v>73</v>
      </c>
      <c r="CJ950"/>
      <c r="CK950"/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25">
      <c r="A951" s="5" t="str">
        <f t="shared" si="15"/>
        <v>Merredin2014CV45Y86_CLFert80N</v>
      </c>
      <c r="B951" s="5" t="s">
        <v>82</v>
      </c>
      <c r="C951" s="5">
        <v>2014</v>
      </c>
      <c r="D951" s="5" t="s">
        <v>70</v>
      </c>
      <c r="E951" s="6">
        <v>41872</v>
      </c>
      <c r="F951" s="5">
        <v>80</v>
      </c>
      <c r="G951" s="5" t="s">
        <v>75</v>
      </c>
      <c r="H951" s="5" t="s">
        <v>74</v>
      </c>
      <c r="I951" s="1" t="s">
        <v>88</v>
      </c>
      <c r="J951" s="1" t="s">
        <v>79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73</v>
      </c>
      <c r="BJ951" s="8">
        <v>2.6831014392552049E-3</v>
      </c>
      <c r="BK951" s="5" t="s">
        <v>73</v>
      </c>
      <c r="BL951" s="5">
        <v>4.8983333333333337E-2</v>
      </c>
      <c r="BM951" s="5" t="s">
        <v>73</v>
      </c>
      <c r="BN951" s="5">
        <v>2.2509999999999999E-2</v>
      </c>
      <c r="BO951" s="5" t="s">
        <v>73</v>
      </c>
      <c r="BP951" s="5" t="s">
        <v>73</v>
      </c>
      <c r="BQ951" s="5">
        <v>3.7004051892673018</v>
      </c>
      <c r="BR951" s="5">
        <v>4.2475790389129768</v>
      </c>
      <c r="BS951" s="5" t="s">
        <v>73</v>
      </c>
      <c r="BT951" s="5" t="s">
        <v>73</v>
      </c>
      <c r="BU951" s="5" t="s">
        <v>73</v>
      </c>
      <c r="BV951" s="5" t="s">
        <v>73</v>
      </c>
      <c r="BW951" s="5" t="s">
        <v>73</v>
      </c>
      <c r="BX951" s="5" t="s">
        <v>73</v>
      </c>
      <c r="BY951" s="5">
        <v>2.5628911625566663E-3</v>
      </c>
      <c r="BZ951" s="5" t="s">
        <v>73</v>
      </c>
      <c r="CA951" s="5"/>
      <c r="CB951" s="5" t="s">
        <v>73</v>
      </c>
      <c r="CC951" s="5" t="s">
        <v>73</v>
      </c>
      <c r="CD951" s="5" t="s">
        <v>73</v>
      </c>
      <c r="CE951" s="5">
        <v>0.8201182180797475</v>
      </c>
      <c r="CF951" s="5">
        <v>0.7724393717451965</v>
      </c>
      <c r="CG951" s="5" t="s">
        <v>73</v>
      </c>
      <c r="CJ951"/>
      <c r="CK951"/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25">
      <c r="A952" s="5" t="str">
        <f t="shared" si="15"/>
        <v>Merredin2014CVATR_StingrayFert0N</v>
      </c>
      <c r="B952" s="5" t="s">
        <v>82</v>
      </c>
      <c r="C952" s="5">
        <v>2014</v>
      </c>
      <c r="D952" s="5" t="s">
        <v>70</v>
      </c>
      <c r="E952" s="6">
        <v>41829</v>
      </c>
      <c r="F952" s="5">
        <v>0</v>
      </c>
      <c r="G952" s="5" t="s">
        <v>71</v>
      </c>
      <c r="H952" s="5" t="s">
        <v>72</v>
      </c>
      <c r="I952" s="1" t="s">
        <v>90</v>
      </c>
      <c r="J952" s="1" t="s">
        <v>80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73</v>
      </c>
      <c r="AB952" s="5" t="s">
        <v>73</v>
      </c>
      <c r="AC952" s="5">
        <v>0.43574365988253988</v>
      </c>
      <c r="AD952" s="5">
        <v>4.0309728311048545</v>
      </c>
      <c r="AE952" s="5">
        <v>0.23111455860756014</v>
      </c>
      <c r="AF952" s="5" t="s">
        <v>73</v>
      </c>
      <c r="AG952" s="5" t="s">
        <v>73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73</v>
      </c>
      <c r="BJ952" s="8" t="s">
        <v>73</v>
      </c>
      <c r="BK952" s="5" t="s">
        <v>73</v>
      </c>
      <c r="BL952" s="5" t="s">
        <v>73</v>
      </c>
      <c r="BM952" s="5" t="s">
        <v>73</v>
      </c>
      <c r="BN952" s="5" t="s">
        <v>73</v>
      </c>
      <c r="BO952" s="5" t="s">
        <v>73</v>
      </c>
      <c r="BP952" s="5" t="s">
        <v>73</v>
      </c>
      <c r="BQ952" s="5" t="s">
        <v>73</v>
      </c>
      <c r="BR952" s="5" t="s">
        <v>73</v>
      </c>
      <c r="BS952" s="5" t="s">
        <v>73</v>
      </c>
      <c r="BT952" s="5" t="s">
        <v>73</v>
      </c>
      <c r="BU952" s="5" t="s">
        <v>73</v>
      </c>
      <c r="BV952" s="5" t="s">
        <v>73</v>
      </c>
      <c r="BW952" s="5" t="s">
        <v>73</v>
      </c>
      <c r="BX952" s="5" t="s">
        <v>73</v>
      </c>
      <c r="BY952" s="5" t="s">
        <v>73</v>
      </c>
      <c r="BZ952" s="5" t="s">
        <v>73</v>
      </c>
      <c r="CA952" s="5"/>
      <c r="CB952" s="5" t="s">
        <v>73</v>
      </c>
      <c r="CC952" s="5" t="s">
        <v>73</v>
      </c>
      <c r="CD952" s="5" t="s">
        <v>73</v>
      </c>
      <c r="CE952" s="5" t="s">
        <v>73</v>
      </c>
      <c r="CF952" s="5" t="s">
        <v>73</v>
      </c>
      <c r="CG952" s="5" t="s">
        <v>73</v>
      </c>
      <c r="CJ952"/>
      <c r="CK952"/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25">
      <c r="A953" s="5" t="str">
        <f t="shared" si="15"/>
        <v>Merredin2014CVATR_StingrayFert80N</v>
      </c>
      <c r="B953" s="5" t="s">
        <v>82</v>
      </c>
      <c r="C953" s="5">
        <v>2014</v>
      </c>
      <c r="D953" s="5" t="s">
        <v>70</v>
      </c>
      <c r="E953" s="6">
        <v>41829</v>
      </c>
      <c r="F953" s="5">
        <v>80</v>
      </c>
      <c r="G953" s="5" t="s">
        <v>71</v>
      </c>
      <c r="H953" s="5" t="s">
        <v>72</v>
      </c>
      <c r="I953" s="1" t="s">
        <v>90</v>
      </c>
      <c r="J953" s="1" t="s">
        <v>80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73</v>
      </c>
      <c r="AB953" s="5" t="s">
        <v>73</v>
      </c>
      <c r="AC953" s="5">
        <v>0.27929915828961871</v>
      </c>
      <c r="AD953" s="5">
        <v>5.368475817093227</v>
      </c>
      <c r="AE953" s="5">
        <v>0.18284266917809119</v>
      </c>
      <c r="AF953" s="5" t="s">
        <v>73</v>
      </c>
      <c r="AG953" s="5" t="s">
        <v>73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73</v>
      </c>
      <c r="BJ953" s="8" t="s">
        <v>73</v>
      </c>
      <c r="BK953" s="5" t="s">
        <v>73</v>
      </c>
      <c r="BL953" s="5" t="s">
        <v>73</v>
      </c>
      <c r="BM953" s="5" t="s">
        <v>73</v>
      </c>
      <c r="BN953" s="5" t="s">
        <v>73</v>
      </c>
      <c r="BO953" s="5" t="s">
        <v>73</v>
      </c>
      <c r="BP953" s="5" t="s">
        <v>73</v>
      </c>
      <c r="BQ953" s="5" t="s">
        <v>73</v>
      </c>
      <c r="BR953" s="5" t="s">
        <v>73</v>
      </c>
      <c r="BS953" s="5" t="s">
        <v>73</v>
      </c>
      <c r="BT953" s="5" t="s">
        <v>73</v>
      </c>
      <c r="BU953" s="5" t="s">
        <v>73</v>
      </c>
      <c r="BV953" s="5" t="s">
        <v>73</v>
      </c>
      <c r="BW953" s="5" t="s">
        <v>73</v>
      </c>
      <c r="BX953" s="5" t="s">
        <v>73</v>
      </c>
      <c r="BY953" s="5" t="s">
        <v>73</v>
      </c>
      <c r="BZ953" s="5" t="s">
        <v>73</v>
      </c>
      <c r="CA953" s="5"/>
      <c r="CB953" s="5" t="s">
        <v>73</v>
      </c>
      <c r="CC953" s="5" t="s">
        <v>73</v>
      </c>
      <c r="CD953" s="5" t="s">
        <v>73</v>
      </c>
      <c r="CE953" s="5" t="s">
        <v>73</v>
      </c>
      <c r="CF953" s="5" t="s">
        <v>73</v>
      </c>
      <c r="CG953" s="5" t="s">
        <v>73</v>
      </c>
      <c r="CJ953"/>
      <c r="CK953"/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25">
      <c r="A954" s="5" t="str">
        <f t="shared" si="15"/>
        <v>Merredin2014CVATR_StingrayFert0N</v>
      </c>
      <c r="B954" s="5" t="s">
        <v>82</v>
      </c>
      <c r="C954" s="5">
        <v>2014</v>
      </c>
      <c r="D954" s="5" t="s">
        <v>70</v>
      </c>
      <c r="E954" s="6">
        <v>41856</v>
      </c>
      <c r="F954" s="5">
        <v>0</v>
      </c>
      <c r="G954" s="5" t="s">
        <v>71</v>
      </c>
      <c r="H954" s="5" t="s">
        <v>72</v>
      </c>
      <c r="I954" s="1" t="s">
        <v>90</v>
      </c>
      <c r="J954" s="1" t="s">
        <v>80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73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73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73</v>
      </c>
      <c r="BJ954" s="8" t="s">
        <v>73</v>
      </c>
      <c r="BK954" s="5">
        <v>2.7083333333333334E-2</v>
      </c>
      <c r="BL954" s="5" t="s">
        <v>73</v>
      </c>
      <c r="BM954" s="5" t="s">
        <v>73</v>
      </c>
      <c r="BN954" s="5" t="s">
        <v>73</v>
      </c>
      <c r="BO954" s="5" t="s">
        <v>73</v>
      </c>
      <c r="BP954" s="5">
        <v>1.2435233333333331</v>
      </c>
      <c r="BQ954" s="5" t="s">
        <v>73</v>
      </c>
      <c r="BR954" s="5" t="s">
        <v>73</v>
      </c>
      <c r="BS954" s="5" t="s">
        <v>73</v>
      </c>
      <c r="BT954" s="5" t="s">
        <v>73</v>
      </c>
      <c r="BU954" s="5" t="s">
        <v>73</v>
      </c>
      <c r="BV954" s="5" t="s">
        <v>73</v>
      </c>
      <c r="BW954" s="5" t="s">
        <v>73</v>
      </c>
      <c r="BX954" s="5">
        <v>7.1031292008837685E-4</v>
      </c>
      <c r="BY954" s="5" t="s">
        <v>73</v>
      </c>
      <c r="BZ954" s="5" t="s">
        <v>73</v>
      </c>
      <c r="CA954" s="5"/>
      <c r="CB954" s="5" t="s">
        <v>73</v>
      </c>
      <c r="CC954" s="5" t="s">
        <v>73</v>
      </c>
      <c r="CD954" s="5">
        <v>0.33130564958876912</v>
      </c>
      <c r="CE954" s="5" t="s">
        <v>73</v>
      </c>
      <c r="CF954" s="5" t="s">
        <v>73</v>
      </c>
      <c r="CG954" s="5" t="s">
        <v>73</v>
      </c>
      <c r="CJ954"/>
      <c r="CK954"/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25">
      <c r="A955" s="5" t="str">
        <f t="shared" si="15"/>
        <v>Merredin2014CVATR_StingrayFert80N</v>
      </c>
      <c r="B955" s="5" t="s">
        <v>82</v>
      </c>
      <c r="C955" s="5">
        <v>2014</v>
      </c>
      <c r="D955" s="5" t="s">
        <v>70</v>
      </c>
      <c r="E955" s="6">
        <v>41856</v>
      </c>
      <c r="F955" s="5">
        <v>80</v>
      </c>
      <c r="G955" s="5" t="s">
        <v>71</v>
      </c>
      <c r="H955" s="5" t="s">
        <v>72</v>
      </c>
      <c r="I955" s="1" t="s">
        <v>90</v>
      </c>
      <c r="J955" s="1" t="s">
        <v>80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73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73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73</v>
      </c>
      <c r="BJ955" s="8" t="s">
        <v>73</v>
      </c>
      <c r="BK955" s="5">
        <v>3.3916666666666671E-2</v>
      </c>
      <c r="BL955" s="5" t="s">
        <v>73</v>
      </c>
      <c r="BM955" s="5" t="s">
        <v>73</v>
      </c>
      <c r="BN955" s="5" t="s">
        <v>73</v>
      </c>
      <c r="BO955" s="5" t="s">
        <v>73</v>
      </c>
      <c r="BP955" s="5">
        <v>5.098962545454544</v>
      </c>
      <c r="BQ955" s="5" t="s">
        <v>73</v>
      </c>
      <c r="BR955" s="5" t="s">
        <v>73</v>
      </c>
      <c r="BS955" s="5" t="s">
        <v>73</v>
      </c>
      <c r="BT955" s="5" t="s">
        <v>73</v>
      </c>
      <c r="BU955" s="5" t="s">
        <v>73</v>
      </c>
      <c r="BV955" s="5" t="s">
        <v>73</v>
      </c>
      <c r="BW955" s="5" t="s">
        <v>73</v>
      </c>
      <c r="BX955" s="5">
        <v>4.9541138909440126E-3</v>
      </c>
      <c r="BY955" s="5" t="s">
        <v>73</v>
      </c>
      <c r="BZ955" s="5" t="s">
        <v>73</v>
      </c>
      <c r="CA955" s="5"/>
      <c r="CB955" s="5" t="s">
        <v>73</v>
      </c>
      <c r="CC955" s="5" t="s">
        <v>73</v>
      </c>
      <c r="CD955" s="5">
        <v>1.3609066090320769</v>
      </c>
      <c r="CE955" s="5" t="s">
        <v>73</v>
      </c>
      <c r="CF955" s="5" t="s">
        <v>73</v>
      </c>
      <c r="CG955" s="5" t="s">
        <v>73</v>
      </c>
      <c r="CJ955"/>
      <c r="CK955"/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25">
      <c r="A956" s="5" t="str">
        <f t="shared" si="15"/>
        <v>Merredin2014CVATR_StingrayFert0N</v>
      </c>
      <c r="B956" s="5" t="s">
        <v>82</v>
      </c>
      <c r="C956" s="5">
        <v>2014</v>
      </c>
      <c r="D956" s="5" t="s">
        <v>70</v>
      </c>
      <c r="E956" s="6">
        <v>41872</v>
      </c>
      <c r="F956" s="5">
        <v>0</v>
      </c>
      <c r="G956" s="5" t="s">
        <v>71</v>
      </c>
      <c r="H956" s="5" t="s">
        <v>72</v>
      </c>
      <c r="I956" s="1" t="s">
        <v>90</v>
      </c>
      <c r="J956" s="1" t="s">
        <v>80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73</v>
      </c>
      <c r="BJ956" s="8">
        <v>7.4306422632532533E-4</v>
      </c>
      <c r="BK956" s="5" t="s">
        <v>73</v>
      </c>
      <c r="BL956" s="5">
        <v>3.2680000000000001E-2</v>
      </c>
      <c r="BM956" s="5" t="s">
        <v>73</v>
      </c>
      <c r="BN956" s="5">
        <v>1.3403333333333333E-2</v>
      </c>
      <c r="BO956" s="5" t="s">
        <v>73</v>
      </c>
      <c r="BP956" s="5" t="s">
        <v>73</v>
      </c>
      <c r="BQ956" s="5">
        <v>0.50898307956831923</v>
      </c>
      <c r="BR956" s="5">
        <v>1.1754663525749187</v>
      </c>
      <c r="BS956" s="5" t="s">
        <v>73</v>
      </c>
      <c r="BT956" s="5" t="s">
        <v>73</v>
      </c>
      <c r="BU956" s="5" t="s">
        <v>73</v>
      </c>
      <c r="BV956" s="5" t="s">
        <v>73</v>
      </c>
      <c r="BW956" s="5" t="s">
        <v>73</v>
      </c>
      <c r="BX956" s="5" t="s">
        <v>73</v>
      </c>
      <c r="BY956" s="5" t="s">
        <v>73</v>
      </c>
      <c r="BZ956" s="5" t="s">
        <v>73</v>
      </c>
      <c r="CA956" s="5"/>
      <c r="CB956" s="5" t="s">
        <v>73</v>
      </c>
      <c r="CC956" s="5" t="s">
        <v>73</v>
      </c>
      <c r="CD956" s="5" t="s">
        <v>73</v>
      </c>
      <c r="CE956" s="5" t="s">
        <v>73</v>
      </c>
      <c r="CF956" s="5">
        <v>0.17069616655915767</v>
      </c>
      <c r="CG956" s="5" t="s">
        <v>73</v>
      </c>
      <c r="CJ956"/>
      <c r="CK956"/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25">
      <c r="A957" s="5" t="str">
        <f t="shared" si="15"/>
        <v>Merredin2014CVATR_StingrayFert80N</v>
      </c>
      <c r="B957" s="5" t="s">
        <v>82</v>
      </c>
      <c r="C957" s="5">
        <v>2014</v>
      </c>
      <c r="D957" s="5" t="s">
        <v>70</v>
      </c>
      <c r="E957" s="6">
        <v>41872</v>
      </c>
      <c r="F957" s="5">
        <v>80</v>
      </c>
      <c r="G957" s="5" t="s">
        <v>71</v>
      </c>
      <c r="H957" s="5" t="s">
        <v>72</v>
      </c>
      <c r="I957" s="1" t="s">
        <v>90</v>
      </c>
      <c r="J957" s="1" t="s">
        <v>80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73</v>
      </c>
      <c r="BJ957" s="8">
        <v>4.4205328989967781E-4</v>
      </c>
      <c r="BK957" s="5" t="s">
        <v>73</v>
      </c>
      <c r="BL957" s="5">
        <v>5.572333333333334E-2</v>
      </c>
      <c r="BM957" s="5">
        <v>4.2409999999999996E-2</v>
      </c>
      <c r="BN957" s="5">
        <v>2.276333333333333E-2</v>
      </c>
      <c r="BO957" s="5" t="s">
        <v>73</v>
      </c>
      <c r="BP957" s="5" t="s">
        <v>73</v>
      </c>
      <c r="BQ957" s="5">
        <v>2.8529213008782341</v>
      </c>
      <c r="BR957" s="5">
        <v>3.7977667856237396</v>
      </c>
      <c r="BS957" s="5" t="s">
        <v>73</v>
      </c>
      <c r="BT957" s="5" t="s">
        <v>73</v>
      </c>
      <c r="BU957" s="5" t="s">
        <v>73</v>
      </c>
      <c r="BV957" s="5" t="s">
        <v>73</v>
      </c>
      <c r="BW957" s="5" t="s">
        <v>73</v>
      </c>
      <c r="BX957" s="5" t="s">
        <v>73</v>
      </c>
      <c r="BY957" s="5">
        <v>9.8475603295633323E-4</v>
      </c>
      <c r="BZ957" s="5" t="s">
        <v>73</v>
      </c>
      <c r="CA957" s="5"/>
      <c r="CB957" s="5" t="s">
        <v>73</v>
      </c>
      <c r="CC957" s="5" t="s">
        <v>73</v>
      </c>
      <c r="CD957" s="5" t="s">
        <v>73</v>
      </c>
      <c r="CE957" s="5">
        <v>0.4090191181202758</v>
      </c>
      <c r="CF957" s="5">
        <v>0.34383025725167116</v>
      </c>
      <c r="CG957" s="5" t="s">
        <v>73</v>
      </c>
      <c r="CJ957"/>
      <c r="CK957"/>
      <c r="CT957" s="5"/>
      <c r="CU957" s="5"/>
      <c r="CV957" s="5"/>
      <c r="CW957" s="5"/>
      <c r="CX957" s="5"/>
      <c r="CY957" s="5"/>
      <c r="CZ957" s="5"/>
      <c r="DA957" s="5"/>
    </row>
    <row r="958" spans="1:105" x14ac:dyDescent="0.25">
      <c r="A958" s="5" t="str">
        <f t="shared" si="15"/>
        <v>Cunderdin2013CVATR_GemFert0N</v>
      </c>
      <c r="B958" s="5" t="s">
        <v>69</v>
      </c>
      <c r="C958" s="5">
        <v>2013</v>
      </c>
      <c r="D958" s="5" t="s">
        <v>70</v>
      </c>
      <c r="E958" s="6">
        <v>41575</v>
      </c>
      <c r="F958" s="5">
        <v>0</v>
      </c>
      <c r="G958" s="5" t="s">
        <v>71</v>
      </c>
      <c r="H958" s="5" t="s">
        <v>72</v>
      </c>
      <c r="I958" s="1" t="s">
        <v>89</v>
      </c>
      <c r="J958" s="1" t="s">
        <v>79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73</v>
      </c>
      <c r="BL958" s="5" t="s">
        <v>73</v>
      </c>
      <c r="BM958" s="5" t="s">
        <v>73</v>
      </c>
      <c r="BN958" s="5" t="s">
        <v>73</v>
      </c>
      <c r="BO958" s="5" t="s">
        <v>73</v>
      </c>
      <c r="BP958" s="5" t="s">
        <v>73</v>
      </c>
      <c r="BQ958" s="5" t="s">
        <v>73</v>
      </c>
      <c r="BR958" s="5" t="s">
        <v>73</v>
      </c>
      <c r="BS958" s="5" t="s">
        <v>73</v>
      </c>
      <c r="BT958" s="5" t="s">
        <v>73</v>
      </c>
      <c r="BU958" s="5" t="s">
        <v>73</v>
      </c>
      <c r="BV958" s="5" t="s">
        <v>73</v>
      </c>
      <c r="BW958" s="5" t="s">
        <v>73</v>
      </c>
      <c r="BX958" s="5" t="s">
        <v>73</v>
      </c>
      <c r="BY958" s="5" t="s">
        <v>73</v>
      </c>
      <c r="BZ958" s="5" t="s">
        <v>73</v>
      </c>
      <c r="CB958" s="5" t="s">
        <v>73</v>
      </c>
      <c r="CC958" s="5" t="s">
        <v>73</v>
      </c>
      <c r="CD958" s="5" t="s">
        <v>73</v>
      </c>
      <c r="CE958" s="5" t="s">
        <v>73</v>
      </c>
      <c r="CF958" s="5" t="s">
        <v>73</v>
      </c>
      <c r="CG958" s="5" t="s">
        <v>73</v>
      </c>
    </row>
    <row r="959" spans="1:105" x14ac:dyDescent="0.25">
      <c r="A959" s="5" t="str">
        <f t="shared" si="15"/>
        <v>Cunderdin2013CVATR_StingrayFert0N</v>
      </c>
      <c r="B959" s="5" t="s">
        <v>69</v>
      </c>
      <c r="C959" s="5">
        <v>2013</v>
      </c>
      <c r="D959" s="5" t="s">
        <v>70</v>
      </c>
      <c r="E959" s="6">
        <v>41576</v>
      </c>
      <c r="F959" s="5">
        <v>0</v>
      </c>
      <c r="G959" s="5" t="s">
        <v>71</v>
      </c>
      <c r="H959" s="5" t="s">
        <v>72</v>
      </c>
      <c r="I959" s="1" t="s">
        <v>90</v>
      </c>
      <c r="J959" s="1" t="s">
        <v>80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73</v>
      </c>
      <c r="BL959" s="5" t="s">
        <v>73</v>
      </c>
      <c r="BM959" s="5" t="s">
        <v>73</v>
      </c>
      <c r="BN959" s="5" t="s">
        <v>73</v>
      </c>
      <c r="BO959" s="5" t="s">
        <v>73</v>
      </c>
      <c r="BP959" s="5" t="s">
        <v>73</v>
      </c>
      <c r="BQ959" s="5" t="s">
        <v>73</v>
      </c>
      <c r="BR959" s="5" t="s">
        <v>73</v>
      </c>
      <c r="BS959" s="5" t="s">
        <v>73</v>
      </c>
      <c r="BT959" s="5" t="s">
        <v>73</v>
      </c>
      <c r="BU959" s="5" t="s">
        <v>73</v>
      </c>
      <c r="BV959" s="5" t="s">
        <v>73</v>
      </c>
      <c r="BW959" s="5" t="s">
        <v>73</v>
      </c>
      <c r="BX959" s="5" t="s">
        <v>73</v>
      </c>
      <c r="BY959" s="5" t="s">
        <v>73</v>
      </c>
      <c r="BZ959" s="5" t="s">
        <v>73</v>
      </c>
      <c r="CB959" s="5" t="s">
        <v>73</v>
      </c>
      <c r="CC959" s="5" t="s">
        <v>73</v>
      </c>
      <c r="CD959" s="5" t="s">
        <v>73</v>
      </c>
      <c r="CE959" s="5" t="s">
        <v>73</v>
      </c>
      <c r="CF959" s="5" t="s">
        <v>73</v>
      </c>
      <c r="CG959" s="5" t="s">
        <v>73</v>
      </c>
    </row>
    <row r="960" spans="1:105" x14ac:dyDescent="0.25">
      <c r="A960" s="5" t="str">
        <f t="shared" si="15"/>
        <v>Cunderdin2013CVAV_GarnetFert0N</v>
      </c>
      <c r="B960" s="5" t="s">
        <v>69</v>
      </c>
      <c r="C960" s="5">
        <v>2013</v>
      </c>
      <c r="D960" s="5" t="s">
        <v>70</v>
      </c>
      <c r="E960" s="6">
        <v>41576</v>
      </c>
      <c r="F960" s="5">
        <v>0</v>
      </c>
      <c r="G960" s="5" t="s">
        <v>68</v>
      </c>
      <c r="H960" s="5" t="s">
        <v>72</v>
      </c>
      <c r="I960" s="1" t="s">
        <v>83</v>
      </c>
      <c r="J960" s="1" t="s">
        <v>81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73</v>
      </c>
      <c r="BL960" s="5" t="s">
        <v>73</v>
      </c>
      <c r="BM960" s="5" t="s">
        <v>73</v>
      </c>
      <c r="BN960" s="5" t="s">
        <v>73</v>
      </c>
      <c r="BO960" s="5" t="s">
        <v>73</v>
      </c>
      <c r="BP960" s="5" t="s">
        <v>73</v>
      </c>
      <c r="BQ960" s="5" t="s">
        <v>73</v>
      </c>
      <c r="BR960" s="5" t="s">
        <v>73</v>
      </c>
      <c r="BS960" s="5" t="s">
        <v>73</v>
      </c>
      <c r="BT960" s="5" t="s">
        <v>73</v>
      </c>
      <c r="BU960" s="5" t="s">
        <v>73</v>
      </c>
      <c r="BV960" s="5" t="s">
        <v>73</v>
      </c>
      <c r="BW960" s="5" t="s">
        <v>73</v>
      </c>
      <c r="BX960" s="5" t="s">
        <v>73</v>
      </c>
      <c r="BY960" s="5" t="s">
        <v>73</v>
      </c>
      <c r="BZ960" s="5" t="s">
        <v>73</v>
      </c>
      <c r="CB960" s="5" t="s">
        <v>73</v>
      </c>
      <c r="CC960" s="5" t="s">
        <v>73</v>
      </c>
      <c r="CD960" s="5" t="s">
        <v>73</v>
      </c>
      <c r="CE960" s="5" t="s">
        <v>73</v>
      </c>
      <c r="CF960" s="5" t="s">
        <v>73</v>
      </c>
      <c r="CG960" s="5" t="s">
        <v>73</v>
      </c>
    </row>
    <row r="961" spans="1:85" x14ac:dyDescent="0.25">
      <c r="A961" s="5" t="str">
        <f t="shared" si="15"/>
        <v>Cunderdin2013CVAV_ZirconFert0N</v>
      </c>
      <c r="B961" s="5" t="s">
        <v>69</v>
      </c>
      <c r="C961" s="5">
        <v>2013</v>
      </c>
      <c r="D961" s="5" t="s">
        <v>70</v>
      </c>
      <c r="E961" s="6">
        <v>41576</v>
      </c>
      <c r="F961" s="5">
        <v>0</v>
      </c>
      <c r="G961" s="5" t="s">
        <v>68</v>
      </c>
      <c r="H961" s="5" t="s">
        <v>72</v>
      </c>
      <c r="I961" s="1" t="s">
        <v>115</v>
      </c>
      <c r="J961" s="1" t="s">
        <v>79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73</v>
      </c>
      <c r="BL961" s="5" t="s">
        <v>73</v>
      </c>
      <c r="BM961" s="5" t="s">
        <v>73</v>
      </c>
      <c r="BN961" s="5" t="s">
        <v>73</v>
      </c>
      <c r="BO961" s="5" t="s">
        <v>73</v>
      </c>
      <c r="BP961" s="5" t="s">
        <v>73</v>
      </c>
      <c r="BQ961" s="5" t="s">
        <v>73</v>
      </c>
      <c r="BR961" s="5" t="s">
        <v>73</v>
      </c>
      <c r="BS961" s="5" t="s">
        <v>73</v>
      </c>
      <c r="BT961" s="5" t="s">
        <v>73</v>
      </c>
      <c r="BU961" s="5" t="s">
        <v>73</v>
      </c>
      <c r="BV961" s="5" t="s">
        <v>73</v>
      </c>
      <c r="BW961" s="5" t="s">
        <v>73</v>
      </c>
      <c r="BX961" s="5" t="s">
        <v>73</v>
      </c>
      <c r="BY961" s="5" t="s">
        <v>73</v>
      </c>
      <c r="BZ961" s="5" t="s">
        <v>73</v>
      </c>
      <c r="CB961" s="5" t="s">
        <v>73</v>
      </c>
      <c r="CC961" s="5" t="s">
        <v>73</v>
      </c>
      <c r="CD961" s="5" t="s">
        <v>73</v>
      </c>
      <c r="CE961" s="5" t="s">
        <v>73</v>
      </c>
      <c r="CF961" s="5" t="s">
        <v>73</v>
      </c>
      <c r="CG961" s="5" t="s">
        <v>73</v>
      </c>
    </row>
    <row r="962" spans="1:85" x14ac:dyDescent="0.25">
      <c r="A962" s="5" t="str">
        <f t="shared" si="15"/>
        <v>Cunderdin2013CVCB_AtomicFert0N</v>
      </c>
      <c r="B962" s="5" t="s">
        <v>69</v>
      </c>
      <c r="C962" s="5">
        <v>2013</v>
      </c>
      <c r="D962" s="5" t="s">
        <v>70</v>
      </c>
      <c r="E962" s="6">
        <v>41576</v>
      </c>
      <c r="F962" s="5">
        <v>0</v>
      </c>
      <c r="G962" s="5" t="s">
        <v>71</v>
      </c>
      <c r="H962" s="5" t="s">
        <v>74</v>
      </c>
      <c r="I962" s="1" t="s">
        <v>84</v>
      </c>
      <c r="J962" s="1" t="s">
        <v>79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73</v>
      </c>
      <c r="BL962" s="5" t="s">
        <v>73</v>
      </c>
      <c r="BM962" s="5" t="s">
        <v>73</v>
      </c>
      <c r="BN962" s="5" t="s">
        <v>73</v>
      </c>
      <c r="BO962" s="5" t="s">
        <v>73</v>
      </c>
      <c r="BP962" s="5" t="s">
        <v>73</v>
      </c>
      <c r="BQ962" s="5" t="s">
        <v>73</v>
      </c>
      <c r="BR962" s="5" t="s">
        <v>73</v>
      </c>
      <c r="BS962" s="5" t="s">
        <v>73</v>
      </c>
      <c r="BT962" s="5" t="s">
        <v>73</v>
      </c>
      <c r="BU962" s="5" t="s">
        <v>73</v>
      </c>
      <c r="BV962" s="5" t="s">
        <v>73</v>
      </c>
      <c r="BW962" s="5" t="s">
        <v>73</v>
      </c>
      <c r="BX962" s="5" t="s">
        <v>73</v>
      </c>
      <c r="BY962" s="5" t="s">
        <v>73</v>
      </c>
      <c r="BZ962" s="5" t="s">
        <v>73</v>
      </c>
      <c r="CB962" s="5" t="s">
        <v>73</v>
      </c>
      <c r="CC962" s="5" t="s">
        <v>73</v>
      </c>
      <c r="CD962" s="5" t="s">
        <v>73</v>
      </c>
      <c r="CE962" s="5" t="s">
        <v>73</v>
      </c>
      <c r="CF962" s="5" t="s">
        <v>73</v>
      </c>
      <c r="CG962" s="5" t="s">
        <v>73</v>
      </c>
    </row>
    <row r="963" spans="1:85" x14ac:dyDescent="0.25">
      <c r="A963" s="5" t="str">
        <f t="shared" si="15"/>
        <v>Cunderdin2013CVCB_Status_RRFert0N</v>
      </c>
      <c r="B963" s="5" t="s">
        <v>69</v>
      </c>
      <c r="C963" s="5">
        <v>2013</v>
      </c>
      <c r="D963" s="5" t="s">
        <v>70</v>
      </c>
      <c r="E963" s="6">
        <v>41576</v>
      </c>
      <c r="F963" s="5">
        <v>0</v>
      </c>
      <c r="G963" s="5" t="s">
        <v>76</v>
      </c>
      <c r="H963" s="5" t="s">
        <v>72</v>
      </c>
      <c r="I963" s="1" t="s">
        <v>92</v>
      </c>
      <c r="J963" s="1" t="s">
        <v>79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73</v>
      </c>
      <c r="BL963" s="5" t="s">
        <v>73</v>
      </c>
      <c r="BM963" s="5" t="s">
        <v>73</v>
      </c>
      <c r="BN963" s="5" t="s">
        <v>73</v>
      </c>
      <c r="BO963" s="5" t="s">
        <v>73</v>
      </c>
      <c r="BP963" s="5" t="s">
        <v>73</v>
      </c>
      <c r="BQ963" s="5" t="s">
        <v>73</v>
      </c>
      <c r="BR963" s="5" t="s">
        <v>73</v>
      </c>
      <c r="BS963" s="5" t="s">
        <v>73</v>
      </c>
      <c r="BT963" s="5" t="s">
        <v>73</v>
      </c>
      <c r="BU963" s="5" t="s">
        <v>73</v>
      </c>
      <c r="BV963" s="5" t="s">
        <v>73</v>
      </c>
      <c r="BW963" s="5" t="s">
        <v>73</v>
      </c>
      <c r="BX963" s="5" t="s">
        <v>73</v>
      </c>
      <c r="BY963" s="5" t="s">
        <v>73</v>
      </c>
      <c r="BZ963" s="5" t="s">
        <v>73</v>
      </c>
      <c r="CB963" s="5" t="s">
        <v>73</v>
      </c>
      <c r="CC963" s="5" t="s">
        <v>73</v>
      </c>
      <c r="CD963" s="5" t="s">
        <v>73</v>
      </c>
      <c r="CE963" s="5" t="s">
        <v>73</v>
      </c>
      <c r="CF963" s="5" t="s">
        <v>73</v>
      </c>
      <c r="CG963" s="5" t="s">
        <v>73</v>
      </c>
    </row>
    <row r="964" spans="1:85" x14ac:dyDescent="0.25">
      <c r="A964" s="5" t="str">
        <f t="shared" si="15"/>
        <v>Cunderdin2013CVCB_TelferFert0N</v>
      </c>
      <c r="B964" s="5" t="s">
        <v>69</v>
      </c>
      <c r="C964" s="5">
        <v>2013</v>
      </c>
      <c r="D964" s="5" t="s">
        <v>70</v>
      </c>
      <c r="E964" s="6">
        <v>41576</v>
      </c>
      <c r="F964" s="5">
        <v>0</v>
      </c>
      <c r="G964" s="5" t="s">
        <v>71</v>
      </c>
      <c r="H964" s="5" t="s">
        <v>72</v>
      </c>
      <c r="I964" s="1" t="s">
        <v>93</v>
      </c>
      <c r="J964" s="1" t="s">
        <v>80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73</v>
      </c>
      <c r="BL964" s="5" t="s">
        <v>73</v>
      </c>
      <c r="BM964" s="5" t="s">
        <v>73</v>
      </c>
      <c r="BN964" s="5" t="s">
        <v>73</v>
      </c>
      <c r="BO964" s="5" t="s">
        <v>73</v>
      </c>
      <c r="BP964" s="5" t="s">
        <v>73</v>
      </c>
      <c r="BQ964" s="5" t="s">
        <v>73</v>
      </c>
      <c r="BR964" s="5" t="s">
        <v>73</v>
      </c>
      <c r="BS964" s="5" t="s">
        <v>73</v>
      </c>
      <c r="BT964" s="5" t="s">
        <v>73</v>
      </c>
      <c r="BU964" s="5" t="s">
        <v>73</v>
      </c>
      <c r="BV964" s="5" t="s">
        <v>73</v>
      </c>
      <c r="BW964" s="5" t="s">
        <v>73</v>
      </c>
      <c r="BX964" s="5" t="s">
        <v>73</v>
      </c>
      <c r="BY964" s="5" t="s">
        <v>73</v>
      </c>
      <c r="BZ964" s="5" t="s">
        <v>73</v>
      </c>
      <c r="CB964" s="5" t="s">
        <v>73</v>
      </c>
      <c r="CC964" s="5" t="s">
        <v>73</v>
      </c>
      <c r="CD964" s="5" t="s">
        <v>73</v>
      </c>
      <c r="CE964" s="5" t="s">
        <v>73</v>
      </c>
      <c r="CF964" s="5" t="s">
        <v>73</v>
      </c>
      <c r="CG964" s="5" t="s">
        <v>73</v>
      </c>
    </row>
    <row r="965" spans="1:85" x14ac:dyDescent="0.25">
      <c r="A965" s="5" t="str">
        <f t="shared" si="15"/>
        <v>Cunderdin2013CVCrusher_TTFert0N</v>
      </c>
      <c r="B965" s="5" t="s">
        <v>69</v>
      </c>
      <c r="C965" s="5">
        <v>2013</v>
      </c>
      <c r="D965" s="5" t="s">
        <v>70</v>
      </c>
      <c r="E965" s="6">
        <v>41576</v>
      </c>
      <c r="F965" s="5">
        <v>0</v>
      </c>
      <c r="G965" s="5" t="s">
        <v>71</v>
      </c>
      <c r="H965" s="5" t="s">
        <v>72</v>
      </c>
      <c r="I965" s="1" t="s">
        <v>85</v>
      </c>
      <c r="J965" s="1" t="s">
        <v>79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73</v>
      </c>
      <c r="BL965" s="5" t="s">
        <v>73</v>
      </c>
      <c r="BM965" s="5" t="s">
        <v>73</v>
      </c>
      <c r="BN965" s="5" t="s">
        <v>73</v>
      </c>
      <c r="BO965" s="5" t="s">
        <v>73</v>
      </c>
      <c r="BP965" s="5" t="s">
        <v>73</v>
      </c>
      <c r="BQ965" s="5" t="s">
        <v>73</v>
      </c>
      <c r="BR965" s="5" t="s">
        <v>73</v>
      </c>
      <c r="BS965" s="5" t="s">
        <v>73</v>
      </c>
      <c r="BT965" s="5" t="s">
        <v>73</v>
      </c>
      <c r="BU965" s="5" t="s">
        <v>73</v>
      </c>
      <c r="BV965" s="5" t="s">
        <v>73</v>
      </c>
      <c r="BW965" s="5" t="s">
        <v>73</v>
      </c>
      <c r="BX965" s="5" t="s">
        <v>73</v>
      </c>
      <c r="BY965" s="5" t="s">
        <v>73</v>
      </c>
      <c r="BZ965" s="5" t="s">
        <v>73</v>
      </c>
      <c r="CB965" s="5" t="s">
        <v>73</v>
      </c>
      <c r="CC965" s="5" t="s">
        <v>73</v>
      </c>
      <c r="CD965" s="5" t="s">
        <v>73</v>
      </c>
      <c r="CE965" s="5" t="s">
        <v>73</v>
      </c>
      <c r="CF965" s="5" t="s">
        <v>73</v>
      </c>
      <c r="CG965" s="5" t="s">
        <v>73</v>
      </c>
    </row>
    <row r="966" spans="1:85" x14ac:dyDescent="0.25">
      <c r="A966" s="5" t="str">
        <f t="shared" ref="A966:A1029" si="16">B966&amp;C966&amp;"CV"&amp;I966&amp;"Fert"&amp;F966&amp;"N"</f>
        <v>Cunderdin2013CVGT_CobraFert0N</v>
      </c>
      <c r="B966" s="5" t="s">
        <v>69</v>
      </c>
      <c r="C966" s="5">
        <v>2013</v>
      </c>
      <c r="D966" s="5" t="s">
        <v>70</v>
      </c>
      <c r="E966" s="6">
        <v>41576</v>
      </c>
      <c r="F966" s="5">
        <v>0</v>
      </c>
      <c r="G966" s="5" t="s">
        <v>76</v>
      </c>
      <c r="H966" s="5" t="s">
        <v>72</v>
      </c>
      <c r="I966" s="1" t="s">
        <v>86</v>
      </c>
      <c r="J966" s="1" t="s">
        <v>79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73</v>
      </c>
      <c r="BL966" s="5" t="s">
        <v>73</v>
      </c>
      <c r="BM966" s="5" t="s">
        <v>73</v>
      </c>
      <c r="BN966" s="5" t="s">
        <v>73</v>
      </c>
      <c r="BO966" s="5" t="s">
        <v>73</v>
      </c>
      <c r="BP966" s="5" t="s">
        <v>73</v>
      </c>
      <c r="BQ966" s="5" t="s">
        <v>73</v>
      </c>
      <c r="BR966" s="5" t="s">
        <v>73</v>
      </c>
      <c r="BS966" s="5" t="s">
        <v>73</v>
      </c>
      <c r="BT966" s="5" t="s">
        <v>73</v>
      </c>
      <c r="BU966" s="5" t="s">
        <v>73</v>
      </c>
      <c r="BV966" s="5" t="s">
        <v>73</v>
      </c>
      <c r="BW966" s="5" t="s">
        <v>73</v>
      </c>
      <c r="BX966" s="5" t="s">
        <v>73</v>
      </c>
      <c r="BY966" s="5" t="s">
        <v>73</v>
      </c>
      <c r="BZ966" s="5" t="s">
        <v>73</v>
      </c>
      <c r="CB966" s="5" t="s">
        <v>73</v>
      </c>
      <c r="CC966" s="5" t="s">
        <v>73</v>
      </c>
      <c r="CD966" s="5" t="s">
        <v>73</v>
      </c>
      <c r="CE966" s="5" t="s">
        <v>73</v>
      </c>
      <c r="CF966" s="5" t="s">
        <v>73</v>
      </c>
      <c r="CG966" s="5" t="s">
        <v>73</v>
      </c>
    </row>
    <row r="967" spans="1:85" x14ac:dyDescent="0.25">
      <c r="A967" s="5" t="str">
        <f t="shared" si="16"/>
        <v>Cunderdin2013CVHyola404_RRFert0N</v>
      </c>
      <c r="B967" s="5" t="s">
        <v>69</v>
      </c>
      <c r="C967" s="5">
        <v>2013</v>
      </c>
      <c r="D967" s="5" t="s">
        <v>70</v>
      </c>
      <c r="E967" s="6">
        <v>41576</v>
      </c>
      <c r="F967" s="5">
        <v>0</v>
      </c>
      <c r="G967" s="5" t="s">
        <v>76</v>
      </c>
      <c r="H967" s="5" t="s">
        <v>74</v>
      </c>
      <c r="I967" s="1" t="s">
        <v>94</v>
      </c>
      <c r="J967" s="1" t="s">
        <v>80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73</v>
      </c>
      <c r="BL967" s="5" t="s">
        <v>73</v>
      </c>
      <c r="BM967" s="5" t="s">
        <v>73</v>
      </c>
      <c r="BN967" s="5" t="s">
        <v>73</v>
      </c>
      <c r="BO967" s="5" t="s">
        <v>73</v>
      </c>
      <c r="BP967" s="5" t="s">
        <v>73</v>
      </c>
      <c r="BQ967" s="5" t="s">
        <v>73</v>
      </c>
      <c r="BR967" s="5" t="s">
        <v>73</v>
      </c>
      <c r="BS967" s="5" t="s">
        <v>73</v>
      </c>
      <c r="BT967" s="5" t="s">
        <v>73</v>
      </c>
      <c r="BU967" s="5" t="s">
        <v>73</v>
      </c>
      <c r="BV967" s="5" t="s">
        <v>73</v>
      </c>
      <c r="BW967" s="5" t="s">
        <v>73</v>
      </c>
      <c r="BX967" s="5" t="s">
        <v>73</v>
      </c>
      <c r="BY967" s="5" t="s">
        <v>73</v>
      </c>
      <c r="BZ967" s="5" t="s">
        <v>73</v>
      </c>
      <c r="CB967" s="5" t="s">
        <v>73</v>
      </c>
      <c r="CC967" s="5" t="s">
        <v>73</v>
      </c>
      <c r="CD967" s="5" t="s">
        <v>73</v>
      </c>
      <c r="CE967" s="5" t="s">
        <v>73</v>
      </c>
      <c r="CF967" s="5" t="s">
        <v>73</v>
      </c>
      <c r="CG967" s="5" t="s">
        <v>73</v>
      </c>
    </row>
    <row r="968" spans="1:85" x14ac:dyDescent="0.25">
      <c r="A968" s="5" t="str">
        <f t="shared" si="16"/>
        <v>Cunderdin2013CVHyola450_TTFert0N</v>
      </c>
      <c r="B968" s="5" t="s">
        <v>69</v>
      </c>
      <c r="C968" s="5">
        <v>2013</v>
      </c>
      <c r="D968" s="5" t="s">
        <v>70</v>
      </c>
      <c r="E968" s="6">
        <v>41576</v>
      </c>
      <c r="F968" s="5">
        <v>0</v>
      </c>
      <c r="G968" s="5" t="s">
        <v>71</v>
      </c>
      <c r="H968" s="5" t="s">
        <v>74</v>
      </c>
      <c r="I968" s="1" t="s">
        <v>97</v>
      </c>
      <c r="J968" s="1" t="s">
        <v>80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73</v>
      </c>
      <c r="BL968" s="5" t="s">
        <v>73</v>
      </c>
      <c r="BM968" s="5" t="s">
        <v>73</v>
      </c>
      <c r="BN968" s="5" t="s">
        <v>73</v>
      </c>
      <c r="BO968" s="5" t="s">
        <v>73</v>
      </c>
      <c r="BP968" s="5" t="s">
        <v>73</v>
      </c>
      <c r="BQ968" s="5" t="s">
        <v>73</v>
      </c>
      <c r="BR968" s="5" t="s">
        <v>73</v>
      </c>
      <c r="BS968" s="5" t="s">
        <v>73</v>
      </c>
      <c r="BT968" s="5" t="s">
        <v>73</v>
      </c>
      <c r="BU968" s="5" t="s">
        <v>73</v>
      </c>
      <c r="BV968" s="5" t="s">
        <v>73</v>
      </c>
      <c r="BW968" s="5" t="s">
        <v>73</v>
      </c>
      <c r="BX968" s="5" t="s">
        <v>73</v>
      </c>
      <c r="BY968" s="5" t="s">
        <v>73</v>
      </c>
      <c r="BZ968" s="5" t="s">
        <v>73</v>
      </c>
      <c r="CB968" s="5" t="s">
        <v>73</v>
      </c>
      <c r="CC968" s="5" t="s">
        <v>73</v>
      </c>
      <c r="CD968" s="5" t="s">
        <v>73</v>
      </c>
      <c r="CE968" s="5" t="s">
        <v>73</v>
      </c>
      <c r="CF968" s="5" t="s">
        <v>73</v>
      </c>
      <c r="CG968" s="5" t="s">
        <v>73</v>
      </c>
    </row>
    <row r="969" spans="1:85" x14ac:dyDescent="0.25">
      <c r="A969" s="5" t="str">
        <f t="shared" si="16"/>
        <v>Cunderdin2013CVHyola50Fert0N</v>
      </c>
      <c r="B969" s="5" t="s">
        <v>69</v>
      </c>
      <c r="C969" s="5">
        <v>2013</v>
      </c>
      <c r="D969" s="5" t="s">
        <v>70</v>
      </c>
      <c r="E969" s="6">
        <v>41576</v>
      </c>
      <c r="F969" s="5">
        <v>0</v>
      </c>
      <c r="G969" s="5" t="s">
        <v>68</v>
      </c>
      <c r="H969" s="5" t="s">
        <v>74</v>
      </c>
      <c r="I969" s="1" t="s">
        <v>98</v>
      </c>
      <c r="J969" s="1" t="s">
        <v>79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73</v>
      </c>
      <c r="BL969" s="5" t="s">
        <v>73</v>
      </c>
      <c r="BM969" s="5" t="s">
        <v>73</v>
      </c>
      <c r="BN969" s="5" t="s">
        <v>73</v>
      </c>
      <c r="BO969" s="5" t="s">
        <v>73</v>
      </c>
      <c r="BP969" s="5" t="s">
        <v>73</v>
      </c>
      <c r="BQ969" s="5" t="s">
        <v>73</v>
      </c>
      <c r="BR969" s="5" t="s">
        <v>73</v>
      </c>
      <c r="BS969" s="5" t="s">
        <v>73</v>
      </c>
      <c r="BT969" s="5" t="s">
        <v>73</v>
      </c>
      <c r="BU969" s="5" t="s">
        <v>73</v>
      </c>
      <c r="BV969" s="5" t="s">
        <v>73</v>
      </c>
      <c r="BW969" s="5" t="s">
        <v>73</v>
      </c>
      <c r="BX969" s="5" t="s">
        <v>73</v>
      </c>
      <c r="BY969" s="5" t="s">
        <v>73</v>
      </c>
      <c r="BZ969" s="5" t="s">
        <v>73</v>
      </c>
      <c r="CB969" s="5" t="s">
        <v>73</v>
      </c>
      <c r="CC969" s="5" t="s">
        <v>73</v>
      </c>
      <c r="CD969" s="5" t="s">
        <v>73</v>
      </c>
      <c r="CE969" s="5" t="s">
        <v>73</v>
      </c>
      <c r="CF969" s="5" t="s">
        <v>73</v>
      </c>
      <c r="CG969" s="5" t="s">
        <v>73</v>
      </c>
    </row>
    <row r="970" spans="1:85" x14ac:dyDescent="0.25">
      <c r="A970" s="5" t="str">
        <f t="shared" si="16"/>
        <v>Cunderdin2013CVHyola505_RRFert0N</v>
      </c>
      <c r="B970" s="5" t="s">
        <v>69</v>
      </c>
      <c r="C970" s="5">
        <v>2013</v>
      </c>
      <c r="D970" s="5" t="s">
        <v>70</v>
      </c>
      <c r="E970" s="6">
        <v>41576</v>
      </c>
      <c r="F970" s="5">
        <v>0</v>
      </c>
      <c r="G970" s="5" t="s">
        <v>76</v>
      </c>
      <c r="H970" s="5" t="s">
        <v>74</v>
      </c>
      <c r="I970" s="1" t="s">
        <v>95</v>
      </c>
      <c r="J970" s="1" t="s">
        <v>79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73</v>
      </c>
      <c r="BL970" s="5" t="s">
        <v>73</v>
      </c>
      <c r="BM970" s="5" t="s">
        <v>73</v>
      </c>
      <c r="BN970" s="5" t="s">
        <v>73</v>
      </c>
      <c r="BO970" s="5" t="s">
        <v>73</v>
      </c>
      <c r="BP970" s="5" t="s">
        <v>73</v>
      </c>
      <c r="BQ970" s="5" t="s">
        <v>73</v>
      </c>
      <c r="BR970" s="5" t="s">
        <v>73</v>
      </c>
      <c r="BS970" s="5" t="s">
        <v>73</v>
      </c>
      <c r="BT970" s="5" t="s">
        <v>73</v>
      </c>
      <c r="BU970" s="5" t="s">
        <v>73</v>
      </c>
      <c r="BV970" s="5" t="s">
        <v>73</v>
      </c>
      <c r="BW970" s="5" t="s">
        <v>73</v>
      </c>
      <c r="BX970" s="5" t="s">
        <v>73</v>
      </c>
      <c r="BY970" s="5" t="s">
        <v>73</v>
      </c>
      <c r="BZ970" s="5" t="s">
        <v>73</v>
      </c>
      <c r="CB970" s="5" t="s">
        <v>73</v>
      </c>
      <c r="CC970" s="5" t="s">
        <v>73</v>
      </c>
      <c r="CD970" s="5" t="s">
        <v>73</v>
      </c>
      <c r="CE970" s="5" t="s">
        <v>73</v>
      </c>
      <c r="CF970" s="5" t="s">
        <v>73</v>
      </c>
      <c r="CG970" s="5" t="s">
        <v>73</v>
      </c>
    </row>
    <row r="971" spans="1:85" x14ac:dyDescent="0.25">
      <c r="A971" s="5" t="str">
        <f t="shared" si="16"/>
        <v>Cunderdin2013CVHyola555_TTFert0N</v>
      </c>
      <c r="B971" s="5" t="s">
        <v>69</v>
      </c>
      <c r="C971" s="5">
        <v>2013</v>
      </c>
      <c r="D971" s="5" t="s">
        <v>70</v>
      </c>
      <c r="E971" s="6">
        <v>41576</v>
      </c>
      <c r="F971" s="5">
        <v>0</v>
      </c>
      <c r="G971" s="5" t="s">
        <v>71</v>
      </c>
      <c r="H971" s="5" t="s">
        <v>74</v>
      </c>
      <c r="I971" s="1" t="s">
        <v>96</v>
      </c>
      <c r="J971" s="1" t="s">
        <v>79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73</v>
      </c>
      <c r="BL971" s="5" t="s">
        <v>73</v>
      </c>
      <c r="BM971" s="5" t="s">
        <v>73</v>
      </c>
      <c r="BN971" s="5" t="s">
        <v>73</v>
      </c>
      <c r="BO971" s="5" t="s">
        <v>73</v>
      </c>
      <c r="BP971" s="5" t="s">
        <v>73</v>
      </c>
      <c r="BQ971" s="5" t="s">
        <v>73</v>
      </c>
      <c r="BR971" s="5" t="s">
        <v>73</v>
      </c>
      <c r="BS971" s="5" t="s">
        <v>73</v>
      </c>
      <c r="BT971" s="5" t="s">
        <v>73</v>
      </c>
      <c r="BU971" s="5" t="s">
        <v>73</v>
      </c>
      <c r="BV971" s="5" t="s">
        <v>73</v>
      </c>
      <c r="BW971" s="5" t="s">
        <v>73</v>
      </c>
      <c r="BX971" s="5" t="s">
        <v>73</v>
      </c>
      <c r="BY971" s="5" t="s">
        <v>73</v>
      </c>
      <c r="BZ971" s="5" t="s">
        <v>73</v>
      </c>
      <c r="CB971" s="5" t="s">
        <v>73</v>
      </c>
      <c r="CC971" s="5" t="s">
        <v>73</v>
      </c>
      <c r="CD971" s="5" t="s">
        <v>73</v>
      </c>
      <c r="CE971" s="5" t="s">
        <v>73</v>
      </c>
      <c r="CF971" s="5" t="s">
        <v>73</v>
      </c>
      <c r="CG971" s="5" t="s">
        <v>73</v>
      </c>
    </row>
    <row r="972" spans="1:85" x14ac:dyDescent="0.25">
      <c r="A972" s="5" t="str">
        <f t="shared" si="16"/>
        <v>Cunderdin2013CVHyola559_TTFert0N</v>
      </c>
      <c r="B972" s="5" t="s">
        <v>69</v>
      </c>
      <c r="C972" s="5">
        <v>2013</v>
      </c>
      <c r="D972" s="5" t="s">
        <v>70</v>
      </c>
      <c r="E972" s="6">
        <v>41576</v>
      </c>
      <c r="F972" s="5">
        <v>0</v>
      </c>
      <c r="G972" s="5" t="s">
        <v>71</v>
      </c>
      <c r="H972" s="5" t="s">
        <v>74</v>
      </c>
      <c r="I972" s="1" t="s">
        <v>99</v>
      </c>
      <c r="J972" s="1" t="s">
        <v>79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73</v>
      </c>
      <c r="BL972" s="5" t="s">
        <v>73</v>
      </c>
      <c r="BM972" s="5" t="s">
        <v>73</v>
      </c>
      <c r="BN972" s="5" t="s">
        <v>73</v>
      </c>
      <c r="BO972" s="5" t="s">
        <v>73</v>
      </c>
      <c r="BP972" s="5" t="s">
        <v>73</v>
      </c>
      <c r="BQ972" s="5" t="s">
        <v>73</v>
      </c>
      <c r="BR972" s="5" t="s">
        <v>73</v>
      </c>
      <c r="BS972" s="5" t="s">
        <v>73</v>
      </c>
      <c r="BT972" s="5" t="s">
        <v>73</v>
      </c>
      <c r="BU972" s="5" t="s">
        <v>73</v>
      </c>
      <c r="BV972" s="5" t="s">
        <v>73</v>
      </c>
      <c r="BW972" s="5" t="s">
        <v>73</v>
      </c>
      <c r="BX972" s="5" t="s">
        <v>73</v>
      </c>
      <c r="BY972" s="5" t="s">
        <v>73</v>
      </c>
      <c r="BZ972" s="5" t="s">
        <v>73</v>
      </c>
      <c r="CB972" s="5" t="s">
        <v>73</v>
      </c>
      <c r="CC972" s="5" t="s">
        <v>73</v>
      </c>
      <c r="CD972" s="5" t="s">
        <v>73</v>
      </c>
      <c r="CE972" s="5" t="s">
        <v>73</v>
      </c>
      <c r="CF972" s="5" t="s">
        <v>73</v>
      </c>
      <c r="CG972" s="5" t="s">
        <v>73</v>
      </c>
    </row>
    <row r="973" spans="1:85" x14ac:dyDescent="0.25">
      <c r="A973" s="5" t="str">
        <f t="shared" si="16"/>
        <v>Cunderdin2013CVHyola575_CLFert0N</v>
      </c>
      <c r="B973" s="5" t="s">
        <v>69</v>
      </c>
      <c r="C973" s="5">
        <v>2013</v>
      </c>
      <c r="D973" s="5" t="s">
        <v>70</v>
      </c>
      <c r="E973" s="6">
        <v>41576</v>
      </c>
      <c r="F973" s="5">
        <v>0</v>
      </c>
      <c r="G973" s="5" t="s">
        <v>75</v>
      </c>
      <c r="H973" s="5" t="s">
        <v>74</v>
      </c>
      <c r="I973" s="1" t="s">
        <v>100</v>
      </c>
      <c r="J973" s="1" t="s">
        <v>79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73</v>
      </c>
      <c r="BL973" s="5" t="s">
        <v>73</v>
      </c>
      <c r="BM973" s="5" t="s">
        <v>73</v>
      </c>
      <c r="BN973" s="5" t="s">
        <v>73</v>
      </c>
      <c r="BO973" s="5" t="s">
        <v>73</v>
      </c>
      <c r="BP973" s="5" t="s">
        <v>73</v>
      </c>
      <c r="BQ973" s="5" t="s">
        <v>73</v>
      </c>
      <c r="BR973" s="5" t="s">
        <v>73</v>
      </c>
      <c r="BS973" s="5" t="s">
        <v>73</v>
      </c>
      <c r="BT973" s="5" t="s">
        <v>73</v>
      </c>
      <c r="BU973" s="5" t="s">
        <v>73</v>
      </c>
      <c r="BV973" s="5" t="s">
        <v>73</v>
      </c>
      <c r="BW973" s="5" t="s">
        <v>73</v>
      </c>
      <c r="BX973" s="5" t="s">
        <v>73</v>
      </c>
      <c r="BY973" s="5" t="s">
        <v>73</v>
      </c>
      <c r="BZ973" s="5" t="s">
        <v>73</v>
      </c>
      <c r="CB973" s="5" t="s">
        <v>73</v>
      </c>
      <c r="CC973" s="5" t="s">
        <v>73</v>
      </c>
      <c r="CD973" s="5" t="s">
        <v>73</v>
      </c>
      <c r="CE973" s="5" t="s">
        <v>73</v>
      </c>
      <c r="CF973" s="5" t="s">
        <v>73</v>
      </c>
      <c r="CG973" s="5" t="s">
        <v>73</v>
      </c>
    </row>
    <row r="974" spans="1:85" x14ac:dyDescent="0.25">
      <c r="A974" s="5" t="str">
        <f t="shared" si="16"/>
        <v>Cunderdin2013CV43C80_CLFert0N</v>
      </c>
      <c r="B974" s="5" t="s">
        <v>69</v>
      </c>
      <c r="C974" s="5">
        <v>2013</v>
      </c>
      <c r="D974" s="5" t="s">
        <v>70</v>
      </c>
      <c r="E974" s="6">
        <v>41576</v>
      </c>
      <c r="F974" s="5">
        <v>0</v>
      </c>
      <c r="G974" s="5" t="s">
        <v>75</v>
      </c>
      <c r="H974" s="5" t="s">
        <v>72</v>
      </c>
      <c r="I974" s="1" t="s">
        <v>101</v>
      </c>
      <c r="J974" s="1" t="s">
        <v>80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73</v>
      </c>
      <c r="BL974" s="5" t="s">
        <v>73</v>
      </c>
      <c r="BM974" s="5" t="s">
        <v>73</v>
      </c>
      <c r="BN974" s="5" t="s">
        <v>73</v>
      </c>
      <c r="BO974" s="5" t="s">
        <v>73</v>
      </c>
      <c r="BP974" s="5" t="s">
        <v>73</v>
      </c>
      <c r="BQ974" s="5" t="s">
        <v>73</v>
      </c>
      <c r="BR974" s="5" t="s">
        <v>73</v>
      </c>
      <c r="BS974" s="5" t="s">
        <v>73</v>
      </c>
      <c r="BT974" s="5" t="s">
        <v>73</v>
      </c>
      <c r="BU974" s="5" t="s">
        <v>73</v>
      </c>
      <c r="BV974" s="5" t="s">
        <v>73</v>
      </c>
      <c r="BW974" s="5" t="s">
        <v>73</v>
      </c>
      <c r="BX974" s="5" t="s">
        <v>73</v>
      </c>
      <c r="BY974" s="5" t="s">
        <v>73</v>
      </c>
      <c r="BZ974" s="5" t="s">
        <v>73</v>
      </c>
      <c r="CB974" s="5" t="s">
        <v>73</v>
      </c>
      <c r="CC974" s="5" t="s">
        <v>73</v>
      </c>
      <c r="CD974" s="5" t="s">
        <v>73</v>
      </c>
      <c r="CE974" s="5" t="s">
        <v>73</v>
      </c>
      <c r="CF974" s="5" t="s">
        <v>73</v>
      </c>
      <c r="CG974" s="5" t="s">
        <v>73</v>
      </c>
    </row>
    <row r="975" spans="1:85" x14ac:dyDescent="0.25">
      <c r="A975" s="5" t="str">
        <f t="shared" si="16"/>
        <v>Cunderdin2013CV43Y23_RRFert0N</v>
      </c>
      <c r="B975" s="5" t="s">
        <v>69</v>
      </c>
      <c r="C975" s="5">
        <v>2013</v>
      </c>
      <c r="D975" s="5" t="s">
        <v>70</v>
      </c>
      <c r="E975" s="6">
        <v>41576</v>
      </c>
      <c r="F975" s="5">
        <v>0</v>
      </c>
      <c r="G975" s="5" t="s">
        <v>76</v>
      </c>
      <c r="H975" s="5" t="s">
        <v>74</v>
      </c>
      <c r="I975" s="1" t="s">
        <v>102</v>
      </c>
      <c r="J975" s="1" t="s">
        <v>80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73</v>
      </c>
      <c r="BL975" s="5" t="s">
        <v>73</v>
      </c>
      <c r="BM975" s="5" t="s">
        <v>73</v>
      </c>
      <c r="BN975" s="5" t="s">
        <v>73</v>
      </c>
      <c r="BO975" s="5" t="s">
        <v>73</v>
      </c>
      <c r="BP975" s="5" t="s">
        <v>73</v>
      </c>
      <c r="BQ975" s="5" t="s">
        <v>73</v>
      </c>
      <c r="BR975" s="5" t="s">
        <v>73</v>
      </c>
      <c r="BS975" s="5" t="s">
        <v>73</v>
      </c>
      <c r="BT975" s="5" t="s">
        <v>73</v>
      </c>
      <c r="BU975" s="5" t="s">
        <v>73</v>
      </c>
      <c r="BV975" s="5" t="s">
        <v>73</v>
      </c>
      <c r="BW975" s="5" t="s">
        <v>73</v>
      </c>
      <c r="BX975" s="5" t="s">
        <v>73</v>
      </c>
      <c r="BY975" s="5" t="s">
        <v>73</v>
      </c>
      <c r="BZ975" s="5" t="s">
        <v>73</v>
      </c>
      <c r="CB975" s="5" t="s">
        <v>73</v>
      </c>
      <c r="CC975" s="5" t="s">
        <v>73</v>
      </c>
      <c r="CD975" s="5" t="s">
        <v>73</v>
      </c>
      <c r="CE975" s="5" t="s">
        <v>73</v>
      </c>
      <c r="CF975" s="5" t="s">
        <v>73</v>
      </c>
      <c r="CG975" s="5" t="s">
        <v>73</v>
      </c>
    </row>
    <row r="976" spans="1:85" x14ac:dyDescent="0.25">
      <c r="A976" s="5" t="str">
        <f t="shared" si="16"/>
        <v>Cunderdin2013CV43Y85_CLFert0N</v>
      </c>
      <c r="B976" s="5" t="s">
        <v>69</v>
      </c>
      <c r="C976" s="5">
        <v>2013</v>
      </c>
      <c r="D976" s="5" t="s">
        <v>70</v>
      </c>
      <c r="E976" s="6">
        <v>41576</v>
      </c>
      <c r="F976" s="5">
        <v>0</v>
      </c>
      <c r="G976" s="5" t="s">
        <v>75</v>
      </c>
      <c r="H976" s="5" t="s">
        <v>74</v>
      </c>
      <c r="I976" s="1" t="s">
        <v>103</v>
      </c>
      <c r="J976" s="1" t="s">
        <v>80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73</v>
      </c>
      <c r="BL976" s="5" t="s">
        <v>73</v>
      </c>
      <c r="BM976" s="5" t="s">
        <v>73</v>
      </c>
      <c r="BN976" s="5" t="s">
        <v>73</v>
      </c>
      <c r="BO976" s="5" t="s">
        <v>73</v>
      </c>
      <c r="BP976" s="5" t="s">
        <v>73</v>
      </c>
      <c r="BQ976" s="5" t="s">
        <v>73</v>
      </c>
      <c r="BR976" s="5" t="s">
        <v>73</v>
      </c>
      <c r="BS976" s="5" t="s">
        <v>73</v>
      </c>
      <c r="BT976" s="5" t="s">
        <v>73</v>
      </c>
      <c r="BU976" s="5" t="s">
        <v>73</v>
      </c>
      <c r="BV976" s="5" t="s">
        <v>73</v>
      </c>
      <c r="BW976" s="5" t="s">
        <v>73</v>
      </c>
      <c r="BX976" s="5" t="s">
        <v>73</v>
      </c>
      <c r="BY976" s="5" t="s">
        <v>73</v>
      </c>
      <c r="BZ976" s="5" t="s">
        <v>73</v>
      </c>
      <c r="CB976" s="5" t="s">
        <v>73</v>
      </c>
      <c r="CC976" s="5" t="s">
        <v>73</v>
      </c>
      <c r="CD976" s="5" t="s">
        <v>73</v>
      </c>
      <c r="CE976" s="5" t="s">
        <v>73</v>
      </c>
      <c r="CF976" s="5" t="s">
        <v>73</v>
      </c>
      <c r="CG976" s="5" t="s">
        <v>73</v>
      </c>
    </row>
    <row r="977" spans="1:85" x14ac:dyDescent="0.25">
      <c r="A977" s="5" t="str">
        <f t="shared" si="16"/>
        <v>Cunderdin2013CV45Y22_RRFert0N</v>
      </c>
      <c r="B977" s="5" t="s">
        <v>69</v>
      </c>
      <c r="C977" s="5">
        <v>2013</v>
      </c>
      <c r="D977" s="5" t="s">
        <v>70</v>
      </c>
      <c r="E977" s="6">
        <v>41576</v>
      </c>
      <c r="F977" s="5">
        <v>0</v>
      </c>
      <c r="G977" s="5" t="s">
        <v>76</v>
      </c>
      <c r="H977" s="5" t="s">
        <v>74</v>
      </c>
      <c r="I977" s="1" t="s">
        <v>87</v>
      </c>
      <c r="J977" s="1" t="s">
        <v>79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73</v>
      </c>
      <c r="BL977" s="5" t="s">
        <v>73</v>
      </c>
      <c r="BM977" s="5" t="s">
        <v>73</v>
      </c>
      <c r="BN977" s="5" t="s">
        <v>73</v>
      </c>
      <c r="BO977" s="5" t="s">
        <v>73</v>
      </c>
      <c r="BP977" s="5" t="s">
        <v>73</v>
      </c>
      <c r="BQ977" s="5" t="s">
        <v>73</v>
      </c>
      <c r="BR977" s="5" t="s">
        <v>73</v>
      </c>
      <c r="BS977" s="5" t="s">
        <v>73</v>
      </c>
      <c r="BT977" s="5" t="s">
        <v>73</v>
      </c>
      <c r="BU977" s="5" t="s">
        <v>73</v>
      </c>
      <c r="BV977" s="5" t="s">
        <v>73</v>
      </c>
      <c r="BW977" s="5" t="s">
        <v>73</v>
      </c>
      <c r="BX977" s="5" t="s">
        <v>73</v>
      </c>
      <c r="BY977" s="5" t="s">
        <v>73</v>
      </c>
      <c r="BZ977" s="5" t="s">
        <v>73</v>
      </c>
      <c r="CB977" s="5" t="s">
        <v>73</v>
      </c>
      <c r="CC977" s="5" t="s">
        <v>73</v>
      </c>
      <c r="CD977" s="5" t="s">
        <v>73</v>
      </c>
      <c r="CE977" s="5" t="s">
        <v>73</v>
      </c>
      <c r="CF977" s="5" t="s">
        <v>73</v>
      </c>
      <c r="CG977" s="5" t="s">
        <v>73</v>
      </c>
    </row>
    <row r="978" spans="1:85" x14ac:dyDescent="0.25">
      <c r="A978" s="5" t="str">
        <f t="shared" si="16"/>
        <v>Cunderdin2013CV45Y86_CLFert0N</v>
      </c>
      <c r="B978" s="5" t="s">
        <v>69</v>
      </c>
      <c r="C978" s="5">
        <v>2013</v>
      </c>
      <c r="D978" s="5" t="s">
        <v>70</v>
      </c>
      <c r="E978" s="6">
        <v>41576</v>
      </c>
      <c r="F978" s="5">
        <v>0</v>
      </c>
      <c r="G978" s="5" t="s">
        <v>75</v>
      </c>
      <c r="H978" s="5" t="s">
        <v>74</v>
      </c>
      <c r="I978" s="1" t="s">
        <v>88</v>
      </c>
      <c r="J978" s="1" t="s">
        <v>79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73</v>
      </c>
      <c r="BL978" s="5" t="s">
        <v>73</v>
      </c>
      <c r="BM978" s="5" t="s">
        <v>73</v>
      </c>
      <c r="BN978" s="5" t="s">
        <v>73</v>
      </c>
      <c r="BO978" s="5" t="s">
        <v>73</v>
      </c>
      <c r="BP978" s="5" t="s">
        <v>73</v>
      </c>
      <c r="BQ978" s="5" t="s">
        <v>73</v>
      </c>
      <c r="BR978" s="5" t="s">
        <v>73</v>
      </c>
      <c r="BS978" s="5" t="s">
        <v>73</v>
      </c>
      <c r="BT978" s="5" t="s">
        <v>73</v>
      </c>
      <c r="BU978" s="5" t="s">
        <v>73</v>
      </c>
      <c r="BV978" s="5" t="s">
        <v>73</v>
      </c>
      <c r="BW978" s="5" t="s">
        <v>73</v>
      </c>
      <c r="BX978" s="5" t="s">
        <v>73</v>
      </c>
      <c r="BY978" s="5" t="s">
        <v>73</v>
      </c>
      <c r="BZ978" s="5" t="s">
        <v>73</v>
      </c>
      <c r="CB978" s="5" t="s">
        <v>73</v>
      </c>
      <c r="CC978" s="5" t="s">
        <v>73</v>
      </c>
      <c r="CD978" s="5" t="s">
        <v>73</v>
      </c>
      <c r="CE978" s="5" t="s">
        <v>73</v>
      </c>
      <c r="CF978" s="5" t="s">
        <v>73</v>
      </c>
      <c r="CG978" s="5" t="s">
        <v>73</v>
      </c>
    </row>
    <row r="979" spans="1:85" x14ac:dyDescent="0.25">
      <c r="A979" s="5" t="str">
        <f t="shared" si="16"/>
        <v>Cunderdin2013CVATR_GemFert100N</v>
      </c>
      <c r="B979" s="5" t="s">
        <v>69</v>
      </c>
      <c r="C979" s="5">
        <v>2013</v>
      </c>
      <c r="D979" s="5" t="s">
        <v>70</v>
      </c>
      <c r="E979" s="6">
        <v>41576</v>
      </c>
      <c r="F979" s="5">
        <v>100</v>
      </c>
      <c r="G979" s="5" t="s">
        <v>71</v>
      </c>
      <c r="H979" s="5" t="s">
        <v>72</v>
      </c>
      <c r="I979" s="1" t="s">
        <v>89</v>
      </c>
      <c r="J979" s="1" t="s">
        <v>79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73</v>
      </c>
      <c r="BL979" s="5" t="s">
        <v>73</v>
      </c>
      <c r="BM979" s="5" t="s">
        <v>73</v>
      </c>
      <c r="BN979" s="5" t="s">
        <v>73</v>
      </c>
      <c r="BO979" s="5" t="s">
        <v>73</v>
      </c>
      <c r="BP979" s="5" t="s">
        <v>73</v>
      </c>
      <c r="BQ979" s="5" t="s">
        <v>73</v>
      </c>
      <c r="BR979" s="5" t="s">
        <v>73</v>
      </c>
      <c r="BS979" s="5" t="s">
        <v>73</v>
      </c>
      <c r="BT979" s="5" t="s">
        <v>73</v>
      </c>
      <c r="BU979" s="5" t="s">
        <v>73</v>
      </c>
      <c r="BV979" s="5" t="s">
        <v>73</v>
      </c>
      <c r="BW979" s="5" t="s">
        <v>73</v>
      </c>
      <c r="BX979" s="5" t="s">
        <v>73</v>
      </c>
      <c r="BY979" s="5" t="s">
        <v>73</v>
      </c>
      <c r="BZ979" s="5" t="s">
        <v>73</v>
      </c>
      <c r="CB979" s="5" t="s">
        <v>73</v>
      </c>
      <c r="CC979" s="5" t="s">
        <v>73</v>
      </c>
      <c r="CD979" s="5" t="s">
        <v>73</v>
      </c>
      <c r="CE979" s="5" t="s">
        <v>73</v>
      </c>
      <c r="CF979" s="5" t="s">
        <v>73</v>
      </c>
      <c r="CG979" s="5" t="s">
        <v>73</v>
      </c>
    </row>
    <row r="980" spans="1:85" x14ac:dyDescent="0.25">
      <c r="A980" s="5" t="str">
        <f t="shared" si="16"/>
        <v>Cunderdin2013CVATR_StingrayFert100N</v>
      </c>
      <c r="B980" s="5" t="s">
        <v>69</v>
      </c>
      <c r="C980" s="5">
        <v>2013</v>
      </c>
      <c r="D980" s="5" t="s">
        <v>70</v>
      </c>
      <c r="E980" s="6">
        <v>41576</v>
      </c>
      <c r="F980" s="5">
        <v>100</v>
      </c>
      <c r="G980" s="5" t="s">
        <v>71</v>
      </c>
      <c r="H980" s="5" t="s">
        <v>72</v>
      </c>
      <c r="I980" s="1" t="s">
        <v>90</v>
      </c>
      <c r="J980" s="1" t="s">
        <v>80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73</v>
      </c>
      <c r="BL980" s="5" t="s">
        <v>73</v>
      </c>
      <c r="BM980" s="5" t="s">
        <v>73</v>
      </c>
      <c r="BN980" s="5" t="s">
        <v>73</v>
      </c>
      <c r="BO980" s="5" t="s">
        <v>73</v>
      </c>
      <c r="BP980" s="5" t="s">
        <v>73</v>
      </c>
      <c r="BQ980" s="5" t="s">
        <v>73</v>
      </c>
      <c r="BR980" s="5" t="s">
        <v>73</v>
      </c>
      <c r="BS980" s="5" t="s">
        <v>73</v>
      </c>
      <c r="BT980" s="5" t="s">
        <v>73</v>
      </c>
      <c r="BU980" s="5" t="s">
        <v>73</v>
      </c>
      <c r="BV980" s="5" t="s">
        <v>73</v>
      </c>
      <c r="BW980" s="5" t="s">
        <v>73</v>
      </c>
      <c r="BX980" s="5" t="s">
        <v>73</v>
      </c>
      <c r="BY980" s="5" t="s">
        <v>73</v>
      </c>
      <c r="BZ980" s="5" t="s">
        <v>73</v>
      </c>
      <c r="CB980" s="5" t="s">
        <v>73</v>
      </c>
      <c r="CC980" s="5" t="s">
        <v>73</v>
      </c>
      <c r="CD980" s="5" t="s">
        <v>73</v>
      </c>
      <c r="CE980" s="5" t="s">
        <v>73</v>
      </c>
      <c r="CF980" s="5" t="s">
        <v>73</v>
      </c>
      <c r="CG980" s="5" t="s">
        <v>73</v>
      </c>
    </row>
    <row r="981" spans="1:85" x14ac:dyDescent="0.25">
      <c r="A981" s="5" t="str">
        <f t="shared" si="16"/>
        <v>Cunderdin2013CVAV_GarnetFert100N</v>
      </c>
      <c r="B981" s="5" t="s">
        <v>69</v>
      </c>
      <c r="C981" s="5">
        <v>2013</v>
      </c>
      <c r="D981" s="5" t="s">
        <v>70</v>
      </c>
      <c r="E981" s="6">
        <v>41576</v>
      </c>
      <c r="F981" s="5">
        <v>100</v>
      </c>
      <c r="G981" s="5" t="s">
        <v>68</v>
      </c>
      <c r="H981" s="5" t="s">
        <v>72</v>
      </c>
      <c r="I981" s="1" t="s">
        <v>83</v>
      </c>
      <c r="J981" s="1" t="s">
        <v>81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73</v>
      </c>
      <c r="BL981" s="5" t="s">
        <v>73</v>
      </c>
      <c r="BM981" s="5" t="s">
        <v>73</v>
      </c>
      <c r="BN981" s="5" t="s">
        <v>73</v>
      </c>
      <c r="BO981" s="5" t="s">
        <v>73</v>
      </c>
      <c r="BP981" s="5" t="s">
        <v>73</v>
      </c>
      <c r="BQ981" s="5" t="s">
        <v>73</v>
      </c>
      <c r="BR981" s="5" t="s">
        <v>73</v>
      </c>
      <c r="BS981" s="5" t="s">
        <v>73</v>
      </c>
      <c r="BT981" s="5" t="s">
        <v>73</v>
      </c>
      <c r="BU981" s="5" t="s">
        <v>73</v>
      </c>
      <c r="BV981" s="5" t="s">
        <v>73</v>
      </c>
      <c r="BW981" s="5" t="s">
        <v>73</v>
      </c>
      <c r="BX981" s="5" t="s">
        <v>73</v>
      </c>
      <c r="BY981" s="5" t="s">
        <v>73</v>
      </c>
      <c r="BZ981" s="5" t="s">
        <v>73</v>
      </c>
      <c r="CB981" s="5" t="s">
        <v>73</v>
      </c>
      <c r="CC981" s="5" t="s">
        <v>73</v>
      </c>
      <c r="CD981" s="5" t="s">
        <v>73</v>
      </c>
      <c r="CE981" s="5" t="s">
        <v>73</v>
      </c>
      <c r="CF981" s="5" t="s">
        <v>73</v>
      </c>
      <c r="CG981" s="5" t="s">
        <v>73</v>
      </c>
    </row>
    <row r="982" spans="1:85" x14ac:dyDescent="0.25">
      <c r="A982" s="5" t="str">
        <f t="shared" si="16"/>
        <v>Cunderdin2013CVAV_ZirconFert100N</v>
      </c>
      <c r="B982" s="5" t="s">
        <v>69</v>
      </c>
      <c r="C982" s="5">
        <v>2013</v>
      </c>
      <c r="D982" s="5" t="s">
        <v>70</v>
      </c>
      <c r="E982" s="6">
        <v>41576</v>
      </c>
      <c r="F982" s="5">
        <v>100</v>
      </c>
      <c r="G982" s="5" t="s">
        <v>68</v>
      </c>
      <c r="H982" s="5" t="s">
        <v>72</v>
      </c>
      <c r="I982" s="1" t="s">
        <v>115</v>
      </c>
      <c r="J982" s="1" t="s">
        <v>79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73</v>
      </c>
      <c r="BL982" s="5" t="s">
        <v>73</v>
      </c>
      <c r="BM982" s="5" t="s">
        <v>73</v>
      </c>
      <c r="BN982" s="5" t="s">
        <v>73</v>
      </c>
      <c r="BO982" s="5" t="s">
        <v>73</v>
      </c>
      <c r="BP982" s="5" t="s">
        <v>73</v>
      </c>
      <c r="BQ982" s="5" t="s">
        <v>73</v>
      </c>
      <c r="BR982" s="5" t="s">
        <v>73</v>
      </c>
      <c r="BS982" s="5" t="s">
        <v>73</v>
      </c>
      <c r="BT982" s="5" t="s">
        <v>73</v>
      </c>
      <c r="BU982" s="5" t="s">
        <v>73</v>
      </c>
      <c r="BV982" s="5" t="s">
        <v>73</v>
      </c>
      <c r="BW982" s="5" t="s">
        <v>73</v>
      </c>
      <c r="BX982" s="5" t="s">
        <v>73</v>
      </c>
      <c r="BY982" s="5" t="s">
        <v>73</v>
      </c>
      <c r="BZ982" s="5" t="s">
        <v>73</v>
      </c>
      <c r="CB982" s="5" t="s">
        <v>73</v>
      </c>
      <c r="CC982" s="5" t="s">
        <v>73</v>
      </c>
      <c r="CD982" s="5" t="s">
        <v>73</v>
      </c>
      <c r="CE982" s="5" t="s">
        <v>73</v>
      </c>
      <c r="CF982" s="5" t="s">
        <v>73</v>
      </c>
      <c r="CG982" s="5" t="s">
        <v>73</v>
      </c>
    </row>
    <row r="983" spans="1:85" x14ac:dyDescent="0.25">
      <c r="A983" s="5" t="str">
        <f t="shared" si="16"/>
        <v>Cunderdin2013CVCB_AtomicFert100N</v>
      </c>
      <c r="B983" s="5" t="s">
        <v>69</v>
      </c>
      <c r="C983" s="5">
        <v>2013</v>
      </c>
      <c r="D983" s="5" t="s">
        <v>70</v>
      </c>
      <c r="E983" s="6">
        <v>41576</v>
      </c>
      <c r="F983" s="5">
        <v>100</v>
      </c>
      <c r="G983" s="5" t="s">
        <v>71</v>
      </c>
      <c r="H983" s="5" t="s">
        <v>74</v>
      </c>
      <c r="I983" s="1" t="s">
        <v>84</v>
      </c>
      <c r="J983" s="1" t="s">
        <v>79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73</v>
      </c>
      <c r="BL983" s="5" t="s">
        <v>73</v>
      </c>
      <c r="BM983" s="5" t="s">
        <v>73</v>
      </c>
      <c r="BN983" s="5" t="s">
        <v>73</v>
      </c>
      <c r="BO983" s="5" t="s">
        <v>73</v>
      </c>
      <c r="BP983" s="5" t="s">
        <v>73</v>
      </c>
      <c r="BQ983" s="5" t="s">
        <v>73</v>
      </c>
      <c r="BR983" s="5" t="s">
        <v>73</v>
      </c>
      <c r="BS983" s="5" t="s">
        <v>73</v>
      </c>
      <c r="BT983" s="5" t="s">
        <v>73</v>
      </c>
      <c r="BU983" s="5" t="s">
        <v>73</v>
      </c>
      <c r="BV983" s="5" t="s">
        <v>73</v>
      </c>
      <c r="BW983" s="5" t="s">
        <v>73</v>
      </c>
      <c r="BX983" s="5" t="s">
        <v>73</v>
      </c>
      <c r="BY983" s="5" t="s">
        <v>73</v>
      </c>
      <c r="BZ983" s="5" t="s">
        <v>73</v>
      </c>
      <c r="CB983" s="5" t="s">
        <v>73</v>
      </c>
      <c r="CC983" s="5" t="s">
        <v>73</v>
      </c>
      <c r="CD983" s="5" t="s">
        <v>73</v>
      </c>
      <c r="CE983" s="5" t="s">
        <v>73</v>
      </c>
      <c r="CF983" s="5" t="s">
        <v>73</v>
      </c>
      <c r="CG983" s="5" t="s">
        <v>73</v>
      </c>
    </row>
    <row r="984" spans="1:85" x14ac:dyDescent="0.25">
      <c r="A984" s="5" t="str">
        <f t="shared" si="16"/>
        <v>Cunderdin2013CVCB_Status_RRFert100N</v>
      </c>
      <c r="B984" s="5" t="s">
        <v>69</v>
      </c>
      <c r="C984" s="5">
        <v>2013</v>
      </c>
      <c r="D984" s="5" t="s">
        <v>70</v>
      </c>
      <c r="E984" s="6">
        <v>41576</v>
      </c>
      <c r="F984" s="5">
        <v>100</v>
      </c>
      <c r="G984" s="5" t="s">
        <v>76</v>
      </c>
      <c r="H984" s="5" t="s">
        <v>72</v>
      </c>
      <c r="I984" s="1" t="s">
        <v>92</v>
      </c>
      <c r="J984" s="1" t="s">
        <v>79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73</v>
      </c>
      <c r="BL984" s="5" t="s">
        <v>73</v>
      </c>
      <c r="BM984" s="5" t="s">
        <v>73</v>
      </c>
      <c r="BN984" s="5" t="s">
        <v>73</v>
      </c>
      <c r="BO984" s="5" t="s">
        <v>73</v>
      </c>
      <c r="BP984" s="5" t="s">
        <v>73</v>
      </c>
      <c r="BQ984" s="5" t="s">
        <v>73</v>
      </c>
      <c r="BR984" s="5" t="s">
        <v>73</v>
      </c>
      <c r="BS984" s="5" t="s">
        <v>73</v>
      </c>
      <c r="BT984" s="5" t="s">
        <v>73</v>
      </c>
      <c r="BU984" s="5" t="s">
        <v>73</v>
      </c>
      <c r="BV984" s="5" t="s">
        <v>73</v>
      </c>
      <c r="BW984" s="5" t="s">
        <v>73</v>
      </c>
      <c r="BX984" s="5" t="s">
        <v>73</v>
      </c>
      <c r="BY984" s="5" t="s">
        <v>73</v>
      </c>
      <c r="BZ984" s="5" t="s">
        <v>73</v>
      </c>
      <c r="CB984" s="5" t="s">
        <v>73</v>
      </c>
      <c r="CC984" s="5" t="s">
        <v>73</v>
      </c>
      <c r="CD984" s="5" t="s">
        <v>73</v>
      </c>
      <c r="CE984" s="5" t="s">
        <v>73</v>
      </c>
      <c r="CF984" s="5" t="s">
        <v>73</v>
      </c>
      <c r="CG984" s="5" t="s">
        <v>73</v>
      </c>
    </row>
    <row r="985" spans="1:85" x14ac:dyDescent="0.25">
      <c r="A985" s="5" t="str">
        <f t="shared" si="16"/>
        <v>Cunderdin2013CVCB_TelferFert100N</v>
      </c>
      <c r="B985" s="5" t="s">
        <v>69</v>
      </c>
      <c r="C985" s="5">
        <v>2013</v>
      </c>
      <c r="D985" s="5" t="s">
        <v>70</v>
      </c>
      <c r="E985" s="6">
        <v>41576</v>
      </c>
      <c r="F985" s="5">
        <v>100</v>
      </c>
      <c r="G985" s="5" t="s">
        <v>71</v>
      </c>
      <c r="H985" s="5" t="s">
        <v>72</v>
      </c>
      <c r="I985" s="1" t="s">
        <v>93</v>
      </c>
      <c r="J985" s="1" t="s">
        <v>80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73</v>
      </c>
      <c r="BL985" s="5" t="s">
        <v>73</v>
      </c>
      <c r="BM985" s="5" t="s">
        <v>73</v>
      </c>
      <c r="BN985" s="5" t="s">
        <v>73</v>
      </c>
      <c r="BO985" s="5" t="s">
        <v>73</v>
      </c>
      <c r="BP985" s="5" t="s">
        <v>73</v>
      </c>
      <c r="BQ985" s="5" t="s">
        <v>73</v>
      </c>
      <c r="BR985" s="5" t="s">
        <v>73</v>
      </c>
      <c r="BS985" s="5" t="s">
        <v>73</v>
      </c>
      <c r="BT985" s="5" t="s">
        <v>73</v>
      </c>
      <c r="BU985" s="5" t="s">
        <v>73</v>
      </c>
      <c r="BV985" s="5" t="s">
        <v>73</v>
      </c>
      <c r="BW985" s="5" t="s">
        <v>73</v>
      </c>
      <c r="BX985" s="5" t="s">
        <v>73</v>
      </c>
      <c r="BY985" s="5" t="s">
        <v>73</v>
      </c>
      <c r="BZ985" s="5" t="s">
        <v>73</v>
      </c>
      <c r="CB985" s="5" t="s">
        <v>73</v>
      </c>
      <c r="CC985" s="5" t="s">
        <v>73</v>
      </c>
      <c r="CD985" s="5" t="s">
        <v>73</v>
      </c>
      <c r="CE985" s="5" t="s">
        <v>73</v>
      </c>
      <c r="CF985" s="5" t="s">
        <v>73</v>
      </c>
      <c r="CG985" s="5" t="s">
        <v>73</v>
      </c>
    </row>
    <row r="986" spans="1:85" x14ac:dyDescent="0.25">
      <c r="A986" s="5" t="str">
        <f t="shared" si="16"/>
        <v>Cunderdin2013CVCrusher_TTFert100N</v>
      </c>
      <c r="B986" s="5" t="s">
        <v>69</v>
      </c>
      <c r="C986" s="5">
        <v>2013</v>
      </c>
      <c r="D986" s="5" t="s">
        <v>70</v>
      </c>
      <c r="E986" s="6">
        <v>41576</v>
      </c>
      <c r="F986" s="5">
        <v>100</v>
      </c>
      <c r="G986" s="5" t="s">
        <v>71</v>
      </c>
      <c r="H986" s="5" t="s">
        <v>72</v>
      </c>
      <c r="I986" s="1" t="s">
        <v>85</v>
      </c>
      <c r="J986" s="1" t="s">
        <v>79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73</v>
      </c>
      <c r="BL986" s="5" t="s">
        <v>73</v>
      </c>
      <c r="BM986" s="5" t="s">
        <v>73</v>
      </c>
      <c r="BN986" s="5" t="s">
        <v>73</v>
      </c>
      <c r="BO986" s="5" t="s">
        <v>73</v>
      </c>
      <c r="BP986" s="5" t="s">
        <v>73</v>
      </c>
      <c r="BQ986" s="5" t="s">
        <v>73</v>
      </c>
      <c r="BR986" s="5" t="s">
        <v>73</v>
      </c>
      <c r="BS986" s="5" t="s">
        <v>73</v>
      </c>
      <c r="BT986" s="5" t="s">
        <v>73</v>
      </c>
      <c r="BU986" s="5" t="s">
        <v>73</v>
      </c>
      <c r="BV986" s="5" t="s">
        <v>73</v>
      </c>
      <c r="BW986" s="5" t="s">
        <v>73</v>
      </c>
      <c r="BX986" s="5" t="s">
        <v>73</v>
      </c>
      <c r="BY986" s="5" t="s">
        <v>73</v>
      </c>
      <c r="BZ986" s="5" t="s">
        <v>73</v>
      </c>
      <c r="CB986" s="5" t="s">
        <v>73</v>
      </c>
      <c r="CC986" s="5" t="s">
        <v>73</v>
      </c>
      <c r="CD986" s="5" t="s">
        <v>73</v>
      </c>
      <c r="CE986" s="5" t="s">
        <v>73</v>
      </c>
      <c r="CF986" s="5" t="s">
        <v>73</v>
      </c>
      <c r="CG986" s="5" t="s">
        <v>73</v>
      </c>
    </row>
    <row r="987" spans="1:85" x14ac:dyDescent="0.25">
      <c r="A987" s="5" t="str">
        <f t="shared" si="16"/>
        <v>Cunderdin2013CVGT_CobraFert100N</v>
      </c>
      <c r="B987" s="5" t="s">
        <v>69</v>
      </c>
      <c r="C987" s="5">
        <v>2013</v>
      </c>
      <c r="D987" s="5" t="s">
        <v>70</v>
      </c>
      <c r="E987" s="6">
        <v>41576</v>
      </c>
      <c r="F987" s="5">
        <v>100</v>
      </c>
      <c r="G987" s="5" t="s">
        <v>76</v>
      </c>
      <c r="H987" s="5" t="s">
        <v>72</v>
      </c>
      <c r="I987" s="1" t="s">
        <v>86</v>
      </c>
      <c r="J987" s="1" t="s">
        <v>79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73</v>
      </c>
      <c r="BL987" s="5" t="s">
        <v>73</v>
      </c>
      <c r="BM987" s="5" t="s">
        <v>73</v>
      </c>
      <c r="BN987" s="5" t="s">
        <v>73</v>
      </c>
      <c r="BO987" s="5" t="s">
        <v>73</v>
      </c>
      <c r="BP987" s="5" t="s">
        <v>73</v>
      </c>
      <c r="BQ987" s="5" t="s">
        <v>73</v>
      </c>
      <c r="BR987" s="5" t="s">
        <v>73</v>
      </c>
      <c r="BS987" s="5" t="s">
        <v>73</v>
      </c>
      <c r="BT987" s="5" t="s">
        <v>73</v>
      </c>
      <c r="BU987" s="5" t="s">
        <v>73</v>
      </c>
      <c r="BV987" s="5" t="s">
        <v>73</v>
      </c>
      <c r="BW987" s="5" t="s">
        <v>73</v>
      </c>
      <c r="BX987" s="5" t="s">
        <v>73</v>
      </c>
      <c r="BY987" s="5" t="s">
        <v>73</v>
      </c>
      <c r="BZ987" s="5" t="s">
        <v>73</v>
      </c>
      <c r="CB987" s="5" t="s">
        <v>73</v>
      </c>
      <c r="CC987" s="5" t="s">
        <v>73</v>
      </c>
      <c r="CD987" s="5" t="s">
        <v>73</v>
      </c>
      <c r="CE987" s="5" t="s">
        <v>73</v>
      </c>
      <c r="CF987" s="5" t="s">
        <v>73</v>
      </c>
      <c r="CG987" s="5" t="s">
        <v>73</v>
      </c>
    </row>
    <row r="988" spans="1:85" x14ac:dyDescent="0.25">
      <c r="A988" s="5" t="str">
        <f t="shared" si="16"/>
        <v>Cunderdin2013CVHyola404_RRFert100N</v>
      </c>
      <c r="B988" s="5" t="s">
        <v>69</v>
      </c>
      <c r="C988" s="5">
        <v>2013</v>
      </c>
      <c r="D988" s="5" t="s">
        <v>70</v>
      </c>
      <c r="E988" s="6">
        <v>41576</v>
      </c>
      <c r="F988" s="5">
        <v>100</v>
      </c>
      <c r="G988" s="5" t="s">
        <v>76</v>
      </c>
      <c r="H988" s="5" t="s">
        <v>74</v>
      </c>
      <c r="I988" s="1" t="s">
        <v>94</v>
      </c>
      <c r="J988" s="1" t="s">
        <v>80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73</v>
      </c>
      <c r="BL988" s="5" t="s">
        <v>73</v>
      </c>
      <c r="BM988" s="5" t="s">
        <v>73</v>
      </c>
      <c r="BN988" s="5" t="s">
        <v>73</v>
      </c>
      <c r="BO988" s="5" t="s">
        <v>73</v>
      </c>
      <c r="BP988" s="5" t="s">
        <v>73</v>
      </c>
      <c r="BQ988" s="5" t="s">
        <v>73</v>
      </c>
      <c r="BR988" s="5" t="s">
        <v>73</v>
      </c>
      <c r="BS988" s="5" t="s">
        <v>73</v>
      </c>
      <c r="BT988" s="5" t="s">
        <v>73</v>
      </c>
      <c r="BU988" s="5" t="s">
        <v>73</v>
      </c>
      <c r="BV988" s="5" t="s">
        <v>73</v>
      </c>
      <c r="BW988" s="5" t="s">
        <v>73</v>
      </c>
      <c r="BX988" s="5" t="s">
        <v>73</v>
      </c>
      <c r="BY988" s="5" t="s">
        <v>73</v>
      </c>
      <c r="BZ988" s="5" t="s">
        <v>73</v>
      </c>
      <c r="CB988" s="5" t="s">
        <v>73</v>
      </c>
      <c r="CC988" s="5" t="s">
        <v>73</v>
      </c>
      <c r="CD988" s="5" t="s">
        <v>73</v>
      </c>
      <c r="CE988" s="5" t="s">
        <v>73</v>
      </c>
      <c r="CF988" s="5" t="s">
        <v>73</v>
      </c>
      <c r="CG988" s="5" t="s">
        <v>73</v>
      </c>
    </row>
    <row r="989" spans="1:85" x14ac:dyDescent="0.25">
      <c r="A989" s="5" t="str">
        <f t="shared" si="16"/>
        <v>Cunderdin2013CVHyola450_TTFert100N</v>
      </c>
      <c r="B989" s="5" t="s">
        <v>69</v>
      </c>
      <c r="C989" s="5">
        <v>2013</v>
      </c>
      <c r="D989" s="5" t="s">
        <v>70</v>
      </c>
      <c r="E989" s="6">
        <v>41576</v>
      </c>
      <c r="F989" s="5">
        <v>100</v>
      </c>
      <c r="G989" s="5" t="s">
        <v>71</v>
      </c>
      <c r="H989" s="5" t="s">
        <v>74</v>
      </c>
      <c r="I989" s="1" t="s">
        <v>97</v>
      </c>
      <c r="J989" s="1" t="s">
        <v>80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73</v>
      </c>
      <c r="BL989" s="5" t="s">
        <v>73</v>
      </c>
      <c r="BM989" s="5" t="s">
        <v>73</v>
      </c>
      <c r="BN989" s="5" t="s">
        <v>73</v>
      </c>
      <c r="BO989" s="5" t="s">
        <v>73</v>
      </c>
      <c r="BP989" s="5" t="s">
        <v>73</v>
      </c>
      <c r="BQ989" s="5" t="s">
        <v>73</v>
      </c>
      <c r="BR989" s="5" t="s">
        <v>73</v>
      </c>
      <c r="BS989" s="5" t="s">
        <v>73</v>
      </c>
      <c r="BT989" s="5" t="s">
        <v>73</v>
      </c>
      <c r="BU989" s="5" t="s">
        <v>73</v>
      </c>
      <c r="BV989" s="5" t="s">
        <v>73</v>
      </c>
      <c r="BW989" s="5" t="s">
        <v>73</v>
      </c>
      <c r="BX989" s="5" t="s">
        <v>73</v>
      </c>
      <c r="BY989" s="5" t="s">
        <v>73</v>
      </c>
      <c r="BZ989" s="5" t="s">
        <v>73</v>
      </c>
      <c r="CB989" s="5" t="s">
        <v>73</v>
      </c>
      <c r="CC989" s="5" t="s">
        <v>73</v>
      </c>
      <c r="CD989" s="5" t="s">
        <v>73</v>
      </c>
      <c r="CE989" s="5" t="s">
        <v>73</v>
      </c>
      <c r="CF989" s="5" t="s">
        <v>73</v>
      </c>
      <c r="CG989" s="5" t="s">
        <v>73</v>
      </c>
    </row>
    <row r="990" spans="1:85" x14ac:dyDescent="0.25">
      <c r="A990" s="5" t="str">
        <f t="shared" si="16"/>
        <v>Cunderdin2013CVHyola50Fert100N</v>
      </c>
      <c r="B990" s="5" t="s">
        <v>69</v>
      </c>
      <c r="C990" s="5">
        <v>2013</v>
      </c>
      <c r="D990" s="5" t="s">
        <v>70</v>
      </c>
      <c r="E990" s="6">
        <v>41576</v>
      </c>
      <c r="F990" s="5">
        <v>100</v>
      </c>
      <c r="G990" s="5" t="s">
        <v>68</v>
      </c>
      <c r="H990" s="5" t="s">
        <v>74</v>
      </c>
      <c r="I990" s="1" t="s">
        <v>98</v>
      </c>
      <c r="J990" s="1" t="s">
        <v>79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73</v>
      </c>
      <c r="BL990" s="5" t="s">
        <v>73</v>
      </c>
      <c r="BM990" s="5" t="s">
        <v>73</v>
      </c>
      <c r="BN990" s="5" t="s">
        <v>73</v>
      </c>
      <c r="BO990" s="5" t="s">
        <v>73</v>
      </c>
      <c r="BP990" s="5" t="s">
        <v>73</v>
      </c>
      <c r="BQ990" s="5" t="s">
        <v>73</v>
      </c>
      <c r="BR990" s="5" t="s">
        <v>73</v>
      </c>
      <c r="BS990" s="5" t="s">
        <v>73</v>
      </c>
      <c r="BT990" s="5" t="s">
        <v>73</v>
      </c>
      <c r="BU990" s="5" t="s">
        <v>73</v>
      </c>
      <c r="BV990" s="5" t="s">
        <v>73</v>
      </c>
      <c r="BW990" s="5" t="s">
        <v>73</v>
      </c>
      <c r="BX990" s="5" t="s">
        <v>73</v>
      </c>
      <c r="BY990" s="5" t="s">
        <v>73</v>
      </c>
      <c r="BZ990" s="5" t="s">
        <v>73</v>
      </c>
      <c r="CB990" s="5" t="s">
        <v>73</v>
      </c>
      <c r="CC990" s="5" t="s">
        <v>73</v>
      </c>
      <c r="CD990" s="5" t="s">
        <v>73</v>
      </c>
      <c r="CE990" s="5" t="s">
        <v>73</v>
      </c>
      <c r="CF990" s="5" t="s">
        <v>73</v>
      </c>
      <c r="CG990" s="5" t="s">
        <v>73</v>
      </c>
    </row>
    <row r="991" spans="1:85" x14ac:dyDescent="0.25">
      <c r="A991" s="5" t="str">
        <f t="shared" si="16"/>
        <v>Cunderdin2013CVHyola505_RRFert100N</v>
      </c>
      <c r="B991" s="5" t="s">
        <v>69</v>
      </c>
      <c r="C991" s="5">
        <v>2013</v>
      </c>
      <c r="D991" s="5" t="s">
        <v>70</v>
      </c>
      <c r="E991" s="6">
        <v>41576</v>
      </c>
      <c r="F991" s="5">
        <v>100</v>
      </c>
      <c r="G991" s="5" t="s">
        <v>76</v>
      </c>
      <c r="H991" s="5" t="s">
        <v>74</v>
      </c>
      <c r="I991" s="1" t="s">
        <v>95</v>
      </c>
      <c r="J991" s="1" t="s">
        <v>79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73</v>
      </c>
      <c r="BL991" s="5" t="s">
        <v>73</v>
      </c>
      <c r="BM991" s="5" t="s">
        <v>73</v>
      </c>
      <c r="BN991" s="5" t="s">
        <v>73</v>
      </c>
      <c r="BO991" s="5" t="s">
        <v>73</v>
      </c>
      <c r="BP991" s="5" t="s">
        <v>73</v>
      </c>
      <c r="BQ991" s="5" t="s">
        <v>73</v>
      </c>
      <c r="BR991" s="5" t="s">
        <v>73</v>
      </c>
      <c r="BS991" s="5" t="s">
        <v>73</v>
      </c>
      <c r="BT991" s="5" t="s">
        <v>73</v>
      </c>
      <c r="BU991" s="5" t="s">
        <v>73</v>
      </c>
      <c r="BV991" s="5" t="s">
        <v>73</v>
      </c>
      <c r="BW991" s="5" t="s">
        <v>73</v>
      </c>
      <c r="BX991" s="5" t="s">
        <v>73</v>
      </c>
      <c r="BY991" s="5" t="s">
        <v>73</v>
      </c>
      <c r="BZ991" s="5" t="s">
        <v>73</v>
      </c>
      <c r="CB991" s="5" t="s">
        <v>73</v>
      </c>
      <c r="CC991" s="5" t="s">
        <v>73</v>
      </c>
      <c r="CD991" s="5" t="s">
        <v>73</v>
      </c>
      <c r="CE991" s="5" t="s">
        <v>73</v>
      </c>
      <c r="CF991" s="5" t="s">
        <v>73</v>
      </c>
      <c r="CG991" s="5" t="s">
        <v>73</v>
      </c>
    </row>
    <row r="992" spans="1:85" x14ac:dyDescent="0.25">
      <c r="A992" s="5" t="str">
        <f t="shared" si="16"/>
        <v>Cunderdin2013CVHyola555_TTFert100N</v>
      </c>
      <c r="B992" s="5" t="s">
        <v>69</v>
      </c>
      <c r="C992" s="5">
        <v>2013</v>
      </c>
      <c r="D992" s="5" t="s">
        <v>70</v>
      </c>
      <c r="E992" s="6">
        <v>41576</v>
      </c>
      <c r="F992" s="5">
        <v>100</v>
      </c>
      <c r="G992" s="5" t="s">
        <v>71</v>
      </c>
      <c r="H992" s="5" t="s">
        <v>74</v>
      </c>
      <c r="I992" s="1" t="s">
        <v>96</v>
      </c>
      <c r="J992" s="1" t="s">
        <v>79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73</v>
      </c>
      <c r="BL992" s="5" t="s">
        <v>73</v>
      </c>
      <c r="BM992" s="5" t="s">
        <v>73</v>
      </c>
      <c r="BN992" s="5" t="s">
        <v>73</v>
      </c>
      <c r="BO992" s="5" t="s">
        <v>73</v>
      </c>
      <c r="BP992" s="5" t="s">
        <v>73</v>
      </c>
      <c r="BQ992" s="5" t="s">
        <v>73</v>
      </c>
      <c r="BR992" s="5" t="s">
        <v>73</v>
      </c>
      <c r="BS992" s="5" t="s">
        <v>73</v>
      </c>
      <c r="BT992" s="5" t="s">
        <v>73</v>
      </c>
      <c r="BU992" s="5" t="s">
        <v>73</v>
      </c>
      <c r="BV992" s="5" t="s">
        <v>73</v>
      </c>
      <c r="BW992" s="5" t="s">
        <v>73</v>
      </c>
      <c r="BX992" s="5" t="s">
        <v>73</v>
      </c>
      <c r="BY992" s="5" t="s">
        <v>73</v>
      </c>
      <c r="BZ992" s="5" t="s">
        <v>73</v>
      </c>
      <c r="CB992" s="5" t="s">
        <v>73</v>
      </c>
      <c r="CC992" s="5" t="s">
        <v>73</v>
      </c>
      <c r="CD992" s="5" t="s">
        <v>73</v>
      </c>
      <c r="CE992" s="5" t="s">
        <v>73</v>
      </c>
      <c r="CF992" s="5" t="s">
        <v>73</v>
      </c>
      <c r="CG992" s="5" t="s">
        <v>73</v>
      </c>
    </row>
    <row r="993" spans="1:85" x14ac:dyDescent="0.25">
      <c r="A993" s="5" t="str">
        <f t="shared" si="16"/>
        <v>Cunderdin2013CVHyola559_TTFert100N</v>
      </c>
      <c r="B993" s="5" t="s">
        <v>69</v>
      </c>
      <c r="C993" s="5">
        <v>2013</v>
      </c>
      <c r="D993" s="5" t="s">
        <v>70</v>
      </c>
      <c r="E993" s="6">
        <v>41576</v>
      </c>
      <c r="F993" s="5">
        <v>100</v>
      </c>
      <c r="G993" s="5" t="s">
        <v>71</v>
      </c>
      <c r="H993" s="5" t="s">
        <v>74</v>
      </c>
      <c r="I993" s="1" t="s">
        <v>99</v>
      </c>
      <c r="J993" s="1" t="s">
        <v>79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73</v>
      </c>
      <c r="BL993" s="5" t="s">
        <v>73</v>
      </c>
      <c r="BM993" s="5" t="s">
        <v>73</v>
      </c>
      <c r="BN993" s="5" t="s">
        <v>73</v>
      </c>
      <c r="BO993" s="5" t="s">
        <v>73</v>
      </c>
      <c r="BP993" s="5" t="s">
        <v>73</v>
      </c>
      <c r="BQ993" s="5" t="s">
        <v>73</v>
      </c>
      <c r="BR993" s="5" t="s">
        <v>73</v>
      </c>
      <c r="BS993" s="5" t="s">
        <v>73</v>
      </c>
      <c r="BT993" s="5" t="s">
        <v>73</v>
      </c>
      <c r="BU993" s="5" t="s">
        <v>73</v>
      </c>
      <c r="BV993" s="5" t="s">
        <v>73</v>
      </c>
      <c r="BW993" s="5" t="s">
        <v>73</v>
      </c>
      <c r="BX993" s="5" t="s">
        <v>73</v>
      </c>
      <c r="BY993" s="5" t="s">
        <v>73</v>
      </c>
      <c r="BZ993" s="5" t="s">
        <v>73</v>
      </c>
      <c r="CB993" s="5" t="s">
        <v>73</v>
      </c>
      <c r="CC993" s="5" t="s">
        <v>73</v>
      </c>
      <c r="CD993" s="5" t="s">
        <v>73</v>
      </c>
      <c r="CE993" s="5" t="s">
        <v>73</v>
      </c>
      <c r="CF993" s="5" t="s">
        <v>73</v>
      </c>
      <c r="CG993" s="5" t="s">
        <v>73</v>
      </c>
    </row>
    <row r="994" spans="1:85" x14ac:dyDescent="0.25">
      <c r="A994" s="5" t="str">
        <f t="shared" si="16"/>
        <v>Cunderdin2013CVHyola575_CLFert100N</v>
      </c>
      <c r="B994" s="5" t="s">
        <v>69</v>
      </c>
      <c r="C994" s="5">
        <v>2013</v>
      </c>
      <c r="D994" s="5" t="s">
        <v>70</v>
      </c>
      <c r="E994" s="6">
        <v>41576</v>
      </c>
      <c r="F994" s="5">
        <v>100</v>
      </c>
      <c r="G994" s="5" t="s">
        <v>75</v>
      </c>
      <c r="H994" s="5" t="s">
        <v>74</v>
      </c>
      <c r="I994" s="1" t="s">
        <v>100</v>
      </c>
      <c r="J994" s="1" t="s">
        <v>79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73</v>
      </c>
      <c r="BL994" s="5" t="s">
        <v>73</v>
      </c>
      <c r="BM994" s="5" t="s">
        <v>73</v>
      </c>
      <c r="BN994" s="5" t="s">
        <v>73</v>
      </c>
      <c r="BO994" s="5" t="s">
        <v>73</v>
      </c>
      <c r="BP994" s="5" t="s">
        <v>73</v>
      </c>
      <c r="BQ994" s="5" t="s">
        <v>73</v>
      </c>
      <c r="BR994" s="5" t="s">
        <v>73</v>
      </c>
      <c r="BS994" s="5" t="s">
        <v>73</v>
      </c>
      <c r="BT994" s="5" t="s">
        <v>73</v>
      </c>
      <c r="BU994" s="5" t="s">
        <v>73</v>
      </c>
      <c r="BV994" s="5" t="s">
        <v>73</v>
      </c>
      <c r="BW994" s="5" t="s">
        <v>73</v>
      </c>
      <c r="BX994" s="5" t="s">
        <v>73</v>
      </c>
      <c r="BY994" s="5" t="s">
        <v>73</v>
      </c>
      <c r="BZ994" s="5" t="s">
        <v>73</v>
      </c>
      <c r="CB994" s="5" t="s">
        <v>73</v>
      </c>
      <c r="CC994" s="5" t="s">
        <v>73</v>
      </c>
      <c r="CD994" s="5" t="s">
        <v>73</v>
      </c>
      <c r="CE994" s="5" t="s">
        <v>73</v>
      </c>
      <c r="CF994" s="5" t="s">
        <v>73</v>
      </c>
      <c r="CG994" s="5" t="s">
        <v>73</v>
      </c>
    </row>
    <row r="995" spans="1:85" x14ac:dyDescent="0.25">
      <c r="A995" s="5" t="str">
        <f t="shared" si="16"/>
        <v>Cunderdin2013CV43C80_CLFert100N</v>
      </c>
      <c r="B995" s="5" t="s">
        <v>69</v>
      </c>
      <c r="C995" s="5">
        <v>2013</v>
      </c>
      <c r="D995" s="5" t="s">
        <v>70</v>
      </c>
      <c r="E995" s="6">
        <v>41576</v>
      </c>
      <c r="F995" s="5">
        <v>100</v>
      </c>
      <c r="G995" s="5" t="s">
        <v>75</v>
      </c>
      <c r="H995" s="5" t="s">
        <v>72</v>
      </c>
      <c r="I995" s="1" t="s">
        <v>101</v>
      </c>
      <c r="J995" s="1" t="s">
        <v>80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73</v>
      </c>
      <c r="BL995" s="5" t="s">
        <v>73</v>
      </c>
      <c r="BM995" s="5" t="s">
        <v>73</v>
      </c>
      <c r="BN995" s="5" t="s">
        <v>73</v>
      </c>
      <c r="BO995" s="5" t="s">
        <v>73</v>
      </c>
      <c r="BP995" s="5" t="s">
        <v>73</v>
      </c>
      <c r="BQ995" s="5" t="s">
        <v>73</v>
      </c>
      <c r="BR995" s="5" t="s">
        <v>73</v>
      </c>
      <c r="BS995" s="5" t="s">
        <v>73</v>
      </c>
      <c r="BT995" s="5" t="s">
        <v>73</v>
      </c>
      <c r="BU995" s="5" t="s">
        <v>73</v>
      </c>
      <c r="BV995" s="5" t="s">
        <v>73</v>
      </c>
      <c r="BW995" s="5" t="s">
        <v>73</v>
      </c>
      <c r="BX995" s="5" t="s">
        <v>73</v>
      </c>
      <c r="BY995" s="5" t="s">
        <v>73</v>
      </c>
      <c r="BZ995" s="5" t="s">
        <v>73</v>
      </c>
      <c r="CB995" s="5" t="s">
        <v>73</v>
      </c>
      <c r="CC995" s="5" t="s">
        <v>73</v>
      </c>
      <c r="CD995" s="5" t="s">
        <v>73</v>
      </c>
      <c r="CE995" s="5" t="s">
        <v>73</v>
      </c>
      <c r="CF995" s="5" t="s">
        <v>73</v>
      </c>
      <c r="CG995" s="5" t="s">
        <v>73</v>
      </c>
    </row>
    <row r="996" spans="1:85" x14ac:dyDescent="0.25">
      <c r="A996" s="5" t="str">
        <f t="shared" si="16"/>
        <v>Cunderdin2013CV43Y23_RRFert100N</v>
      </c>
      <c r="B996" s="5" t="s">
        <v>69</v>
      </c>
      <c r="C996" s="5">
        <v>2013</v>
      </c>
      <c r="D996" s="5" t="s">
        <v>70</v>
      </c>
      <c r="E996" s="6">
        <v>41576</v>
      </c>
      <c r="F996" s="5">
        <v>100</v>
      </c>
      <c r="G996" s="5" t="s">
        <v>76</v>
      </c>
      <c r="H996" s="5" t="s">
        <v>74</v>
      </c>
      <c r="I996" s="1" t="s">
        <v>102</v>
      </c>
      <c r="J996" s="1" t="s">
        <v>80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73</v>
      </c>
      <c r="BL996" s="5" t="s">
        <v>73</v>
      </c>
      <c r="BM996" s="5" t="s">
        <v>73</v>
      </c>
      <c r="BN996" s="5" t="s">
        <v>73</v>
      </c>
      <c r="BO996" s="5" t="s">
        <v>73</v>
      </c>
      <c r="BP996" s="5" t="s">
        <v>73</v>
      </c>
      <c r="BQ996" s="5" t="s">
        <v>73</v>
      </c>
      <c r="BR996" s="5" t="s">
        <v>73</v>
      </c>
      <c r="BS996" s="5" t="s">
        <v>73</v>
      </c>
      <c r="BT996" s="5" t="s">
        <v>73</v>
      </c>
      <c r="BU996" s="5" t="s">
        <v>73</v>
      </c>
      <c r="BV996" s="5" t="s">
        <v>73</v>
      </c>
      <c r="BW996" s="5" t="s">
        <v>73</v>
      </c>
      <c r="BX996" s="5" t="s">
        <v>73</v>
      </c>
      <c r="BY996" s="5" t="s">
        <v>73</v>
      </c>
      <c r="BZ996" s="5" t="s">
        <v>73</v>
      </c>
      <c r="CB996" s="5" t="s">
        <v>73</v>
      </c>
      <c r="CC996" s="5" t="s">
        <v>73</v>
      </c>
      <c r="CD996" s="5" t="s">
        <v>73</v>
      </c>
      <c r="CE996" s="5" t="s">
        <v>73</v>
      </c>
      <c r="CF996" s="5" t="s">
        <v>73</v>
      </c>
      <c r="CG996" s="5" t="s">
        <v>73</v>
      </c>
    </row>
    <row r="997" spans="1:85" x14ac:dyDescent="0.25">
      <c r="A997" s="5" t="str">
        <f t="shared" si="16"/>
        <v>Cunderdin2013CV43Y85_CLFert100N</v>
      </c>
      <c r="B997" s="5" t="s">
        <v>69</v>
      </c>
      <c r="C997" s="5">
        <v>2013</v>
      </c>
      <c r="D997" s="5" t="s">
        <v>70</v>
      </c>
      <c r="E997" s="6">
        <v>41576</v>
      </c>
      <c r="F997" s="5">
        <v>100</v>
      </c>
      <c r="G997" s="5" t="s">
        <v>75</v>
      </c>
      <c r="H997" s="5" t="s">
        <v>74</v>
      </c>
      <c r="I997" s="1" t="s">
        <v>103</v>
      </c>
      <c r="J997" s="1" t="s">
        <v>80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73</v>
      </c>
      <c r="BL997" s="5" t="s">
        <v>73</v>
      </c>
      <c r="BM997" s="5" t="s">
        <v>73</v>
      </c>
      <c r="BN997" s="5" t="s">
        <v>73</v>
      </c>
      <c r="BO997" s="5" t="s">
        <v>73</v>
      </c>
      <c r="BP997" s="5" t="s">
        <v>73</v>
      </c>
      <c r="BQ997" s="5" t="s">
        <v>73</v>
      </c>
      <c r="BR997" s="5" t="s">
        <v>73</v>
      </c>
      <c r="BS997" s="5" t="s">
        <v>73</v>
      </c>
      <c r="BT997" s="5" t="s">
        <v>73</v>
      </c>
      <c r="BU997" s="5" t="s">
        <v>73</v>
      </c>
      <c r="BV997" s="5" t="s">
        <v>73</v>
      </c>
      <c r="BW997" s="5" t="s">
        <v>73</v>
      </c>
      <c r="BX997" s="5" t="s">
        <v>73</v>
      </c>
      <c r="BY997" s="5" t="s">
        <v>73</v>
      </c>
      <c r="BZ997" s="5" t="s">
        <v>73</v>
      </c>
      <c r="CB997" s="5" t="s">
        <v>73</v>
      </c>
      <c r="CC997" s="5" t="s">
        <v>73</v>
      </c>
      <c r="CD997" s="5" t="s">
        <v>73</v>
      </c>
      <c r="CE997" s="5" t="s">
        <v>73</v>
      </c>
      <c r="CF997" s="5" t="s">
        <v>73</v>
      </c>
      <c r="CG997" s="5" t="s">
        <v>73</v>
      </c>
    </row>
    <row r="998" spans="1:85" x14ac:dyDescent="0.25">
      <c r="A998" s="5" t="str">
        <f t="shared" si="16"/>
        <v>Cunderdin2013CV45Y22_RRFert100N</v>
      </c>
      <c r="B998" s="5" t="s">
        <v>69</v>
      </c>
      <c r="C998" s="5">
        <v>2013</v>
      </c>
      <c r="D998" s="5" t="s">
        <v>70</v>
      </c>
      <c r="E998" s="6">
        <v>41576</v>
      </c>
      <c r="F998" s="5">
        <v>100</v>
      </c>
      <c r="G998" s="5" t="s">
        <v>76</v>
      </c>
      <c r="H998" s="5" t="s">
        <v>74</v>
      </c>
      <c r="I998" s="1" t="s">
        <v>87</v>
      </c>
      <c r="J998" s="1" t="s">
        <v>79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73</v>
      </c>
      <c r="BL998" s="5" t="s">
        <v>73</v>
      </c>
      <c r="BM998" s="5" t="s">
        <v>73</v>
      </c>
      <c r="BN998" s="5" t="s">
        <v>73</v>
      </c>
      <c r="BO998" s="5" t="s">
        <v>73</v>
      </c>
      <c r="BP998" s="5" t="s">
        <v>73</v>
      </c>
      <c r="BQ998" s="5" t="s">
        <v>73</v>
      </c>
      <c r="BR998" s="5" t="s">
        <v>73</v>
      </c>
      <c r="BS998" s="5" t="s">
        <v>73</v>
      </c>
      <c r="BT998" s="5" t="s">
        <v>73</v>
      </c>
      <c r="BU998" s="5" t="s">
        <v>73</v>
      </c>
      <c r="BV998" s="5" t="s">
        <v>73</v>
      </c>
      <c r="BW998" s="5" t="s">
        <v>73</v>
      </c>
      <c r="BX998" s="5" t="s">
        <v>73</v>
      </c>
      <c r="BY998" s="5" t="s">
        <v>73</v>
      </c>
      <c r="BZ998" s="5" t="s">
        <v>73</v>
      </c>
      <c r="CB998" s="5" t="s">
        <v>73</v>
      </c>
      <c r="CC998" s="5" t="s">
        <v>73</v>
      </c>
      <c r="CD998" s="5" t="s">
        <v>73</v>
      </c>
      <c r="CE998" s="5" t="s">
        <v>73</v>
      </c>
      <c r="CF998" s="5" t="s">
        <v>73</v>
      </c>
      <c r="CG998" s="5" t="s">
        <v>73</v>
      </c>
    </row>
    <row r="999" spans="1:85" x14ac:dyDescent="0.25">
      <c r="A999" s="5" t="str">
        <f t="shared" si="16"/>
        <v>Cunderdin2013CV45Y86_CLFert100N</v>
      </c>
      <c r="B999" s="5" t="s">
        <v>69</v>
      </c>
      <c r="C999" s="5">
        <v>2013</v>
      </c>
      <c r="D999" s="5" t="s">
        <v>70</v>
      </c>
      <c r="E999" s="6">
        <v>41576</v>
      </c>
      <c r="F999" s="5">
        <v>100</v>
      </c>
      <c r="G999" s="5" t="s">
        <v>75</v>
      </c>
      <c r="H999" s="5" t="s">
        <v>74</v>
      </c>
      <c r="I999" s="1" t="s">
        <v>88</v>
      </c>
      <c r="J999" s="1" t="s">
        <v>79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73</v>
      </c>
      <c r="BL999" s="5" t="s">
        <v>73</v>
      </c>
      <c r="BM999" s="5" t="s">
        <v>73</v>
      </c>
      <c r="BN999" s="5" t="s">
        <v>73</v>
      </c>
      <c r="BO999" s="5" t="s">
        <v>73</v>
      </c>
      <c r="BP999" s="5" t="s">
        <v>73</v>
      </c>
      <c r="BQ999" s="5" t="s">
        <v>73</v>
      </c>
      <c r="BR999" s="5" t="s">
        <v>73</v>
      </c>
      <c r="BS999" s="5" t="s">
        <v>73</v>
      </c>
      <c r="BT999" s="5" t="s">
        <v>73</v>
      </c>
      <c r="BU999" s="5" t="s">
        <v>73</v>
      </c>
      <c r="BV999" s="5" t="s">
        <v>73</v>
      </c>
      <c r="BW999" s="5" t="s">
        <v>73</v>
      </c>
      <c r="BX999" s="5" t="s">
        <v>73</v>
      </c>
      <c r="BY999" s="5" t="s">
        <v>73</v>
      </c>
      <c r="BZ999" s="5" t="s">
        <v>73</v>
      </c>
      <c r="CB999" s="5" t="s">
        <v>73</v>
      </c>
      <c r="CC999" s="5" t="s">
        <v>73</v>
      </c>
      <c r="CD999" s="5" t="s">
        <v>73</v>
      </c>
      <c r="CE999" s="5" t="s">
        <v>73</v>
      </c>
      <c r="CF999" s="5" t="s">
        <v>73</v>
      </c>
      <c r="CG999" s="5" t="s">
        <v>73</v>
      </c>
    </row>
    <row r="1000" spans="1:85" x14ac:dyDescent="0.25">
      <c r="A1000" s="5" t="str">
        <f t="shared" si="16"/>
        <v>Kojonup2013CVATR_GemFert0N</v>
      </c>
      <c r="B1000" s="5" t="s">
        <v>77</v>
      </c>
      <c r="C1000" s="5">
        <v>2013</v>
      </c>
      <c r="D1000" s="5" t="s">
        <v>70</v>
      </c>
      <c r="E1000" s="6">
        <v>41598</v>
      </c>
      <c r="F1000" s="5">
        <v>0</v>
      </c>
      <c r="G1000" s="5" t="s">
        <v>71</v>
      </c>
      <c r="H1000" s="5" t="s">
        <v>72</v>
      </c>
      <c r="I1000" s="1" t="s">
        <v>89</v>
      </c>
      <c r="J1000" s="1" t="s">
        <v>79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73</v>
      </c>
      <c r="BL1000" s="5" t="s">
        <v>73</v>
      </c>
      <c r="BM1000" s="5" t="s">
        <v>73</v>
      </c>
      <c r="BN1000" s="5" t="s">
        <v>73</v>
      </c>
      <c r="BO1000" s="5" t="s">
        <v>73</v>
      </c>
      <c r="BP1000" s="5" t="s">
        <v>73</v>
      </c>
      <c r="BQ1000" s="5" t="s">
        <v>73</v>
      </c>
      <c r="BR1000" s="5" t="s">
        <v>73</v>
      </c>
      <c r="BS1000" s="5" t="s">
        <v>73</v>
      </c>
      <c r="BT1000" s="5" t="s">
        <v>73</v>
      </c>
      <c r="BU1000" s="5" t="s">
        <v>73</v>
      </c>
      <c r="BV1000" s="5" t="s">
        <v>73</v>
      </c>
      <c r="BW1000" s="5" t="s">
        <v>73</v>
      </c>
      <c r="BX1000" s="5" t="s">
        <v>73</v>
      </c>
      <c r="BY1000" s="5" t="s">
        <v>73</v>
      </c>
      <c r="BZ1000" s="5" t="s">
        <v>73</v>
      </c>
      <c r="CB1000" s="5" t="s">
        <v>73</v>
      </c>
      <c r="CC1000" s="5" t="s">
        <v>73</v>
      </c>
      <c r="CD1000" s="5" t="s">
        <v>73</v>
      </c>
      <c r="CE1000" s="5" t="s">
        <v>73</v>
      </c>
      <c r="CF1000" s="5" t="s">
        <v>73</v>
      </c>
      <c r="CG1000" s="5" t="s">
        <v>73</v>
      </c>
    </row>
    <row r="1001" spans="1:85" x14ac:dyDescent="0.25">
      <c r="A1001" s="5" t="str">
        <f t="shared" si="16"/>
        <v>Kojonup2013CVATR_StingrayFert0N</v>
      </c>
      <c r="B1001" s="5" t="s">
        <v>77</v>
      </c>
      <c r="C1001" s="5">
        <v>2013</v>
      </c>
      <c r="D1001" s="5" t="s">
        <v>70</v>
      </c>
      <c r="E1001" s="6">
        <v>41598</v>
      </c>
      <c r="F1001" s="5">
        <v>0</v>
      </c>
      <c r="G1001" s="5" t="s">
        <v>71</v>
      </c>
      <c r="H1001" s="5" t="s">
        <v>72</v>
      </c>
      <c r="I1001" s="1" t="s">
        <v>90</v>
      </c>
      <c r="J1001" s="1" t="s">
        <v>80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73</v>
      </c>
      <c r="BL1001" s="5" t="s">
        <v>73</v>
      </c>
      <c r="BM1001" s="5" t="s">
        <v>73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73</v>
      </c>
      <c r="BR1001" s="5">
        <v>1.815849665314577</v>
      </c>
      <c r="BS1001" s="5" t="s">
        <v>73</v>
      </c>
      <c r="BT1001" s="5">
        <v>5.2884189261031365</v>
      </c>
      <c r="BU1001" s="5" t="s">
        <v>73</v>
      </c>
      <c r="BV1001" s="5" t="s">
        <v>73</v>
      </c>
      <c r="BW1001" s="5" t="s">
        <v>73</v>
      </c>
      <c r="BX1001" s="5" t="s">
        <v>73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73</v>
      </c>
      <c r="CD1001" s="5">
        <v>0.5525966046217895</v>
      </c>
      <c r="CE1001" s="5" t="s">
        <v>73</v>
      </c>
      <c r="CF1001" s="5">
        <v>0.19582453367780323</v>
      </c>
      <c r="CG1001" s="5" t="s">
        <v>73</v>
      </c>
    </row>
    <row r="1002" spans="1:85" x14ac:dyDescent="0.25">
      <c r="A1002" s="5" t="str">
        <f t="shared" si="16"/>
        <v>Kojonup2013CVAV_GarnetFert0N</v>
      </c>
      <c r="B1002" s="5" t="s">
        <v>77</v>
      </c>
      <c r="C1002" s="5">
        <v>2013</v>
      </c>
      <c r="D1002" s="5" t="s">
        <v>70</v>
      </c>
      <c r="E1002" s="6">
        <v>41598</v>
      </c>
      <c r="F1002" s="5">
        <v>0</v>
      </c>
      <c r="G1002" s="5" t="s">
        <v>68</v>
      </c>
      <c r="H1002" s="5" t="s">
        <v>72</v>
      </c>
      <c r="I1002" s="1" t="s">
        <v>83</v>
      </c>
      <c r="J1002" s="1" t="s">
        <v>81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73</v>
      </c>
      <c r="BL1002" s="5" t="s">
        <v>73</v>
      </c>
      <c r="BM1002" s="5" t="s">
        <v>73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73</v>
      </c>
      <c r="BR1002" s="5">
        <v>0.84465163017121236</v>
      </c>
      <c r="BS1002" s="5" t="s">
        <v>73</v>
      </c>
      <c r="BT1002" s="5">
        <v>6.3981499202551824</v>
      </c>
      <c r="BU1002" s="5" t="s">
        <v>73</v>
      </c>
      <c r="BV1002" s="5" t="s">
        <v>73</v>
      </c>
      <c r="BW1002" s="5" t="s">
        <v>73</v>
      </c>
      <c r="BX1002" s="5" t="s">
        <v>73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73</v>
      </c>
      <c r="CD1002" s="5">
        <v>0.14704415884832542</v>
      </c>
      <c r="CE1002" s="5" t="s">
        <v>73</v>
      </c>
      <c r="CF1002" s="5">
        <v>0.156598411797255</v>
      </c>
      <c r="CG1002" s="5" t="s">
        <v>73</v>
      </c>
    </row>
    <row r="1003" spans="1:85" x14ac:dyDescent="0.25">
      <c r="A1003" s="5" t="str">
        <f t="shared" si="16"/>
        <v>Kojonup2013CVAV_ZirconFert0N</v>
      </c>
      <c r="B1003" s="5" t="s">
        <v>77</v>
      </c>
      <c r="C1003" s="5">
        <v>2013</v>
      </c>
      <c r="D1003" s="5" t="s">
        <v>70</v>
      </c>
      <c r="E1003" s="6">
        <v>41598</v>
      </c>
      <c r="F1003" s="5">
        <v>0</v>
      </c>
      <c r="G1003" s="5" t="s">
        <v>68</v>
      </c>
      <c r="H1003" s="5" t="s">
        <v>72</v>
      </c>
      <c r="I1003" s="1" t="s">
        <v>115</v>
      </c>
      <c r="J1003" s="1" t="s">
        <v>79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73</v>
      </c>
      <c r="BL1003" s="5" t="s">
        <v>73</v>
      </c>
      <c r="BM1003" s="5" t="s">
        <v>73</v>
      </c>
      <c r="BN1003" s="5" t="s">
        <v>73</v>
      </c>
      <c r="BO1003" s="5" t="s">
        <v>73</v>
      </c>
      <c r="BP1003" s="5" t="s">
        <v>73</v>
      </c>
      <c r="BQ1003" s="5" t="s">
        <v>73</v>
      </c>
      <c r="BR1003" s="5" t="s">
        <v>73</v>
      </c>
      <c r="BS1003" s="5" t="s">
        <v>73</v>
      </c>
      <c r="BT1003" s="5" t="s">
        <v>73</v>
      </c>
      <c r="BU1003" s="5" t="s">
        <v>73</v>
      </c>
      <c r="BV1003" s="5" t="s">
        <v>73</v>
      </c>
      <c r="BW1003" s="5" t="s">
        <v>73</v>
      </c>
      <c r="BX1003" s="5" t="s">
        <v>73</v>
      </c>
      <c r="BY1003" s="5" t="s">
        <v>73</v>
      </c>
      <c r="BZ1003" s="5" t="s">
        <v>73</v>
      </c>
      <c r="CB1003" s="5" t="s">
        <v>73</v>
      </c>
      <c r="CC1003" s="5" t="s">
        <v>73</v>
      </c>
      <c r="CD1003" s="5" t="s">
        <v>73</v>
      </c>
      <c r="CE1003" s="5" t="s">
        <v>73</v>
      </c>
      <c r="CF1003" s="5" t="s">
        <v>73</v>
      </c>
      <c r="CG1003" s="5" t="s">
        <v>73</v>
      </c>
    </row>
    <row r="1004" spans="1:85" x14ac:dyDescent="0.25">
      <c r="A1004" s="5" t="str">
        <f t="shared" si="16"/>
        <v>Kojonup2013CVCB_AtomicFert0N</v>
      </c>
      <c r="B1004" s="5" t="s">
        <v>77</v>
      </c>
      <c r="C1004" s="5">
        <v>2013</v>
      </c>
      <c r="D1004" s="5" t="s">
        <v>70</v>
      </c>
      <c r="E1004" s="6">
        <v>41598</v>
      </c>
      <c r="F1004" s="5">
        <v>0</v>
      </c>
      <c r="G1004" s="5" t="s">
        <v>71</v>
      </c>
      <c r="H1004" s="5" t="s">
        <v>74</v>
      </c>
      <c r="I1004" s="1" t="s">
        <v>84</v>
      </c>
      <c r="J1004" s="1" t="s">
        <v>79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73</v>
      </c>
      <c r="BL1004" s="5" t="s">
        <v>73</v>
      </c>
      <c r="BM1004" s="5" t="s">
        <v>73</v>
      </c>
      <c r="BN1004" s="5" t="s">
        <v>73</v>
      </c>
      <c r="BO1004" s="5" t="s">
        <v>73</v>
      </c>
      <c r="BP1004" s="5" t="s">
        <v>73</v>
      </c>
      <c r="BQ1004" s="5" t="s">
        <v>73</v>
      </c>
      <c r="BR1004" s="5" t="s">
        <v>73</v>
      </c>
      <c r="BS1004" s="5" t="s">
        <v>73</v>
      </c>
      <c r="BT1004" s="5" t="s">
        <v>73</v>
      </c>
      <c r="BU1004" s="5" t="s">
        <v>73</v>
      </c>
      <c r="BV1004" s="5" t="s">
        <v>73</v>
      </c>
      <c r="BW1004" s="5" t="s">
        <v>73</v>
      </c>
      <c r="BX1004" s="5" t="s">
        <v>73</v>
      </c>
      <c r="BY1004" s="5" t="s">
        <v>73</v>
      </c>
      <c r="BZ1004" s="5" t="s">
        <v>73</v>
      </c>
      <c r="CB1004" s="5" t="s">
        <v>73</v>
      </c>
      <c r="CC1004" s="5" t="s">
        <v>73</v>
      </c>
      <c r="CD1004" s="5" t="s">
        <v>73</v>
      </c>
      <c r="CE1004" s="5" t="s">
        <v>73</v>
      </c>
      <c r="CF1004" s="5" t="s">
        <v>73</v>
      </c>
      <c r="CG1004" s="5" t="s">
        <v>73</v>
      </c>
    </row>
    <row r="1005" spans="1:85" x14ac:dyDescent="0.25">
      <c r="A1005" s="5" t="str">
        <f t="shared" si="16"/>
        <v>Kojonup2013CVCB_Status_RRFert0N</v>
      </c>
      <c r="B1005" s="5" t="s">
        <v>77</v>
      </c>
      <c r="C1005" s="5">
        <v>2013</v>
      </c>
      <c r="D1005" s="5" t="s">
        <v>70</v>
      </c>
      <c r="E1005" s="6">
        <v>41598</v>
      </c>
      <c r="F1005" s="5">
        <v>0</v>
      </c>
      <c r="G1005" s="5" t="s">
        <v>76</v>
      </c>
      <c r="H1005" s="5" t="s">
        <v>72</v>
      </c>
      <c r="I1005" s="1" t="s">
        <v>92</v>
      </c>
      <c r="J1005" s="1" t="s">
        <v>79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73</v>
      </c>
      <c r="BL1005" s="5" t="s">
        <v>73</v>
      </c>
      <c r="BM1005" s="5" t="s">
        <v>73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73</v>
      </c>
      <c r="BR1005" s="5">
        <v>0.58067631020757726</v>
      </c>
      <c r="BS1005" s="5" t="s">
        <v>73</v>
      </c>
      <c r="BT1005" s="5">
        <v>4.9330515683147267</v>
      </c>
      <c r="BU1005" s="5" t="s">
        <v>73</v>
      </c>
      <c r="BV1005" s="5" t="s">
        <v>73</v>
      </c>
      <c r="BW1005" s="5" t="s">
        <v>73</v>
      </c>
      <c r="BX1005" s="5" t="s">
        <v>73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73</v>
      </c>
      <c r="CD1005" s="5">
        <v>7.3141820452328574E-2</v>
      </c>
      <c r="CE1005" s="5" t="s">
        <v>73</v>
      </c>
      <c r="CF1005" s="5">
        <v>0.45883038019968359</v>
      </c>
      <c r="CG1005" s="5" t="s">
        <v>73</v>
      </c>
    </row>
    <row r="1006" spans="1:85" x14ac:dyDescent="0.25">
      <c r="A1006" s="5" t="str">
        <f t="shared" si="16"/>
        <v>Kojonup2013CVCB_TelferFert0N</v>
      </c>
      <c r="B1006" s="5" t="s">
        <v>77</v>
      </c>
      <c r="C1006" s="5">
        <v>2013</v>
      </c>
      <c r="D1006" s="5" t="s">
        <v>70</v>
      </c>
      <c r="E1006" s="6">
        <v>41598</v>
      </c>
      <c r="F1006" s="5">
        <v>0</v>
      </c>
      <c r="G1006" s="5" t="s">
        <v>71</v>
      </c>
      <c r="H1006" s="5" t="s">
        <v>72</v>
      </c>
      <c r="I1006" s="1" t="s">
        <v>93</v>
      </c>
      <c r="J1006" s="1" t="s">
        <v>80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73</v>
      </c>
      <c r="BL1006" s="5" t="s">
        <v>73</v>
      </c>
      <c r="BM1006" s="5" t="s">
        <v>73</v>
      </c>
      <c r="BN1006" s="5" t="s">
        <v>73</v>
      </c>
      <c r="BO1006" s="5" t="s">
        <v>73</v>
      </c>
      <c r="BP1006" s="5" t="s">
        <v>73</v>
      </c>
      <c r="BQ1006" s="5" t="s">
        <v>73</v>
      </c>
      <c r="BR1006" s="5" t="s">
        <v>73</v>
      </c>
      <c r="BS1006" s="5" t="s">
        <v>73</v>
      </c>
      <c r="BT1006" s="5" t="s">
        <v>73</v>
      </c>
      <c r="BU1006" s="5" t="s">
        <v>73</v>
      </c>
      <c r="BV1006" s="5" t="s">
        <v>73</v>
      </c>
      <c r="BW1006" s="5" t="s">
        <v>73</v>
      </c>
      <c r="BX1006" s="5" t="s">
        <v>73</v>
      </c>
      <c r="BY1006" s="5" t="s">
        <v>73</v>
      </c>
      <c r="BZ1006" s="5" t="s">
        <v>73</v>
      </c>
      <c r="CB1006" s="5" t="s">
        <v>73</v>
      </c>
      <c r="CC1006" s="5" t="s">
        <v>73</v>
      </c>
      <c r="CD1006" s="5" t="s">
        <v>73</v>
      </c>
      <c r="CE1006" s="5" t="s">
        <v>73</v>
      </c>
      <c r="CF1006" s="5" t="s">
        <v>73</v>
      </c>
      <c r="CG1006" s="5" t="s">
        <v>73</v>
      </c>
    </row>
    <row r="1007" spans="1:85" x14ac:dyDescent="0.25">
      <c r="A1007" s="5" t="str">
        <f t="shared" si="16"/>
        <v>Kojonup2013CVCrusher_TTFert0N</v>
      </c>
      <c r="B1007" s="5" t="s">
        <v>77</v>
      </c>
      <c r="C1007" s="5">
        <v>2013</v>
      </c>
      <c r="D1007" s="5" t="s">
        <v>70</v>
      </c>
      <c r="E1007" s="6">
        <v>41598</v>
      </c>
      <c r="F1007" s="5">
        <v>0</v>
      </c>
      <c r="G1007" s="5" t="s">
        <v>71</v>
      </c>
      <c r="H1007" s="5" t="s">
        <v>72</v>
      </c>
      <c r="I1007" s="1" t="s">
        <v>85</v>
      </c>
      <c r="J1007" s="1" t="s">
        <v>79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73</v>
      </c>
      <c r="BL1007" s="5" t="s">
        <v>73</v>
      </c>
      <c r="BM1007" s="5" t="s">
        <v>73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73</v>
      </c>
      <c r="BR1007" s="5">
        <v>1.4864577796608023</v>
      </c>
      <c r="BS1007" s="5" t="s">
        <v>73</v>
      </c>
      <c r="BT1007" s="5">
        <v>7.0893790536948416</v>
      </c>
      <c r="BU1007" s="5" t="s">
        <v>73</v>
      </c>
      <c r="BV1007" s="5" t="s">
        <v>73</v>
      </c>
      <c r="BW1007" s="5" t="s">
        <v>73</v>
      </c>
      <c r="BX1007" s="5" t="s">
        <v>73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73</v>
      </c>
      <c r="CD1007" s="5">
        <v>0.59766706441447615</v>
      </c>
      <c r="CE1007" s="5" t="s">
        <v>73</v>
      </c>
      <c r="CF1007" s="5">
        <v>0.37922344729972352</v>
      </c>
      <c r="CG1007" s="5" t="s">
        <v>73</v>
      </c>
    </row>
    <row r="1008" spans="1:85" x14ac:dyDescent="0.25">
      <c r="A1008" s="5" t="str">
        <f t="shared" si="16"/>
        <v>Kojonup2013CVGT_CobraFert0N</v>
      </c>
      <c r="B1008" s="5" t="s">
        <v>77</v>
      </c>
      <c r="C1008" s="5">
        <v>2013</v>
      </c>
      <c r="D1008" s="5" t="s">
        <v>70</v>
      </c>
      <c r="E1008" s="6">
        <v>41598</v>
      </c>
      <c r="F1008" s="5">
        <v>0</v>
      </c>
      <c r="G1008" s="5" t="s">
        <v>76</v>
      </c>
      <c r="H1008" s="5" t="s">
        <v>72</v>
      </c>
      <c r="I1008" s="1" t="s">
        <v>86</v>
      </c>
      <c r="J1008" s="1" t="s">
        <v>79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73</v>
      </c>
      <c r="BL1008" s="5" t="s">
        <v>73</v>
      </c>
      <c r="BM1008" s="5" t="s">
        <v>73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73</v>
      </c>
      <c r="BR1008" s="5">
        <v>0.35930005957926586</v>
      </c>
      <c r="BS1008" s="5" t="s">
        <v>73</v>
      </c>
      <c r="BT1008" s="5">
        <v>6.8230855927698029</v>
      </c>
      <c r="BU1008" s="5" t="s">
        <v>73</v>
      </c>
      <c r="BV1008" s="5" t="s">
        <v>73</v>
      </c>
      <c r="BW1008" s="5" t="s">
        <v>73</v>
      </c>
      <c r="BX1008" s="5" t="s">
        <v>73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73</v>
      </c>
      <c r="CD1008" s="5">
        <v>0.13916745083717863</v>
      </c>
      <c r="CE1008" s="5" t="s">
        <v>73</v>
      </c>
      <c r="CF1008" s="5">
        <v>0.32873790836141242</v>
      </c>
      <c r="CG1008" s="5" t="s">
        <v>73</v>
      </c>
    </row>
    <row r="1009" spans="1:85" x14ac:dyDescent="0.25">
      <c r="A1009" s="5" t="str">
        <f t="shared" si="16"/>
        <v>Kojonup2013CVHyola404_RRFert0N</v>
      </c>
      <c r="B1009" s="5" t="s">
        <v>77</v>
      </c>
      <c r="C1009" s="5">
        <v>2013</v>
      </c>
      <c r="D1009" s="5" t="s">
        <v>70</v>
      </c>
      <c r="E1009" s="6">
        <v>41598</v>
      </c>
      <c r="F1009" s="5">
        <v>0</v>
      </c>
      <c r="G1009" s="5" t="s">
        <v>76</v>
      </c>
      <c r="H1009" s="5" t="s">
        <v>74</v>
      </c>
      <c r="I1009" s="1" t="s">
        <v>94</v>
      </c>
      <c r="J1009" s="1" t="s">
        <v>80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73</v>
      </c>
      <c r="BL1009" s="5" t="s">
        <v>73</v>
      </c>
      <c r="BM1009" s="5" t="s">
        <v>73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73</v>
      </c>
      <c r="BR1009" s="5">
        <v>1.0345985807807199</v>
      </c>
      <c r="BS1009" s="5" t="s">
        <v>73</v>
      </c>
      <c r="BT1009" s="5">
        <v>7.4991111111111097</v>
      </c>
      <c r="BU1009" s="5" t="s">
        <v>73</v>
      </c>
      <c r="BV1009" s="5" t="s">
        <v>73</v>
      </c>
      <c r="BW1009" s="5" t="s">
        <v>73</v>
      </c>
      <c r="BX1009" s="5" t="s">
        <v>73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73</v>
      </c>
      <c r="CD1009" s="5">
        <v>0.32184663533703173</v>
      </c>
      <c r="CE1009" s="5" t="s">
        <v>73</v>
      </c>
      <c r="CF1009" s="5">
        <v>0.55838201066719273</v>
      </c>
      <c r="CG1009" s="5" t="s">
        <v>73</v>
      </c>
    </row>
    <row r="1010" spans="1:85" x14ac:dyDescent="0.25">
      <c r="A1010" s="5" t="str">
        <f t="shared" si="16"/>
        <v>Kojonup2013CVHyola450_TTFert0N</v>
      </c>
      <c r="B1010" s="5" t="s">
        <v>77</v>
      </c>
      <c r="C1010" s="5">
        <v>2013</v>
      </c>
      <c r="D1010" s="5" t="s">
        <v>70</v>
      </c>
      <c r="E1010" s="6">
        <v>41598</v>
      </c>
      <c r="F1010" s="5">
        <v>0</v>
      </c>
      <c r="G1010" s="5" t="s">
        <v>71</v>
      </c>
      <c r="H1010" s="5" t="s">
        <v>74</v>
      </c>
      <c r="I1010" s="1" t="s">
        <v>97</v>
      </c>
      <c r="J1010" s="1" t="s">
        <v>80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73</v>
      </c>
      <c r="BL1010" s="5" t="s">
        <v>73</v>
      </c>
      <c r="BM1010" s="5" t="s">
        <v>73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73</v>
      </c>
      <c r="BR1010" s="5">
        <v>2.0260429947783445</v>
      </c>
      <c r="BS1010" s="5" t="s">
        <v>73</v>
      </c>
      <c r="BT1010" s="5">
        <v>8.1652185007974456</v>
      </c>
      <c r="BU1010" s="5" t="s">
        <v>73</v>
      </c>
      <c r="BV1010" s="5" t="s">
        <v>73</v>
      </c>
      <c r="BW1010" s="5" t="s">
        <v>73</v>
      </c>
      <c r="BX1010" s="5" t="s">
        <v>73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73</v>
      </c>
      <c r="CD1010" s="5">
        <v>1.3008285078522126</v>
      </c>
      <c r="CE1010" s="5" t="s">
        <v>73</v>
      </c>
      <c r="CF1010" s="5">
        <v>1.0634008780702344</v>
      </c>
      <c r="CG1010" s="5" t="s">
        <v>73</v>
      </c>
    </row>
    <row r="1011" spans="1:85" x14ac:dyDescent="0.25">
      <c r="A1011" s="5" t="str">
        <f t="shared" si="16"/>
        <v>Kojonup2013CVHyola50Fert0N</v>
      </c>
      <c r="B1011" s="5" t="s">
        <v>77</v>
      </c>
      <c r="C1011" s="5">
        <v>2013</v>
      </c>
      <c r="D1011" s="5" t="s">
        <v>70</v>
      </c>
      <c r="E1011" s="6">
        <v>41598</v>
      </c>
      <c r="F1011" s="5">
        <v>0</v>
      </c>
      <c r="G1011" s="5" t="s">
        <v>68</v>
      </c>
      <c r="H1011" s="5" t="s">
        <v>74</v>
      </c>
      <c r="I1011" s="1" t="s">
        <v>98</v>
      </c>
      <c r="J1011" s="1" t="s">
        <v>79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73</v>
      </c>
      <c r="BL1011" s="5" t="s">
        <v>73</v>
      </c>
      <c r="BM1011" s="5" t="s">
        <v>73</v>
      </c>
      <c r="BN1011" s="5" t="s">
        <v>73</v>
      </c>
      <c r="BO1011" s="5" t="s">
        <v>73</v>
      </c>
      <c r="BP1011" s="5" t="s">
        <v>73</v>
      </c>
      <c r="BQ1011" s="5" t="s">
        <v>73</v>
      </c>
      <c r="BR1011" s="5" t="s">
        <v>73</v>
      </c>
      <c r="BS1011" s="5" t="s">
        <v>73</v>
      </c>
      <c r="BT1011" s="5" t="s">
        <v>73</v>
      </c>
      <c r="BU1011" s="5" t="s">
        <v>73</v>
      </c>
      <c r="BV1011" s="5" t="s">
        <v>73</v>
      </c>
      <c r="BW1011" s="5" t="s">
        <v>73</v>
      </c>
      <c r="BX1011" s="5" t="s">
        <v>73</v>
      </c>
      <c r="BY1011" s="5" t="s">
        <v>73</v>
      </c>
      <c r="BZ1011" s="5" t="s">
        <v>73</v>
      </c>
      <c r="CB1011" s="5" t="s">
        <v>73</v>
      </c>
      <c r="CC1011" s="5" t="s">
        <v>73</v>
      </c>
      <c r="CD1011" s="5" t="s">
        <v>73</v>
      </c>
      <c r="CE1011" s="5" t="s">
        <v>73</v>
      </c>
      <c r="CF1011" s="5" t="s">
        <v>73</v>
      </c>
      <c r="CG1011" s="5" t="s">
        <v>73</v>
      </c>
    </row>
    <row r="1012" spans="1:85" x14ac:dyDescent="0.25">
      <c r="A1012" s="5" t="str">
        <f t="shared" si="16"/>
        <v>Kojonup2013CVHyola505_RRFert0N</v>
      </c>
      <c r="B1012" s="5" t="s">
        <v>77</v>
      </c>
      <c r="C1012" s="5">
        <v>2013</v>
      </c>
      <c r="D1012" s="5" t="s">
        <v>70</v>
      </c>
      <c r="E1012" s="6">
        <v>41598</v>
      </c>
      <c r="F1012" s="5">
        <v>0</v>
      </c>
      <c r="G1012" s="5" t="s">
        <v>76</v>
      </c>
      <c r="H1012" s="5" t="s">
        <v>74</v>
      </c>
      <c r="I1012" s="1" t="s">
        <v>95</v>
      </c>
      <c r="J1012" s="1" t="s">
        <v>79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73</v>
      </c>
      <c r="BL1012" s="5" t="s">
        <v>73</v>
      </c>
      <c r="BM1012" s="5" t="s">
        <v>73</v>
      </c>
      <c r="BN1012" s="5" t="s">
        <v>73</v>
      </c>
      <c r="BO1012" s="5" t="s">
        <v>73</v>
      </c>
      <c r="BP1012" s="5" t="s">
        <v>73</v>
      </c>
      <c r="BQ1012" s="5" t="s">
        <v>73</v>
      </c>
      <c r="BR1012" s="5" t="s">
        <v>73</v>
      </c>
      <c r="BS1012" s="5" t="s">
        <v>73</v>
      </c>
      <c r="BT1012" s="5" t="s">
        <v>73</v>
      </c>
      <c r="BU1012" s="5" t="s">
        <v>73</v>
      </c>
      <c r="BV1012" s="5" t="s">
        <v>73</v>
      </c>
      <c r="BW1012" s="5" t="s">
        <v>73</v>
      </c>
      <c r="BX1012" s="5" t="s">
        <v>73</v>
      </c>
      <c r="BY1012" s="5" t="s">
        <v>73</v>
      </c>
      <c r="BZ1012" s="5" t="s">
        <v>73</v>
      </c>
      <c r="CB1012" s="5" t="s">
        <v>73</v>
      </c>
      <c r="CC1012" s="5" t="s">
        <v>73</v>
      </c>
      <c r="CD1012" s="5" t="s">
        <v>73</v>
      </c>
      <c r="CE1012" s="5" t="s">
        <v>73</v>
      </c>
      <c r="CF1012" s="5" t="s">
        <v>73</v>
      </c>
      <c r="CG1012" s="5" t="s">
        <v>73</v>
      </c>
    </row>
    <row r="1013" spans="1:85" x14ac:dyDescent="0.25">
      <c r="A1013" s="5" t="str">
        <f t="shared" si="16"/>
        <v>Kojonup2013CVHyola555_TTFert0N</v>
      </c>
      <c r="B1013" s="5" t="s">
        <v>77</v>
      </c>
      <c r="C1013" s="5">
        <v>2013</v>
      </c>
      <c r="D1013" s="5" t="s">
        <v>70</v>
      </c>
      <c r="E1013" s="6">
        <v>41598</v>
      </c>
      <c r="F1013" s="5">
        <v>0</v>
      </c>
      <c r="G1013" s="5" t="s">
        <v>71</v>
      </c>
      <c r="H1013" s="5" t="s">
        <v>74</v>
      </c>
      <c r="I1013" s="1" t="s">
        <v>96</v>
      </c>
      <c r="J1013" s="1" t="s">
        <v>79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73</v>
      </c>
      <c r="BL1013" s="5" t="s">
        <v>73</v>
      </c>
      <c r="BM1013" s="5" t="s">
        <v>73</v>
      </c>
      <c r="BN1013" s="5" t="s">
        <v>73</v>
      </c>
      <c r="BO1013" s="5" t="s">
        <v>73</v>
      </c>
      <c r="BP1013" s="5" t="s">
        <v>73</v>
      </c>
      <c r="BQ1013" s="5" t="s">
        <v>73</v>
      </c>
      <c r="BR1013" s="5" t="s">
        <v>73</v>
      </c>
      <c r="BS1013" s="5" t="s">
        <v>73</v>
      </c>
      <c r="BT1013" s="5" t="s">
        <v>73</v>
      </c>
      <c r="BU1013" s="5" t="s">
        <v>73</v>
      </c>
      <c r="BV1013" s="5" t="s">
        <v>73</v>
      </c>
      <c r="BW1013" s="5" t="s">
        <v>73</v>
      </c>
      <c r="BX1013" s="5" t="s">
        <v>73</v>
      </c>
      <c r="BY1013" s="5" t="s">
        <v>73</v>
      </c>
      <c r="BZ1013" s="5" t="s">
        <v>73</v>
      </c>
      <c r="CB1013" s="5" t="s">
        <v>73</v>
      </c>
      <c r="CC1013" s="5" t="s">
        <v>73</v>
      </c>
      <c r="CD1013" s="5" t="s">
        <v>73</v>
      </c>
      <c r="CE1013" s="5" t="s">
        <v>73</v>
      </c>
      <c r="CF1013" s="5" t="s">
        <v>73</v>
      </c>
      <c r="CG1013" s="5" t="s">
        <v>73</v>
      </c>
    </row>
    <row r="1014" spans="1:85" x14ac:dyDescent="0.25">
      <c r="A1014" s="5" t="str">
        <f t="shared" si="16"/>
        <v>Kojonup2013CVHyola559_TTFert0N</v>
      </c>
      <c r="B1014" s="5" t="s">
        <v>77</v>
      </c>
      <c r="C1014" s="5">
        <v>2013</v>
      </c>
      <c r="D1014" s="5" t="s">
        <v>70</v>
      </c>
      <c r="E1014" s="6">
        <v>41598</v>
      </c>
      <c r="F1014" s="5">
        <v>0</v>
      </c>
      <c r="G1014" s="5" t="s">
        <v>71</v>
      </c>
      <c r="H1014" s="5" t="s">
        <v>74</v>
      </c>
      <c r="I1014" s="1" t="s">
        <v>99</v>
      </c>
      <c r="J1014" s="1" t="s">
        <v>79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73</v>
      </c>
      <c r="BL1014" s="5" t="s">
        <v>73</v>
      </c>
      <c r="BM1014" s="5" t="s">
        <v>73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73</v>
      </c>
      <c r="BR1014" s="5">
        <v>1.0013624519885822</v>
      </c>
      <c r="BS1014" s="5" t="s">
        <v>73</v>
      </c>
      <c r="BT1014" s="5">
        <v>7.4207527910685798</v>
      </c>
      <c r="BU1014" s="5" t="s">
        <v>73</v>
      </c>
      <c r="BV1014" s="5" t="s">
        <v>73</v>
      </c>
      <c r="BW1014" s="5" t="s">
        <v>73</v>
      </c>
      <c r="BX1014" s="5" t="s">
        <v>73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73</v>
      </c>
      <c r="CD1014" s="5">
        <v>0.6351955613590089</v>
      </c>
      <c r="CE1014" s="5" t="s">
        <v>73</v>
      </c>
      <c r="CF1014" s="5">
        <v>0.81136722567162556</v>
      </c>
      <c r="CG1014" s="5" t="s">
        <v>73</v>
      </c>
    </row>
    <row r="1015" spans="1:85" x14ac:dyDescent="0.25">
      <c r="A1015" s="5" t="str">
        <f t="shared" si="16"/>
        <v>Kojonup2013CVHyola575_CLFert0N</v>
      </c>
      <c r="B1015" s="5" t="s">
        <v>77</v>
      </c>
      <c r="C1015" s="5">
        <v>2013</v>
      </c>
      <c r="D1015" s="5" t="s">
        <v>70</v>
      </c>
      <c r="E1015" s="6">
        <v>41598</v>
      </c>
      <c r="F1015" s="5">
        <v>0</v>
      </c>
      <c r="G1015" s="5" t="s">
        <v>75</v>
      </c>
      <c r="H1015" s="5" t="s">
        <v>74</v>
      </c>
      <c r="I1015" s="1" t="s">
        <v>100</v>
      </c>
      <c r="J1015" s="1" t="s">
        <v>79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73</v>
      </c>
      <c r="BL1015" s="5" t="s">
        <v>73</v>
      </c>
      <c r="BM1015" s="5" t="s">
        <v>73</v>
      </c>
      <c r="BN1015" s="5" t="s">
        <v>73</v>
      </c>
      <c r="BO1015" s="5" t="s">
        <v>73</v>
      </c>
      <c r="BP1015" s="5" t="s">
        <v>73</v>
      </c>
      <c r="BQ1015" s="5" t="s">
        <v>73</v>
      </c>
      <c r="BR1015" s="5" t="s">
        <v>73</v>
      </c>
      <c r="BS1015" s="5" t="s">
        <v>73</v>
      </c>
      <c r="BT1015" s="5" t="s">
        <v>73</v>
      </c>
      <c r="BU1015" s="5" t="s">
        <v>73</v>
      </c>
      <c r="BV1015" s="5" t="s">
        <v>73</v>
      </c>
      <c r="BW1015" s="5" t="s">
        <v>73</v>
      </c>
      <c r="BX1015" s="5" t="s">
        <v>73</v>
      </c>
      <c r="BY1015" s="5" t="s">
        <v>73</v>
      </c>
      <c r="BZ1015" s="5" t="s">
        <v>73</v>
      </c>
      <c r="CB1015" s="5" t="s">
        <v>73</v>
      </c>
      <c r="CC1015" s="5" t="s">
        <v>73</v>
      </c>
      <c r="CD1015" s="5" t="s">
        <v>73</v>
      </c>
      <c r="CE1015" s="5" t="s">
        <v>73</v>
      </c>
      <c r="CF1015" s="5" t="s">
        <v>73</v>
      </c>
      <c r="CG1015" s="5" t="s">
        <v>73</v>
      </c>
    </row>
    <row r="1016" spans="1:85" x14ac:dyDescent="0.25">
      <c r="A1016" s="5" t="str">
        <f t="shared" si="16"/>
        <v>Kojonup2013CV43C80_CLFert0N</v>
      </c>
      <c r="B1016" s="5" t="s">
        <v>77</v>
      </c>
      <c r="C1016" s="5">
        <v>2013</v>
      </c>
      <c r="D1016" s="5" t="s">
        <v>70</v>
      </c>
      <c r="E1016" s="6">
        <v>41598</v>
      </c>
      <c r="F1016" s="5">
        <v>0</v>
      </c>
      <c r="G1016" s="5" t="s">
        <v>75</v>
      </c>
      <c r="H1016" s="5" t="s">
        <v>72</v>
      </c>
      <c r="I1016" s="1" t="s">
        <v>101</v>
      </c>
      <c r="J1016" s="1" t="s">
        <v>80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73</v>
      </c>
      <c r="BL1016" s="5" t="s">
        <v>73</v>
      </c>
      <c r="BM1016" s="5" t="s">
        <v>73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73</v>
      </c>
      <c r="BR1016" s="5">
        <v>0.50406813751215851</v>
      </c>
      <c r="BS1016" s="5" t="s">
        <v>73</v>
      </c>
      <c r="BT1016" s="5">
        <v>5.1641594896331737</v>
      </c>
      <c r="BU1016" s="5" t="s">
        <v>73</v>
      </c>
      <c r="BV1016" s="5" t="s">
        <v>73</v>
      </c>
      <c r="BW1016" s="5" t="s">
        <v>73</v>
      </c>
      <c r="BX1016" s="5" t="s">
        <v>73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73</v>
      </c>
      <c r="CD1016" s="5">
        <v>0.11840875756136054</v>
      </c>
      <c r="CE1016" s="5" t="s">
        <v>73</v>
      </c>
      <c r="CF1016" s="5">
        <v>0.83555984702135155</v>
      </c>
      <c r="CG1016" s="5" t="s">
        <v>73</v>
      </c>
    </row>
    <row r="1017" spans="1:85" x14ac:dyDescent="0.25">
      <c r="A1017" s="5" t="str">
        <f t="shared" si="16"/>
        <v>Kojonup2013CV43Y23_RRFert0N</v>
      </c>
      <c r="B1017" s="5" t="s">
        <v>77</v>
      </c>
      <c r="C1017" s="5">
        <v>2013</v>
      </c>
      <c r="D1017" s="5" t="s">
        <v>70</v>
      </c>
      <c r="E1017" s="6">
        <v>41598</v>
      </c>
      <c r="F1017" s="5">
        <v>0</v>
      </c>
      <c r="G1017" s="5" t="s">
        <v>76</v>
      </c>
      <c r="H1017" s="5" t="s">
        <v>74</v>
      </c>
      <c r="I1017" s="1" t="s">
        <v>102</v>
      </c>
      <c r="J1017" s="1" t="s">
        <v>80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73</v>
      </c>
      <c r="BL1017" s="5" t="s">
        <v>73</v>
      </c>
      <c r="BM1017" s="5" t="s">
        <v>73</v>
      </c>
      <c r="BN1017" s="5" t="s">
        <v>73</v>
      </c>
      <c r="BO1017" s="5" t="s">
        <v>73</v>
      </c>
      <c r="BP1017" s="5" t="s">
        <v>73</v>
      </c>
      <c r="BQ1017" s="5" t="s">
        <v>73</v>
      </c>
      <c r="BR1017" s="5" t="s">
        <v>73</v>
      </c>
      <c r="BS1017" s="5" t="s">
        <v>73</v>
      </c>
      <c r="BT1017" s="5" t="s">
        <v>73</v>
      </c>
      <c r="BU1017" s="5" t="s">
        <v>73</v>
      </c>
      <c r="BV1017" s="5" t="s">
        <v>73</v>
      </c>
      <c r="BW1017" s="5" t="s">
        <v>73</v>
      </c>
      <c r="BX1017" s="5" t="s">
        <v>73</v>
      </c>
      <c r="BY1017" s="5" t="s">
        <v>73</v>
      </c>
      <c r="BZ1017" s="5" t="s">
        <v>73</v>
      </c>
      <c r="CB1017" s="5" t="s">
        <v>73</v>
      </c>
      <c r="CC1017" s="5" t="s">
        <v>73</v>
      </c>
      <c r="CD1017" s="5" t="s">
        <v>73</v>
      </c>
      <c r="CE1017" s="5" t="s">
        <v>73</v>
      </c>
      <c r="CF1017" s="5" t="s">
        <v>73</v>
      </c>
      <c r="CG1017" s="5" t="s">
        <v>73</v>
      </c>
    </row>
    <row r="1018" spans="1:85" x14ac:dyDescent="0.25">
      <c r="A1018" s="5" t="str">
        <f t="shared" si="16"/>
        <v>Kojonup2013CV43Y85_CLFert0N</v>
      </c>
      <c r="B1018" s="5" t="s">
        <v>77</v>
      </c>
      <c r="C1018" s="5">
        <v>2013</v>
      </c>
      <c r="D1018" s="5" t="s">
        <v>70</v>
      </c>
      <c r="E1018" s="6">
        <v>41598</v>
      </c>
      <c r="F1018" s="5">
        <v>0</v>
      </c>
      <c r="G1018" s="5" t="s">
        <v>75</v>
      </c>
      <c r="H1018" s="5" t="s">
        <v>74</v>
      </c>
      <c r="I1018" s="1" t="s">
        <v>103</v>
      </c>
      <c r="J1018" s="1" t="s">
        <v>80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73</v>
      </c>
      <c r="BL1018" s="5" t="s">
        <v>73</v>
      </c>
      <c r="BM1018" s="5" t="s">
        <v>73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73</v>
      </c>
      <c r="BR1018" s="5">
        <v>0.91361316895711198</v>
      </c>
      <c r="BS1018" s="5" t="s">
        <v>73</v>
      </c>
      <c r="BT1018" s="5">
        <v>7.3700446570972886</v>
      </c>
      <c r="BU1018" s="5" t="s">
        <v>73</v>
      </c>
      <c r="BV1018" s="5" t="s">
        <v>73</v>
      </c>
      <c r="BW1018" s="5" t="s">
        <v>73</v>
      </c>
      <c r="BX1018" s="5" t="s">
        <v>73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73</v>
      </c>
      <c r="CD1018" s="5">
        <v>0.28068797973235543</v>
      </c>
      <c r="CE1018" s="5" t="s">
        <v>73</v>
      </c>
      <c r="CF1018" s="5">
        <v>0.74741983809501067</v>
      </c>
      <c r="CG1018" s="5" t="s">
        <v>73</v>
      </c>
    </row>
    <row r="1019" spans="1:85" x14ac:dyDescent="0.25">
      <c r="A1019" s="5" t="str">
        <f t="shared" si="16"/>
        <v>Kojonup2013CV45Y22_RRFert0N</v>
      </c>
      <c r="B1019" s="5" t="s">
        <v>77</v>
      </c>
      <c r="C1019" s="5">
        <v>2013</v>
      </c>
      <c r="D1019" s="5" t="s">
        <v>70</v>
      </c>
      <c r="E1019" s="6">
        <v>41598</v>
      </c>
      <c r="F1019" s="5">
        <v>0</v>
      </c>
      <c r="G1019" s="5" t="s">
        <v>76</v>
      </c>
      <c r="H1019" s="5" t="s">
        <v>74</v>
      </c>
      <c r="I1019" s="1" t="s">
        <v>87</v>
      </c>
      <c r="J1019" s="1" t="s">
        <v>79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73</v>
      </c>
      <c r="BL1019" s="5" t="s">
        <v>73</v>
      </c>
      <c r="BM1019" s="5" t="s">
        <v>73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73</v>
      </c>
      <c r="BR1019" s="5">
        <v>1.1182582209025653</v>
      </c>
      <c r="BS1019" s="5" t="s">
        <v>73</v>
      </c>
      <c r="BT1019" s="5">
        <v>6.7994354066985645</v>
      </c>
      <c r="BU1019" s="5" t="s">
        <v>73</v>
      </c>
      <c r="BV1019" s="5" t="s">
        <v>73</v>
      </c>
      <c r="BW1019" s="5" t="s">
        <v>73</v>
      </c>
      <c r="BX1019" s="5" t="s">
        <v>73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73</v>
      </c>
      <c r="CD1019" s="5">
        <v>0.19240661977825443</v>
      </c>
      <c r="CE1019" s="5" t="s">
        <v>73</v>
      </c>
      <c r="CF1019" s="5">
        <v>0.38195411277195862</v>
      </c>
      <c r="CG1019" s="5" t="s">
        <v>73</v>
      </c>
    </row>
    <row r="1020" spans="1:85" x14ac:dyDescent="0.25">
      <c r="A1020" s="5" t="str">
        <f t="shared" si="16"/>
        <v>Kojonup2013CV45Y86_CLFert0N</v>
      </c>
      <c r="B1020" s="5" t="s">
        <v>77</v>
      </c>
      <c r="C1020" s="5">
        <v>2013</v>
      </c>
      <c r="D1020" s="5" t="s">
        <v>70</v>
      </c>
      <c r="E1020" s="6">
        <v>41598</v>
      </c>
      <c r="F1020" s="5">
        <v>0</v>
      </c>
      <c r="G1020" s="5" t="s">
        <v>75</v>
      </c>
      <c r="H1020" s="5" t="s">
        <v>74</v>
      </c>
      <c r="I1020" s="1" t="s">
        <v>88</v>
      </c>
      <c r="J1020" s="1" t="s">
        <v>79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73</v>
      </c>
      <c r="BL1020" s="5" t="s">
        <v>73</v>
      </c>
      <c r="BM1020" s="5" t="s">
        <v>73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73</v>
      </c>
      <c r="BR1020" s="5">
        <v>1.2931036897866439</v>
      </c>
      <c r="BS1020" s="5" t="s">
        <v>73</v>
      </c>
      <c r="BT1020" s="5">
        <v>7.2754566719829867</v>
      </c>
      <c r="BU1020" s="5" t="s">
        <v>73</v>
      </c>
      <c r="BV1020" s="5" t="s">
        <v>73</v>
      </c>
      <c r="BW1020" s="5" t="s">
        <v>73</v>
      </c>
      <c r="BX1020" s="5" t="s">
        <v>73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73</v>
      </c>
      <c r="CD1020" s="5">
        <v>0.13052536501099296</v>
      </c>
      <c r="CE1020" s="5" t="s">
        <v>73</v>
      </c>
      <c r="CF1020" s="5">
        <v>0.19924747920990743</v>
      </c>
      <c r="CG1020" s="5" t="s">
        <v>73</v>
      </c>
    </row>
    <row r="1021" spans="1:85" x14ac:dyDescent="0.25">
      <c r="A1021" s="5" t="str">
        <f t="shared" si="16"/>
        <v>Kojonup2013CVATR_GemFert150N</v>
      </c>
      <c r="B1021" s="5" t="s">
        <v>77</v>
      </c>
      <c r="C1021" s="5">
        <v>2013</v>
      </c>
      <c r="D1021" s="5" t="s">
        <v>70</v>
      </c>
      <c r="E1021" s="6">
        <v>41598</v>
      </c>
      <c r="F1021" s="5">
        <v>150</v>
      </c>
      <c r="G1021" s="5" t="s">
        <v>71</v>
      </c>
      <c r="H1021" s="5" t="s">
        <v>72</v>
      </c>
      <c r="I1021" s="1" t="s">
        <v>89</v>
      </c>
      <c r="J1021" s="1" t="s">
        <v>79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73</v>
      </c>
      <c r="BL1021" s="5" t="s">
        <v>73</v>
      </c>
      <c r="BM1021" s="5" t="s">
        <v>73</v>
      </c>
      <c r="BN1021" s="5" t="s">
        <v>73</v>
      </c>
      <c r="BO1021" s="5" t="s">
        <v>73</v>
      </c>
      <c r="BP1021" s="5" t="s">
        <v>73</v>
      </c>
      <c r="BQ1021" s="5" t="s">
        <v>73</v>
      </c>
      <c r="BR1021" s="5" t="s">
        <v>73</v>
      </c>
      <c r="BS1021" s="5" t="s">
        <v>73</v>
      </c>
      <c r="BT1021" s="5" t="s">
        <v>73</v>
      </c>
      <c r="BU1021" s="5" t="s">
        <v>73</v>
      </c>
      <c r="BV1021" s="5" t="s">
        <v>73</v>
      </c>
      <c r="BW1021" s="5" t="s">
        <v>73</v>
      </c>
      <c r="BX1021" s="5" t="s">
        <v>73</v>
      </c>
      <c r="BY1021" s="5" t="s">
        <v>73</v>
      </c>
      <c r="BZ1021" s="5" t="s">
        <v>73</v>
      </c>
      <c r="CB1021" s="5" t="s">
        <v>73</v>
      </c>
      <c r="CC1021" s="5" t="s">
        <v>73</v>
      </c>
      <c r="CD1021" s="5" t="s">
        <v>73</v>
      </c>
      <c r="CE1021" s="5" t="s">
        <v>73</v>
      </c>
      <c r="CF1021" s="5" t="s">
        <v>73</v>
      </c>
      <c r="CG1021" s="5" t="s">
        <v>73</v>
      </c>
    </row>
    <row r="1022" spans="1:85" x14ac:dyDescent="0.25">
      <c r="A1022" s="5" t="str">
        <f t="shared" si="16"/>
        <v>Kojonup2013CVATR_StingrayFert150N</v>
      </c>
      <c r="B1022" s="5" t="s">
        <v>77</v>
      </c>
      <c r="C1022" s="5">
        <v>2013</v>
      </c>
      <c r="D1022" s="5" t="s">
        <v>70</v>
      </c>
      <c r="E1022" s="6">
        <v>41598</v>
      </c>
      <c r="F1022" s="5">
        <v>150</v>
      </c>
      <c r="G1022" s="5" t="s">
        <v>71</v>
      </c>
      <c r="H1022" s="5" t="s">
        <v>72</v>
      </c>
      <c r="I1022" s="1" t="s">
        <v>90</v>
      </c>
      <c r="J1022" s="1" t="s">
        <v>80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73</v>
      </c>
      <c r="BL1022" s="5" t="s">
        <v>73</v>
      </c>
      <c r="BM1022" s="5" t="s">
        <v>73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73</v>
      </c>
      <c r="BR1022" s="5">
        <v>2.2550347293449788</v>
      </c>
      <c r="BS1022" s="5" t="s">
        <v>73</v>
      </c>
      <c r="BT1022" s="5">
        <v>11.402979266347685</v>
      </c>
      <c r="BU1022" s="5" t="s">
        <v>73</v>
      </c>
      <c r="BV1022" s="5" t="s">
        <v>73</v>
      </c>
      <c r="BW1022" s="5" t="s">
        <v>73</v>
      </c>
      <c r="BX1022" s="5" t="s">
        <v>73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73</v>
      </c>
      <c r="CD1022" s="5">
        <v>0.81963484202620052</v>
      </c>
      <c r="CE1022" s="5" t="s">
        <v>73</v>
      </c>
      <c r="CF1022" s="5">
        <v>0.72167907860677671</v>
      </c>
      <c r="CG1022" s="5" t="s">
        <v>73</v>
      </c>
    </row>
    <row r="1023" spans="1:85" x14ac:dyDescent="0.25">
      <c r="A1023" s="5" t="str">
        <f t="shared" si="16"/>
        <v>Kojonup2013CVAV_GarnetFert150N</v>
      </c>
      <c r="B1023" s="5" t="s">
        <v>77</v>
      </c>
      <c r="C1023" s="5">
        <v>2013</v>
      </c>
      <c r="D1023" s="5" t="s">
        <v>70</v>
      </c>
      <c r="E1023" s="6">
        <v>41598</v>
      </c>
      <c r="F1023" s="5">
        <v>150</v>
      </c>
      <c r="G1023" s="5" t="s">
        <v>68</v>
      </c>
      <c r="H1023" s="5" t="s">
        <v>72</v>
      </c>
      <c r="I1023" s="1" t="s">
        <v>83</v>
      </c>
      <c r="J1023" s="1" t="s">
        <v>81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73</v>
      </c>
      <c r="BL1023" s="5" t="s">
        <v>73</v>
      </c>
      <c r="BM1023" s="5" t="s">
        <v>73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73</v>
      </c>
      <c r="BR1023" s="5">
        <v>1.5574451030296153</v>
      </c>
      <c r="BS1023" s="5" t="s">
        <v>73</v>
      </c>
      <c r="BT1023" s="5">
        <v>12.205750132908028</v>
      </c>
      <c r="BU1023" s="5" t="s">
        <v>73</v>
      </c>
      <c r="BV1023" s="5" t="s">
        <v>73</v>
      </c>
      <c r="BW1023" s="5" t="s">
        <v>73</v>
      </c>
      <c r="BX1023" s="5" t="s">
        <v>73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73</v>
      </c>
      <c r="CD1023" s="5">
        <v>0.12003842823804649</v>
      </c>
      <c r="CE1023" s="5" t="s">
        <v>73</v>
      </c>
      <c r="CF1023" s="5">
        <v>1.2070749841978805</v>
      </c>
      <c r="CG1023" s="5" t="s">
        <v>73</v>
      </c>
    </row>
    <row r="1024" spans="1:85" x14ac:dyDescent="0.25">
      <c r="A1024" s="5" t="str">
        <f t="shared" si="16"/>
        <v>Kojonup2013CVAV_ZirconFert150N</v>
      </c>
      <c r="B1024" s="5" t="s">
        <v>77</v>
      </c>
      <c r="C1024" s="5">
        <v>2013</v>
      </c>
      <c r="D1024" s="5" t="s">
        <v>70</v>
      </c>
      <c r="E1024" s="6">
        <v>41598</v>
      </c>
      <c r="F1024" s="5">
        <v>150</v>
      </c>
      <c r="G1024" s="5" t="s">
        <v>68</v>
      </c>
      <c r="H1024" s="5" t="s">
        <v>72</v>
      </c>
      <c r="I1024" s="1" t="s">
        <v>115</v>
      </c>
      <c r="J1024" s="1" t="s">
        <v>79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73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73</v>
      </c>
      <c r="BL1024" s="5" t="s">
        <v>73</v>
      </c>
      <c r="BM1024" s="5" t="s">
        <v>73</v>
      </c>
      <c r="BN1024" s="5" t="s">
        <v>73</v>
      </c>
      <c r="BO1024" s="5" t="s">
        <v>73</v>
      </c>
      <c r="BP1024" s="5" t="s">
        <v>73</v>
      </c>
      <c r="BQ1024" s="5" t="s">
        <v>73</v>
      </c>
      <c r="BR1024" s="5" t="s">
        <v>73</v>
      </c>
      <c r="BS1024" s="5" t="s">
        <v>73</v>
      </c>
      <c r="BT1024" s="5" t="s">
        <v>73</v>
      </c>
      <c r="BU1024" s="5" t="s">
        <v>73</v>
      </c>
      <c r="BV1024" s="5" t="s">
        <v>73</v>
      </c>
      <c r="BW1024" s="5" t="s">
        <v>73</v>
      </c>
      <c r="BX1024" s="5" t="s">
        <v>73</v>
      </c>
      <c r="BY1024" s="5" t="s">
        <v>73</v>
      </c>
      <c r="BZ1024" s="5" t="s">
        <v>73</v>
      </c>
      <c r="CB1024" s="5" t="s">
        <v>73</v>
      </c>
      <c r="CC1024" s="5" t="s">
        <v>73</v>
      </c>
      <c r="CD1024" s="5" t="s">
        <v>73</v>
      </c>
      <c r="CE1024" s="5" t="s">
        <v>73</v>
      </c>
      <c r="CF1024" s="5" t="s">
        <v>73</v>
      </c>
      <c r="CG1024" s="5" t="s">
        <v>73</v>
      </c>
    </row>
    <row r="1025" spans="1:85" x14ac:dyDescent="0.25">
      <c r="A1025" s="5" t="str">
        <f t="shared" si="16"/>
        <v>Kojonup2013CVCB_AtomicFert150N</v>
      </c>
      <c r="B1025" s="5" t="s">
        <v>77</v>
      </c>
      <c r="C1025" s="5">
        <v>2013</v>
      </c>
      <c r="D1025" s="5" t="s">
        <v>70</v>
      </c>
      <c r="E1025" s="6">
        <v>41598</v>
      </c>
      <c r="F1025" s="5">
        <v>150</v>
      </c>
      <c r="G1025" s="5" t="s">
        <v>71</v>
      </c>
      <c r="H1025" s="5" t="s">
        <v>74</v>
      </c>
      <c r="I1025" s="1" t="s">
        <v>84</v>
      </c>
      <c r="J1025" s="1" t="s">
        <v>79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73</v>
      </c>
      <c r="BL1025" s="5" t="s">
        <v>73</v>
      </c>
      <c r="BM1025" s="5" t="s">
        <v>73</v>
      </c>
      <c r="BN1025" s="5" t="s">
        <v>73</v>
      </c>
      <c r="BO1025" s="5" t="s">
        <v>73</v>
      </c>
      <c r="BP1025" s="5" t="s">
        <v>73</v>
      </c>
      <c r="BQ1025" s="5" t="s">
        <v>73</v>
      </c>
      <c r="BR1025" s="5" t="s">
        <v>73</v>
      </c>
      <c r="BS1025" s="5" t="s">
        <v>73</v>
      </c>
      <c r="BT1025" s="5" t="s">
        <v>73</v>
      </c>
      <c r="BU1025" s="5" t="s">
        <v>73</v>
      </c>
      <c r="BV1025" s="5" t="s">
        <v>73</v>
      </c>
      <c r="BW1025" s="5" t="s">
        <v>73</v>
      </c>
      <c r="BX1025" s="5" t="s">
        <v>73</v>
      </c>
      <c r="BY1025" s="5" t="s">
        <v>73</v>
      </c>
      <c r="BZ1025" s="5" t="s">
        <v>73</v>
      </c>
      <c r="CB1025" s="5" t="s">
        <v>73</v>
      </c>
      <c r="CC1025" s="5" t="s">
        <v>73</v>
      </c>
      <c r="CD1025" s="5" t="s">
        <v>73</v>
      </c>
      <c r="CE1025" s="5" t="s">
        <v>73</v>
      </c>
      <c r="CF1025" s="5" t="s">
        <v>73</v>
      </c>
      <c r="CG1025" s="5" t="s">
        <v>73</v>
      </c>
    </row>
    <row r="1026" spans="1:85" x14ac:dyDescent="0.25">
      <c r="A1026" s="5" t="str">
        <f t="shared" si="16"/>
        <v>Kojonup2013CVCB_Status_RRFert150N</v>
      </c>
      <c r="B1026" s="5" t="s">
        <v>77</v>
      </c>
      <c r="C1026" s="5">
        <v>2013</v>
      </c>
      <c r="D1026" s="5" t="s">
        <v>70</v>
      </c>
      <c r="E1026" s="6">
        <v>41598</v>
      </c>
      <c r="F1026" s="5">
        <v>150</v>
      </c>
      <c r="G1026" s="5" t="s">
        <v>76</v>
      </c>
      <c r="H1026" s="5" t="s">
        <v>72</v>
      </c>
      <c r="I1026" s="1" t="s">
        <v>92</v>
      </c>
      <c r="J1026" s="1" t="s">
        <v>79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73</v>
      </c>
      <c r="BL1026" s="5" t="s">
        <v>73</v>
      </c>
      <c r="BM1026" s="5" t="s">
        <v>73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73</v>
      </c>
      <c r="BR1026" s="5">
        <v>1.5971895765238358</v>
      </c>
      <c r="BS1026" s="5" t="s">
        <v>73</v>
      </c>
      <c r="BT1026" s="5">
        <v>11.093892610313659</v>
      </c>
      <c r="BU1026" s="5" t="s">
        <v>73</v>
      </c>
      <c r="BV1026" s="5" t="s">
        <v>73</v>
      </c>
      <c r="BW1026" s="5" t="s">
        <v>73</v>
      </c>
      <c r="BX1026" s="5" t="s">
        <v>73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73</v>
      </c>
      <c r="CD1026" s="5">
        <v>0.52702328950181432</v>
      </c>
      <c r="CE1026" s="5" t="s">
        <v>73</v>
      </c>
      <c r="CF1026" s="5">
        <v>1.1238615184801659</v>
      </c>
      <c r="CG1026" s="5" t="s">
        <v>73</v>
      </c>
    </row>
    <row r="1027" spans="1:85" x14ac:dyDescent="0.25">
      <c r="A1027" s="5" t="str">
        <f t="shared" si="16"/>
        <v>Kojonup2013CVCB_TelferFert150N</v>
      </c>
      <c r="B1027" s="5" t="s">
        <v>77</v>
      </c>
      <c r="C1027" s="5">
        <v>2013</v>
      </c>
      <c r="D1027" s="5" t="s">
        <v>70</v>
      </c>
      <c r="E1027" s="6">
        <v>41598</v>
      </c>
      <c r="F1027" s="5">
        <v>150</v>
      </c>
      <c r="G1027" s="5" t="s">
        <v>71</v>
      </c>
      <c r="H1027" s="5" t="s">
        <v>72</v>
      </c>
      <c r="I1027" s="1" t="s">
        <v>93</v>
      </c>
      <c r="J1027" s="1" t="s">
        <v>80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73</v>
      </c>
      <c r="BL1027" s="5" t="s">
        <v>73</v>
      </c>
      <c r="BM1027" s="5" t="s">
        <v>73</v>
      </c>
      <c r="BN1027" s="5" t="s">
        <v>73</v>
      </c>
      <c r="BO1027" s="5" t="s">
        <v>73</v>
      </c>
      <c r="BP1027" s="5" t="s">
        <v>73</v>
      </c>
      <c r="BQ1027" s="5" t="s">
        <v>73</v>
      </c>
      <c r="BR1027" s="5" t="s">
        <v>73</v>
      </c>
      <c r="BS1027" s="5" t="s">
        <v>73</v>
      </c>
      <c r="BT1027" s="5" t="s">
        <v>73</v>
      </c>
      <c r="BU1027" s="5" t="s">
        <v>73</v>
      </c>
      <c r="BV1027" s="5" t="s">
        <v>73</v>
      </c>
      <c r="BW1027" s="5" t="s">
        <v>73</v>
      </c>
      <c r="BX1027" s="5" t="s">
        <v>73</v>
      </c>
      <c r="BY1027" s="5" t="s">
        <v>73</v>
      </c>
      <c r="BZ1027" s="5" t="s">
        <v>73</v>
      </c>
      <c r="CB1027" s="5" t="s">
        <v>73</v>
      </c>
      <c r="CC1027" s="5" t="s">
        <v>73</v>
      </c>
      <c r="CD1027" s="5" t="s">
        <v>73</v>
      </c>
      <c r="CE1027" s="5" t="s">
        <v>73</v>
      </c>
      <c r="CF1027" s="5" t="s">
        <v>73</v>
      </c>
      <c r="CG1027" s="5" t="s">
        <v>73</v>
      </c>
    </row>
    <row r="1028" spans="1:85" x14ac:dyDescent="0.25">
      <c r="A1028" s="5" t="str">
        <f t="shared" si="16"/>
        <v>Kojonup2013CVCrusher_TTFert150N</v>
      </c>
      <c r="B1028" s="5" t="s">
        <v>77</v>
      </c>
      <c r="C1028" s="5">
        <v>2013</v>
      </c>
      <c r="D1028" s="5" t="s">
        <v>70</v>
      </c>
      <c r="E1028" s="6">
        <v>41598</v>
      </c>
      <c r="F1028" s="5">
        <v>150</v>
      </c>
      <c r="G1028" s="5" t="s">
        <v>71</v>
      </c>
      <c r="H1028" s="5" t="s">
        <v>72</v>
      </c>
      <c r="I1028" s="1" t="s">
        <v>85</v>
      </c>
      <c r="J1028" s="1" t="s">
        <v>79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73</v>
      </c>
      <c r="BL1028" s="5" t="s">
        <v>73</v>
      </c>
      <c r="BM1028" s="5" t="s">
        <v>73</v>
      </c>
      <c r="BN1028" s="5">
        <v>4.8452E-3</v>
      </c>
      <c r="BO1028" s="5">
        <v>7.8820333333333333E-3</v>
      </c>
      <c r="BP1028" s="5">
        <v>14.446972914736548</v>
      </c>
      <c r="BQ1028" s="5" t="s">
        <v>73</v>
      </c>
      <c r="BR1028" s="5">
        <v>2.5627124150023644</v>
      </c>
      <c r="BS1028" s="5" t="s">
        <v>73</v>
      </c>
      <c r="BT1028" s="5">
        <v>11.884260499734182</v>
      </c>
      <c r="BU1028" s="5" t="s">
        <v>73</v>
      </c>
      <c r="BV1028" s="5" t="s">
        <v>73</v>
      </c>
      <c r="BW1028" s="5" t="s">
        <v>73</v>
      </c>
      <c r="BX1028" s="5" t="s">
        <v>73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73</v>
      </c>
      <c r="CD1028" s="5">
        <v>0.92212630498919212</v>
      </c>
      <c r="CE1028" s="5" t="s">
        <v>73</v>
      </c>
      <c r="CF1028" s="5">
        <v>1.1196410567466135</v>
      </c>
      <c r="CG1028" s="5" t="s">
        <v>73</v>
      </c>
    </row>
    <row r="1029" spans="1:85" x14ac:dyDescent="0.25">
      <c r="A1029" s="5" t="str">
        <f t="shared" si="16"/>
        <v>Kojonup2013CVGT_CobraFert150N</v>
      </c>
      <c r="B1029" s="5" t="s">
        <v>77</v>
      </c>
      <c r="C1029" s="5">
        <v>2013</v>
      </c>
      <c r="D1029" s="5" t="s">
        <v>70</v>
      </c>
      <c r="E1029" s="6">
        <v>41598</v>
      </c>
      <c r="F1029" s="5">
        <v>150</v>
      </c>
      <c r="G1029" s="5" t="s">
        <v>76</v>
      </c>
      <c r="H1029" s="5" t="s">
        <v>72</v>
      </c>
      <c r="I1029" s="1" t="s">
        <v>86</v>
      </c>
      <c r="J1029" s="1" t="s">
        <v>79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73</v>
      </c>
      <c r="BL1029" s="5" t="s">
        <v>73</v>
      </c>
      <c r="BM1029" s="5" t="s">
        <v>73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73</v>
      </c>
      <c r="BR1029" s="5">
        <v>1.2499080835822707</v>
      </c>
      <c r="BS1029" s="5" t="s">
        <v>73</v>
      </c>
      <c r="BT1029" s="5">
        <v>12.790072301967037</v>
      </c>
      <c r="BU1029" s="5" t="s">
        <v>73</v>
      </c>
      <c r="BV1029" s="5" t="s">
        <v>73</v>
      </c>
      <c r="BW1029" s="5" t="s">
        <v>73</v>
      </c>
      <c r="BX1029" s="5" t="s">
        <v>73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73</v>
      </c>
      <c r="CD1029" s="5">
        <v>7.4014272614527726E-2</v>
      </c>
      <c r="CE1029" s="5" t="s">
        <v>73</v>
      </c>
      <c r="CF1029" s="5">
        <v>0.32724319251370931</v>
      </c>
      <c r="CG1029" s="5" t="s">
        <v>73</v>
      </c>
    </row>
    <row r="1030" spans="1:85" x14ac:dyDescent="0.25">
      <c r="A1030" s="5" t="str">
        <f t="shared" ref="A1030:A1093" si="17">B1030&amp;C1030&amp;"CV"&amp;I1030&amp;"Fert"&amp;F1030&amp;"N"</f>
        <v>Kojonup2013CVHyola404_RRFert150N</v>
      </c>
      <c r="B1030" s="5" t="s">
        <v>77</v>
      </c>
      <c r="C1030" s="5">
        <v>2013</v>
      </c>
      <c r="D1030" s="5" t="s">
        <v>70</v>
      </c>
      <c r="E1030" s="6">
        <v>41598</v>
      </c>
      <c r="F1030" s="5">
        <v>150</v>
      </c>
      <c r="G1030" s="5" t="s">
        <v>76</v>
      </c>
      <c r="H1030" s="5" t="s">
        <v>74</v>
      </c>
      <c r="I1030" s="1" t="s">
        <v>94</v>
      </c>
      <c r="J1030" s="1" t="s">
        <v>80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73</v>
      </c>
      <c r="BL1030" s="5" t="s">
        <v>73</v>
      </c>
      <c r="BM1030" s="5" t="s">
        <v>73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73</v>
      </c>
      <c r="BR1030" s="5">
        <v>2.1205212265303506</v>
      </c>
      <c r="BS1030" s="5" t="s">
        <v>73</v>
      </c>
      <c r="BT1030" s="5">
        <v>14.241457735247209</v>
      </c>
      <c r="BU1030" s="5" t="s">
        <v>73</v>
      </c>
      <c r="BV1030" s="5" t="s">
        <v>73</v>
      </c>
      <c r="BW1030" s="5" t="s">
        <v>73</v>
      </c>
      <c r="BX1030" s="5" t="s">
        <v>73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73</v>
      </c>
      <c r="CD1030" s="5">
        <v>0.41914465019071734</v>
      </c>
      <c r="CE1030" s="5" t="s">
        <v>73</v>
      </c>
      <c r="CF1030" s="5">
        <v>2.0831030249704336</v>
      </c>
      <c r="CG1030" s="5" t="s">
        <v>73</v>
      </c>
    </row>
    <row r="1031" spans="1:85" x14ac:dyDescent="0.25">
      <c r="A1031" s="5" t="str">
        <f t="shared" si="17"/>
        <v>Kojonup2013CVHyola450_TTFert150N</v>
      </c>
      <c r="B1031" s="5" t="s">
        <v>77</v>
      </c>
      <c r="C1031" s="5">
        <v>2013</v>
      </c>
      <c r="D1031" s="5" t="s">
        <v>70</v>
      </c>
      <c r="E1031" s="6">
        <v>41598</v>
      </c>
      <c r="F1031" s="5">
        <v>150</v>
      </c>
      <c r="G1031" s="5" t="s">
        <v>71</v>
      </c>
      <c r="H1031" s="5" t="s">
        <v>74</v>
      </c>
      <c r="I1031" s="1" t="s">
        <v>97</v>
      </c>
      <c r="J1031" s="1" t="s">
        <v>80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73</v>
      </c>
      <c r="BL1031" s="5" t="s">
        <v>73</v>
      </c>
      <c r="BM1031" s="5" t="s">
        <v>73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73</v>
      </c>
      <c r="BR1031" s="5">
        <v>2.79758574534022</v>
      </c>
      <c r="BS1031" s="5" t="s">
        <v>73</v>
      </c>
      <c r="BT1031" s="5">
        <v>12.851770334928231</v>
      </c>
      <c r="BU1031" s="5" t="s">
        <v>73</v>
      </c>
      <c r="BV1031" s="5" t="s">
        <v>73</v>
      </c>
      <c r="BW1031" s="5" t="s">
        <v>73</v>
      </c>
      <c r="BX1031" s="5" t="s">
        <v>73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73</v>
      </c>
      <c r="CD1031" s="5">
        <v>0.76928960083239728</v>
      </c>
      <c r="CE1031" s="5" t="s">
        <v>73</v>
      </c>
      <c r="CF1031" s="5">
        <v>0.44848757073549128</v>
      </c>
      <c r="CG1031" s="5" t="s">
        <v>73</v>
      </c>
    </row>
    <row r="1032" spans="1:85" x14ac:dyDescent="0.25">
      <c r="A1032" s="5" t="str">
        <f t="shared" si="17"/>
        <v>Kojonup2013CVHyola50Fert150N</v>
      </c>
      <c r="B1032" s="5" t="s">
        <v>77</v>
      </c>
      <c r="C1032" s="5">
        <v>2013</v>
      </c>
      <c r="D1032" s="5" t="s">
        <v>70</v>
      </c>
      <c r="E1032" s="6">
        <v>41598</v>
      </c>
      <c r="F1032" s="5">
        <v>150</v>
      </c>
      <c r="G1032" s="5" t="s">
        <v>68</v>
      </c>
      <c r="H1032" s="5" t="s">
        <v>74</v>
      </c>
      <c r="I1032" s="1" t="s">
        <v>98</v>
      </c>
      <c r="J1032" s="1" t="s">
        <v>79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73</v>
      </c>
      <c r="BL1032" s="5" t="s">
        <v>73</v>
      </c>
      <c r="BM1032" s="5" t="s">
        <v>73</v>
      </c>
      <c r="BN1032" s="5" t="s">
        <v>73</v>
      </c>
      <c r="BO1032" s="5" t="s">
        <v>73</v>
      </c>
      <c r="BP1032" s="5" t="s">
        <v>73</v>
      </c>
      <c r="BQ1032" s="5" t="s">
        <v>73</v>
      </c>
      <c r="BR1032" s="5" t="s">
        <v>73</v>
      </c>
      <c r="BS1032" s="5" t="s">
        <v>73</v>
      </c>
      <c r="BT1032" s="5" t="s">
        <v>73</v>
      </c>
      <c r="BU1032" s="5" t="s">
        <v>73</v>
      </c>
      <c r="BV1032" s="5" t="s">
        <v>73</v>
      </c>
      <c r="BW1032" s="5" t="s">
        <v>73</v>
      </c>
      <c r="BX1032" s="5" t="s">
        <v>73</v>
      </c>
      <c r="BY1032" s="5" t="s">
        <v>73</v>
      </c>
      <c r="BZ1032" s="5" t="s">
        <v>73</v>
      </c>
      <c r="CB1032" s="5" t="s">
        <v>73</v>
      </c>
      <c r="CC1032" s="5" t="s">
        <v>73</v>
      </c>
      <c r="CD1032" s="5" t="s">
        <v>73</v>
      </c>
      <c r="CE1032" s="5" t="s">
        <v>73</v>
      </c>
      <c r="CF1032" s="5" t="s">
        <v>73</v>
      </c>
      <c r="CG1032" s="5" t="s">
        <v>73</v>
      </c>
    </row>
    <row r="1033" spans="1:85" x14ac:dyDescent="0.25">
      <c r="A1033" s="5" t="str">
        <f t="shared" si="17"/>
        <v>Kojonup2013CVHyola505_RRFert150N</v>
      </c>
      <c r="B1033" s="5" t="s">
        <v>77</v>
      </c>
      <c r="C1033" s="5">
        <v>2013</v>
      </c>
      <c r="D1033" s="5" t="s">
        <v>70</v>
      </c>
      <c r="E1033" s="6">
        <v>41598</v>
      </c>
      <c r="F1033" s="5">
        <v>150</v>
      </c>
      <c r="G1033" s="5" t="s">
        <v>76</v>
      </c>
      <c r="H1033" s="5" t="s">
        <v>74</v>
      </c>
      <c r="I1033" s="1" t="s">
        <v>95</v>
      </c>
      <c r="J1033" s="1" t="s">
        <v>79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73</v>
      </c>
      <c r="BL1033" s="5" t="s">
        <v>73</v>
      </c>
      <c r="BM1033" s="5" t="s">
        <v>73</v>
      </c>
      <c r="BN1033" s="5" t="s">
        <v>73</v>
      </c>
      <c r="BO1033" s="5" t="s">
        <v>73</v>
      </c>
      <c r="BP1033" s="5" t="s">
        <v>73</v>
      </c>
      <c r="BQ1033" s="5" t="s">
        <v>73</v>
      </c>
      <c r="BR1033" s="5" t="s">
        <v>73</v>
      </c>
      <c r="BS1033" s="5" t="s">
        <v>73</v>
      </c>
      <c r="BT1033" s="5" t="s">
        <v>73</v>
      </c>
      <c r="BU1033" s="5" t="s">
        <v>73</v>
      </c>
      <c r="BV1033" s="5" t="s">
        <v>73</v>
      </c>
      <c r="BW1033" s="5" t="s">
        <v>73</v>
      </c>
      <c r="BX1033" s="5" t="s">
        <v>73</v>
      </c>
      <c r="BY1033" s="5" t="s">
        <v>73</v>
      </c>
      <c r="BZ1033" s="5" t="s">
        <v>73</v>
      </c>
      <c r="CB1033" s="5" t="s">
        <v>73</v>
      </c>
      <c r="CC1033" s="5" t="s">
        <v>73</v>
      </c>
      <c r="CD1033" s="5" t="s">
        <v>73</v>
      </c>
      <c r="CE1033" s="5" t="s">
        <v>73</v>
      </c>
      <c r="CF1033" s="5" t="s">
        <v>73</v>
      </c>
      <c r="CG1033" s="5" t="s">
        <v>73</v>
      </c>
    </row>
    <row r="1034" spans="1:85" x14ac:dyDescent="0.25">
      <c r="A1034" s="5" t="str">
        <f t="shared" si="17"/>
        <v>Kojonup2013CVHyola555_TTFert150N</v>
      </c>
      <c r="B1034" s="5" t="s">
        <v>77</v>
      </c>
      <c r="C1034" s="5">
        <v>2013</v>
      </c>
      <c r="D1034" s="5" t="s">
        <v>70</v>
      </c>
      <c r="E1034" s="6">
        <v>41598</v>
      </c>
      <c r="F1034" s="5">
        <v>150</v>
      </c>
      <c r="G1034" s="5" t="s">
        <v>71</v>
      </c>
      <c r="H1034" s="5" t="s">
        <v>74</v>
      </c>
      <c r="I1034" s="1" t="s">
        <v>96</v>
      </c>
      <c r="J1034" s="1" t="s">
        <v>79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73</v>
      </c>
      <c r="BL1034" s="5" t="s">
        <v>73</v>
      </c>
      <c r="BM1034" s="5" t="s">
        <v>73</v>
      </c>
      <c r="BN1034" s="5" t="s">
        <v>73</v>
      </c>
      <c r="BO1034" s="5" t="s">
        <v>73</v>
      </c>
      <c r="BP1034" s="5" t="s">
        <v>73</v>
      </c>
      <c r="BQ1034" s="5" t="s">
        <v>73</v>
      </c>
      <c r="BR1034" s="5" t="s">
        <v>73</v>
      </c>
      <c r="BS1034" s="5" t="s">
        <v>73</v>
      </c>
      <c r="BT1034" s="5" t="s">
        <v>73</v>
      </c>
      <c r="BU1034" s="5" t="s">
        <v>73</v>
      </c>
      <c r="BV1034" s="5" t="s">
        <v>73</v>
      </c>
      <c r="BW1034" s="5" t="s">
        <v>73</v>
      </c>
      <c r="BX1034" s="5" t="s">
        <v>73</v>
      </c>
      <c r="BY1034" s="5" t="s">
        <v>73</v>
      </c>
      <c r="BZ1034" s="5" t="s">
        <v>73</v>
      </c>
      <c r="CB1034" s="5" t="s">
        <v>73</v>
      </c>
      <c r="CC1034" s="5" t="s">
        <v>73</v>
      </c>
      <c r="CD1034" s="5" t="s">
        <v>73</v>
      </c>
      <c r="CE1034" s="5" t="s">
        <v>73</v>
      </c>
      <c r="CF1034" s="5" t="s">
        <v>73</v>
      </c>
      <c r="CG1034" s="5" t="s">
        <v>73</v>
      </c>
    </row>
    <row r="1035" spans="1:85" x14ac:dyDescent="0.25">
      <c r="A1035" s="5" t="str">
        <f t="shared" si="17"/>
        <v>Kojonup2013CVHyola559_TTFert150N</v>
      </c>
      <c r="B1035" s="5" t="s">
        <v>77</v>
      </c>
      <c r="C1035" s="5">
        <v>2013</v>
      </c>
      <c r="D1035" s="5" t="s">
        <v>70</v>
      </c>
      <c r="E1035" s="6">
        <v>41598</v>
      </c>
      <c r="F1035" s="5">
        <v>150</v>
      </c>
      <c r="G1035" s="5" t="s">
        <v>71</v>
      </c>
      <c r="H1035" s="5" t="s">
        <v>74</v>
      </c>
      <c r="I1035" s="1" t="s">
        <v>99</v>
      </c>
      <c r="J1035" s="1" t="s">
        <v>79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73</v>
      </c>
      <c r="BL1035" s="5" t="s">
        <v>73</v>
      </c>
      <c r="BM1035" s="5" t="s">
        <v>73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73</v>
      </c>
      <c r="BR1035" s="5">
        <v>2.2300029258664167</v>
      </c>
      <c r="BS1035" s="5" t="s">
        <v>73</v>
      </c>
      <c r="BT1035" s="5">
        <v>14.712542264752789</v>
      </c>
      <c r="BU1035" s="5" t="s">
        <v>73</v>
      </c>
      <c r="BV1035" s="5" t="s">
        <v>73</v>
      </c>
      <c r="BW1035" s="5" t="s">
        <v>73</v>
      </c>
      <c r="BX1035" s="5" t="s">
        <v>73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73</v>
      </c>
      <c r="CD1035" s="5">
        <v>0.13363131689849245</v>
      </c>
      <c r="CE1035" s="5" t="s">
        <v>73</v>
      </c>
      <c r="CF1035" s="5">
        <v>0.8681107303674015</v>
      </c>
      <c r="CG1035" s="5" t="s">
        <v>73</v>
      </c>
    </row>
    <row r="1036" spans="1:85" x14ac:dyDescent="0.25">
      <c r="A1036" s="5" t="str">
        <f t="shared" si="17"/>
        <v>Kojonup2013CVHyola575_CLFert150N</v>
      </c>
      <c r="B1036" s="5" t="s">
        <v>77</v>
      </c>
      <c r="C1036" s="5">
        <v>2013</v>
      </c>
      <c r="D1036" s="5" t="s">
        <v>70</v>
      </c>
      <c r="E1036" s="6">
        <v>41598</v>
      </c>
      <c r="F1036" s="5">
        <v>150</v>
      </c>
      <c r="G1036" s="5" t="s">
        <v>75</v>
      </c>
      <c r="H1036" s="5" t="s">
        <v>74</v>
      </c>
      <c r="I1036" s="1" t="s">
        <v>100</v>
      </c>
      <c r="J1036" s="1" t="s">
        <v>79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73</v>
      </c>
      <c r="BL1036" s="5" t="s">
        <v>73</v>
      </c>
      <c r="BM1036" s="5" t="s">
        <v>73</v>
      </c>
      <c r="BN1036" s="5" t="s">
        <v>73</v>
      </c>
      <c r="BO1036" s="5" t="s">
        <v>73</v>
      </c>
      <c r="BP1036" s="5" t="s">
        <v>73</v>
      </c>
      <c r="BQ1036" s="5" t="s">
        <v>73</v>
      </c>
      <c r="BR1036" s="5" t="s">
        <v>73</v>
      </c>
      <c r="BS1036" s="5" t="s">
        <v>73</v>
      </c>
      <c r="BT1036" s="5" t="s">
        <v>73</v>
      </c>
      <c r="BU1036" s="5" t="s">
        <v>73</v>
      </c>
      <c r="BV1036" s="5" t="s">
        <v>73</v>
      </c>
      <c r="BW1036" s="5" t="s">
        <v>73</v>
      </c>
      <c r="BX1036" s="5" t="s">
        <v>73</v>
      </c>
      <c r="BY1036" s="5" t="s">
        <v>73</v>
      </c>
      <c r="BZ1036" s="5" t="s">
        <v>73</v>
      </c>
      <c r="CB1036" s="5" t="s">
        <v>73</v>
      </c>
      <c r="CC1036" s="5" t="s">
        <v>73</v>
      </c>
      <c r="CD1036" s="5" t="s">
        <v>73</v>
      </c>
      <c r="CE1036" s="5" t="s">
        <v>73</v>
      </c>
      <c r="CF1036" s="5" t="s">
        <v>73</v>
      </c>
      <c r="CG1036" s="5" t="s">
        <v>73</v>
      </c>
    </row>
    <row r="1037" spans="1:85" x14ac:dyDescent="0.25">
      <c r="A1037" s="5" t="str">
        <f t="shared" si="17"/>
        <v>Kojonup2013CV43C80_CLFert150N</v>
      </c>
      <c r="B1037" s="5" t="s">
        <v>77</v>
      </c>
      <c r="C1037" s="5">
        <v>2013</v>
      </c>
      <c r="D1037" s="5" t="s">
        <v>70</v>
      </c>
      <c r="E1037" s="6">
        <v>41598</v>
      </c>
      <c r="F1037" s="5">
        <v>150</v>
      </c>
      <c r="G1037" s="5" t="s">
        <v>75</v>
      </c>
      <c r="H1037" s="5" t="s">
        <v>72</v>
      </c>
      <c r="I1037" s="1" t="s">
        <v>101</v>
      </c>
      <c r="J1037" s="1" t="s">
        <v>80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73</v>
      </c>
      <c r="BL1037" s="5" t="s">
        <v>73</v>
      </c>
      <c r="BM1037" s="5" t="s">
        <v>73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73</v>
      </c>
      <c r="BR1037" s="5">
        <v>2.140291609775101</v>
      </c>
      <c r="BS1037" s="5" t="s">
        <v>73</v>
      </c>
      <c r="BT1037" s="5">
        <v>11.822379585326951</v>
      </c>
      <c r="BU1037" s="5" t="s">
        <v>73</v>
      </c>
      <c r="BV1037" s="5" t="s">
        <v>73</v>
      </c>
      <c r="BW1037" s="5" t="s">
        <v>73</v>
      </c>
      <c r="BX1037" s="5" t="s">
        <v>73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73</v>
      </c>
      <c r="CD1037" s="5">
        <v>0.36382085873439141</v>
      </c>
      <c r="CE1037" s="5" t="s">
        <v>73</v>
      </c>
      <c r="CF1037" s="5">
        <v>0.37586398273511568</v>
      </c>
      <c r="CG1037" s="5" t="s">
        <v>73</v>
      </c>
    </row>
    <row r="1038" spans="1:85" x14ac:dyDescent="0.25">
      <c r="A1038" s="5" t="str">
        <f t="shared" si="17"/>
        <v>Kojonup2013CV43Y23_RRFert150N</v>
      </c>
      <c r="B1038" s="5" t="s">
        <v>77</v>
      </c>
      <c r="C1038" s="5">
        <v>2013</v>
      </c>
      <c r="D1038" s="5" t="s">
        <v>70</v>
      </c>
      <c r="E1038" s="6">
        <v>41598</v>
      </c>
      <c r="F1038" s="5">
        <v>150</v>
      </c>
      <c r="G1038" s="5" t="s">
        <v>76</v>
      </c>
      <c r="H1038" s="5" t="s">
        <v>74</v>
      </c>
      <c r="I1038" s="1" t="s">
        <v>102</v>
      </c>
      <c r="J1038" s="1" t="s">
        <v>80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73</v>
      </c>
      <c r="BL1038" s="5" t="s">
        <v>73</v>
      </c>
      <c r="BM1038" s="5" t="s">
        <v>73</v>
      </c>
      <c r="BN1038" s="5" t="s">
        <v>73</v>
      </c>
      <c r="BO1038" s="5" t="s">
        <v>73</v>
      </c>
      <c r="BP1038" s="5" t="s">
        <v>73</v>
      </c>
      <c r="BQ1038" s="5" t="s">
        <v>73</v>
      </c>
      <c r="BR1038" s="5" t="s">
        <v>73</v>
      </c>
      <c r="BS1038" s="5" t="s">
        <v>73</v>
      </c>
      <c r="BT1038" s="5" t="s">
        <v>73</v>
      </c>
      <c r="BU1038" s="5" t="s">
        <v>73</v>
      </c>
      <c r="BV1038" s="5" t="s">
        <v>73</v>
      </c>
      <c r="BW1038" s="5" t="s">
        <v>73</v>
      </c>
      <c r="BX1038" s="5" t="s">
        <v>73</v>
      </c>
      <c r="BY1038" s="5" t="s">
        <v>73</v>
      </c>
      <c r="BZ1038" s="5" t="s">
        <v>73</v>
      </c>
      <c r="CB1038" s="5" t="s">
        <v>73</v>
      </c>
      <c r="CC1038" s="5" t="s">
        <v>73</v>
      </c>
      <c r="CD1038" s="5" t="s">
        <v>73</v>
      </c>
      <c r="CE1038" s="5" t="s">
        <v>73</v>
      </c>
      <c r="CF1038" s="5" t="s">
        <v>73</v>
      </c>
      <c r="CG1038" s="5" t="s">
        <v>73</v>
      </c>
    </row>
    <row r="1039" spans="1:85" x14ac:dyDescent="0.25">
      <c r="A1039" s="5" t="str">
        <f t="shared" si="17"/>
        <v>Kojonup2013CV43Y85_CLFert150N</v>
      </c>
      <c r="B1039" s="5" t="s">
        <v>77</v>
      </c>
      <c r="C1039" s="5">
        <v>2013</v>
      </c>
      <c r="D1039" s="5" t="s">
        <v>70</v>
      </c>
      <c r="E1039" s="6">
        <v>41598</v>
      </c>
      <c r="F1039" s="5">
        <v>150</v>
      </c>
      <c r="G1039" s="5" t="s">
        <v>75</v>
      </c>
      <c r="H1039" s="5" t="s">
        <v>74</v>
      </c>
      <c r="I1039" s="1" t="s">
        <v>103</v>
      </c>
      <c r="J1039" s="1" t="s">
        <v>80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73</v>
      </c>
      <c r="BL1039" s="5" t="s">
        <v>73</v>
      </c>
      <c r="BM1039" s="5" t="s">
        <v>73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73</v>
      </c>
      <c r="BR1039" s="5">
        <v>1.7857961486373288</v>
      </c>
      <c r="BS1039" s="5" t="s">
        <v>73</v>
      </c>
      <c r="BT1039" s="5">
        <v>12.896509303561935</v>
      </c>
      <c r="BU1039" s="5" t="s">
        <v>73</v>
      </c>
      <c r="BV1039" s="5" t="s">
        <v>73</v>
      </c>
      <c r="BW1039" s="5" t="s">
        <v>73</v>
      </c>
      <c r="BX1039" s="5" t="s">
        <v>73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73</v>
      </c>
      <c r="CD1039" s="5">
        <v>0.13203434138323847</v>
      </c>
      <c r="CE1039" s="5" t="s">
        <v>73</v>
      </c>
      <c r="CF1039" s="5">
        <v>1.4290984902765704</v>
      </c>
      <c r="CG1039" s="5" t="s">
        <v>73</v>
      </c>
    </row>
    <row r="1040" spans="1:85" x14ac:dyDescent="0.25">
      <c r="A1040" s="5" t="str">
        <f t="shared" si="17"/>
        <v>Kojonup2013CV45Y22_RRFert150N</v>
      </c>
      <c r="B1040" s="5" t="s">
        <v>77</v>
      </c>
      <c r="C1040" s="5">
        <v>2013</v>
      </c>
      <c r="D1040" s="5" t="s">
        <v>70</v>
      </c>
      <c r="E1040" s="6">
        <v>41598</v>
      </c>
      <c r="F1040" s="5">
        <v>150</v>
      </c>
      <c r="G1040" s="5" t="s">
        <v>76</v>
      </c>
      <c r="H1040" s="5" t="s">
        <v>74</v>
      </c>
      <c r="I1040" s="1" t="s">
        <v>87</v>
      </c>
      <c r="J1040" s="1" t="s">
        <v>79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73</v>
      </c>
      <c r="BL1040" s="5" t="s">
        <v>73</v>
      </c>
      <c r="BM1040" s="5" t="s">
        <v>73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73</v>
      </c>
      <c r="BR1040" s="5">
        <v>1.6224750961541787</v>
      </c>
      <c r="BS1040" s="5" t="s">
        <v>73</v>
      </c>
      <c r="BT1040" s="5">
        <v>12.092074428495479</v>
      </c>
      <c r="BU1040" s="5" t="s">
        <v>73</v>
      </c>
      <c r="BV1040" s="5" t="s">
        <v>73</v>
      </c>
      <c r="BW1040" s="5" t="s">
        <v>73</v>
      </c>
      <c r="BX1040" s="5" t="s">
        <v>73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73</v>
      </c>
      <c r="CD1040" s="5">
        <v>0.12281998373285709</v>
      </c>
      <c r="CE1040" s="5" t="s">
        <v>73</v>
      </c>
      <c r="CF1040" s="5">
        <v>2.1843772414076694</v>
      </c>
      <c r="CG1040" s="5" t="s">
        <v>73</v>
      </c>
    </row>
    <row r="1041" spans="1:85" x14ac:dyDescent="0.25">
      <c r="A1041" s="5" t="str">
        <f t="shared" si="17"/>
        <v>Kojonup2013CV45Y86_CLFert150N</v>
      </c>
      <c r="B1041" s="5" t="s">
        <v>77</v>
      </c>
      <c r="C1041" s="5">
        <v>2013</v>
      </c>
      <c r="D1041" s="5" t="s">
        <v>70</v>
      </c>
      <c r="E1041" s="6">
        <v>41598</v>
      </c>
      <c r="F1041" s="5">
        <v>150</v>
      </c>
      <c r="G1041" s="5" t="s">
        <v>75</v>
      </c>
      <c r="H1041" s="5" t="s">
        <v>74</v>
      </c>
      <c r="I1041" s="1" t="s">
        <v>88</v>
      </c>
      <c r="J1041" s="1" t="s">
        <v>79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73</v>
      </c>
      <c r="BL1041" s="5" t="s">
        <v>73</v>
      </c>
      <c r="BM1041" s="5" t="s">
        <v>73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73</v>
      </c>
      <c r="BR1041" s="5">
        <v>1.5195441279141317</v>
      </c>
      <c r="BS1041" s="5" t="s">
        <v>73</v>
      </c>
      <c r="BT1041" s="5">
        <v>13.168249867091973</v>
      </c>
      <c r="BU1041" s="5" t="s">
        <v>73</v>
      </c>
      <c r="BV1041" s="5" t="s">
        <v>73</v>
      </c>
      <c r="BW1041" s="5" t="s">
        <v>73</v>
      </c>
      <c r="BX1041" s="5" t="s">
        <v>73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73</v>
      </c>
      <c r="CD1041" s="5">
        <v>0.19267430817316294</v>
      </c>
      <c r="CE1041" s="5" t="s">
        <v>73</v>
      </c>
      <c r="CF1041" s="5">
        <v>1.4570398444852586</v>
      </c>
      <c r="CG1041" s="5" t="s">
        <v>73</v>
      </c>
    </row>
    <row r="1042" spans="1:85" x14ac:dyDescent="0.25">
      <c r="A1042" s="5" t="str">
        <f t="shared" si="17"/>
        <v>Cunderdin2014CVATR_StingrayFert0N</v>
      </c>
      <c r="B1042" s="5" t="s">
        <v>69</v>
      </c>
      <c r="C1042" s="5">
        <v>2014</v>
      </c>
      <c r="D1042" s="5" t="s">
        <v>70</v>
      </c>
      <c r="E1042" s="6">
        <v>41929</v>
      </c>
      <c r="F1042" s="5">
        <v>0</v>
      </c>
      <c r="G1042" s="5" t="s">
        <v>71</v>
      </c>
      <c r="H1042" s="5" t="s">
        <v>72</v>
      </c>
      <c r="I1042" s="1" t="s">
        <v>90</v>
      </c>
      <c r="J1042" s="1" t="s">
        <v>80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73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73</v>
      </c>
      <c r="BL1042" s="5" t="s">
        <v>73</v>
      </c>
      <c r="BM1042" s="5" t="s">
        <v>73</v>
      </c>
      <c r="BN1042" s="5">
        <v>5.9366666666666665E-3</v>
      </c>
      <c r="BO1042" s="5">
        <v>7.7533333333333334E-3</v>
      </c>
      <c r="BP1042" s="5" t="s">
        <v>73</v>
      </c>
      <c r="BQ1042" s="5" t="s">
        <v>73</v>
      </c>
      <c r="BR1042" s="5" t="s">
        <v>73</v>
      </c>
      <c r="BS1042" s="5" t="s">
        <v>73</v>
      </c>
      <c r="BT1042" s="5" t="s">
        <v>73</v>
      </c>
      <c r="BU1042" s="5" t="s">
        <v>73</v>
      </c>
      <c r="BV1042" s="5" t="s">
        <v>73</v>
      </c>
      <c r="BW1042" s="5" t="s">
        <v>73</v>
      </c>
      <c r="BX1042" s="5" t="s">
        <v>73</v>
      </c>
      <c r="BY1042" s="5" t="s">
        <v>73</v>
      </c>
      <c r="BZ1042" s="5" t="s">
        <v>73</v>
      </c>
      <c r="CB1042" s="5">
        <v>9.7177386487003303E-2</v>
      </c>
      <c r="CC1042" s="5" t="s">
        <v>73</v>
      </c>
      <c r="CD1042" s="5" t="s">
        <v>73</v>
      </c>
      <c r="CE1042" s="5" t="s">
        <v>73</v>
      </c>
      <c r="CF1042" s="5" t="s">
        <v>73</v>
      </c>
      <c r="CG1042" s="5" t="s">
        <v>73</v>
      </c>
    </row>
    <row r="1043" spans="1:85" x14ac:dyDescent="0.25">
      <c r="A1043" s="5" t="str">
        <f t="shared" si="17"/>
        <v>Cunderdin2014CVATR_WahooFert0N</v>
      </c>
      <c r="B1043" s="5" t="s">
        <v>69</v>
      </c>
      <c r="C1043" s="5">
        <v>2014</v>
      </c>
      <c r="D1043" s="5" t="s">
        <v>70</v>
      </c>
      <c r="E1043" s="6">
        <v>41929</v>
      </c>
      <c r="F1043" s="5">
        <v>0</v>
      </c>
      <c r="G1043" s="5" t="s">
        <v>71</v>
      </c>
      <c r="H1043" s="5" t="s">
        <v>72</v>
      </c>
      <c r="I1043" s="1" t="s">
        <v>104</v>
      </c>
      <c r="J1043" s="1" t="s">
        <v>79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73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73</v>
      </c>
      <c r="BL1043" s="5" t="s">
        <v>73</v>
      </c>
      <c r="BM1043" s="5" t="s">
        <v>73</v>
      </c>
      <c r="BN1043" s="5" t="s">
        <v>73</v>
      </c>
      <c r="BO1043" s="5" t="s">
        <v>73</v>
      </c>
      <c r="BP1043" s="5" t="s">
        <v>73</v>
      </c>
      <c r="BQ1043" s="5" t="s">
        <v>73</v>
      </c>
      <c r="BR1043" s="5" t="s">
        <v>73</v>
      </c>
      <c r="BS1043" s="5" t="s">
        <v>73</v>
      </c>
      <c r="BT1043" s="5" t="s">
        <v>73</v>
      </c>
      <c r="BU1043" s="5" t="s">
        <v>73</v>
      </c>
      <c r="BV1043" s="5" t="s">
        <v>73</v>
      </c>
      <c r="BW1043" s="5" t="s">
        <v>73</v>
      </c>
      <c r="BX1043" s="5" t="s">
        <v>73</v>
      </c>
      <c r="BY1043" s="5" t="s">
        <v>73</v>
      </c>
      <c r="BZ1043" s="5" t="s">
        <v>73</v>
      </c>
      <c r="CB1043" s="5" t="s">
        <v>73</v>
      </c>
      <c r="CC1043" s="5" t="s">
        <v>73</v>
      </c>
      <c r="CD1043" s="5" t="s">
        <v>73</v>
      </c>
      <c r="CE1043" s="5" t="s">
        <v>73</v>
      </c>
      <c r="CF1043" s="5" t="s">
        <v>73</v>
      </c>
      <c r="CG1043" s="5" t="s">
        <v>73</v>
      </c>
    </row>
    <row r="1044" spans="1:85" x14ac:dyDescent="0.25">
      <c r="A1044" s="5" t="str">
        <f t="shared" si="17"/>
        <v>Cunderdin2014CVAV_GarnetFert0N</v>
      </c>
      <c r="B1044" s="5" t="s">
        <v>69</v>
      </c>
      <c r="C1044" s="5">
        <v>2014</v>
      </c>
      <c r="D1044" s="5" t="s">
        <v>70</v>
      </c>
      <c r="E1044" s="6">
        <v>41929</v>
      </c>
      <c r="F1044" s="5">
        <v>0</v>
      </c>
      <c r="G1044" s="5" t="s">
        <v>68</v>
      </c>
      <c r="H1044" s="5" t="s">
        <v>72</v>
      </c>
      <c r="I1044" s="1" t="s">
        <v>83</v>
      </c>
      <c r="J1044" s="1" t="s">
        <v>81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73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73</v>
      </c>
      <c r="BL1044" s="5" t="s">
        <v>73</v>
      </c>
      <c r="BM1044" s="5" t="s">
        <v>73</v>
      </c>
      <c r="BN1044" s="5" t="s">
        <v>73</v>
      </c>
      <c r="BO1044" s="5" t="s">
        <v>73</v>
      </c>
      <c r="BP1044" s="5" t="s">
        <v>73</v>
      </c>
      <c r="BQ1044" s="5" t="s">
        <v>73</v>
      </c>
      <c r="BR1044" s="5" t="s">
        <v>73</v>
      </c>
      <c r="BS1044" s="5" t="s">
        <v>73</v>
      </c>
      <c r="BT1044" s="5" t="s">
        <v>73</v>
      </c>
      <c r="BU1044" s="5" t="s">
        <v>73</v>
      </c>
      <c r="BV1044" s="5" t="s">
        <v>73</v>
      </c>
      <c r="BW1044" s="5" t="s">
        <v>73</v>
      </c>
      <c r="BX1044" s="5" t="s">
        <v>73</v>
      </c>
      <c r="BY1044" s="5" t="s">
        <v>73</v>
      </c>
      <c r="BZ1044" s="5" t="s">
        <v>73</v>
      </c>
      <c r="CB1044" s="5" t="s">
        <v>73</v>
      </c>
      <c r="CC1044" s="5" t="s">
        <v>73</v>
      </c>
      <c r="CD1044" s="5" t="s">
        <v>73</v>
      </c>
      <c r="CE1044" s="5" t="s">
        <v>73</v>
      </c>
      <c r="CF1044" s="5" t="s">
        <v>73</v>
      </c>
      <c r="CG1044" s="5" t="s">
        <v>73</v>
      </c>
    </row>
    <row r="1045" spans="1:85" x14ac:dyDescent="0.25">
      <c r="A1045" s="5" t="str">
        <f t="shared" si="17"/>
        <v>Cunderdin2014CVCB_TangoFert0N</v>
      </c>
      <c r="B1045" s="5" t="s">
        <v>69</v>
      </c>
      <c r="C1045" s="5">
        <v>2014</v>
      </c>
      <c r="D1045" s="5" t="s">
        <v>70</v>
      </c>
      <c r="E1045" s="6">
        <v>41929</v>
      </c>
      <c r="F1045" s="5">
        <v>0</v>
      </c>
      <c r="G1045" s="5" t="s">
        <v>68</v>
      </c>
      <c r="H1045" s="5" t="s">
        <v>74</v>
      </c>
      <c r="I1045" s="1" t="s">
        <v>105</v>
      </c>
      <c r="J1045" s="1" t="s">
        <v>80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73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73</v>
      </c>
      <c r="BL1045" s="5" t="s">
        <v>73</v>
      </c>
      <c r="BM1045" s="5" t="s">
        <v>73</v>
      </c>
      <c r="BN1045" s="5" t="s">
        <v>73</v>
      </c>
      <c r="BO1045" s="5" t="s">
        <v>73</v>
      </c>
      <c r="BP1045" s="5" t="s">
        <v>73</v>
      </c>
      <c r="BQ1045" s="5" t="s">
        <v>73</v>
      </c>
      <c r="BR1045" s="5" t="s">
        <v>73</v>
      </c>
      <c r="BS1045" s="5" t="s">
        <v>73</v>
      </c>
      <c r="BT1045" s="5" t="s">
        <v>73</v>
      </c>
      <c r="BU1045" s="5" t="s">
        <v>73</v>
      </c>
      <c r="BV1045" s="5" t="s">
        <v>73</v>
      </c>
      <c r="BW1045" s="5" t="s">
        <v>73</v>
      </c>
      <c r="BX1045" s="5" t="s">
        <v>73</v>
      </c>
      <c r="BY1045" s="5" t="s">
        <v>73</v>
      </c>
      <c r="BZ1045" s="5" t="s">
        <v>73</v>
      </c>
      <c r="CB1045" s="5" t="s">
        <v>73</v>
      </c>
      <c r="CC1045" s="5" t="s">
        <v>73</v>
      </c>
      <c r="CD1045" s="5" t="s">
        <v>73</v>
      </c>
      <c r="CE1045" s="5" t="s">
        <v>73</v>
      </c>
      <c r="CF1045" s="5" t="s">
        <v>73</v>
      </c>
      <c r="CG1045" s="5" t="s">
        <v>73</v>
      </c>
    </row>
    <row r="1046" spans="1:85" x14ac:dyDescent="0.25">
      <c r="A1046" s="5" t="str">
        <f t="shared" si="17"/>
        <v>Cunderdin2014CVGT_CobraFert0N</v>
      </c>
      <c r="B1046" s="5" t="s">
        <v>69</v>
      </c>
      <c r="C1046" s="5">
        <v>2014</v>
      </c>
      <c r="D1046" s="5" t="s">
        <v>70</v>
      </c>
      <c r="E1046" s="6">
        <v>41929</v>
      </c>
      <c r="F1046" s="5">
        <v>0</v>
      </c>
      <c r="G1046" s="5" t="s">
        <v>76</v>
      </c>
      <c r="H1046" s="5" t="s">
        <v>72</v>
      </c>
      <c r="I1046" s="1" t="s">
        <v>86</v>
      </c>
      <c r="J1046" s="1" t="s">
        <v>79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73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73</v>
      </c>
      <c r="BL1046" s="5" t="s">
        <v>73</v>
      </c>
      <c r="BM1046" s="5" t="s">
        <v>73</v>
      </c>
      <c r="BN1046" s="5" t="s">
        <v>73</v>
      </c>
      <c r="BO1046" s="5" t="s">
        <v>73</v>
      </c>
      <c r="BP1046" s="5" t="s">
        <v>73</v>
      </c>
      <c r="BQ1046" s="5" t="s">
        <v>73</v>
      </c>
      <c r="BR1046" s="5" t="s">
        <v>73</v>
      </c>
      <c r="BS1046" s="5" t="s">
        <v>73</v>
      </c>
      <c r="BT1046" s="5" t="s">
        <v>73</v>
      </c>
      <c r="BU1046" s="5" t="s">
        <v>73</v>
      </c>
      <c r="BV1046" s="5" t="s">
        <v>73</v>
      </c>
      <c r="BW1046" s="5" t="s">
        <v>73</v>
      </c>
      <c r="BX1046" s="5" t="s">
        <v>73</v>
      </c>
      <c r="BY1046" s="5" t="s">
        <v>73</v>
      </c>
      <c r="BZ1046" s="5" t="s">
        <v>73</v>
      </c>
      <c r="CB1046" s="5" t="s">
        <v>73</v>
      </c>
      <c r="CC1046" s="5" t="s">
        <v>73</v>
      </c>
      <c r="CD1046" s="5" t="s">
        <v>73</v>
      </c>
      <c r="CE1046" s="5" t="s">
        <v>73</v>
      </c>
      <c r="CF1046" s="5" t="s">
        <v>73</v>
      </c>
      <c r="CG1046" s="5" t="s">
        <v>73</v>
      </c>
    </row>
    <row r="1047" spans="1:85" x14ac:dyDescent="0.25">
      <c r="A1047" s="5" t="str">
        <f t="shared" si="17"/>
        <v>Cunderdin2014CVGT_ViperFert0N</v>
      </c>
      <c r="B1047" s="5" t="s">
        <v>69</v>
      </c>
      <c r="C1047" s="5">
        <v>2014</v>
      </c>
      <c r="D1047" s="5" t="s">
        <v>70</v>
      </c>
      <c r="E1047" s="6">
        <v>41929</v>
      </c>
      <c r="F1047" s="5">
        <v>0</v>
      </c>
      <c r="G1047" s="5" t="s">
        <v>76</v>
      </c>
      <c r="H1047" s="5" t="s">
        <v>72</v>
      </c>
      <c r="I1047" s="1" t="s">
        <v>106</v>
      </c>
      <c r="J1047" s="1" t="s">
        <v>80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73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73</v>
      </c>
      <c r="BL1047" s="5" t="s">
        <v>73</v>
      </c>
      <c r="BM1047" s="5" t="s">
        <v>73</v>
      </c>
      <c r="BN1047" s="5" t="s">
        <v>73</v>
      </c>
      <c r="BO1047" s="5" t="s">
        <v>73</v>
      </c>
      <c r="BP1047" s="5" t="s">
        <v>73</v>
      </c>
      <c r="BQ1047" s="5" t="s">
        <v>73</v>
      </c>
      <c r="BR1047" s="5" t="s">
        <v>73</v>
      </c>
      <c r="BS1047" s="5" t="s">
        <v>73</v>
      </c>
      <c r="BT1047" s="5" t="s">
        <v>73</v>
      </c>
      <c r="BU1047" s="5" t="s">
        <v>73</v>
      </c>
      <c r="BV1047" s="5" t="s">
        <v>73</v>
      </c>
      <c r="BW1047" s="5" t="s">
        <v>73</v>
      </c>
      <c r="BX1047" s="5" t="s">
        <v>73</v>
      </c>
      <c r="BY1047" s="5" t="s">
        <v>73</v>
      </c>
      <c r="BZ1047" s="5" t="s">
        <v>73</v>
      </c>
      <c r="CB1047" s="5" t="s">
        <v>73</v>
      </c>
      <c r="CC1047" s="5" t="s">
        <v>73</v>
      </c>
      <c r="CD1047" s="5" t="s">
        <v>73</v>
      </c>
      <c r="CE1047" s="5" t="s">
        <v>73</v>
      </c>
      <c r="CF1047" s="5" t="s">
        <v>73</v>
      </c>
      <c r="CG1047" s="5" t="s">
        <v>73</v>
      </c>
    </row>
    <row r="1048" spans="1:85" x14ac:dyDescent="0.25">
      <c r="A1048" s="5" t="str">
        <f t="shared" si="17"/>
        <v>Cunderdin2014CVHyola404_RRFert0N</v>
      </c>
      <c r="B1048" s="5" t="s">
        <v>69</v>
      </c>
      <c r="C1048" s="5">
        <v>2014</v>
      </c>
      <c r="D1048" s="5" t="s">
        <v>70</v>
      </c>
      <c r="E1048" s="6">
        <v>41929</v>
      </c>
      <c r="F1048" s="5">
        <v>0</v>
      </c>
      <c r="G1048" s="5" t="s">
        <v>76</v>
      </c>
      <c r="H1048" s="5" t="s">
        <v>74</v>
      </c>
      <c r="I1048" s="1" t="s">
        <v>94</v>
      </c>
      <c r="J1048" s="1" t="s">
        <v>80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73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73</v>
      </c>
      <c r="BL1048" s="5" t="s">
        <v>73</v>
      </c>
      <c r="BM1048" s="5" t="s">
        <v>73</v>
      </c>
      <c r="BN1048" s="5">
        <v>6.103333333333333E-3</v>
      </c>
      <c r="BO1048" s="5">
        <v>6.3499999999999997E-3</v>
      </c>
      <c r="BP1048" s="5" t="s">
        <v>73</v>
      </c>
      <c r="BQ1048" s="5" t="s">
        <v>73</v>
      </c>
      <c r="BR1048" s="5" t="s">
        <v>73</v>
      </c>
      <c r="BS1048" s="5" t="s">
        <v>73</v>
      </c>
      <c r="BT1048" s="5" t="s">
        <v>73</v>
      </c>
      <c r="BU1048" s="5" t="s">
        <v>73</v>
      </c>
      <c r="BV1048" s="5" t="s">
        <v>73</v>
      </c>
      <c r="BW1048" s="5" t="s">
        <v>73</v>
      </c>
      <c r="BX1048" s="5" t="s">
        <v>73</v>
      </c>
      <c r="BY1048" s="5" t="s">
        <v>73</v>
      </c>
      <c r="BZ1048" s="5" t="s">
        <v>73</v>
      </c>
      <c r="CB1048" s="5">
        <v>2.2120880030716265E-2</v>
      </c>
      <c r="CC1048" s="5" t="s">
        <v>73</v>
      </c>
      <c r="CD1048" s="5" t="s">
        <v>73</v>
      </c>
      <c r="CE1048" s="5" t="s">
        <v>73</v>
      </c>
      <c r="CF1048" s="5" t="s">
        <v>73</v>
      </c>
      <c r="CG1048" s="5" t="s">
        <v>73</v>
      </c>
    </row>
    <row r="1049" spans="1:85" x14ac:dyDescent="0.25">
      <c r="A1049" s="5" t="str">
        <f t="shared" si="17"/>
        <v>Cunderdin2014CVHyola450_TTFert0N</v>
      </c>
      <c r="B1049" s="5" t="s">
        <v>69</v>
      </c>
      <c r="C1049" s="5">
        <v>2014</v>
      </c>
      <c r="D1049" s="5" t="s">
        <v>70</v>
      </c>
      <c r="E1049" s="6">
        <v>41929</v>
      </c>
      <c r="F1049" s="5">
        <v>0</v>
      </c>
      <c r="G1049" s="5" t="s">
        <v>71</v>
      </c>
      <c r="H1049" s="5" t="s">
        <v>74</v>
      </c>
      <c r="I1049" s="1" t="s">
        <v>97</v>
      </c>
      <c r="J1049" s="1" t="s">
        <v>80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73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73</v>
      </c>
      <c r="BL1049" s="5" t="s">
        <v>73</v>
      </c>
      <c r="BM1049" s="5" t="s">
        <v>73</v>
      </c>
      <c r="BN1049" s="5">
        <v>5.4266666666666673E-3</v>
      </c>
      <c r="BO1049" s="5">
        <v>7.033333333333335E-3</v>
      </c>
      <c r="BP1049" s="5" t="s">
        <v>73</v>
      </c>
      <c r="BQ1049" s="5" t="s">
        <v>73</v>
      </c>
      <c r="BR1049" s="5" t="s">
        <v>73</v>
      </c>
      <c r="BS1049" s="5" t="s">
        <v>73</v>
      </c>
      <c r="BT1049" s="5" t="s">
        <v>73</v>
      </c>
      <c r="BU1049" s="5" t="s">
        <v>73</v>
      </c>
      <c r="BV1049" s="5" t="s">
        <v>73</v>
      </c>
      <c r="BW1049" s="5" t="s">
        <v>73</v>
      </c>
      <c r="BX1049" s="5" t="s">
        <v>73</v>
      </c>
      <c r="BY1049" s="5" t="s">
        <v>73</v>
      </c>
      <c r="BZ1049" s="5" t="s">
        <v>73</v>
      </c>
      <c r="CB1049" s="5">
        <v>0.10372131464222302</v>
      </c>
      <c r="CC1049" s="5" t="s">
        <v>73</v>
      </c>
      <c r="CD1049" s="5" t="s">
        <v>73</v>
      </c>
      <c r="CE1049" s="5" t="s">
        <v>73</v>
      </c>
      <c r="CF1049" s="5" t="s">
        <v>73</v>
      </c>
      <c r="CG1049" s="5" t="s">
        <v>73</v>
      </c>
    </row>
    <row r="1050" spans="1:85" x14ac:dyDescent="0.25">
      <c r="A1050" s="5" t="str">
        <f t="shared" si="17"/>
        <v>Cunderdin2014CVHyola50Fert0N</v>
      </c>
      <c r="B1050" s="5" t="s">
        <v>69</v>
      </c>
      <c r="C1050" s="5">
        <v>2014</v>
      </c>
      <c r="D1050" s="5" t="s">
        <v>70</v>
      </c>
      <c r="E1050" s="6">
        <v>41929</v>
      </c>
      <c r="F1050" s="5">
        <v>0</v>
      </c>
      <c r="G1050" s="5" t="s">
        <v>68</v>
      </c>
      <c r="H1050" s="5" t="s">
        <v>74</v>
      </c>
      <c r="I1050" s="1" t="s">
        <v>98</v>
      </c>
      <c r="J1050" s="1" t="s">
        <v>79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73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73</v>
      </c>
      <c r="BL1050" s="5" t="s">
        <v>73</v>
      </c>
      <c r="BM1050" s="5" t="s">
        <v>73</v>
      </c>
      <c r="BN1050" s="5" t="s">
        <v>73</v>
      </c>
      <c r="BO1050" s="5" t="s">
        <v>73</v>
      </c>
      <c r="BP1050" s="5" t="s">
        <v>73</v>
      </c>
      <c r="BQ1050" s="5" t="s">
        <v>73</v>
      </c>
      <c r="BR1050" s="5" t="s">
        <v>73</v>
      </c>
      <c r="BS1050" s="5" t="s">
        <v>73</v>
      </c>
      <c r="BT1050" s="5" t="s">
        <v>73</v>
      </c>
      <c r="BU1050" s="5" t="s">
        <v>73</v>
      </c>
      <c r="BV1050" s="5" t="s">
        <v>73</v>
      </c>
      <c r="BW1050" s="5" t="s">
        <v>73</v>
      </c>
      <c r="BX1050" s="5" t="s">
        <v>73</v>
      </c>
      <c r="BY1050" s="5" t="s">
        <v>73</v>
      </c>
      <c r="BZ1050" s="5" t="s">
        <v>73</v>
      </c>
      <c r="CB1050" s="5" t="s">
        <v>73</v>
      </c>
      <c r="CC1050" s="5" t="s">
        <v>73</v>
      </c>
      <c r="CD1050" s="5" t="s">
        <v>73</v>
      </c>
      <c r="CE1050" s="5" t="s">
        <v>73</v>
      </c>
      <c r="CF1050" s="5" t="s">
        <v>73</v>
      </c>
      <c r="CG1050" s="5" t="s">
        <v>73</v>
      </c>
    </row>
    <row r="1051" spans="1:85" x14ac:dyDescent="0.25">
      <c r="A1051" s="5" t="str">
        <f t="shared" si="17"/>
        <v>Cunderdin2014CVHyola559_TTFert0N</v>
      </c>
      <c r="B1051" s="5" t="s">
        <v>69</v>
      </c>
      <c r="C1051" s="5">
        <v>2014</v>
      </c>
      <c r="D1051" s="5" t="s">
        <v>70</v>
      </c>
      <c r="E1051" s="6">
        <v>41929</v>
      </c>
      <c r="F1051" s="5">
        <v>0</v>
      </c>
      <c r="G1051" s="5" t="s">
        <v>71</v>
      </c>
      <c r="H1051" s="5" t="s">
        <v>74</v>
      </c>
      <c r="I1051" s="1" t="s">
        <v>99</v>
      </c>
      <c r="J1051" s="1" t="s">
        <v>79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73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73</v>
      </c>
      <c r="BL1051" s="5" t="s">
        <v>73</v>
      </c>
      <c r="BM1051" s="5" t="s">
        <v>73</v>
      </c>
      <c r="BN1051" s="5" t="s">
        <v>73</v>
      </c>
      <c r="BO1051" s="5" t="s">
        <v>73</v>
      </c>
      <c r="BP1051" s="5" t="s">
        <v>73</v>
      </c>
      <c r="BQ1051" s="5" t="s">
        <v>73</v>
      </c>
      <c r="BR1051" s="5" t="s">
        <v>73</v>
      </c>
      <c r="BS1051" s="5" t="s">
        <v>73</v>
      </c>
      <c r="BT1051" s="5" t="s">
        <v>73</v>
      </c>
      <c r="BU1051" s="5" t="s">
        <v>73</v>
      </c>
      <c r="BV1051" s="5" t="s">
        <v>73</v>
      </c>
      <c r="BW1051" s="5" t="s">
        <v>73</v>
      </c>
      <c r="BX1051" s="5" t="s">
        <v>73</v>
      </c>
      <c r="BY1051" s="5" t="s">
        <v>73</v>
      </c>
      <c r="BZ1051" s="5" t="s">
        <v>73</v>
      </c>
      <c r="CB1051" s="5" t="s">
        <v>73</v>
      </c>
      <c r="CC1051" s="5" t="s">
        <v>73</v>
      </c>
      <c r="CD1051" s="5" t="s">
        <v>73</v>
      </c>
      <c r="CE1051" s="5" t="s">
        <v>73</v>
      </c>
      <c r="CF1051" s="5" t="s">
        <v>73</v>
      </c>
      <c r="CG1051" s="5" t="s">
        <v>73</v>
      </c>
    </row>
    <row r="1052" spans="1:85" x14ac:dyDescent="0.25">
      <c r="A1052" s="5" t="str">
        <f t="shared" si="17"/>
        <v>Cunderdin2014CVHyola577_CLFert0N</v>
      </c>
      <c r="B1052" s="5" t="s">
        <v>69</v>
      </c>
      <c r="C1052" s="5">
        <v>2014</v>
      </c>
      <c r="D1052" s="5" t="s">
        <v>70</v>
      </c>
      <c r="E1052" s="6">
        <v>41929</v>
      </c>
      <c r="F1052" s="5">
        <v>0</v>
      </c>
      <c r="G1052" s="5" t="s">
        <v>75</v>
      </c>
      <c r="H1052" s="5" t="s">
        <v>74</v>
      </c>
      <c r="I1052" s="1" t="s">
        <v>107</v>
      </c>
      <c r="J1052" s="1" t="s">
        <v>79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73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73</v>
      </c>
      <c r="BL1052" s="5" t="s">
        <v>73</v>
      </c>
      <c r="BM1052" s="5" t="s">
        <v>73</v>
      </c>
      <c r="BN1052" s="5" t="s">
        <v>73</v>
      </c>
      <c r="BO1052" s="5" t="s">
        <v>73</v>
      </c>
      <c r="BP1052" s="5" t="s">
        <v>73</v>
      </c>
      <c r="BQ1052" s="5" t="s">
        <v>73</v>
      </c>
      <c r="BR1052" s="5" t="s">
        <v>73</v>
      </c>
      <c r="BS1052" s="5" t="s">
        <v>73</v>
      </c>
      <c r="BT1052" s="5" t="s">
        <v>73</v>
      </c>
      <c r="BU1052" s="5" t="s">
        <v>73</v>
      </c>
      <c r="BV1052" s="5" t="s">
        <v>73</v>
      </c>
      <c r="BW1052" s="5" t="s">
        <v>73</v>
      </c>
      <c r="BX1052" s="5" t="s">
        <v>73</v>
      </c>
      <c r="BY1052" s="5" t="s">
        <v>73</v>
      </c>
      <c r="BZ1052" s="5" t="s">
        <v>73</v>
      </c>
      <c r="CB1052" s="5" t="s">
        <v>73</v>
      </c>
      <c r="CC1052" s="5" t="s">
        <v>73</v>
      </c>
      <c r="CD1052" s="5" t="s">
        <v>73</v>
      </c>
      <c r="CE1052" s="5" t="s">
        <v>73</v>
      </c>
      <c r="CF1052" s="5" t="s">
        <v>73</v>
      </c>
      <c r="CG1052" s="5" t="s">
        <v>73</v>
      </c>
    </row>
    <row r="1053" spans="1:85" x14ac:dyDescent="0.25">
      <c r="A1053" s="5" t="str">
        <f t="shared" si="17"/>
        <v>Cunderdin2014CVHyola600_RRFert0N</v>
      </c>
      <c r="B1053" s="5" t="s">
        <v>69</v>
      </c>
      <c r="C1053" s="5">
        <v>2014</v>
      </c>
      <c r="D1053" s="5" t="s">
        <v>70</v>
      </c>
      <c r="E1053" s="6">
        <v>41929</v>
      </c>
      <c r="F1053" s="5">
        <v>0</v>
      </c>
      <c r="G1053" s="5" t="s">
        <v>76</v>
      </c>
      <c r="H1053" s="5" t="s">
        <v>74</v>
      </c>
      <c r="I1053" s="1" t="s">
        <v>108</v>
      </c>
      <c r="J1053" s="1" t="s">
        <v>81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73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73</v>
      </c>
      <c r="BL1053" s="5" t="s">
        <v>73</v>
      </c>
      <c r="BM1053" s="5" t="s">
        <v>73</v>
      </c>
      <c r="BN1053" s="5" t="s">
        <v>73</v>
      </c>
      <c r="BO1053" s="5" t="s">
        <v>73</v>
      </c>
      <c r="BP1053" s="5" t="s">
        <v>73</v>
      </c>
      <c r="BQ1053" s="5" t="s">
        <v>73</v>
      </c>
      <c r="BR1053" s="5" t="s">
        <v>73</v>
      </c>
      <c r="BS1053" s="5" t="s">
        <v>73</v>
      </c>
      <c r="BT1053" s="5" t="s">
        <v>73</v>
      </c>
      <c r="BU1053" s="5" t="s">
        <v>73</v>
      </c>
      <c r="BV1053" s="5" t="s">
        <v>73</v>
      </c>
      <c r="BW1053" s="5" t="s">
        <v>73</v>
      </c>
      <c r="BX1053" s="5" t="s">
        <v>73</v>
      </c>
      <c r="BY1053" s="5" t="s">
        <v>73</v>
      </c>
      <c r="BZ1053" s="5" t="s">
        <v>73</v>
      </c>
      <c r="CB1053" s="5" t="s">
        <v>73</v>
      </c>
      <c r="CC1053" s="5" t="s">
        <v>73</v>
      </c>
      <c r="CD1053" s="5" t="s">
        <v>73</v>
      </c>
      <c r="CE1053" s="5" t="s">
        <v>73</v>
      </c>
      <c r="CF1053" s="5" t="s">
        <v>73</v>
      </c>
      <c r="CG1053" s="5" t="s">
        <v>73</v>
      </c>
    </row>
    <row r="1054" spans="1:85" x14ac:dyDescent="0.25">
      <c r="A1054" s="5" t="str">
        <f t="shared" si="17"/>
        <v>Cunderdin2014CVHyola635Fert0N</v>
      </c>
      <c r="B1054" s="5" t="s">
        <v>69</v>
      </c>
      <c r="C1054" s="5">
        <v>2014</v>
      </c>
      <c r="D1054" s="5" t="s">
        <v>70</v>
      </c>
      <c r="E1054" s="6">
        <v>41929</v>
      </c>
      <c r="F1054" s="5">
        <v>0</v>
      </c>
      <c r="G1054" s="5" t="s">
        <v>68</v>
      </c>
      <c r="H1054" s="5" t="s">
        <v>74</v>
      </c>
      <c r="I1054" s="1" t="s">
        <v>109</v>
      </c>
      <c r="J1054" s="1" t="s">
        <v>81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73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73</v>
      </c>
      <c r="BL1054" s="5" t="s">
        <v>73</v>
      </c>
      <c r="BM1054" s="5" t="s">
        <v>73</v>
      </c>
      <c r="BN1054" s="5" t="s">
        <v>73</v>
      </c>
      <c r="BO1054" s="5" t="s">
        <v>73</v>
      </c>
      <c r="BP1054" s="5" t="s">
        <v>73</v>
      </c>
      <c r="BQ1054" s="5" t="s">
        <v>73</v>
      </c>
      <c r="BR1054" s="5" t="s">
        <v>73</v>
      </c>
      <c r="BS1054" s="5" t="s">
        <v>73</v>
      </c>
      <c r="BT1054" s="5" t="s">
        <v>73</v>
      </c>
      <c r="BU1054" s="5" t="s">
        <v>73</v>
      </c>
      <c r="BV1054" s="5" t="s">
        <v>73</v>
      </c>
      <c r="BW1054" s="5" t="s">
        <v>73</v>
      </c>
      <c r="BX1054" s="5" t="s">
        <v>73</v>
      </c>
      <c r="BY1054" s="5" t="s">
        <v>73</v>
      </c>
      <c r="BZ1054" s="5" t="s">
        <v>73</v>
      </c>
      <c r="CB1054" s="5" t="s">
        <v>73</v>
      </c>
      <c r="CC1054" s="5" t="s">
        <v>73</v>
      </c>
      <c r="CD1054" s="5" t="s">
        <v>73</v>
      </c>
      <c r="CE1054" s="5" t="s">
        <v>73</v>
      </c>
      <c r="CF1054" s="5" t="s">
        <v>73</v>
      </c>
      <c r="CG1054" s="5" t="s">
        <v>73</v>
      </c>
    </row>
    <row r="1055" spans="1:85" x14ac:dyDescent="0.25">
      <c r="A1055" s="5" t="str">
        <f t="shared" si="17"/>
        <v>Cunderdin2014CVHyola750_TTFert0N</v>
      </c>
      <c r="B1055" s="5" t="s">
        <v>69</v>
      </c>
      <c r="C1055" s="5">
        <v>2014</v>
      </c>
      <c r="D1055" s="5" t="s">
        <v>70</v>
      </c>
      <c r="E1055" s="6">
        <v>41929</v>
      </c>
      <c r="F1055" s="5">
        <v>0</v>
      </c>
      <c r="G1055" s="5" t="s">
        <v>71</v>
      </c>
      <c r="H1055" s="5" t="s">
        <v>74</v>
      </c>
      <c r="I1055" s="1" t="s">
        <v>110</v>
      </c>
      <c r="J1055" s="1" t="s">
        <v>81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73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73</v>
      </c>
      <c r="BL1055" s="5" t="s">
        <v>73</v>
      </c>
      <c r="BM1055" s="5" t="s">
        <v>73</v>
      </c>
      <c r="BN1055" s="5" t="s">
        <v>73</v>
      </c>
      <c r="BO1055" s="5" t="s">
        <v>73</v>
      </c>
      <c r="BP1055" s="5" t="s">
        <v>73</v>
      </c>
      <c r="BQ1055" s="5" t="s">
        <v>73</v>
      </c>
      <c r="BR1055" s="5" t="s">
        <v>73</v>
      </c>
      <c r="BS1055" s="5" t="s">
        <v>73</v>
      </c>
      <c r="BT1055" s="5" t="s">
        <v>73</v>
      </c>
      <c r="BU1055" s="5" t="s">
        <v>73</v>
      </c>
      <c r="BV1055" s="5" t="s">
        <v>73</v>
      </c>
      <c r="BW1055" s="5" t="s">
        <v>73</v>
      </c>
      <c r="BX1055" s="5" t="s">
        <v>73</v>
      </c>
      <c r="BY1055" s="5" t="s">
        <v>73</v>
      </c>
      <c r="BZ1055" s="5" t="s">
        <v>73</v>
      </c>
      <c r="CB1055" s="5" t="s">
        <v>73</v>
      </c>
      <c r="CC1055" s="5" t="s">
        <v>73</v>
      </c>
      <c r="CD1055" s="5" t="s">
        <v>73</v>
      </c>
      <c r="CE1055" s="5" t="s">
        <v>73</v>
      </c>
      <c r="CF1055" s="5" t="s">
        <v>73</v>
      </c>
      <c r="CG1055" s="5" t="s">
        <v>73</v>
      </c>
    </row>
    <row r="1056" spans="1:85" x14ac:dyDescent="0.25">
      <c r="A1056" s="5" t="str">
        <f t="shared" si="17"/>
        <v>Cunderdin2014CVNS_DiamondFert0N</v>
      </c>
      <c r="B1056" s="5" t="s">
        <v>69</v>
      </c>
      <c r="C1056" s="5">
        <v>2014</v>
      </c>
      <c r="D1056" s="5" t="s">
        <v>70</v>
      </c>
      <c r="E1056" s="6">
        <v>41929</v>
      </c>
      <c r="F1056" s="5">
        <v>0</v>
      </c>
      <c r="G1056" s="5" t="s">
        <v>68</v>
      </c>
      <c r="H1056" s="5" t="s">
        <v>74</v>
      </c>
      <c r="I1056" s="1" t="s">
        <v>112</v>
      </c>
      <c r="J1056" s="1" t="s">
        <v>80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73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73</v>
      </c>
      <c r="BL1056" s="5" t="s">
        <v>73</v>
      </c>
      <c r="BM1056" s="5" t="s">
        <v>73</v>
      </c>
      <c r="BN1056" s="5">
        <v>4.8566666666666671E-3</v>
      </c>
      <c r="BO1056" s="5">
        <v>7.0500000000000007E-3</v>
      </c>
      <c r="BP1056" s="5" t="s">
        <v>73</v>
      </c>
      <c r="BQ1056" s="5" t="s">
        <v>73</v>
      </c>
      <c r="BR1056" s="5" t="s">
        <v>73</v>
      </c>
      <c r="BS1056" s="5" t="s">
        <v>73</v>
      </c>
      <c r="BT1056" s="5" t="s">
        <v>73</v>
      </c>
      <c r="BU1056" s="5" t="s">
        <v>73</v>
      </c>
      <c r="BV1056" s="5" t="s">
        <v>73</v>
      </c>
      <c r="BW1056" s="5" t="s">
        <v>73</v>
      </c>
      <c r="BX1056" s="5" t="s">
        <v>73</v>
      </c>
      <c r="BY1056" s="5" t="s">
        <v>73</v>
      </c>
      <c r="BZ1056" s="5" t="s">
        <v>73</v>
      </c>
      <c r="CB1056" s="5">
        <v>5.6897568782270834E-2</v>
      </c>
      <c r="CC1056" s="5" t="s">
        <v>73</v>
      </c>
      <c r="CD1056" s="5" t="s">
        <v>73</v>
      </c>
      <c r="CE1056" s="5" t="s">
        <v>73</v>
      </c>
      <c r="CF1056" s="5" t="s">
        <v>73</v>
      </c>
      <c r="CG1056" s="5" t="s">
        <v>73</v>
      </c>
    </row>
    <row r="1057" spans="1:85" x14ac:dyDescent="0.25">
      <c r="A1057" s="5" t="str">
        <f t="shared" si="17"/>
        <v>Cunderdin2014CV43C80_CLFert0N</v>
      </c>
      <c r="B1057" s="5" t="s">
        <v>69</v>
      </c>
      <c r="C1057" s="5">
        <v>2014</v>
      </c>
      <c r="D1057" s="5" t="s">
        <v>70</v>
      </c>
      <c r="E1057" s="6">
        <v>41929</v>
      </c>
      <c r="F1057" s="5">
        <v>0</v>
      </c>
      <c r="G1057" s="5" t="s">
        <v>75</v>
      </c>
      <c r="H1057" s="5" t="s">
        <v>72</v>
      </c>
      <c r="I1057" s="1" t="s">
        <v>101</v>
      </c>
      <c r="J1057" s="1" t="s">
        <v>80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73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73</v>
      </c>
      <c r="BL1057" s="5" t="s">
        <v>73</v>
      </c>
      <c r="BM1057" s="5" t="s">
        <v>73</v>
      </c>
      <c r="BN1057" s="5">
        <v>7.4400000000000013E-3</v>
      </c>
      <c r="BO1057" s="5">
        <v>8.4200000000000004E-3</v>
      </c>
      <c r="BP1057" s="5" t="s">
        <v>73</v>
      </c>
      <c r="BQ1057" s="5" t="s">
        <v>73</v>
      </c>
      <c r="BR1057" s="5" t="s">
        <v>73</v>
      </c>
      <c r="BS1057" s="5" t="s">
        <v>73</v>
      </c>
      <c r="BT1057" s="5" t="s">
        <v>73</v>
      </c>
      <c r="BU1057" s="5" t="s">
        <v>73</v>
      </c>
      <c r="BV1057" s="5" t="s">
        <v>73</v>
      </c>
      <c r="BW1057" s="5" t="s">
        <v>73</v>
      </c>
      <c r="BX1057" s="5" t="s">
        <v>73</v>
      </c>
      <c r="BY1057" s="5" t="s">
        <v>73</v>
      </c>
      <c r="BZ1057" s="5" t="s">
        <v>73</v>
      </c>
      <c r="CB1057" s="5">
        <v>2.9569128044860359E-2</v>
      </c>
      <c r="CC1057" s="5" t="s">
        <v>73</v>
      </c>
      <c r="CD1057" s="5" t="s">
        <v>73</v>
      </c>
      <c r="CE1057" s="5" t="s">
        <v>73</v>
      </c>
      <c r="CF1057" s="5" t="s">
        <v>73</v>
      </c>
      <c r="CG1057" s="5" t="s">
        <v>73</v>
      </c>
    </row>
    <row r="1058" spans="1:85" x14ac:dyDescent="0.25">
      <c r="A1058" s="5" t="str">
        <f t="shared" si="17"/>
        <v>Cunderdin2014CV44Y26_RRFert0N</v>
      </c>
      <c r="B1058" s="5" t="s">
        <v>69</v>
      </c>
      <c r="C1058" s="5">
        <v>2014</v>
      </c>
      <c r="D1058" s="5" t="s">
        <v>70</v>
      </c>
      <c r="E1058" s="6">
        <v>41929</v>
      </c>
      <c r="F1058" s="5">
        <v>0</v>
      </c>
      <c r="G1058" s="5" t="s">
        <v>76</v>
      </c>
      <c r="H1058" s="5" t="s">
        <v>74</v>
      </c>
      <c r="I1058" s="1" t="s">
        <v>113</v>
      </c>
      <c r="J1058" s="1" t="s">
        <v>79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73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73</v>
      </c>
      <c r="BL1058" s="5" t="s">
        <v>73</v>
      </c>
      <c r="BM1058" s="5" t="s">
        <v>73</v>
      </c>
      <c r="BN1058" s="5" t="s">
        <v>73</v>
      </c>
      <c r="BO1058" s="5" t="s">
        <v>73</v>
      </c>
      <c r="BP1058" s="5" t="s">
        <v>73</v>
      </c>
      <c r="BQ1058" s="5" t="s">
        <v>73</v>
      </c>
      <c r="BR1058" s="5" t="s">
        <v>73</v>
      </c>
      <c r="BS1058" s="5" t="s">
        <v>73</v>
      </c>
      <c r="BT1058" s="5" t="s">
        <v>73</v>
      </c>
      <c r="BU1058" s="5" t="s">
        <v>73</v>
      </c>
      <c r="BV1058" s="5" t="s">
        <v>73</v>
      </c>
      <c r="BW1058" s="5" t="s">
        <v>73</v>
      </c>
      <c r="BX1058" s="5" t="s">
        <v>73</v>
      </c>
      <c r="BY1058" s="5" t="s">
        <v>73</v>
      </c>
      <c r="BZ1058" s="5" t="s">
        <v>73</v>
      </c>
      <c r="CB1058" s="5" t="s">
        <v>73</v>
      </c>
      <c r="CC1058" s="5" t="s">
        <v>73</v>
      </c>
      <c r="CD1058" s="5" t="s">
        <v>73</v>
      </c>
      <c r="CE1058" s="5" t="s">
        <v>73</v>
      </c>
      <c r="CF1058" s="5" t="s">
        <v>73</v>
      </c>
      <c r="CG1058" s="5" t="s">
        <v>73</v>
      </c>
    </row>
    <row r="1059" spans="1:85" x14ac:dyDescent="0.25">
      <c r="A1059" s="5" t="str">
        <f t="shared" si="17"/>
        <v>Cunderdin2014CV44Y87_CLFert0N</v>
      </c>
      <c r="B1059" s="5" t="s">
        <v>69</v>
      </c>
      <c r="C1059" s="5">
        <v>2014</v>
      </c>
      <c r="D1059" s="5" t="s">
        <v>70</v>
      </c>
      <c r="E1059" s="6">
        <v>41929</v>
      </c>
      <c r="F1059" s="5">
        <v>0</v>
      </c>
      <c r="G1059" s="5" t="s">
        <v>75</v>
      </c>
      <c r="H1059" s="5" t="s">
        <v>74</v>
      </c>
      <c r="I1059" s="1" t="s">
        <v>114</v>
      </c>
      <c r="J1059" s="1" t="s">
        <v>79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73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73</v>
      </c>
      <c r="BL1059" s="5" t="s">
        <v>73</v>
      </c>
      <c r="BM1059" s="5" t="s">
        <v>73</v>
      </c>
      <c r="BN1059" s="5" t="s">
        <v>73</v>
      </c>
      <c r="BO1059" s="5" t="s">
        <v>73</v>
      </c>
      <c r="BP1059" s="5" t="s">
        <v>73</v>
      </c>
      <c r="BQ1059" s="5" t="s">
        <v>73</v>
      </c>
      <c r="BR1059" s="5" t="s">
        <v>73</v>
      </c>
      <c r="BS1059" s="5" t="s">
        <v>73</v>
      </c>
      <c r="BT1059" s="5" t="s">
        <v>73</v>
      </c>
      <c r="BU1059" s="5" t="s">
        <v>73</v>
      </c>
      <c r="BV1059" s="5" t="s">
        <v>73</v>
      </c>
      <c r="BW1059" s="5" t="s">
        <v>73</v>
      </c>
      <c r="BX1059" s="5" t="s">
        <v>73</v>
      </c>
      <c r="BY1059" s="5" t="s">
        <v>73</v>
      </c>
      <c r="BZ1059" s="5" t="s">
        <v>73</v>
      </c>
      <c r="CB1059" s="5" t="s">
        <v>73</v>
      </c>
      <c r="CC1059" s="5" t="s">
        <v>73</v>
      </c>
      <c r="CD1059" s="5" t="s">
        <v>73</v>
      </c>
      <c r="CE1059" s="5" t="s">
        <v>73</v>
      </c>
      <c r="CF1059" s="5" t="s">
        <v>73</v>
      </c>
      <c r="CG1059" s="5" t="s">
        <v>73</v>
      </c>
    </row>
    <row r="1060" spans="1:85" x14ac:dyDescent="0.25">
      <c r="A1060" s="5" t="str">
        <f t="shared" si="17"/>
        <v>Cunderdin2014CV45Y86_CLFert0N</v>
      </c>
      <c r="B1060" s="5" t="s">
        <v>69</v>
      </c>
      <c r="C1060" s="5">
        <v>2014</v>
      </c>
      <c r="D1060" s="5" t="s">
        <v>70</v>
      </c>
      <c r="E1060" s="6">
        <v>41929</v>
      </c>
      <c r="F1060" s="5">
        <v>0</v>
      </c>
      <c r="G1060" s="5" t="s">
        <v>75</v>
      </c>
      <c r="H1060" s="5" t="s">
        <v>74</v>
      </c>
      <c r="I1060" s="1" t="s">
        <v>88</v>
      </c>
      <c r="J1060" s="1" t="s">
        <v>79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73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73</v>
      </c>
      <c r="BL1060" s="5" t="s">
        <v>73</v>
      </c>
      <c r="BM1060" s="5" t="s">
        <v>73</v>
      </c>
      <c r="BN1060" s="5" t="s">
        <v>73</v>
      </c>
      <c r="BO1060" s="5" t="s">
        <v>73</v>
      </c>
      <c r="BP1060" s="5" t="s">
        <v>73</v>
      </c>
      <c r="BQ1060" s="5" t="s">
        <v>73</v>
      </c>
      <c r="BR1060" s="5" t="s">
        <v>73</v>
      </c>
      <c r="BS1060" s="5" t="s">
        <v>73</v>
      </c>
      <c r="BT1060" s="5" t="s">
        <v>73</v>
      </c>
      <c r="BU1060" s="5" t="s">
        <v>73</v>
      </c>
      <c r="BV1060" s="5" t="s">
        <v>73</v>
      </c>
      <c r="BW1060" s="5" t="s">
        <v>73</v>
      </c>
      <c r="BX1060" s="5" t="s">
        <v>73</v>
      </c>
      <c r="BY1060" s="5" t="s">
        <v>73</v>
      </c>
      <c r="BZ1060" s="5" t="s">
        <v>73</v>
      </c>
      <c r="CB1060" s="5" t="s">
        <v>73</v>
      </c>
      <c r="CC1060" s="5" t="s">
        <v>73</v>
      </c>
      <c r="CD1060" s="5" t="s">
        <v>73</v>
      </c>
      <c r="CE1060" s="5" t="s">
        <v>73</v>
      </c>
      <c r="CF1060" s="5" t="s">
        <v>73</v>
      </c>
      <c r="CG1060" s="5" t="s">
        <v>73</v>
      </c>
    </row>
    <row r="1061" spans="1:85" x14ac:dyDescent="0.25">
      <c r="A1061" s="5" t="str">
        <f t="shared" si="17"/>
        <v>Cunderdin2014CVATR_StingrayFert100N</v>
      </c>
      <c r="B1061" s="5" t="s">
        <v>69</v>
      </c>
      <c r="C1061" s="5">
        <v>2014</v>
      </c>
      <c r="D1061" s="5" t="s">
        <v>70</v>
      </c>
      <c r="E1061" s="6">
        <v>41929</v>
      </c>
      <c r="F1061" s="5">
        <v>100</v>
      </c>
      <c r="G1061" s="5" t="s">
        <v>71</v>
      </c>
      <c r="H1061" s="5" t="s">
        <v>72</v>
      </c>
      <c r="I1061" s="1" t="s">
        <v>90</v>
      </c>
      <c r="J1061" s="1" t="s">
        <v>80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73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73</v>
      </c>
      <c r="BL1061" s="5" t="s">
        <v>73</v>
      </c>
      <c r="BM1061" s="5" t="s">
        <v>73</v>
      </c>
      <c r="BN1061" s="5" t="s">
        <v>73</v>
      </c>
      <c r="BO1061" s="5" t="s">
        <v>73</v>
      </c>
      <c r="BP1061" s="5" t="s">
        <v>73</v>
      </c>
      <c r="BQ1061" s="5" t="s">
        <v>73</v>
      </c>
      <c r="BR1061" s="5" t="s">
        <v>73</v>
      </c>
      <c r="BS1061" s="5" t="s">
        <v>73</v>
      </c>
      <c r="BT1061" s="5" t="s">
        <v>73</v>
      </c>
      <c r="BU1061" s="5" t="s">
        <v>73</v>
      </c>
      <c r="BV1061" s="5" t="s">
        <v>73</v>
      </c>
      <c r="BW1061" s="5" t="s">
        <v>73</v>
      </c>
      <c r="BX1061" s="5" t="s">
        <v>73</v>
      </c>
      <c r="BY1061" s="5" t="s">
        <v>73</v>
      </c>
      <c r="BZ1061" s="5" t="s">
        <v>73</v>
      </c>
      <c r="CB1061" s="5" t="s">
        <v>73</v>
      </c>
      <c r="CC1061" s="5" t="s">
        <v>73</v>
      </c>
      <c r="CD1061" s="5" t="s">
        <v>73</v>
      </c>
      <c r="CE1061" s="5" t="s">
        <v>73</v>
      </c>
      <c r="CF1061" s="5" t="s">
        <v>73</v>
      </c>
      <c r="CG1061" s="5" t="s">
        <v>73</v>
      </c>
    </row>
    <row r="1062" spans="1:85" x14ac:dyDescent="0.25">
      <c r="A1062" s="5" t="str">
        <f t="shared" si="17"/>
        <v>Cunderdin2014CVATR_WahooFert100N</v>
      </c>
      <c r="B1062" s="5" t="s">
        <v>69</v>
      </c>
      <c r="C1062" s="5">
        <v>2014</v>
      </c>
      <c r="D1062" s="5" t="s">
        <v>70</v>
      </c>
      <c r="E1062" s="6">
        <v>41929</v>
      </c>
      <c r="F1062" s="5">
        <v>100</v>
      </c>
      <c r="G1062" s="5" t="s">
        <v>71</v>
      </c>
      <c r="H1062" s="5" t="s">
        <v>72</v>
      </c>
      <c r="I1062" s="1" t="s">
        <v>104</v>
      </c>
      <c r="J1062" s="1" t="s">
        <v>79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73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73</v>
      </c>
      <c r="BL1062" s="5" t="s">
        <v>73</v>
      </c>
      <c r="BM1062" s="5" t="s">
        <v>73</v>
      </c>
      <c r="BN1062" s="5" t="s">
        <v>73</v>
      </c>
      <c r="BO1062" s="5" t="s">
        <v>73</v>
      </c>
      <c r="BP1062" s="5" t="s">
        <v>73</v>
      </c>
      <c r="BQ1062" s="5" t="s">
        <v>73</v>
      </c>
      <c r="BR1062" s="5" t="s">
        <v>73</v>
      </c>
      <c r="BS1062" s="5" t="s">
        <v>73</v>
      </c>
      <c r="BT1062" s="5" t="s">
        <v>73</v>
      </c>
      <c r="BU1062" s="5" t="s">
        <v>73</v>
      </c>
      <c r="BV1062" s="5" t="s">
        <v>73</v>
      </c>
      <c r="BW1062" s="5" t="s">
        <v>73</v>
      </c>
      <c r="BX1062" s="5" t="s">
        <v>73</v>
      </c>
      <c r="BY1062" s="5" t="s">
        <v>73</v>
      </c>
      <c r="BZ1062" s="5" t="s">
        <v>73</v>
      </c>
      <c r="CB1062" s="5" t="s">
        <v>73</v>
      </c>
      <c r="CC1062" s="5" t="s">
        <v>73</v>
      </c>
      <c r="CD1062" s="5" t="s">
        <v>73</v>
      </c>
      <c r="CE1062" s="5" t="s">
        <v>73</v>
      </c>
      <c r="CF1062" s="5" t="s">
        <v>73</v>
      </c>
      <c r="CG1062" s="5" t="s">
        <v>73</v>
      </c>
    </row>
    <row r="1063" spans="1:85" x14ac:dyDescent="0.25">
      <c r="A1063" s="5" t="str">
        <f t="shared" si="17"/>
        <v>Cunderdin2014CVAV_GarnetFert100N</v>
      </c>
      <c r="B1063" s="5" t="s">
        <v>69</v>
      </c>
      <c r="C1063" s="5">
        <v>2014</v>
      </c>
      <c r="D1063" s="5" t="s">
        <v>70</v>
      </c>
      <c r="E1063" s="6">
        <v>41929</v>
      </c>
      <c r="F1063" s="5">
        <v>100</v>
      </c>
      <c r="G1063" s="5" t="s">
        <v>68</v>
      </c>
      <c r="H1063" s="5" t="s">
        <v>72</v>
      </c>
      <c r="I1063" s="1" t="s">
        <v>83</v>
      </c>
      <c r="J1063" s="1" t="s">
        <v>81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73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73</v>
      </c>
      <c r="BL1063" s="5" t="s">
        <v>73</v>
      </c>
      <c r="BM1063" s="5" t="s">
        <v>73</v>
      </c>
      <c r="BN1063" s="5" t="s">
        <v>73</v>
      </c>
      <c r="BO1063" s="5" t="s">
        <v>73</v>
      </c>
      <c r="BP1063" s="5" t="s">
        <v>73</v>
      </c>
      <c r="BQ1063" s="5" t="s">
        <v>73</v>
      </c>
      <c r="BR1063" s="5" t="s">
        <v>73</v>
      </c>
      <c r="BS1063" s="5" t="s">
        <v>73</v>
      </c>
      <c r="BT1063" s="5" t="s">
        <v>73</v>
      </c>
      <c r="BU1063" s="5" t="s">
        <v>73</v>
      </c>
      <c r="BV1063" s="5" t="s">
        <v>73</v>
      </c>
      <c r="BW1063" s="5" t="s">
        <v>73</v>
      </c>
      <c r="BX1063" s="5" t="s">
        <v>73</v>
      </c>
      <c r="BY1063" s="5" t="s">
        <v>73</v>
      </c>
      <c r="BZ1063" s="5" t="s">
        <v>73</v>
      </c>
      <c r="CB1063" s="5" t="s">
        <v>73</v>
      </c>
      <c r="CC1063" s="5" t="s">
        <v>73</v>
      </c>
      <c r="CD1063" s="5" t="s">
        <v>73</v>
      </c>
      <c r="CE1063" s="5" t="s">
        <v>73</v>
      </c>
      <c r="CF1063" s="5" t="s">
        <v>73</v>
      </c>
      <c r="CG1063" s="5" t="s">
        <v>73</v>
      </c>
    </row>
    <row r="1064" spans="1:85" x14ac:dyDescent="0.25">
      <c r="A1064" s="5" t="str">
        <f t="shared" si="17"/>
        <v>Cunderdin2014CVCB_TangoFert100N</v>
      </c>
      <c r="B1064" s="5" t="s">
        <v>69</v>
      </c>
      <c r="C1064" s="5">
        <v>2014</v>
      </c>
      <c r="D1064" s="5" t="s">
        <v>70</v>
      </c>
      <c r="E1064" s="6">
        <v>41929</v>
      </c>
      <c r="F1064" s="5">
        <v>100</v>
      </c>
      <c r="G1064" s="5" t="s">
        <v>68</v>
      </c>
      <c r="H1064" s="5" t="s">
        <v>74</v>
      </c>
      <c r="I1064" s="1" t="s">
        <v>105</v>
      </c>
      <c r="J1064" s="1" t="s">
        <v>80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73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73</v>
      </c>
      <c r="BL1064" s="5" t="s">
        <v>73</v>
      </c>
      <c r="BM1064" s="5" t="s">
        <v>73</v>
      </c>
      <c r="BN1064" s="5" t="s">
        <v>73</v>
      </c>
      <c r="BO1064" s="5" t="s">
        <v>73</v>
      </c>
      <c r="BP1064" s="5" t="s">
        <v>73</v>
      </c>
      <c r="BQ1064" s="5" t="s">
        <v>73</v>
      </c>
      <c r="BR1064" s="5" t="s">
        <v>73</v>
      </c>
      <c r="BS1064" s="5" t="s">
        <v>73</v>
      </c>
      <c r="BT1064" s="5" t="s">
        <v>73</v>
      </c>
      <c r="BU1064" s="5" t="s">
        <v>73</v>
      </c>
      <c r="BV1064" s="5" t="s">
        <v>73</v>
      </c>
      <c r="BW1064" s="5" t="s">
        <v>73</v>
      </c>
      <c r="BX1064" s="5" t="s">
        <v>73</v>
      </c>
      <c r="BY1064" s="5" t="s">
        <v>73</v>
      </c>
      <c r="BZ1064" s="5" t="s">
        <v>73</v>
      </c>
      <c r="CB1064" s="5" t="s">
        <v>73</v>
      </c>
      <c r="CC1064" s="5" t="s">
        <v>73</v>
      </c>
      <c r="CD1064" s="5" t="s">
        <v>73</v>
      </c>
      <c r="CE1064" s="5" t="s">
        <v>73</v>
      </c>
      <c r="CF1064" s="5" t="s">
        <v>73</v>
      </c>
      <c r="CG1064" s="5" t="s">
        <v>73</v>
      </c>
    </row>
    <row r="1065" spans="1:85" x14ac:dyDescent="0.25">
      <c r="A1065" s="5" t="str">
        <f t="shared" si="17"/>
        <v>Cunderdin2014CVGT_CobraFert100N</v>
      </c>
      <c r="B1065" s="5" t="s">
        <v>69</v>
      </c>
      <c r="C1065" s="5">
        <v>2014</v>
      </c>
      <c r="D1065" s="5" t="s">
        <v>70</v>
      </c>
      <c r="E1065" s="6">
        <v>41929</v>
      </c>
      <c r="F1065" s="5">
        <v>100</v>
      </c>
      <c r="G1065" s="5" t="s">
        <v>76</v>
      </c>
      <c r="H1065" s="5" t="s">
        <v>72</v>
      </c>
      <c r="I1065" s="1" t="s">
        <v>86</v>
      </c>
      <c r="J1065" s="1" t="s">
        <v>79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73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73</v>
      </c>
      <c r="BL1065" s="5" t="s">
        <v>73</v>
      </c>
      <c r="BM1065" s="5" t="s">
        <v>73</v>
      </c>
      <c r="BN1065" s="5" t="s">
        <v>73</v>
      </c>
      <c r="BO1065" s="5" t="s">
        <v>73</v>
      </c>
      <c r="BP1065" s="5" t="s">
        <v>73</v>
      </c>
      <c r="BQ1065" s="5" t="s">
        <v>73</v>
      </c>
      <c r="BR1065" s="5" t="s">
        <v>73</v>
      </c>
      <c r="BS1065" s="5" t="s">
        <v>73</v>
      </c>
      <c r="BT1065" s="5" t="s">
        <v>73</v>
      </c>
      <c r="BU1065" s="5" t="s">
        <v>73</v>
      </c>
      <c r="BV1065" s="5" t="s">
        <v>73</v>
      </c>
      <c r="BW1065" s="5" t="s">
        <v>73</v>
      </c>
      <c r="BX1065" s="5" t="s">
        <v>73</v>
      </c>
      <c r="BY1065" s="5" t="s">
        <v>73</v>
      </c>
      <c r="BZ1065" s="5" t="s">
        <v>73</v>
      </c>
      <c r="CB1065" s="5" t="s">
        <v>73</v>
      </c>
      <c r="CC1065" s="5" t="s">
        <v>73</v>
      </c>
      <c r="CD1065" s="5" t="s">
        <v>73</v>
      </c>
      <c r="CE1065" s="5" t="s">
        <v>73</v>
      </c>
      <c r="CF1065" s="5" t="s">
        <v>73</v>
      </c>
      <c r="CG1065" s="5" t="s">
        <v>73</v>
      </c>
    </row>
    <row r="1066" spans="1:85" x14ac:dyDescent="0.25">
      <c r="A1066" s="5" t="str">
        <f t="shared" si="17"/>
        <v>Cunderdin2014CVGT_ViperFert100N</v>
      </c>
      <c r="B1066" s="5" t="s">
        <v>69</v>
      </c>
      <c r="C1066" s="5">
        <v>2014</v>
      </c>
      <c r="D1066" s="5" t="s">
        <v>70</v>
      </c>
      <c r="E1066" s="6">
        <v>41929</v>
      </c>
      <c r="F1066" s="5">
        <v>100</v>
      </c>
      <c r="G1066" s="5" t="s">
        <v>76</v>
      </c>
      <c r="H1066" s="5" t="s">
        <v>72</v>
      </c>
      <c r="I1066" s="1" t="s">
        <v>106</v>
      </c>
      <c r="J1066" s="1" t="s">
        <v>80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73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73</v>
      </c>
      <c r="BL1066" s="5" t="s">
        <v>73</v>
      </c>
      <c r="BM1066" s="5" t="s">
        <v>73</v>
      </c>
      <c r="BN1066" s="5" t="s">
        <v>73</v>
      </c>
      <c r="BO1066" s="5" t="s">
        <v>73</v>
      </c>
      <c r="BP1066" s="5" t="s">
        <v>73</v>
      </c>
      <c r="BQ1066" s="5" t="s">
        <v>73</v>
      </c>
      <c r="BR1066" s="5" t="s">
        <v>73</v>
      </c>
      <c r="BS1066" s="5" t="s">
        <v>73</v>
      </c>
      <c r="BT1066" s="5" t="s">
        <v>73</v>
      </c>
      <c r="BU1066" s="5" t="s">
        <v>73</v>
      </c>
      <c r="BV1066" s="5" t="s">
        <v>73</v>
      </c>
      <c r="BW1066" s="5" t="s">
        <v>73</v>
      </c>
      <c r="BX1066" s="5" t="s">
        <v>73</v>
      </c>
      <c r="BY1066" s="5" t="s">
        <v>73</v>
      </c>
      <c r="BZ1066" s="5" t="s">
        <v>73</v>
      </c>
      <c r="CB1066" s="5" t="s">
        <v>73</v>
      </c>
      <c r="CC1066" s="5" t="s">
        <v>73</v>
      </c>
      <c r="CD1066" s="5" t="s">
        <v>73</v>
      </c>
      <c r="CE1066" s="5" t="s">
        <v>73</v>
      </c>
      <c r="CF1066" s="5" t="s">
        <v>73</v>
      </c>
      <c r="CG1066" s="5" t="s">
        <v>73</v>
      </c>
    </row>
    <row r="1067" spans="1:85" x14ac:dyDescent="0.25">
      <c r="A1067" s="5" t="str">
        <f t="shared" si="17"/>
        <v>Cunderdin2014CVHyola404_RRFert100N</v>
      </c>
      <c r="B1067" s="5" t="s">
        <v>69</v>
      </c>
      <c r="C1067" s="5">
        <v>2014</v>
      </c>
      <c r="D1067" s="5" t="s">
        <v>70</v>
      </c>
      <c r="E1067" s="6">
        <v>41929</v>
      </c>
      <c r="F1067" s="5">
        <v>100</v>
      </c>
      <c r="G1067" s="5" t="s">
        <v>76</v>
      </c>
      <c r="H1067" s="5" t="s">
        <v>74</v>
      </c>
      <c r="I1067" s="1" t="s">
        <v>94</v>
      </c>
      <c r="J1067" s="1" t="s">
        <v>80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73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73</v>
      </c>
      <c r="BL1067" s="5" t="s">
        <v>73</v>
      </c>
      <c r="BM1067" s="5" t="s">
        <v>73</v>
      </c>
      <c r="BN1067" s="5" t="s">
        <v>73</v>
      </c>
      <c r="BO1067" s="5" t="s">
        <v>73</v>
      </c>
      <c r="BP1067" s="5" t="s">
        <v>73</v>
      </c>
      <c r="BQ1067" s="5" t="s">
        <v>73</v>
      </c>
      <c r="BR1067" s="5" t="s">
        <v>73</v>
      </c>
      <c r="BS1067" s="5" t="s">
        <v>73</v>
      </c>
      <c r="BT1067" s="5" t="s">
        <v>73</v>
      </c>
      <c r="BU1067" s="5" t="s">
        <v>73</v>
      </c>
      <c r="BV1067" s="5" t="s">
        <v>73</v>
      </c>
      <c r="BW1067" s="5" t="s">
        <v>73</v>
      </c>
      <c r="BX1067" s="5" t="s">
        <v>73</v>
      </c>
      <c r="BY1067" s="5" t="s">
        <v>73</v>
      </c>
      <c r="BZ1067" s="5" t="s">
        <v>73</v>
      </c>
      <c r="CB1067" s="5" t="s">
        <v>73</v>
      </c>
      <c r="CC1067" s="5" t="s">
        <v>73</v>
      </c>
      <c r="CD1067" s="5" t="s">
        <v>73</v>
      </c>
      <c r="CE1067" s="5" t="s">
        <v>73</v>
      </c>
      <c r="CF1067" s="5" t="s">
        <v>73</v>
      </c>
      <c r="CG1067" s="5" t="s">
        <v>73</v>
      </c>
    </row>
    <row r="1068" spans="1:85" x14ac:dyDescent="0.25">
      <c r="A1068" s="5" t="str">
        <f t="shared" si="17"/>
        <v>Cunderdin2014CVHyola450_TTFert100N</v>
      </c>
      <c r="B1068" s="5" t="s">
        <v>69</v>
      </c>
      <c r="C1068" s="5">
        <v>2014</v>
      </c>
      <c r="D1068" s="5" t="s">
        <v>70</v>
      </c>
      <c r="E1068" s="6">
        <v>41929</v>
      </c>
      <c r="F1068" s="5">
        <v>100</v>
      </c>
      <c r="G1068" s="5" t="s">
        <v>71</v>
      </c>
      <c r="H1068" s="5" t="s">
        <v>74</v>
      </c>
      <c r="I1068" s="1" t="s">
        <v>97</v>
      </c>
      <c r="J1068" s="1" t="s">
        <v>80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73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73</v>
      </c>
      <c r="BL1068" s="5" t="s">
        <v>73</v>
      </c>
      <c r="BM1068" s="5" t="s">
        <v>73</v>
      </c>
      <c r="BN1068" s="5" t="s">
        <v>73</v>
      </c>
      <c r="BO1068" s="5" t="s">
        <v>73</v>
      </c>
      <c r="BP1068" s="5" t="s">
        <v>73</v>
      </c>
      <c r="BQ1068" s="5" t="s">
        <v>73</v>
      </c>
      <c r="BR1068" s="5" t="s">
        <v>73</v>
      </c>
      <c r="BS1068" s="5" t="s">
        <v>73</v>
      </c>
      <c r="BT1068" s="5" t="s">
        <v>73</v>
      </c>
      <c r="BU1068" s="5" t="s">
        <v>73</v>
      </c>
      <c r="BV1068" s="5" t="s">
        <v>73</v>
      </c>
      <c r="BW1068" s="5" t="s">
        <v>73</v>
      </c>
      <c r="BX1068" s="5" t="s">
        <v>73</v>
      </c>
      <c r="BY1068" s="5" t="s">
        <v>73</v>
      </c>
      <c r="BZ1068" s="5" t="s">
        <v>73</v>
      </c>
      <c r="CB1068" s="5" t="s">
        <v>73</v>
      </c>
      <c r="CC1068" s="5" t="s">
        <v>73</v>
      </c>
      <c r="CD1068" s="5" t="s">
        <v>73</v>
      </c>
      <c r="CE1068" s="5" t="s">
        <v>73</v>
      </c>
      <c r="CF1068" s="5" t="s">
        <v>73</v>
      </c>
      <c r="CG1068" s="5" t="s">
        <v>73</v>
      </c>
    </row>
    <row r="1069" spans="1:85" x14ac:dyDescent="0.25">
      <c r="A1069" s="5" t="str">
        <f t="shared" si="17"/>
        <v>Cunderdin2014CVHyola50Fert100N</v>
      </c>
      <c r="B1069" s="5" t="s">
        <v>69</v>
      </c>
      <c r="C1069" s="5">
        <v>2014</v>
      </c>
      <c r="D1069" s="5" t="s">
        <v>70</v>
      </c>
      <c r="E1069" s="6">
        <v>41929</v>
      </c>
      <c r="F1069" s="5">
        <v>100</v>
      </c>
      <c r="G1069" s="5" t="s">
        <v>68</v>
      </c>
      <c r="H1069" s="5" t="s">
        <v>74</v>
      </c>
      <c r="I1069" s="1" t="s">
        <v>98</v>
      </c>
      <c r="J1069" s="1" t="s">
        <v>79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73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73</v>
      </c>
      <c r="BL1069" s="5" t="s">
        <v>73</v>
      </c>
      <c r="BM1069" s="5" t="s">
        <v>73</v>
      </c>
      <c r="BN1069" s="5" t="s">
        <v>73</v>
      </c>
      <c r="BO1069" s="5" t="s">
        <v>73</v>
      </c>
      <c r="BP1069" s="5" t="s">
        <v>73</v>
      </c>
      <c r="BQ1069" s="5" t="s">
        <v>73</v>
      </c>
      <c r="BR1069" s="5" t="s">
        <v>73</v>
      </c>
      <c r="BS1069" s="5" t="s">
        <v>73</v>
      </c>
      <c r="BT1069" s="5" t="s">
        <v>73</v>
      </c>
      <c r="BU1069" s="5" t="s">
        <v>73</v>
      </c>
      <c r="BV1069" s="5" t="s">
        <v>73</v>
      </c>
      <c r="BW1069" s="5" t="s">
        <v>73</v>
      </c>
      <c r="BX1069" s="5" t="s">
        <v>73</v>
      </c>
      <c r="BY1069" s="5" t="s">
        <v>73</v>
      </c>
      <c r="BZ1069" s="5" t="s">
        <v>73</v>
      </c>
      <c r="CB1069" s="5" t="s">
        <v>73</v>
      </c>
      <c r="CC1069" s="5" t="s">
        <v>73</v>
      </c>
      <c r="CD1069" s="5" t="s">
        <v>73</v>
      </c>
      <c r="CE1069" s="5" t="s">
        <v>73</v>
      </c>
      <c r="CF1069" s="5" t="s">
        <v>73</v>
      </c>
      <c r="CG1069" s="5" t="s">
        <v>73</v>
      </c>
    </row>
    <row r="1070" spans="1:85" x14ac:dyDescent="0.25">
      <c r="A1070" s="5" t="str">
        <f t="shared" si="17"/>
        <v>Cunderdin2014CVHyola559_TTFert100N</v>
      </c>
      <c r="B1070" s="5" t="s">
        <v>69</v>
      </c>
      <c r="C1070" s="5">
        <v>2014</v>
      </c>
      <c r="D1070" s="5" t="s">
        <v>70</v>
      </c>
      <c r="E1070" s="6">
        <v>41929</v>
      </c>
      <c r="F1070" s="5">
        <v>100</v>
      </c>
      <c r="G1070" s="5" t="s">
        <v>71</v>
      </c>
      <c r="H1070" s="5" t="s">
        <v>74</v>
      </c>
      <c r="I1070" s="1" t="s">
        <v>99</v>
      </c>
      <c r="J1070" s="1" t="s">
        <v>79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73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73</v>
      </c>
      <c r="BL1070" s="5" t="s">
        <v>73</v>
      </c>
      <c r="BM1070" s="5" t="s">
        <v>73</v>
      </c>
      <c r="BN1070" s="5" t="s">
        <v>73</v>
      </c>
      <c r="BO1070" s="5" t="s">
        <v>73</v>
      </c>
      <c r="BP1070" s="5" t="s">
        <v>73</v>
      </c>
      <c r="BQ1070" s="5" t="s">
        <v>73</v>
      </c>
      <c r="BR1070" s="5" t="s">
        <v>73</v>
      </c>
      <c r="BS1070" s="5" t="s">
        <v>73</v>
      </c>
      <c r="BT1070" s="5" t="s">
        <v>73</v>
      </c>
      <c r="BU1070" s="5" t="s">
        <v>73</v>
      </c>
      <c r="BV1070" s="5" t="s">
        <v>73</v>
      </c>
      <c r="BW1070" s="5" t="s">
        <v>73</v>
      </c>
      <c r="BX1070" s="5" t="s">
        <v>73</v>
      </c>
      <c r="BY1070" s="5" t="s">
        <v>73</v>
      </c>
      <c r="BZ1070" s="5" t="s">
        <v>73</v>
      </c>
      <c r="CB1070" s="5" t="s">
        <v>73</v>
      </c>
      <c r="CC1070" s="5" t="s">
        <v>73</v>
      </c>
      <c r="CD1070" s="5" t="s">
        <v>73</v>
      </c>
      <c r="CE1070" s="5" t="s">
        <v>73</v>
      </c>
      <c r="CF1070" s="5" t="s">
        <v>73</v>
      </c>
      <c r="CG1070" s="5" t="s">
        <v>73</v>
      </c>
    </row>
    <row r="1071" spans="1:85" x14ac:dyDescent="0.25">
      <c r="A1071" s="5" t="str">
        <f t="shared" si="17"/>
        <v>Cunderdin2014CVHyola577_CLFert100N</v>
      </c>
      <c r="B1071" s="5" t="s">
        <v>69</v>
      </c>
      <c r="C1071" s="5">
        <v>2014</v>
      </c>
      <c r="D1071" s="5" t="s">
        <v>70</v>
      </c>
      <c r="E1071" s="6">
        <v>41929</v>
      </c>
      <c r="F1071" s="5">
        <v>100</v>
      </c>
      <c r="G1071" s="5" t="s">
        <v>75</v>
      </c>
      <c r="H1071" s="5" t="s">
        <v>74</v>
      </c>
      <c r="I1071" s="1" t="s">
        <v>107</v>
      </c>
      <c r="J1071" s="1" t="s">
        <v>79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73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73</v>
      </c>
      <c r="BL1071" s="5" t="s">
        <v>73</v>
      </c>
      <c r="BM1071" s="5" t="s">
        <v>73</v>
      </c>
      <c r="BN1071" s="5" t="s">
        <v>73</v>
      </c>
      <c r="BO1071" s="5" t="s">
        <v>73</v>
      </c>
      <c r="BP1071" s="5" t="s">
        <v>73</v>
      </c>
      <c r="BQ1071" s="5" t="s">
        <v>73</v>
      </c>
      <c r="BR1071" s="5" t="s">
        <v>73</v>
      </c>
      <c r="BS1071" s="5" t="s">
        <v>73</v>
      </c>
      <c r="BT1071" s="5" t="s">
        <v>73</v>
      </c>
      <c r="BU1071" s="5" t="s">
        <v>73</v>
      </c>
      <c r="BV1071" s="5" t="s">
        <v>73</v>
      </c>
      <c r="BW1071" s="5" t="s">
        <v>73</v>
      </c>
      <c r="BX1071" s="5" t="s">
        <v>73</v>
      </c>
      <c r="BY1071" s="5" t="s">
        <v>73</v>
      </c>
      <c r="BZ1071" s="5" t="s">
        <v>73</v>
      </c>
      <c r="CB1071" s="5" t="s">
        <v>73</v>
      </c>
      <c r="CC1071" s="5" t="s">
        <v>73</v>
      </c>
      <c r="CD1071" s="5" t="s">
        <v>73</v>
      </c>
      <c r="CE1071" s="5" t="s">
        <v>73</v>
      </c>
      <c r="CF1071" s="5" t="s">
        <v>73</v>
      </c>
      <c r="CG1071" s="5" t="s">
        <v>73</v>
      </c>
    </row>
    <row r="1072" spans="1:85" x14ac:dyDescent="0.25">
      <c r="A1072" s="5" t="str">
        <f t="shared" si="17"/>
        <v>Cunderdin2014CVHyola600_RRFert100N</v>
      </c>
      <c r="B1072" s="5" t="s">
        <v>69</v>
      </c>
      <c r="C1072" s="5">
        <v>2014</v>
      </c>
      <c r="D1072" s="5" t="s">
        <v>70</v>
      </c>
      <c r="E1072" s="6">
        <v>41929</v>
      </c>
      <c r="F1072" s="5">
        <v>100</v>
      </c>
      <c r="G1072" s="5" t="s">
        <v>76</v>
      </c>
      <c r="H1072" s="5" t="s">
        <v>74</v>
      </c>
      <c r="I1072" s="1" t="s">
        <v>108</v>
      </c>
      <c r="J1072" s="1" t="s">
        <v>81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73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73</v>
      </c>
      <c r="BL1072" s="5" t="s">
        <v>73</v>
      </c>
      <c r="BM1072" s="5" t="s">
        <v>73</v>
      </c>
      <c r="BN1072" s="5" t="s">
        <v>73</v>
      </c>
      <c r="BO1072" s="5" t="s">
        <v>73</v>
      </c>
      <c r="BP1072" s="5" t="s">
        <v>73</v>
      </c>
      <c r="BQ1072" s="5" t="s">
        <v>73</v>
      </c>
      <c r="BR1072" s="5" t="s">
        <v>73</v>
      </c>
      <c r="BS1072" s="5" t="s">
        <v>73</v>
      </c>
      <c r="BT1072" s="5" t="s">
        <v>73</v>
      </c>
      <c r="BU1072" s="5" t="s">
        <v>73</v>
      </c>
      <c r="BV1072" s="5" t="s">
        <v>73</v>
      </c>
      <c r="BW1072" s="5" t="s">
        <v>73</v>
      </c>
      <c r="BX1072" s="5" t="s">
        <v>73</v>
      </c>
      <c r="BY1072" s="5" t="s">
        <v>73</v>
      </c>
      <c r="BZ1072" s="5" t="s">
        <v>73</v>
      </c>
      <c r="CB1072" s="5" t="s">
        <v>73</v>
      </c>
      <c r="CC1072" s="5" t="s">
        <v>73</v>
      </c>
      <c r="CD1072" s="5" t="s">
        <v>73</v>
      </c>
      <c r="CE1072" s="5" t="s">
        <v>73</v>
      </c>
      <c r="CF1072" s="5" t="s">
        <v>73</v>
      </c>
      <c r="CG1072" s="5" t="s">
        <v>73</v>
      </c>
    </row>
    <row r="1073" spans="1:85" x14ac:dyDescent="0.25">
      <c r="A1073" s="5" t="str">
        <f t="shared" si="17"/>
        <v>Cunderdin2014CVHyola635Fert100N</v>
      </c>
      <c r="B1073" s="5" t="s">
        <v>69</v>
      </c>
      <c r="C1073" s="5">
        <v>2014</v>
      </c>
      <c r="D1073" s="5" t="s">
        <v>70</v>
      </c>
      <c r="E1073" s="6">
        <v>41929</v>
      </c>
      <c r="F1073" s="5">
        <v>100</v>
      </c>
      <c r="G1073" s="5" t="s">
        <v>68</v>
      </c>
      <c r="H1073" s="5" t="s">
        <v>74</v>
      </c>
      <c r="I1073" s="1" t="s">
        <v>109</v>
      </c>
      <c r="J1073" s="1" t="s">
        <v>81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73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73</v>
      </c>
      <c r="BL1073" s="5" t="s">
        <v>73</v>
      </c>
      <c r="BM1073" s="5" t="s">
        <v>73</v>
      </c>
      <c r="BN1073" s="5" t="s">
        <v>73</v>
      </c>
      <c r="BO1073" s="5" t="s">
        <v>73</v>
      </c>
      <c r="BP1073" s="5" t="s">
        <v>73</v>
      </c>
      <c r="BQ1073" s="5" t="s">
        <v>73</v>
      </c>
      <c r="BR1073" s="5" t="s">
        <v>73</v>
      </c>
      <c r="BS1073" s="5" t="s">
        <v>73</v>
      </c>
      <c r="BT1073" s="5" t="s">
        <v>73</v>
      </c>
      <c r="BU1073" s="5" t="s">
        <v>73</v>
      </c>
      <c r="BV1073" s="5" t="s">
        <v>73</v>
      </c>
      <c r="BW1073" s="5" t="s">
        <v>73</v>
      </c>
      <c r="BX1073" s="5" t="s">
        <v>73</v>
      </c>
      <c r="BY1073" s="5" t="s">
        <v>73</v>
      </c>
      <c r="BZ1073" s="5" t="s">
        <v>73</v>
      </c>
      <c r="CB1073" s="5" t="s">
        <v>73</v>
      </c>
      <c r="CC1073" s="5" t="s">
        <v>73</v>
      </c>
      <c r="CD1073" s="5" t="s">
        <v>73</v>
      </c>
      <c r="CE1073" s="5" t="s">
        <v>73</v>
      </c>
      <c r="CF1073" s="5" t="s">
        <v>73</v>
      </c>
      <c r="CG1073" s="5" t="s">
        <v>73</v>
      </c>
    </row>
    <row r="1074" spans="1:85" x14ac:dyDescent="0.25">
      <c r="A1074" s="5" t="str">
        <f t="shared" si="17"/>
        <v>Cunderdin2014CVHyola750_TTFert100N</v>
      </c>
      <c r="B1074" s="5" t="s">
        <v>69</v>
      </c>
      <c r="C1074" s="5">
        <v>2014</v>
      </c>
      <c r="D1074" s="5" t="s">
        <v>70</v>
      </c>
      <c r="E1074" s="6">
        <v>41929</v>
      </c>
      <c r="F1074" s="5">
        <v>100</v>
      </c>
      <c r="G1074" s="5" t="s">
        <v>71</v>
      </c>
      <c r="H1074" s="5" t="s">
        <v>74</v>
      </c>
      <c r="I1074" s="1" t="s">
        <v>110</v>
      </c>
      <c r="J1074" s="1" t="s">
        <v>81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73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73</v>
      </c>
      <c r="BL1074" s="5" t="s">
        <v>73</v>
      </c>
      <c r="BM1074" s="5" t="s">
        <v>73</v>
      </c>
      <c r="BN1074" s="5" t="s">
        <v>73</v>
      </c>
      <c r="BO1074" s="5" t="s">
        <v>73</v>
      </c>
      <c r="BP1074" s="5" t="s">
        <v>73</v>
      </c>
      <c r="BQ1074" s="5" t="s">
        <v>73</v>
      </c>
      <c r="BR1074" s="5" t="s">
        <v>73</v>
      </c>
      <c r="BS1074" s="5" t="s">
        <v>73</v>
      </c>
      <c r="BT1074" s="5" t="s">
        <v>73</v>
      </c>
      <c r="BU1074" s="5" t="s">
        <v>73</v>
      </c>
      <c r="BV1074" s="5" t="s">
        <v>73</v>
      </c>
      <c r="BW1074" s="5" t="s">
        <v>73</v>
      </c>
      <c r="BX1074" s="5" t="s">
        <v>73</v>
      </c>
      <c r="BY1074" s="5" t="s">
        <v>73</v>
      </c>
      <c r="BZ1074" s="5" t="s">
        <v>73</v>
      </c>
      <c r="CB1074" s="5" t="s">
        <v>73</v>
      </c>
      <c r="CC1074" s="5" t="s">
        <v>73</v>
      </c>
      <c r="CD1074" s="5" t="s">
        <v>73</v>
      </c>
      <c r="CE1074" s="5" t="s">
        <v>73</v>
      </c>
      <c r="CF1074" s="5" t="s">
        <v>73</v>
      </c>
      <c r="CG1074" s="5" t="s">
        <v>73</v>
      </c>
    </row>
    <row r="1075" spans="1:85" x14ac:dyDescent="0.25">
      <c r="A1075" s="5" t="str">
        <f t="shared" si="17"/>
        <v>Cunderdin2014CVNS_DiamondFert100N</v>
      </c>
      <c r="B1075" s="5" t="s">
        <v>69</v>
      </c>
      <c r="C1075" s="5">
        <v>2014</v>
      </c>
      <c r="D1075" s="5" t="s">
        <v>70</v>
      </c>
      <c r="E1075" s="6">
        <v>41929</v>
      </c>
      <c r="F1075" s="5">
        <v>100</v>
      </c>
      <c r="G1075" s="5" t="s">
        <v>68</v>
      </c>
      <c r="H1075" s="5" t="s">
        <v>74</v>
      </c>
      <c r="I1075" s="1" t="s">
        <v>112</v>
      </c>
      <c r="J1075" s="1" t="s">
        <v>80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73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73</v>
      </c>
      <c r="BL1075" s="5" t="s">
        <v>73</v>
      </c>
      <c r="BM1075" s="5" t="s">
        <v>73</v>
      </c>
      <c r="BN1075" s="5" t="s">
        <v>73</v>
      </c>
      <c r="BO1075" s="5" t="s">
        <v>73</v>
      </c>
      <c r="BP1075" s="5" t="s">
        <v>73</v>
      </c>
      <c r="BQ1075" s="5" t="s">
        <v>73</v>
      </c>
      <c r="BR1075" s="5" t="s">
        <v>73</v>
      </c>
      <c r="BS1075" s="5" t="s">
        <v>73</v>
      </c>
      <c r="BT1075" s="5" t="s">
        <v>73</v>
      </c>
      <c r="BU1075" s="5" t="s">
        <v>73</v>
      </c>
      <c r="BV1075" s="5" t="s">
        <v>73</v>
      </c>
      <c r="BW1075" s="5" t="s">
        <v>73</v>
      </c>
      <c r="BX1075" s="5" t="s">
        <v>73</v>
      </c>
      <c r="BY1075" s="5" t="s">
        <v>73</v>
      </c>
      <c r="BZ1075" s="5" t="s">
        <v>73</v>
      </c>
      <c r="CB1075" s="5" t="s">
        <v>73</v>
      </c>
      <c r="CC1075" s="5" t="s">
        <v>73</v>
      </c>
      <c r="CD1075" s="5" t="s">
        <v>73</v>
      </c>
      <c r="CE1075" s="5" t="s">
        <v>73</v>
      </c>
      <c r="CF1075" s="5" t="s">
        <v>73</v>
      </c>
      <c r="CG1075" s="5" t="s">
        <v>73</v>
      </c>
    </row>
    <row r="1076" spans="1:85" x14ac:dyDescent="0.25">
      <c r="A1076" s="5" t="str">
        <f t="shared" si="17"/>
        <v>Cunderdin2014CV43C80_CLFert100N</v>
      </c>
      <c r="B1076" s="5" t="s">
        <v>69</v>
      </c>
      <c r="C1076" s="5">
        <v>2014</v>
      </c>
      <c r="D1076" s="5" t="s">
        <v>70</v>
      </c>
      <c r="E1076" s="6">
        <v>41929</v>
      </c>
      <c r="F1076" s="5">
        <v>100</v>
      </c>
      <c r="G1076" s="5" t="s">
        <v>75</v>
      </c>
      <c r="H1076" s="5" t="s">
        <v>72</v>
      </c>
      <c r="I1076" s="1" t="s">
        <v>101</v>
      </c>
      <c r="J1076" s="1" t="s">
        <v>80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73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73</v>
      </c>
      <c r="BL1076" s="5" t="s">
        <v>73</v>
      </c>
      <c r="BM1076" s="5" t="s">
        <v>73</v>
      </c>
      <c r="BN1076" s="5" t="s">
        <v>73</v>
      </c>
      <c r="BO1076" s="5">
        <v>1.46E-2</v>
      </c>
      <c r="BP1076" s="5" t="s">
        <v>73</v>
      </c>
      <c r="BQ1076" s="5" t="s">
        <v>73</v>
      </c>
      <c r="BR1076" s="5" t="s">
        <v>73</v>
      </c>
      <c r="BS1076" s="5" t="s">
        <v>73</v>
      </c>
      <c r="BT1076" s="5" t="s">
        <v>73</v>
      </c>
      <c r="BU1076" s="5" t="s">
        <v>73</v>
      </c>
      <c r="BV1076" s="5" t="s">
        <v>73</v>
      </c>
      <c r="BW1076" s="5" t="s">
        <v>73</v>
      </c>
      <c r="BX1076" s="5" t="s">
        <v>73</v>
      </c>
      <c r="BY1076" s="5" t="s">
        <v>73</v>
      </c>
      <c r="BZ1076" s="5" t="s">
        <v>73</v>
      </c>
      <c r="CB1076" s="5" t="s">
        <v>73</v>
      </c>
      <c r="CC1076" s="5" t="s">
        <v>73</v>
      </c>
      <c r="CD1076" s="5" t="s">
        <v>73</v>
      </c>
      <c r="CE1076" s="5" t="s">
        <v>73</v>
      </c>
      <c r="CF1076" s="5" t="s">
        <v>73</v>
      </c>
      <c r="CG1076" s="5" t="s">
        <v>73</v>
      </c>
    </row>
    <row r="1077" spans="1:85" x14ac:dyDescent="0.25">
      <c r="A1077" s="5" t="str">
        <f t="shared" si="17"/>
        <v>Cunderdin2014CV44Y26_RRFert100N</v>
      </c>
      <c r="B1077" s="5" t="s">
        <v>69</v>
      </c>
      <c r="C1077" s="5">
        <v>2014</v>
      </c>
      <c r="D1077" s="5" t="s">
        <v>70</v>
      </c>
      <c r="E1077" s="6">
        <v>41929</v>
      </c>
      <c r="F1077" s="5">
        <v>100</v>
      </c>
      <c r="G1077" s="5" t="s">
        <v>76</v>
      </c>
      <c r="H1077" s="5" t="s">
        <v>74</v>
      </c>
      <c r="I1077" s="1" t="s">
        <v>113</v>
      </c>
      <c r="J1077" s="1" t="s">
        <v>79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73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73</v>
      </c>
      <c r="BL1077" s="5" t="s">
        <v>73</v>
      </c>
      <c r="BM1077" s="5" t="s">
        <v>73</v>
      </c>
      <c r="BN1077" s="5" t="s">
        <v>73</v>
      </c>
      <c r="BO1077" s="5" t="s">
        <v>73</v>
      </c>
      <c r="BP1077" s="5" t="s">
        <v>73</v>
      </c>
      <c r="BQ1077" s="5" t="s">
        <v>73</v>
      </c>
      <c r="BR1077" s="5" t="s">
        <v>73</v>
      </c>
      <c r="BS1077" s="5" t="s">
        <v>73</v>
      </c>
      <c r="BT1077" s="5" t="s">
        <v>73</v>
      </c>
      <c r="BU1077" s="5" t="s">
        <v>73</v>
      </c>
      <c r="BV1077" s="5" t="s">
        <v>73</v>
      </c>
      <c r="BW1077" s="5" t="s">
        <v>73</v>
      </c>
      <c r="BX1077" s="5" t="s">
        <v>73</v>
      </c>
      <c r="BY1077" s="5" t="s">
        <v>73</v>
      </c>
      <c r="BZ1077" s="5" t="s">
        <v>73</v>
      </c>
      <c r="CB1077" s="5" t="s">
        <v>73</v>
      </c>
      <c r="CC1077" s="5" t="s">
        <v>73</v>
      </c>
      <c r="CD1077" s="5" t="s">
        <v>73</v>
      </c>
      <c r="CE1077" s="5" t="s">
        <v>73</v>
      </c>
      <c r="CF1077" s="5" t="s">
        <v>73</v>
      </c>
      <c r="CG1077" s="5" t="s">
        <v>73</v>
      </c>
    </row>
    <row r="1078" spans="1:85" x14ac:dyDescent="0.25">
      <c r="A1078" s="5" t="str">
        <f t="shared" si="17"/>
        <v>Cunderdin2014CV44Y87_CLFert100N</v>
      </c>
      <c r="B1078" s="5" t="s">
        <v>69</v>
      </c>
      <c r="C1078" s="5">
        <v>2014</v>
      </c>
      <c r="D1078" s="5" t="s">
        <v>70</v>
      </c>
      <c r="E1078" s="6">
        <v>41929</v>
      </c>
      <c r="F1078" s="5">
        <v>100</v>
      </c>
      <c r="G1078" s="5" t="s">
        <v>75</v>
      </c>
      <c r="H1078" s="5" t="s">
        <v>74</v>
      </c>
      <c r="I1078" s="1" t="s">
        <v>114</v>
      </c>
      <c r="J1078" s="1" t="s">
        <v>79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73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73</v>
      </c>
      <c r="BL1078" s="5" t="s">
        <v>73</v>
      </c>
      <c r="BM1078" s="5" t="s">
        <v>73</v>
      </c>
      <c r="BN1078" s="5" t="s">
        <v>73</v>
      </c>
      <c r="BO1078" s="5" t="s">
        <v>73</v>
      </c>
      <c r="BP1078" s="5" t="s">
        <v>73</v>
      </c>
      <c r="BQ1078" s="5" t="s">
        <v>73</v>
      </c>
      <c r="BR1078" s="5" t="s">
        <v>73</v>
      </c>
      <c r="BS1078" s="5" t="s">
        <v>73</v>
      </c>
      <c r="BT1078" s="5" t="s">
        <v>73</v>
      </c>
      <c r="BU1078" s="5" t="s">
        <v>73</v>
      </c>
      <c r="BV1078" s="5" t="s">
        <v>73</v>
      </c>
      <c r="BW1078" s="5" t="s">
        <v>73</v>
      </c>
      <c r="BX1078" s="5" t="s">
        <v>73</v>
      </c>
      <c r="BY1078" s="5" t="s">
        <v>73</v>
      </c>
      <c r="BZ1078" s="5" t="s">
        <v>73</v>
      </c>
      <c r="CB1078" s="5" t="s">
        <v>73</v>
      </c>
      <c r="CC1078" s="5" t="s">
        <v>73</v>
      </c>
      <c r="CD1078" s="5" t="s">
        <v>73</v>
      </c>
      <c r="CE1078" s="5" t="s">
        <v>73</v>
      </c>
      <c r="CF1078" s="5" t="s">
        <v>73</v>
      </c>
      <c r="CG1078" s="5" t="s">
        <v>73</v>
      </c>
    </row>
    <row r="1079" spans="1:85" x14ac:dyDescent="0.25">
      <c r="A1079" s="5" t="str">
        <f t="shared" si="17"/>
        <v>Cunderdin2014CV45Y86_CLFert100N</v>
      </c>
      <c r="B1079" s="5" t="s">
        <v>69</v>
      </c>
      <c r="C1079" s="5">
        <v>2014</v>
      </c>
      <c r="D1079" s="5" t="s">
        <v>70</v>
      </c>
      <c r="E1079" s="6">
        <v>41929</v>
      </c>
      <c r="F1079" s="5">
        <v>100</v>
      </c>
      <c r="G1079" s="5" t="s">
        <v>75</v>
      </c>
      <c r="H1079" s="5" t="s">
        <v>74</v>
      </c>
      <c r="I1079" s="1" t="s">
        <v>88</v>
      </c>
      <c r="J1079" s="1" t="s">
        <v>79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73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73</v>
      </c>
      <c r="BL1079" s="5" t="s">
        <v>73</v>
      </c>
      <c r="BM1079" s="5" t="s">
        <v>73</v>
      </c>
      <c r="BN1079" s="5" t="s">
        <v>73</v>
      </c>
      <c r="BO1079" s="5" t="s">
        <v>73</v>
      </c>
      <c r="BP1079" s="5" t="s">
        <v>73</v>
      </c>
      <c r="BQ1079" s="5" t="s">
        <v>73</v>
      </c>
      <c r="BR1079" s="5" t="s">
        <v>73</v>
      </c>
      <c r="BS1079" s="5" t="s">
        <v>73</v>
      </c>
      <c r="BT1079" s="5" t="s">
        <v>73</v>
      </c>
      <c r="BU1079" s="5" t="s">
        <v>73</v>
      </c>
      <c r="BV1079" s="5" t="s">
        <v>73</v>
      </c>
      <c r="BW1079" s="5" t="s">
        <v>73</v>
      </c>
      <c r="BX1079" s="5" t="s">
        <v>73</v>
      </c>
      <c r="BY1079" s="5" t="s">
        <v>73</v>
      </c>
      <c r="BZ1079" s="5" t="s">
        <v>73</v>
      </c>
      <c r="CB1079" s="5" t="s">
        <v>73</v>
      </c>
      <c r="CC1079" s="5" t="s">
        <v>73</v>
      </c>
      <c r="CD1079" s="5" t="s">
        <v>73</v>
      </c>
      <c r="CE1079" s="5" t="s">
        <v>73</v>
      </c>
      <c r="CF1079" s="5" t="s">
        <v>73</v>
      </c>
      <c r="CG1079" s="5" t="s">
        <v>73</v>
      </c>
    </row>
    <row r="1080" spans="1:85" x14ac:dyDescent="0.25">
      <c r="A1080" s="5" t="str">
        <f t="shared" si="17"/>
        <v>Kojonup2014CVATR_StingrayFert0N</v>
      </c>
      <c r="B1080" s="5" t="s">
        <v>77</v>
      </c>
      <c r="C1080" s="5">
        <v>2014</v>
      </c>
      <c r="D1080" s="5" t="s">
        <v>70</v>
      </c>
      <c r="E1080" s="6">
        <v>41975</v>
      </c>
      <c r="F1080" s="5">
        <v>0</v>
      </c>
      <c r="G1080" s="5" t="s">
        <v>71</v>
      </c>
      <c r="H1080" s="5" t="s">
        <v>72</v>
      </c>
      <c r="I1080" s="1" t="s">
        <v>90</v>
      </c>
      <c r="J1080" s="1" t="s">
        <v>80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73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73</v>
      </c>
      <c r="BL1080" s="5" t="s">
        <v>73</v>
      </c>
      <c r="BM1080" s="5" t="s">
        <v>73</v>
      </c>
      <c r="BN1080" s="5" t="s">
        <v>73</v>
      </c>
      <c r="BO1080" s="5" t="s">
        <v>73</v>
      </c>
      <c r="BP1080" s="5" t="s">
        <v>73</v>
      </c>
      <c r="BQ1080" s="5" t="s">
        <v>73</v>
      </c>
      <c r="BR1080" s="5" t="s">
        <v>73</v>
      </c>
      <c r="BS1080" s="5" t="s">
        <v>73</v>
      </c>
      <c r="BT1080" s="5" t="s">
        <v>73</v>
      </c>
      <c r="BU1080" s="5" t="s">
        <v>73</v>
      </c>
      <c r="BV1080" s="5" t="s">
        <v>73</v>
      </c>
      <c r="BW1080" s="5" t="s">
        <v>73</v>
      </c>
      <c r="BX1080" s="5" t="s">
        <v>73</v>
      </c>
      <c r="BY1080" s="5" t="s">
        <v>73</v>
      </c>
      <c r="BZ1080" s="5" t="s">
        <v>73</v>
      </c>
      <c r="CB1080" s="5" t="s">
        <v>73</v>
      </c>
      <c r="CC1080" s="5" t="s">
        <v>73</v>
      </c>
      <c r="CD1080" s="5" t="s">
        <v>73</v>
      </c>
      <c r="CE1080" s="5" t="s">
        <v>73</v>
      </c>
      <c r="CF1080" s="5" t="s">
        <v>73</v>
      </c>
      <c r="CG1080" s="5" t="s">
        <v>73</v>
      </c>
    </row>
    <row r="1081" spans="1:85" x14ac:dyDescent="0.25">
      <c r="A1081" s="5" t="str">
        <f t="shared" si="17"/>
        <v>Kojonup2014CVATR_WahooFert0N</v>
      </c>
      <c r="B1081" s="5" t="s">
        <v>77</v>
      </c>
      <c r="C1081" s="5">
        <v>2014</v>
      </c>
      <c r="D1081" s="5" t="s">
        <v>70</v>
      </c>
      <c r="E1081" s="6">
        <v>41975</v>
      </c>
      <c r="F1081" s="5">
        <v>0</v>
      </c>
      <c r="G1081" s="5" t="s">
        <v>71</v>
      </c>
      <c r="H1081" s="5" t="s">
        <v>72</v>
      </c>
      <c r="I1081" s="1" t="s">
        <v>104</v>
      </c>
      <c r="J1081" s="1" t="s">
        <v>79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73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73</v>
      </c>
      <c r="BL1081" s="5" t="s">
        <v>73</v>
      </c>
      <c r="BM1081" s="5" t="s">
        <v>73</v>
      </c>
      <c r="BN1081" s="5" t="s">
        <v>73</v>
      </c>
      <c r="BO1081" s="5" t="s">
        <v>73</v>
      </c>
      <c r="BP1081" s="5" t="s">
        <v>73</v>
      </c>
      <c r="BQ1081" s="5" t="s">
        <v>73</v>
      </c>
      <c r="BR1081" s="5" t="s">
        <v>73</v>
      </c>
      <c r="BS1081" s="5" t="s">
        <v>73</v>
      </c>
      <c r="BT1081" s="5" t="s">
        <v>73</v>
      </c>
      <c r="BU1081" s="5" t="s">
        <v>73</v>
      </c>
      <c r="BV1081" s="5" t="s">
        <v>73</v>
      </c>
      <c r="BW1081" s="5" t="s">
        <v>73</v>
      </c>
      <c r="BX1081" s="5" t="s">
        <v>73</v>
      </c>
      <c r="BY1081" s="5" t="s">
        <v>73</v>
      </c>
      <c r="BZ1081" s="5" t="s">
        <v>73</v>
      </c>
      <c r="CB1081" s="5" t="s">
        <v>73</v>
      </c>
      <c r="CC1081" s="5" t="s">
        <v>73</v>
      </c>
      <c r="CD1081" s="5" t="s">
        <v>73</v>
      </c>
      <c r="CE1081" s="5" t="s">
        <v>73</v>
      </c>
      <c r="CF1081" s="5" t="s">
        <v>73</v>
      </c>
      <c r="CG1081" s="5" t="s">
        <v>73</v>
      </c>
    </row>
    <row r="1082" spans="1:85" x14ac:dyDescent="0.25">
      <c r="A1082" s="5" t="str">
        <f t="shared" si="17"/>
        <v>Kojonup2014CVAV_GarnetFert0N</v>
      </c>
      <c r="B1082" s="5" t="s">
        <v>77</v>
      </c>
      <c r="C1082" s="5">
        <v>2014</v>
      </c>
      <c r="D1082" s="5" t="s">
        <v>70</v>
      </c>
      <c r="E1082" s="6">
        <v>41975</v>
      </c>
      <c r="F1082" s="5">
        <v>0</v>
      </c>
      <c r="G1082" s="5" t="s">
        <v>68</v>
      </c>
      <c r="H1082" s="5" t="s">
        <v>72</v>
      </c>
      <c r="I1082" s="1" t="s">
        <v>83</v>
      </c>
      <c r="J1082" s="1" t="s">
        <v>81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73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73</v>
      </c>
      <c r="BL1082" s="5" t="s">
        <v>73</v>
      </c>
      <c r="BM1082" s="5" t="s">
        <v>73</v>
      </c>
      <c r="BN1082" s="5" t="s">
        <v>73</v>
      </c>
      <c r="BO1082" s="5" t="s">
        <v>73</v>
      </c>
      <c r="BP1082" s="5" t="s">
        <v>73</v>
      </c>
      <c r="BQ1082" s="5" t="s">
        <v>73</v>
      </c>
      <c r="BR1082" s="5" t="s">
        <v>73</v>
      </c>
      <c r="BS1082" s="5" t="s">
        <v>73</v>
      </c>
      <c r="BT1082" s="5" t="s">
        <v>73</v>
      </c>
      <c r="BU1082" s="5" t="s">
        <v>73</v>
      </c>
      <c r="BV1082" s="5" t="s">
        <v>73</v>
      </c>
      <c r="BW1082" s="5" t="s">
        <v>73</v>
      </c>
      <c r="BX1082" s="5" t="s">
        <v>73</v>
      </c>
      <c r="BY1082" s="5" t="s">
        <v>73</v>
      </c>
      <c r="BZ1082" s="5" t="s">
        <v>73</v>
      </c>
      <c r="CB1082" s="5" t="s">
        <v>73</v>
      </c>
      <c r="CC1082" s="5" t="s">
        <v>73</v>
      </c>
      <c r="CD1082" s="5" t="s">
        <v>73</v>
      </c>
      <c r="CE1082" s="5" t="s">
        <v>73</v>
      </c>
      <c r="CF1082" s="5" t="s">
        <v>73</v>
      </c>
      <c r="CG1082" s="5" t="s">
        <v>73</v>
      </c>
    </row>
    <row r="1083" spans="1:85" x14ac:dyDescent="0.25">
      <c r="A1083" s="5" t="str">
        <f t="shared" si="17"/>
        <v>Kojonup2014CVCB_TangoFert0N</v>
      </c>
      <c r="B1083" s="5" t="s">
        <v>77</v>
      </c>
      <c r="C1083" s="5">
        <v>2014</v>
      </c>
      <c r="D1083" s="5" t="s">
        <v>70</v>
      </c>
      <c r="E1083" s="6">
        <v>41975</v>
      </c>
      <c r="F1083" s="5">
        <v>0</v>
      </c>
      <c r="G1083" s="5" t="s">
        <v>68</v>
      </c>
      <c r="H1083" s="5" t="s">
        <v>74</v>
      </c>
      <c r="I1083" s="1" t="s">
        <v>105</v>
      </c>
      <c r="J1083" s="1" t="s">
        <v>80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73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73</v>
      </c>
      <c r="BL1083" s="5" t="s">
        <v>73</v>
      </c>
      <c r="BM1083" s="5" t="s">
        <v>73</v>
      </c>
      <c r="BN1083" s="5" t="s">
        <v>73</v>
      </c>
      <c r="BO1083" s="5" t="s">
        <v>73</v>
      </c>
      <c r="BP1083" s="5" t="s">
        <v>73</v>
      </c>
      <c r="BQ1083" s="5" t="s">
        <v>73</v>
      </c>
      <c r="BR1083" s="5" t="s">
        <v>73</v>
      </c>
      <c r="BS1083" s="5" t="s">
        <v>73</v>
      </c>
      <c r="BT1083" s="5" t="s">
        <v>73</v>
      </c>
      <c r="BU1083" s="5" t="s">
        <v>73</v>
      </c>
      <c r="BV1083" s="5" t="s">
        <v>73</v>
      </c>
      <c r="BW1083" s="5" t="s">
        <v>73</v>
      </c>
      <c r="BX1083" s="5" t="s">
        <v>73</v>
      </c>
      <c r="BY1083" s="5" t="s">
        <v>73</v>
      </c>
      <c r="BZ1083" s="5" t="s">
        <v>73</v>
      </c>
      <c r="CB1083" s="5" t="s">
        <v>73</v>
      </c>
      <c r="CC1083" s="5" t="s">
        <v>73</v>
      </c>
      <c r="CD1083" s="5" t="s">
        <v>73</v>
      </c>
      <c r="CE1083" s="5" t="s">
        <v>73</v>
      </c>
      <c r="CF1083" s="5" t="s">
        <v>73</v>
      </c>
      <c r="CG1083" s="5" t="s">
        <v>73</v>
      </c>
    </row>
    <row r="1084" spans="1:85" x14ac:dyDescent="0.25">
      <c r="A1084" s="5" t="str">
        <f t="shared" si="17"/>
        <v>Kojonup2014CVGT_CobraFert0N</v>
      </c>
      <c r="B1084" s="5" t="s">
        <v>77</v>
      </c>
      <c r="C1084" s="5">
        <v>2014</v>
      </c>
      <c r="D1084" s="5" t="s">
        <v>70</v>
      </c>
      <c r="E1084" s="6">
        <v>41975</v>
      </c>
      <c r="F1084" s="5">
        <v>0</v>
      </c>
      <c r="G1084" s="5" t="s">
        <v>76</v>
      </c>
      <c r="H1084" s="5" t="s">
        <v>72</v>
      </c>
      <c r="I1084" s="1" t="s">
        <v>86</v>
      </c>
      <c r="J1084" s="1" t="s">
        <v>79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73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73</v>
      </c>
      <c r="BL1084" s="5" t="s">
        <v>73</v>
      </c>
      <c r="BM1084" s="5" t="s">
        <v>73</v>
      </c>
      <c r="BN1084" s="5" t="s">
        <v>73</v>
      </c>
      <c r="BO1084" s="5" t="s">
        <v>73</v>
      </c>
      <c r="BP1084" s="5" t="s">
        <v>73</v>
      </c>
      <c r="BQ1084" s="5" t="s">
        <v>73</v>
      </c>
      <c r="BR1084" s="5" t="s">
        <v>73</v>
      </c>
      <c r="BS1084" s="5" t="s">
        <v>73</v>
      </c>
      <c r="BT1084" s="5" t="s">
        <v>73</v>
      </c>
      <c r="BU1084" s="5" t="s">
        <v>73</v>
      </c>
      <c r="BV1084" s="5" t="s">
        <v>73</v>
      </c>
      <c r="BW1084" s="5" t="s">
        <v>73</v>
      </c>
      <c r="BX1084" s="5" t="s">
        <v>73</v>
      </c>
      <c r="BY1084" s="5" t="s">
        <v>73</v>
      </c>
      <c r="BZ1084" s="5" t="s">
        <v>73</v>
      </c>
      <c r="CB1084" s="5" t="s">
        <v>73</v>
      </c>
      <c r="CC1084" s="5" t="s">
        <v>73</v>
      </c>
      <c r="CD1084" s="5" t="s">
        <v>73</v>
      </c>
      <c r="CE1084" s="5" t="s">
        <v>73</v>
      </c>
      <c r="CF1084" s="5" t="s">
        <v>73</v>
      </c>
      <c r="CG1084" s="5" t="s">
        <v>73</v>
      </c>
    </row>
    <row r="1085" spans="1:85" x14ac:dyDescent="0.25">
      <c r="A1085" s="5" t="str">
        <f t="shared" si="17"/>
        <v>Kojonup2014CVGT_ViperFert0N</v>
      </c>
      <c r="B1085" s="5" t="s">
        <v>77</v>
      </c>
      <c r="C1085" s="5">
        <v>2014</v>
      </c>
      <c r="D1085" s="5" t="s">
        <v>70</v>
      </c>
      <c r="E1085" s="6">
        <v>41975</v>
      </c>
      <c r="F1085" s="5">
        <v>0</v>
      </c>
      <c r="G1085" s="5" t="s">
        <v>76</v>
      </c>
      <c r="H1085" s="5" t="s">
        <v>72</v>
      </c>
      <c r="I1085" s="1" t="s">
        <v>106</v>
      </c>
      <c r="J1085" s="1" t="s">
        <v>80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73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73</v>
      </c>
      <c r="BL1085" s="5" t="s">
        <v>73</v>
      </c>
      <c r="BM1085" s="5" t="s">
        <v>73</v>
      </c>
      <c r="BN1085" s="5" t="s">
        <v>73</v>
      </c>
      <c r="BO1085" s="5" t="s">
        <v>73</v>
      </c>
      <c r="BP1085" s="5" t="s">
        <v>73</v>
      </c>
      <c r="BQ1085" s="5" t="s">
        <v>73</v>
      </c>
      <c r="BR1085" s="5" t="s">
        <v>73</v>
      </c>
      <c r="BS1085" s="5" t="s">
        <v>73</v>
      </c>
      <c r="BT1085" s="5" t="s">
        <v>73</v>
      </c>
      <c r="BU1085" s="5" t="s">
        <v>73</v>
      </c>
      <c r="BV1085" s="5" t="s">
        <v>73</v>
      </c>
      <c r="BW1085" s="5" t="s">
        <v>73</v>
      </c>
      <c r="BX1085" s="5" t="s">
        <v>73</v>
      </c>
      <c r="BY1085" s="5" t="s">
        <v>73</v>
      </c>
      <c r="BZ1085" s="5" t="s">
        <v>73</v>
      </c>
      <c r="CB1085" s="5" t="s">
        <v>73</v>
      </c>
      <c r="CC1085" s="5" t="s">
        <v>73</v>
      </c>
      <c r="CD1085" s="5" t="s">
        <v>73</v>
      </c>
      <c r="CE1085" s="5" t="s">
        <v>73</v>
      </c>
      <c r="CF1085" s="5" t="s">
        <v>73</v>
      </c>
      <c r="CG1085" s="5" t="s">
        <v>73</v>
      </c>
    </row>
    <row r="1086" spans="1:85" x14ac:dyDescent="0.25">
      <c r="A1086" s="5" t="str">
        <f t="shared" si="17"/>
        <v>Kojonup2014CVHyola404_RRFert0N</v>
      </c>
      <c r="B1086" s="5" t="s">
        <v>77</v>
      </c>
      <c r="C1086" s="5">
        <v>2014</v>
      </c>
      <c r="D1086" s="5" t="s">
        <v>70</v>
      </c>
      <c r="E1086" s="6">
        <v>41975</v>
      </c>
      <c r="F1086" s="5">
        <v>0</v>
      </c>
      <c r="G1086" s="5" t="s">
        <v>76</v>
      </c>
      <c r="H1086" s="5" t="s">
        <v>74</v>
      </c>
      <c r="I1086" s="1" t="s">
        <v>94</v>
      </c>
      <c r="J1086" s="1" t="s">
        <v>80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73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73</v>
      </c>
      <c r="BL1086" s="5" t="s">
        <v>73</v>
      </c>
      <c r="BM1086" s="5" t="s">
        <v>73</v>
      </c>
      <c r="BN1086" s="5" t="s">
        <v>73</v>
      </c>
      <c r="BO1086" s="5" t="s">
        <v>73</v>
      </c>
      <c r="BP1086" s="5" t="s">
        <v>73</v>
      </c>
      <c r="BQ1086" s="5" t="s">
        <v>73</v>
      </c>
      <c r="BR1086" s="5" t="s">
        <v>73</v>
      </c>
      <c r="BS1086" s="5" t="s">
        <v>73</v>
      </c>
      <c r="BT1086" s="5" t="s">
        <v>73</v>
      </c>
      <c r="BU1086" s="5" t="s">
        <v>73</v>
      </c>
      <c r="BV1086" s="5" t="s">
        <v>73</v>
      </c>
      <c r="BW1086" s="5" t="s">
        <v>73</v>
      </c>
      <c r="BX1086" s="5" t="s">
        <v>73</v>
      </c>
      <c r="BY1086" s="5" t="s">
        <v>73</v>
      </c>
      <c r="BZ1086" s="5" t="s">
        <v>73</v>
      </c>
      <c r="CB1086" s="5" t="s">
        <v>73</v>
      </c>
      <c r="CC1086" s="5" t="s">
        <v>73</v>
      </c>
      <c r="CD1086" s="5" t="s">
        <v>73</v>
      </c>
      <c r="CE1086" s="5" t="s">
        <v>73</v>
      </c>
      <c r="CF1086" s="5" t="s">
        <v>73</v>
      </c>
      <c r="CG1086" s="5" t="s">
        <v>73</v>
      </c>
    </row>
    <row r="1087" spans="1:85" x14ac:dyDescent="0.25">
      <c r="A1087" s="5" t="str">
        <f t="shared" si="17"/>
        <v>Kojonup2014CVHyola450_TTFert0N</v>
      </c>
      <c r="B1087" s="5" t="s">
        <v>77</v>
      </c>
      <c r="C1087" s="5">
        <v>2014</v>
      </c>
      <c r="D1087" s="5" t="s">
        <v>70</v>
      </c>
      <c r="E1087" s="6">
        <v>41975</v>
      </c>
      <c r="F1087" s="5">
        <v>0</v>
      </c>
      <c r="G1087" s="5" t="s">
        <v>71</v>
      </c>
      <c r="H1087" s="5" t="s">
        <v>74</v>
      </c>
      <c r="I1087" s="1" t="s">
        <v>97</v>
      </c>
      <c r="J1087" s="1" t="s">
        <v>80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73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73</v>
      </c>
      <c r="BL1087" s="5" t="s">
        <v>73</v>
      </c>
      <c r="BM1087" s="5" t="s">
        <v>73</v>
      </c>
      <c r="BN1087" s="5" t="s">
        <v>73</v>
      </c>
      <c r="BO1087" s="5" t="s">
        <v>73</v>
      </c>
      <c r="BP1087" s="5" t="s">
        <v>73</v>
      </c>
      <c r="BQ1087" s="5" t="s">
        <v>73</v>
      </c>
      <c r="BR1087" s="5" t="s">
        <v>73</v>
      </c>
      <c r="BS1087" s="5" t="s">
        <v>73</v>
      </c>
      <c r="BT1087" s="5" t="s">
        <v>73</v>
      </c>
      <c r="BU1087" s="5" t="s">
        <v>73</v>
      </c>
      <c r="BV1087" s="5" t="s">
        <v>73</v>
      </c>
      <c r="BW1087" s="5" t="s">
        <v>73</v>
      </c>
      <c r="BX1087" s="5" t="s">
        <v>73</v>
      </c>
      <c r="BY1087" s="5" t="s">
        <v>73</v>
      </c>
      <c r="BZ1087" s="5" t="s">
        <v>73</v>
      </c>
      <c r="CB1087" s="5" t="s">
        <v>73</v>
      </c>
      <c r="CC1087" s="5" t="s">
        <v>73</v>
      </c>
      <c r="CD1087" s="5" t="s">
        <v>73</v>
      </c>
      <c r="CE1087" s="5" t="s">
        <v>73</v>
      </c>
      <c r="CF1087" s="5" t="s">
        <v>73</v>
      </c>
      <c r="CG1087" s="5" t="s">
        <v>73</v>
      </c>
    </row>
    <row r="1088" spans="1:85" x14ac:dyDescent="0.25">
      <c r="A1088" s="5" t="str">
        <f t="shared" si="17"/>
        <v>Kojonup2014CVHyola50Fert0N</v>
      </c>
      <c r="B1088" s="5" t="s">
        <v>77</v>
      </c>
      <c r="C1088" s="5">
        <v>2014</v>
      </c>
      <c r="D1088" s="5" t="s">
        <v>70</v>
      </c>
      <c r="E1088" s="6">
        <v>41975</v>
      </c>
      <c r="F1088" s="5">
        <v>0</v>
      </c>
      <c r="G1088" s="5" t="s">
        <v>68</v>
      </c>
      <c r="H1088" s="5" t="s">
        <v>74</v>
      </c>
      <c r="I1088" s="1" t="s">
        <v>98</v>
      </c>
      <c r="J1088" s="1" t="s">
        <v>79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73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73</v>
      </c>
      <c r="BL1088" s="5" t="s">
        <v>73</v>
      </c>
      <c r="BM1088" s="5" t="s">
        <v>73</v>
      </c>
      <c r="BN1088" s="5" t="s">
        <v>73</v>
      </c>
      <c r="BO1088" s="5" t="s">
        <v>73</v>
      </c>
      <c r="BP1088" s="5" t="s">
        <v>73</v>
      </c>
      <c r="BQ1088" s="5" t="s">
        <v>73</v>
      </c>
      <c r="BR1088" s="5" t="s">
        <v>73</v>
      </c>
      <c r="BS1088" s="5" t="s">
        <v>73</v>
      </c>
      <c r="BT1088" s="5" t="s">
        <v>73</v>
      </c>
      <c r="BU1088" s="5" t="s">
        <v>73</v>
      </c>
      <c r="BV1088" s="5" t="s">
        <v>73</v>
      </c>
      <c r="BW1088" s="5" t="s">
        <v>73</v>
      </c>
      <c r="BX1088" s="5" t="s">
        <v>73</v>
      </c>
      <c r="BY1088" s="5" t="s">
        <v>73</v>
      </c>
      <c r="BZ1088" s="5" t="s">
        <v>73</v>
      </c>
      <c r="CB1088" s="5" t="s">
        <v>73</v>
      </c>
      <c r="CC1088" s="5" t="s">
        <v>73</v>
      </c>
      <c r="CD1088" s="5" t="s">
        <v>73</v>
      </c>
      <c r="CE1088" s="5" t="s">
        <v>73</v>
      </c>
      <c r="CF1088" s="5" t="s">
        <v>73</v>
      </c>
      <c r="CG1088" s="5" t="s">
        <v>73</v>
      </c>
    </row>
    <row r="1089" spans="1:85" x14ac:dyDescent="0.25">
      <c r="A1089" s="5" t="str">
        <f t="shared" si="17"/>
        <v>Kojonup2014CVHyola559_TTFert0N</v>
      </c>
      <c r="B1089" s="5" t="s">
        <v>77</v>
      </c>
      <c r="C1089" s="5">
        <v>2014</v>
      </c>
      <c r="D1089" s="5" t="s">
        <v>70</v>
      </c>
      <c r="E1089" s="6">
        <v>41975</v>
      </c>
      <c r="F1089" s="5">
        <v>0</v>
      </c>
      <c r="G1089" s="5" t="s">
        <v>71</v>
      </c>
      <c r="H1089" s="5" t="s">
        <v>74</v>
      </c>
      <c r="I1089" s="1" t="s">
        <v>99</v>
      </c>
      <c r="J1089" s="1" t="s">
        <v>79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73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73</v>
      </c>
      <c r="BL1089" s="5" t="s">
        <v>73</v>
      </c>
      <c r="BM1089" s="5" t="s">
        <v>73</v>
      </c>
      <c r="BN1089" s="5" t="s">
        <v>73</v>
      </c>
      <c r="BO1089" s="5" t="s">
        <v>73</v>
      </c>
      <c r="BP1089" s="5" t="s">
        <v>73</v>
      </c>
      <c r="BQ1089" s="5" t="s">
        <v>73</v>
      </c>
      <c r="BR1089" s="5" t="s">
        <v>73</v>
      </c>
      <c r="BS1089" s="5" t="s">
        <v>73</v>
      </c>
      <c r="BT1089" s="5" t="s">
        <v>73</v>
      </c>
      <c r="BU1089" s="5" t="s">
        <v>73</v>
      </c>
      <c r="BV1089" s="5" t="s">
        <v>73</v>
      </c>
      <c r="BW1089" s="5" t="s">
        <v>73</v>
      </c>
      <c r="BX1089" s="5" t="s">
        <v>73</v>
      </c>
      <c r="BY1089" s="5" t="s">
        <v>73</v>
      </c>
      <c r="BZ1089" s="5" t="s">
        <v>73</v>
      </c>
      <c r="CB1089" s="5" t="s">
        <v>73</v>
      </c>
      <c r="CC1089" s="5" t="s">
        <v>73</v>
      </c>
      <c r="CD1089" s="5" t="s">
        <v>73</v>
      </c>
      <c r="CE1089" s="5" t="s">
        <v>73</v>
      </c>
      <c r="CF1089" s="5" t="s">
        <v>73</v>
      </c>
      <c r="CG1089" s="5" t="s">
        <v>73</v>
      </c>
    </row>
    <row r="1090" spans="1:85" x14ac:dyDescent="0.25">
      <c r="A1090" s="5" t="str">
        <f t="shared" si="17"/>
        <v>Kojonup2014CVHyola577_CLFert0N</v>
      </c>
      <c r="B1090" s="5" t="s">
        <v>77</v>
      </c>
      <c r="C1090" s="5">
        <v>2014</v>
      </c>
      <c r="D1090" s="5" t="s">
        <v>70</v>
      </c>
      <c r="E1090" s="6">
        <v>41975</v>
      </c>
      <c r="F1090" s="5">
        <v>0</v>
      </c>
      <c r="G1090" s="5" t="s">
        <v>75</v>
      </c>
      <c r="H1090" s="5" t="s">
        <v>74</v>
      </c>
      <c r="I1090" s="1" t="s">
        <v>107</v>
      </c>
      <c r="J1090" s="1" t="s">
        <v>79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73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73</v>
      </c>
      <c r="BL1090" s="5" t="s">
        <v>73</v>
      </c>
      <c r="BM1090" s="5" t="s">
        <v>73</v>
      </c>
      <c r="BN1090" s="5" t="s">
        <v>73</v>
      </c>
      <c r="BO1090" s="5" t="s">
        <v>73</v>
      </c>
      <c r="BP1090" s="5" t="s">
        <v>73</v>
      </c>
      <c r="BQ1090" s="5" t="s">
        <v>73</v>
      </c>
      <c r="BR1090" s="5" t="s">
        <v>73</v>
      </c>
      <c r="BS1090" s="5" t="s">
        <v>73</v>
      </c>
      <c r="BT1090" s="5" t="s">
        <v>73</v>
      </c>
      <c r="BU1090" s="5" t="s">
        <v>73</v>
      </c>
      <c r="BV1090" s="5" t="s">
        <v>73</v>
      </c>
      <c r="BW1090" s="5" t="s">
        <v>73</v>
      </c>
      <c r="BX1090" s="5" t="s">
        <v>73</v>
      </c>
      <c r="BY1090" s="5" t="s">
        <v>73</v>
      </c>
      <c r="BZ1090" s="5" t="s">
        <v>73</v>
      </c>
      <c r="CB1090" s="5" t="s">
        <v>73</v>
      </c>
      <c r="CC1090" s="5" t="s">
        <v>73</v>
      </c>
      <c r="CD1090" s="5" t="s">
        <v>73</v>
      </c>
      <c r="CE1090" s="5" t="s">
        <v>73</v>
      </c>
      <c r="CF1090" s="5" t="s">
        <v>73</v>
      </c>
      <c r="CG1090" s="5" t="s">
        <v>73</v>
      </c>
    </row>
    <row r="1091" spans="1:85" x14ac:dyDescent="0.25">
      <c r="A1091" s="5" t="str">
        <f t="shared" si="17"/>
        <v>Kojonup2014CVHyola600_RRFert0N</v>
      </c>
      <c r="B1091" s="5" t="s">
        <v>77</v>
      </c>
      <c r="C1091" s="5">
        <v>2014</v>
      </c>
      <c r="D1091" s="5" t="s">
        <v>70</v>
      </c>
      <c r="E1091" s="6">
        <v>41975</v>
      </c>
      <c r="F1091" s="5">
        <v>0</v>
      </c>
      <c r="G1091" s="5" t="s">
        <v>76</v>
      </c>
      <c r="H1091" s="5" t="s">
        <v>74</v>
      </c>
      <c r="I1091" s="1" t="s">
        <v>108</v>
      </c>
      <c r="J1091" s="1" t="s">
        <v>81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73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73</v>
      </c>
      <c r="BL1091" s="5" t="s">
        <v>73</v>
      </c>
      <c r="BM1091" s="5" t="s">
        <v>73</v>
      </c>
      <c r="BN1091" s="5" t="s">
        <v>73</v>
      </c>
      <c r="BO1091" s="5" t="s">
        <v>73</v>
      </c>
      <c r="BP1091" s="5" t="s">
        <v>73</v>
      </c>
      <c r="BQ1091" s="5" t="s">
        <v>73</v>
      </c>
      <c r="BR1091" s="5" t="s">
        <v>73</v>
      </c>
      <c r="BS1091" s="5" t="s">
        <v>73</v>
      </c>
      <c r="BT1091" s="5" t="s">
        <v>73</v>
      </c>
      <c r="BU1091" s="5" t="s">
        <v>73</v>
      </c>
      <c r="BV1091" s="5" t="s">
        <v>73</v>
      </c>
      <c r="BW1091" s="5" t="s">
        <v>73</v>
      </c>
      <c r="BX1091" s="5" t="s">
        <v>73</v>
      </c>
      <c r="BY1091" s="5" t="s">
        <v>73</v>
      </c>
      <c r="BZ1091" s="5" t="s">
        <v>73</v>
      </c>
      <c r="CB1091" s="5" t="s">
        <v>73</v>
      </c>
      <c r="CC1091" s="5" t="s">
        <v>73</v>
      </c>
      <c r="CD1091" s="5" t="s">
        <v>73</v>
      </c>
      <c r="CE1091" s="5" t="s">
        <v>73</v>
      </c>
      <c r="CF1091" s="5" t="s">
        <v>73</v>
      </c>
      <c r="CG1091" s="5" t="s">
        <v>73</v>
      </c>
    </row>
    <row r="1092" spans="1:85" x14ac:dyDescent="0.25">
      <c r="A1092" s="5" t="str">
        <f t="shared" si="17"/>
        <v>Kojonup2014CVHyola635Fert0N</v>
      </c>
      <c r="B1092" s="5" t="s">
        <v>77</v>
      </c>
      <c r="C1092" s="5">
        <v>2014</v>
      </c>
      <c r="D1092" s="5" t="s">
        <v>70</v>
      </c>
      <c r="E1092" s="6">
        <v>41975</v>
      </c>
      <c r="F1092" s="5">
        <v>0</v>
      </c>
      <c r="G1092" s="5" t="s">
        <v>68</v>
      </c>
      <c r="H1092" s="5" t="s">
        <v>74</v>
      </c>
      <c r="I1092" s="1" t="s">
        <v>109</v>
      </c>
      <c r="J1092" s="1" t="s">
        <v>81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73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73</v>
      </c>
      <c r="BL1092" s="5" t="s">
        <v>73</v>
      </c>
      <c r="BM1092" s="5" t="s">
        <v>73</v>
      </c>
      <c r="BN1092" s="5" t="s">
        <v>73</v>
      </c>
      <c r="BO1092" s="5" t="s">
        <v>73</v>
      </c>
      <c r="BP1092" s="5" t="s">
        <v>73</v>
      </c>
      <c r="BQ1092" s="5" t="s">
        <v>73</v>
      </c>
      <c r="BR1092" s="5" t="s">
        <v>73</v>
      </c>
      <c r="BS1092" s="5" t="s">
        <v>73</v>
      </c>
      <c r="BT1092" s="5" t="s">
        <v>73</v>
      </c>
      <c r="BU1092" s="5" t="s">
        <v>73</v>
      </c>
      <c r="BV1092" s="5" t="s">
        <v>73</v>
      </c>
      <c r="BW1092" s="5" t="s">
        <v>73</v>
      </c>
      <c r="BX1092" s="5" t="s">
        <v>73</v>
      </c>
      <c r="BY1092" s="5" t="s">
        <v>73</v>
      </c>
      <c r="BZ1092" s="5" t="s">
        <v>73</v>
      </c>
      <c r="CB1092" s="5" t="s">
        <v>73</v>
      </c>
      <c r="CC1092" s="5" t="s">
        <v>73</v>
      </c>
      <c r="CD1092" s="5" t="s">
        <v>73</v>
      </c>
      <c r="CE1092" s="5" t="s">
        <v>73</v>
      </c>
      <c r="CF1092" s="5" t="s">
        <v>73</v>
      </c>
      <c r="CG1092" s="5" t="s">
        <v>73</v>
      </c>
    </row>
    <row r="1093" spans="1:85" x14ac:dyDescent="0.25">
      <c r="A1093" s="5" t="str">
        <f t="shared" si="17"/>
        <v>Kojonup2014CVHyola750_TTFert0N</v>
      </c>
      <c r="B1093" s="5" t="s">
        <v>77</v>
      </c>
      <c r="C1093" s="5">
        <v>2014</v>
      </c>
      <c r="D1093" s="5" t="s">
        <v>70</v>
      </c>
      <c r="E1093" s="6">
        <v>41975</v>
      </c>
      <c r="F1093" s="5">
        <v>0</v>
      </c>
      <c r="G1093" s="5" t="s">
        <v>71</v>
      </c>
      <c r="H1093" s="5" t="s">
        <v>74</v>
      </c>
      <c r="I1093" s="1" t="s">
        <v>110</v>
      </c>
      <c r="J1093" s="1" t="s">
        <v>81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73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73</v>
      </c>
      <c r="BL1093" s="5" t="s">
        <v>73</v>
      </c>
      <c r="BM1093" s="5" t="s">
        <v>73</v>
      </c>
      <c r="BN1093" s="5" t="s">
        <v>73</v>
      </c>
      <c r="BO1093" s="5" t="s">
        <v>73</v>
      </c>
      <c r="BP1093" s="5" t="s">
        <v>73</v>
      </c>
      <c r="BQ1093" s="5" t="s">
        <v>73</v>
      </c>
      <c r="BR1093" s="5" t="s">
        <v>73</v>
      </c>
      <c r="BS1093" s="5" t="s">
        <v>73</v>
      </c>
      <c r="BT1093" s="5" t="s">
        <v>73</v>
      </c>
      <c r="BU1093" s="5" t="s">
        <v>73</v>
      </c>
      <c r="BV1093" s="5" t="s">
        <v>73</v>
      </c>
      <c r="BW1093" s="5" t="s">
        <v>73</v>
      </c>
      <c r="BX1093" s="5" t="s">
        <v>73</v>
      </c>
      <c r="BY1093" s="5" t="s">
        <v>73</v>
      </c>
      <c r="BZ1093" s="5" t="s">
        <v>73</v>
      </c>
      <c r="CB1093" s="5" t="s">
        <v>73</v>
      </c>
      <c r="CC1093" s="5" t="s">
        <v>73</v>
      </c>
      <c r="CD1093" s="5" t="s">
        <v>73</v>
      </c>
      <c r="CE1093" s="5" t="s">
        <v>73</v>
      </c>
      <c r="CF1093" s="5" t="s">
        <v>73</v>
      </c>
      <c r="CG1093" s="5" t="s">
        <v>73</v>
      </c>
    </row>
    <row r="1094" spans="1:85" x14ac:dyDescent="0.25">
      <c r="A1094" s="5" t="str">
        <f t="shared" ref="A1094:A1157" si="18">B1094&amp;C1094&amp;"CV"&amp;I1094&amp;"Fert"&amp;F1094&amp;"N"</f>
        <v>Kojonup2014CVNS_DiamondFert0N</v>
      </c>
      <c r="B1094" s="5" t="s">
        <v>77</v>
      </c>
      <c r="C1094" s="5">
        <v>2014</v>
      </c>
      <c r="D1094" s="5" t="s">
        <v>70</v>
      </c>
      <c r="E1094" s="6">
        <v>41975</v>
      </c>
      <c r="F1094" s="5">
        <v>0</v>
      </c>
      <c r="G1094" s="5" t="s">
        <v>68</v>
      </c>
      <c r="H1094" s="5" t="s">
        <v>74</v>
      </c>
      <c r="I1094" s="1" t="s">
        <v>112</v>
      </c>
      <c r="J1094" s="1" t="s">
        <v>80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73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73</v>
      </c>
      <c r="BL1094" s="5" t="s">
        <v>73</v>
      </c>
      <c r="BM1094" s="5" t="s">
        <v>73</v>
      </c>
      <c r="BN1094" s="5" t="s">
        <v>73</v>
      </c>
      <c r="BO1094" s="5" t="s">
        <v>73</v>
      </c>
      <c r="BP1094" s="5" t="s">
        <v>73</v>
      </c>
      <c r="BQ1094" s="5" t="s">
        <v>73</v>
      </c>
      <c r="BR1094" s="5" t="s">
        <v>73</v>
      </c>
      <c r="BS1094" s="5" t="s">
        <v>73</v>
      </c>
      <c r="BT1094" s="5" t="s">
        <v>73</v>
      </c>
      <c r="BU1094" s="5" t="s">
        <v>73</v>
      </c>
      <c r="BV1094" s="5" t="s">
        <v>73</v>
      </c>
      <c r="BW1094" s="5" t="s">
        <v>73</v>
      </c>
      <c r="BX1094" s="5" t="s">
        <v>73</v>
      </c>
      <c r="BY1094" s="5" t="s">
        <v>73</v>
      </c>
      <c r="BZ1094" s="5" t="s">
        <v>73</v>
      </c>
      <c r="CB1094" s="5" t="s">
        <v>73</v>
      </c>
      <c r="CC1094" s="5" t="s">
        <v>73</v>
      </c>
      <c r="CD1094" s="5" t="s">
        <v>73</v>
      </c>
      <c r="CE1094" s="5" t="s">
        <v>73</v>
      </c>
      <c r="CF1094" s="5" t="s">
        <v>73</v>
      </c>
      <c r="CG1094" s="5" t="s">
        <v>73</v>
      </c>
    </row>
    <row r="1095" spans="1:85" x14ac:dyDescent="0.25">
      <c r="A1095" s="5" t="str">
        <f t="shared" si="18"/>
        <v>Kojonup2014CV43C80_CLFert0N</v>
      </c>
      <c r="B1095" s="5" t="s">
        <v>77</v>
      </c>
      <c r="C1095" s="5">
        <v>2014</v>
      </c>
      <c r="D1095" s="5" t="s">
        <v>70</v>
      </c>
      <c r="E1095" s="6">
        <v>41975</v>
      </c>
      <c r="F1095" s="5">
        <v>0</v>
      </c>
      <c r="G1095" s="5" t="s">
        <v>75</v>
      </c>
      <c r="H1095" s="5" t="s">
        <v>72</v>
      </c>
      <c r="I1095" s="1" t="s">
        <v>101</v>
      </c>
      <c r="J1095" s="1" t="s">
        <v>80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73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73</v>
      </c>
      <c r="BL1095" s="5" t="s">
        <v>73</v>
      </c>
      <c r="BM1095" s="5" t="s">
        <v>73</v>
      </c>
      <c r="BN1095" s="5" t="s">
        <v>73</v>
      </c>
      <c r="BO1095" s="5" t="s">
        <v>73</v>
      </c>
      <c r="BP1095" s="5" t="s">
        <v>73</v>
      </c>
      <c r="BQ1095" s="5" t="s">
        <v>73</v>
      </c>
      <c r="BR1095" s="5" t="s">
        <v>73</v>
      </c>
      <c r="BS1095" s="5" t="s">
        <v>73</v>
      </c>
      <c r="BT1095" s="5" t="s">
        <v>73</v>
      </c>
      <c r="BU1095" s="5" t="s">
        <v>73</v>
      </c>
      <c r="BV1095" s="5" t="s">
        <v>73</v>
      </c>
      <c r="BW1095" s="5" t="s">
        <v>73</v>
      </c>
      <c r="BX1095" s="5" t="s">
        <v>73</v>
      </c>
      <c r="BY1095" s="5" t="s">
        <v>73</v>
      </c>
      <c r="BZ1095" s="5" t="s">
        <v>73</v>
      </c>
      <c r="CB1095" s="5" t="s">
        <v>73</v>
      </c>
      <c r="CC1095" s="5" t="s">
        <v>73</v>
      </c>
      <c r="CD1095" s="5" t="s">
        <v>73</v>
      </c>
      <c r="CE1095" s="5" t="s">
        <v>73</v>
      </c>
      <c r="CF1095" s="5" t="s">
        <v>73</v>
      </c>
      <c r="CG1095" s="5" t="s">
        <v>73</v>
      </c>
    </row>
    <row r="1096" spans="1:85" x14ac:dyDescent="0.25">
      <c r="A1096" s="5" t="str">
        <f t="shared" si="18"/>
        <v>Kojonup2014CV44Y26_RRFert0N</v>
      </c>
      <c r="B1096" s="5" t="s">
        <v>77</v>
      </c>
      <c r="C1096" s="5">
        <v>2014</v>
      </c>
      <c r="D1096" s="5" t="s">
        <v>70</v>
      </c>
      <c r="E1096" s="6">
        <v>41975</v>
      </c>
      <c r="F1096" s="5">
        <v>0</v>
      </c>
      <c r="G1096" s="5" t="s">
        <v>76</v>
      </c>
      <c r="H1096" s="5" t="s">
        <v>74</v>
      </c>
      <c r="I1096" s="1" t="s">
        <v>113</v>
      </c>
      <c r="J1096" s="1" t="s">
        <v>79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73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73</v>
      </c>
      <c r="BL1096" s="5" t="s">
        <v>73</v>
      </c>
      <c r="BM1096" s="5" t="s">
        <v>73</v>
      </c>
      <c r="BN1096" s="5" t="s">
        <v>73</v>
      </c>
      <c r="BO1096" s="5" t="s">
        <v>73</v>
      </c>
      <c r="BP1096" s="5" t="s">
        <v>73</v>
      </c>
      <c r="BQ1096" s="5" t="s">
        <v>73</v>
      </c>
      <c r="BR1096" s="5" t="s">
        <v>73</v>
      </c>
      <c r="BS1096" s="5" t="s">
        <v>73</v>
      </c>
      <c r="BT1096" s="5" t="s">
        <v>73</v>
      </c>
      <c r="BU1096" s="5" t="s">
        <v>73</v>
      </c>
      <c r="BV1096" s="5" t="s">
        <v>73</v>
      </c>
      <c r="BW1096" s="5" t="s">
        <v>73</v>
      </c>
      <c r="BX1096" s="5" t="s">
        <v>73</v>
      </c>
      <c r="BY1096" s="5" t="s">
        <v>73</v>
      </c>
      <c r="BZ1096" s="5" t="s">
        <v>73</v>
      </c>
      <c r="CB1096" s="5" t="s">
        <v>73</v>
      </c>
      <c r="CC1096" s="5" t="s">
        <v>73</v>
      </c>
      <c r="CD1096" s="5" t="s">
        <v>73</v>
      </c>
      <c r="CE1096" s="5" t="s">
        <v>73</v>
      </c>
      <c r="CF1096" s="5" t="s">
        <v>73</v>
      </c>
      <c r="CG1096" s="5" t="s">
        <v>73</v>
      </c>
    </row>
    <row r="1097" spans="1:85" x14ac:dyDescent="0.25">
      <c r="A1097" s="5" t="str">
        <f t="shared" si="18"/>
        <v>Kojonup2014CV44Y87_CLFert0N</v>
      </c>
      <c r="B1097" s="5" t="s">
        <v>77</v>
      </c>
      <c r="C1097" s="5">
        <v>2014</v>
      </c>
      <c r="D1097" s="5" t="s">
        <v>70</v>
      </c>
      <c r="E1097" s="6">
        <v>41975</v>
      </c>
      <c r="F1097" s="5">
        <v>0</v>
      </c>
      <c r="G1097" s="5" t="s">
        <v>75</v>
      </c>
      <c r="H1097" s="5" t="s">
        <v>74</v>
      </c>
      <c r="I1097" s="1" t="s">
        <v>114</v>
      </c>
      <c r="J1097" s="1" t="s">
        <v>79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73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73</v>
      </c>
      <c r="BL1097" s="5" t="s">
        <v>73</v>
      </c>
      <c r="BM1097" s="5" t="s">
        <v>73</v>
      </c>
      <c r="BN1097" s="5" t="s">
        <v>73</v>
      </c>
      <c r="BO1097" s="5" t="s">
        <v>73</v>
      </c>
      <c r="BP1097" s="5" t="s">
        <v>73</v>
      </c>
      <c r="BQ1097" s="5" t="s">
        <v>73</v>
      </c>
      <c r="BR1097" s="5" t="s">
        <v>73</v>
      </c>
      <c r="BS1097" s="5" t="s">
        <v>73</v>
      </c>
      <c r="BT1097" s="5" t="s">
        <v>73</v>
      </c>
      <c r="BU1097" s="5" t="s">
        <v>73</v>
      </c>
      <c r="BV1097" s="5" t="s">
        <v>73</v>
      </c>
      <c r="BW1097" s="5" t="s">
        <v>73</v>
      </c>
      <c r="BX1097" s="5" t="s">
        <v>73</v>
      </c>
      <c r="BY1097" s="5" t="s">
        <v>73</v>
      </c>
      <c r="BZ1097" s="5" t="s">
        <v>73</v>
      </c>
      <c r="CB1097" s="5" t="s">
        <v>73</v>
      </c>
      <c r="CC1097" s="5" t="s">
        <v>73</v>
      </c>
      <c r="CD1097" s="5" t="s">
        <v>73</v>
      </c>
      <c r="CE1097" s="5" t="s">
        <v>73</v>
      </c>
      <c r="CF1097" s="5" t="s">
        <v>73</v>
      </c>
      <c r="CG1097" s="5" t="s">
        <v>73</v>
      </c>
    </row>
    <row r="1098" spans="1:85" x14ac:dyDescent="0.25">
      <c r="A1098" s="5" t="str">
        <f t="shared" si="18"/>
        <v>Kojonup2014CV45Y86_CLFert0N</v>
      </c>
      <c r="B1098" s="5" t="s">
        <v>77</v>
      </c>
      <c r="C1098" s="5">
        <v>2014</v>
      </c>
      <c r="D1098" s="5" t="s">
        <v>70</v>
      </c>
      <c r="E1098" s="6">
        <v>41975</v>
      </c>
      <c r="F1098" s="5">
        <v>0</v>
      </c>
      <c r="G1098" s="5" t="s">
        <v>75</v>
      </c>
      <c r="H1098" s="5" t="s">
        <v>74</v>
      </c>
      <c r="I1098" s="1" t="s">
        <v>88</v>
      </c>
      <c r="J1098" s="1" t="s">
        <v>79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73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73</v>
      </c>
      <c r="BL1098" s="5" t="s">
        <v>73</v>
      </c>
      <c r="BM1098" s="5" t="s">
        <v>73</v>
      </c>
      <c r="BN1098" s="5" t="s">
        <v>73</v>
      </c>
      <c r="BO1098" s="5" t="s">
        <v>73</v>
      </c>
      <c r="BP1098" s="5" t="s">
        <v>73</v>
      </c>
      <c r="BQ1098" s="5" t="s">
        <v>73</v>
      </c>
      <c r="BR1098" s="5" t="s">
        <v>73</v>
      </c>
      <c r="BS1098" s="5" t="s">
        <v>73</v>
      </c>
      <c r="BT1098" s="5" t="s">
        <v>73</v>
      </c>
      <c r="BU1098" s="5" t="s">
        <v>73</v>
      </c>
      <c r="BV1098" s="5" t="s">
        <v>73</v>
      </c>
      <c r="BW1098" s="5" t="s">
        <v>73</v>
      </c>
      <c r="BX1098" s="5" t="s">
        <v>73</v>
      </c>
      <c r="BY1098" s="5" t="s">
        <v>73</v>
      </c>
      <c r="BZ1098" s="5" t="s">
        <v>73</v>
      </c>
      <c r="CB1098" s="5" t="s">
        <v>73</v>
      </c>
      <c r="CC1098" s="5" t="s">
        <v>73</v>
      </c>
      <c r="CD1098" s="5" t="s">
        <v>73</v>
      </c>
      <c r="CE1098" s="5" t="s">
        <v>73</v>
      </c>
      <c r="CF1098" s="5" t="s">
        <v>73</v>
      </c>
      <c r="CG1098" s="5" t="s">
        <v>73</v>
      </c>
    </row>
    <row r="1099" spans="1:85" x14ac:dyDescent="0.25">
      <c r="A1099" s="5" t="str">
        <f t="shared" si="18"/>
        <v>Kojonup2014CVATR_StingrayFert150N</v>
      </c>
      <c r="B1099" s="5" t="s">
        <v>77</v>
      </c>
      <c r="C1099" s="5">
        <v>2014</v>
      </c>
      <c r="D1099" s="5" t="s">
        <v>70</v>
      </c>
      <c r="E1099" s="6">
        <v>41975</v>
      </c>
      <c r="F1099" s="5">
        <v>150</v>
      </c>
      <c r="G1099" s="5" t="s">
        <v>71</v>
      </c>
      <c r="H1099" s="5" t="s">
        <v>72</v>
      </c>
      <c r="I1099" s="1" t="s">
        <v>90</v>
      </c>
      <c r="J1099" s="1" t="s">
        <v>80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73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73</v>
      </c>
      <c r="BL1099" s="5" t="s">
        <v>73</v>
      </c>
      <c r="BM1099" s="5" t="s">
        <v>73</v>
      </c>
      <c r="BN1099" s="5" t="s">
        <v>73</v>
      </c>
      <c r="BO1099" s="5" t="s">
        <v>73</v>
      </c>
      <c r="BP1099" s="5" t="s">
        <v>73</v>
      </c>
      <c r="BQ1099" s="5" t="s">
        <v>73</v>
      </c>
      <c r="BR1099" s="5" t="s">
        <v>73</v>
      </c>
      <c r="BS1099" s="5" t="s">
        <v>73</v>
      </c>
      <c r="BT1099" s="5" t="s">
        <v>73</v>
      </c>
      <c r="BU1099" s="5" t="s">
        <v>73</v>
      </c>
      <c r="BV1099" s="5" t="s">
        <v>73</v>
      </c>
      <c r="BW1099" s="5" t="s">
        <v>73</v>
      </c>
      <c r="BX1099" s="5" t="s">
        <v>73</v>
      </c>
      <c r="BY1099" s="5" t="s">
        <v>73</v>
      </c>
      <c r="BZ1099" s="5" t="s">
        <v>73</v>
      </c>
      <c r="CB1099" s="5" t="s">
        <v>73</v>
      </c>
      <c r="CC1099" s="5" t="s">
        <v>73</v>
      </c>
      <c r="CD1099" s="5" t="s">
        <v>73</v>
      </c>
      <c r="CE1099" s="5" t="s">
        <v>73</v>
      </c>
      <c r="CF1099" s="5" t="s">
        <v>73</v>
      </c>
      <c r="CG1099" s="5" t="s">
        <v>73</v>
      </c>
    </row>
    <row r="1100" spans="1:85" x14ac:dyDescent="0.25">
      <c r="A1100" s="5" t="str">
        <f t="shared" si="18"/>
        <v>Kojonup2014CVATR_WahooFert150N</v>
      </c>
      <c r="B1100" s="5" t="s">
        <v>77</v>
      </c>
      <c r="C1100" s="5">
        <v>2014</v>
      </c>
      <c r="D1100" s="5" t="s">
        <v>70</v>
      </c>
      <c r="E1100" s="6">
        <v>41975</v>
      </c>
      <c r="F1100" s="5">
        <v>150</v>
      </c>
      <c r="G1100" s="5" t="s">
        <v>71</v>
      </c>
      <c r="H1100" s="5" t="s">
        <v>72</v>
      </c>
      <c r="I1100" s="1" t="s">
        <v>104</v>
      </c>
      <c r="J1100" s="1" t="s">
        <v>79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73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73</v>
      </c>
      <c r="BL1100" s="5" t="s">
        <v>73</v>
      </c>
      <c r="BM1100" s="5" t="s">
        <v>73</v>
      </c>
      <c r="BN1100" s="5" t="s">
        <v>73</v>
      </c>
      <c r="BO1100" s="5" t="s">
        <v>73</v>
      </c>
      <c r="BP1100" s="5" t="s">
        <v>73</v>
      </c>
      <c r="BQ1100" s="5" t="s">
        <v>73</v>
      </c>
      <c r="BR1100" s="5" t="s">
        <v>73</v>
      </c>
      <c r="BS1100" s="5" t="s">
        <v>73</v>
      </c>
      <c r="BT1100" s="5" t="s">
        <v>73</v>
      </c>
      <c r="BU1100" s="5" t="s">
        <v>73</v>
      </c>
      <c r="BV1100" s="5" t="s">
        <v>73</v>
      </c>
      <c r="BW1100" s="5" t="s">
        <v>73</v>
      </c>
      <c r="BX1100" s="5" t="s">
        <v>73</v>
      </c>
      <c r="BY1100" s="5" t="s">
        <v>73</v>
      </c>
      <c r="BZ1100" s="5" t="s">
        <v>73</v>
      </c>
      <c r="CB1100" s="5" t="s">
        <v>73</v>
      </c>
      <c r="CC1100" s="5" t="s">
        <v>73</v>
      </c>
      <c r="CD1100" s="5" t="s">
        <v>73</v>
      </c>
      <c r="CE1100" s="5" t="s">
        <v>73</v>
      </c>
      <c r="CF1100" s="5" t="s">
        <v>73</v>
      </c>
      <c r="CG1100" s="5" t="s">
        <v>73</v>
      </c>
    </row>
    <row r="1101" spans="1:85" x14ac:dyDescent="0.25">
      <c r="A1101" s="5" t="str">
        <f t="shared" si="18"/>
        <v>Kojonup2014CVAV_GarnetFert150N</v>
      </c>
      <c r="B1101" s="5" t="s">
        <v>77</v>
      </c>
      <c r="C1101" s="5">
        <v>2014</v>
      </c>
      <c r="D1101" s="5" t="s">
        <v>70</v>
      </c>
      <c r="E1101" s="6">
        <v>41975</v>
      </c>
      <c r="F1101" s="5">
        <v>150</v>
      </c>
      <c r="G1101" s="5" t="s">
        <v>68</v>
      </c>
      <c r="H1101" s="5" t="s">
        <v>72</v>
      </c>
      <c r="I1101" s="1" t="s">
        <v>83</v>
      </c>
      <c r="J1101" s="1" t="s">
        <v>81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73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73</v>
      </c>
      <c r="BL1101" s="5" t="s">
        <v>73</v>
      </c>
      <c r="BM1101" s="5" t="s">
        <v>73</v>
      </c>
      <c r="BN1101" s="5" t="s">
        <v>73</v>
      </c>
      <c r="BO1101" s="5" t="s">
        <v>73</v>
      </c>
      <c r="BP1101" s="5" t="s">
        <v>73</v>
      </c>
      <c r="BQ1101" s="5" t="s">
        <v>73</v>
      </c>
      <c r="BR1101" s="5" t="s">
        <v>73</v>
      </c>
      <c r="BS1101" s="5" t="s">
        <v>73</v>
      </c>
      <c r="BT1101" s="5" t="s">
        <v>73</v>
      </c>
      <c r="BU1101" s="5" t="s">
        <v>73</v>
      </c>
      <c r="BV1101" s="5" t="s">
        <v>73</v>
      </c>
      <c r="BW1101" s="5" t="s">
        <v>73</v>
      </c>
      <c r="BX1101" s="5" t="s">
        <v>73</v>
      </c>
      <c r="BY1101" s="5" t="s">
        <v>73</v>
      </c>
      <c r="BZ1101" s="5" t="s">
        <v>73</v>
      </c>
      <c r="CB1101" s="5" t="s">
        <v>73</v>
      </c>
      <c r="CC1101" s="5" t="s">
        <v>73</v>
      </c>
      <c r="CD1101" s="5" t="s">
        <v>73</v>
      </c>
      <c r="CE1101" s="5" t="s">
        <v>73</v>
      </c>
      <c r="CF1101" s="5" t="s">
        <v>73</v>
      </c>
      <c r="CG1101" s="5" t="s">
        <v>73</v>
      </c>
    </row>
    <row r="1102" spans="1:85" x14ac:dyDescent="0.25">
      <c r="A1102" s="5" t="str">
        <f t="shared" si="18"/>
        <v>Kojonup2014CVCB_TangoFert150N</v>
      </c>
      <c r="B1102" s="5" t="s">
        <v>77</v>
      </c>
      <c r="C1102" s="5">
        <v>2014</v>
      </c>
      <c r="D1102" s="5" t="s">
        <v>70</v>
      </c>
      <c r="E1102" s="6">
        <v>41975</v>
      </c>
      <c r="F1102" s="5">
        <v>150</v>
      </c>
      <c r="G1102" s="5" t="s">
        <v>68</v>
      </c>
      <c r="H1102" s="5" t="s">
        <v>74</v>
      </c>
      <c r="I1102" s="1" t="s">
        <v>105</v>
      </c>
      <c r="J1102" s="1" t="s">
        <v>80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73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73</v>
      </c>
      <c r="BL1102" s="5" t="s">
        <v>73</v>
      </c>
      <c r="BM1102" s="5" t="s">
        <v>73</v>
      </c>
      <c r="BN1102" s="5" t="s">
        <v>73</v>
      </c>
      <c r="BO1102" s="5" t="s">
        <v>73</v>
      </c>
      <c r="BP1102" s="5" t="s">
        <v>73</v>
      </c>
      <c r="BQ1102" s="5" t="s">
        <v>73</v>
      </c>
      <c r="BR1102" s="5" t="s">
        <v>73</v>
      </c>
      <c r="BS1102" s="5" t="s">
        <v>73</v>
      </c>
      <c r="BT1102" s="5" t="s">
        <v>73</v>
      </c>
      <c r="BU1102" s="5" t="s">
        <v>73</v>
      </c>
      <c r="BV1102" s="5" t="s">
        <v>73</v>
      </c>
      <c r="BW1102" s="5" t="s">
        <v>73</v>
      </c>
      <c r="BX1102" s="5" t="s">
        <v>73</v>
      </c>
      <c r="BY1102" s="5" t="s">
        <v>73</v>
      </c>
      <c r="BZ1102" s="5" t="s">
        <v>73</v>
      </c>
      <c r="CB1102" s="5" t="s">
        <v>73</v>
      </c>
      <c r="CC1102" s="5" t="s">
        <v>73</v>
      </c>
      <c r="CD1102" s="5" t="s">
        <v>73</v>
      </c>
      <c r="CE1102" s="5" t="s">
        <v>73</v>
      </c>
      <c r="CF1102" s="5" t="s">
        <v>73</v>
      </c>
      <c r="CG1102" s="5" t="s">
        <v>73</v>
      </c>
    </row>
    <row r="1103" spans="1:85" x14ac:dyDescent="0.25">
      <c r="A1103" s="5" t="str">
        <f t="shared" si="18"/>
        <v>Kojonup2014CVGT_CobraFert150N</v>
      </c>
      <c r="B1103" s="5" t="s">
        <v>77</v>
      </c>
      <c r="C1103" s="5">
        <v>2014</v>
      </c>
      <c r="D1103" s="5" t="s">
        <v>70</v>
      </c>
      <c r="E1103" s="6">
        <v>41975</v>
      </c>
      <c r="F1103" s="5">
        <v>150</v>
      </c>
      <c r="G1103" s="5" t="s">
        <v>76</v>
      </c>
      <c r="H1103" s="5" t="s">
        <v>72</v>
      </c>
      <c r="I1103" s="1" t="s">
        <v>86</v>
      </c>
      <c r="J1103" s="1" t="s">
        <v>79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73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73</v>
      </c>
      <c r="BL1103" s="5" t="s">
        <v>73</v>
      </c>
      <c r="BM1103" s="5" t="s">
        <v>73</v>
      </c>
      <c r="BN1103" s="5" t="s">
        <v>73</v>
      </c>
      <c r="BO1103" s="5" t="s">
        <v>73</v>
      </c>
      <c r="BP1103" s="5" t="s">
        <v>73</v>
      </c>
      <c r="BQ1103" s="5" t="s">
        <v>73</v>
      </c>
      <c r="BR1103" s="5" t="s">
        <v>73</v>
      </c>
      <c r="BS1103" s="5" t="s">
        <v>73</v>
      </c>
      <c r="BT1103" s="5" t="s">
        <v>73</v>
      </c>
      <c r="BU1103" s="5" t="s">
        <v>73</v>
      </c>
      <c r="BV1103" s="5" t="s">
        <v>73</v>
      </c>
      <c r="BW1103" s="5" t="s">
        <v>73</v>
      </c>
      <c r="BX1103" s="5" t="s">
        <v>73</v>
      </c>
      <c r="BY1103" s="5" t="s">
        <v>73</v>
      </c>
      <c r="BZ1103" s="5" t="s">
        <v>73</v>
      </c>
      <c r="CB1103" s="5" t="s">
        <v>73</v>
      </c>
      <c r="CC1103" s="5" t="s">
        <v>73</v>
      </c>
      <c r="CD1103" s="5" t="s">
        <v>73</v>
      </c>
      <c r="CE1103" s="5" t="s">
        <v>73</v>
      </c>
      <c r="CF1103" s="5" t="s">
        <v>73</v>
      </c>
      <c r="CG1103" s="5" t="s">
        <v>73</v>
      </c>
    </row>
    <row r="1104" spans="1:85" x14ac:dyDescent="0.25">
      <c r="A1104" s="5" t="str">
        <f t="shared" si="18"/>
        <v>Kojonup2014CVGT_ViperFert150N</v>
      </c>
      <c r="B1104" s="5" t="s">
        <v>77</v>
      </c>
      <c r="C1104" s="5">
        <v>2014</v>
      </c>
      <c r="D1104" s="5" t="s">
        <v>70</v>
      </c>
      <c r="E1104" s="6">
        <v>41975</v>
      </c>
      <c r="F1104" s="5">
        <v>150</v>
      </c>
      <c r="G1104" s="5" t="s">
        <v>76</v>
      </c>
      <c r="H1104" s="5" t="s">
        <v>72</v>
      </c>
      <c r="I1104" s="1" t="s">
        <v>106</v>
      </c>
      <c r="J1104" s="1" t="s">
        <v>80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73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73</v>
      </c>
      <c r="BL1104" s="5" t="s">
        <v>73</v>
      </c>
      <c r="BM1104" s="5" t="s">
        <v>73</v>
      </c>
      <c r="BN1104" s="5" t="s">
        <v>73</v>
      </c>
      <c r="BO1104" s="5" t="s">
        <v>73</v>
      </c>
      <c r="BP1104" s="5" t="s">
        <v>73</v>
      </c>
      <c r="BQ1104" s="5" t="s">
        <v>73</v>
      </c>
      <c r="BR1104" s="5" t="s">
        <v>73</v>
      </c>
      <c r="BS1104" s="5" t="s">
        <v>73</v>
      </c>
      <c r="BT1104" s="5" t="s">
        <v>73</v>
      </c>
      <c r="BU1104" s="5" t="s">
        <v>73</v>
      </c>
      <c r="BV1104" s="5" t="s">
        <v>73</v>
      </c>
      <c r="BW1104" s="5" t="s">
        <v>73</v>
      </c>
      <c r="BX1104" s="5" t="s">
        <v>73</v>
      </c>
      <c r="BY1104" s="5" t="s">
        <v>73</v>
      </c>
      <c r="BZ1104" s="5" t="s">
        <v>73</v>
      </c>
      <c r="CB1104" s="5" t="s">
        <v>73</v>
      </c>
      <c r="CC1104" s="5" t="s">
        <v>73</v>
      </c>
      <c r="CD1104" s="5" t="s">
        <v>73</v>
      </c>
      <c r="CE1104" s="5" t="s">
        <v>73</v>
      </c>
      <c r="CF1104" s="5" t="s">
        <v>73</v>
      </c>
      <c r="CG1104" s="5" t="s">
        <v>73</v>
      </c>
    </row>
    <row r="1105" spans="1:85" x14ac:dyDescent="0.25">
      <c r="A1105" s="5" t="str">
        <f t="shared" si="18"/>
        <v>Kojonup2014CVHyola404_RRFert150N</v>
      </c>
      <c r="B1105" s="5" t="s">
        <v>77</v>
      </c>
      <c r="C1105" s="5">
        <v>2014</v>
      </c>
      <c r="D1105" s="5" t="s">
        <v>70</v>
      </c>
      <c r="E1105" s="6">
        <v>41975</v>
      </c>
      <c r="F1105" s="5">
        <v>150</v>
      </c>
      <c r="G1105" s="5" t="s">
        <v>76</v>
      </c>
      <c r="H1105" s="5" t="s">
        <v>74</v>
      </c>
      <c r="I1105" s="1" t="s">
        <v>94</v>
      </c>
      <c r="J1105" s="1" t="s">
        <v>80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73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73</v>
      </c>
      <c r="BL1105" s="5" t="s">
        <v>73</v>
      </c>
      <c r="BM1105" s="5" t="s">
        <v>73</v>
      </c>
      <c r="BN1105" s="5" t="s">
        <v>73</v>
      </c>
      <c r="BO1105" s="5" t="s">
        <v>73</v>
      </c>
      <c r="BP1105" s="5" t="s">
        <v>73</v>
      </c>
      <c r="BQ1105" s="5" t="s">
        <v>73</v>
      </c>
      <c r="BR1105" s="5" t="s">
        <v>73</v>
      </c>
      <c r="BS1105" s="5" t="s">
        <v>73</v>
      </c>
      <c r="BT1105" s="5" t="s">
        <v>73</v>
      </c>
      <c r="BU1105" s="5" t="s">
        <v>73</v>
      </c>
      <c r="BV1105" s="5" t="s">
        <v>73</v>
      </c>
      <c r="BW1105" s="5" t="s">
        <v>73</v>
      </c>
      <c r="BX1105" s="5" t="s">
        <v>73</v>
      </c>
      <c r="BY1105" s="5" t="s">
        <v>73</v>
      </c>
      <c r="BZ1105" s="5" t="s">
        <v>73</v>
      </c>
      <c r="CB1105" s="5" t="s">
        <v>73</v>
      </c>
      <c r="CC1105" s="5" t="s">
        <v>73</v>
      </c>
      <c r="CD1105" s="5" t="s">
        <v>73</v>
      </c>
      <c r="CE1105" s="5" t="s">
        <v>73</v>
      </c>
      <c r="CF1105" s="5" t="s">
        <v>73</v>
      </c>
      <c r="CG1105" s="5" t="s">
        <v>73</v>
      </c>
    </row>
    <row r="1106" spans="1:85" x14ac:dyDescent="0.25">
      <c r="A1106" s="5" t="str">
        <f t="shared" si="18"/>
        <v>Kojonup2014CVHyola450_TTFert150N</v>
      </c>
      <c r="B1106" s="5" t="s">
        <v>77</v>
      </c>
      <c r="C1106" s="5">
        <v>2014</v>
      </c>
      <c r="D1106" s="5" t="s">
        <v>70</v>
      </c>
      <c r="E1106" s="6">
        <v>41975</v>
      </c>
      <c r="F1106" s="5">
        <v>150</v>
      </c>
      <c r="G1106" s="5" t="s">
        <v>71</v>
      </c>
      <c r="H1106" s="5" t="s">
        <v>74</v>
      </c>
      <c r="I1106" s="1" t="s">
        <v>97</v>
      </c>
      <c r="J1106" s="1" t="s">
        <v>80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73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73</v>
      </c>
      <c r="BL1106" s="5" t="s">
        <v>73</v>
      </c>
      <c r="BM1106" s="5" t="s">
        <v>73</v>
      </c>
      <c r="BN1106" s="5" t="s">
        <v>73</v>
      </c>
      <c r="BO1106" s="5" t="s">
        <v>73</v>
      </c>
      <c r="BP1106" s="5" t="s">
        <v>73</v>
      </c>
      <c r="BQ1106" s="5" t="s">
        <v>73</v>
      </c>
      <c r="BR1106" s="5" t="s">
        <v>73</v>
      </c>
      <c r="BS1106" s="5" t="s">
        <v>73</v>
      </c>
      <c r="BT1106" s="5" t="s">
        <v>73</v>
      </c>
      <c r="BU1106" s="5" t="s">
        <v>73</v>
      </c>
      <c r="BV1106" s="5" t="s">
        <v>73</v>
      </c>
      <c r="BW1106" s="5" t="s">
        <v>73</v>
      </c>
      <c r="BX1106" s="5" t="s">
        <v>73</v>
      </c>
      <c r="BY1106" s="5" t="s">
        <v>73</v>
      </c>
      <c r="BZ1106" s="5" t="s">
        <v>73</v>
      </c>
      <c r="CB1106" s="5" t="s">
        <v>73</v>
      </c>
      <c r="CC1106" s="5" t="s">
        <v>73</v>
      </c>
      <c r="CD1106" s="5" t="s">
        <v>73</v>
      </c>
      <c r="CE1106" s="5" t="s">
        <v>73</v>
      </c>
      <c r="CF1106" s="5" t="s">
        <v>73</v>
      </c>
      <c r="CG1106" s="5" t="s">
        <v>73</v>
      </c>
    </row>
    <row r="1107" spans="1:85" x14ac:dyDescent="0.25">
      <c r="A1107" s="5" t="str">
        <f t="shared" si="18"/>
        <v>Kojonup2014CVHyola50Fert150N</v>
      </c>
      <c r="B1107" s="5" t="s">
        <v>77</v>
      </c>
      <c r="C1107" s="5">
        <v>2014</v>
      </c>
      <c r="D1107" s="5" t="s">
        <v>70</v>
      </c>
      <c r="E1107" s="6">
        <v>41975</v>
      </c>
      <c r="F1107" s="5">
        <v>150</v>
      </c>
      <c r="G1107" s="5" t="s">
        <v>68</v>
      </c>
      <c r="H1107" s="5" t="s">
        <v>74</v>
      </c>
      <c r="I1107" s="1" t="s">
        <v>98</v>
      </c>
      <c r="J1107" s="1" t="s">
        <v>79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73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73</v>
      </c>
      <c r="BL1107" s="5" t="s">
        <v>73</v>
      </c>
      <c r="BM1107" s="5" t="s">
        <v>73</v>
      </c>
      <c r="BN1107" s="5" t="s">
        <v>73</v>
      </c>
      <c r="BO1107" s="5" t="s">
        <v>73</v>
      </c>
      <c r="BP1107" s="5" t="s">
        <v>73</v>
      </c>
      <c r="BQ1107" s="5" t="s">
        <v>73</v>
      </c>
      <c r="BR1107" s="5" t="s">
        <v>73</v>
      </c>
      <c r="BS1107" s="5" t="s">
        <v>73</v>
      </c>
      <c r="BT1107" s="5" t="s">
        <v>73</v>
      </c>
      <c r="BU1107" s="5" t="s">
        <v>73</v>
      </c>
      <c r="BV1107" s="5" t="s">
        <v>73</v>
      </c>
      <c r="BW1107" s="5" t="s">
        <v>73</v>
      </c>
      <c r="BX1107" s="5" t="s">
        <v>73</v>
      </c>
      <c r="BY1107" s="5" t="s">
        <v>73</v>
      </c>
      <c r="BZ1107" s="5" t="s">
        <v>73</v>
      </c>
      <c r="CB1107" s="5" t="s">
        <v>73</v>
      </c>
      <c r="CC1107" s="5" t="s">
        <v>73</v>
      </c>
      <c r="CD1107" s="5" t="s">
        <v>73</v>
      </c>
      <c r="CE1107" s="5" t="s">
        <v>73</v>
      </c>
      <c r="CF1107" s="5" t="s">
        <v>73</v>
      </c>
      <c r="CG1107" s="5" t="s">
        <v>73</v>
      </c>
    </row>
    <row r="1108" spans="1:85" x14ac:dyDescent="0.25">
      <c r="A1108" s="5" t="str">
        <f t="shared" si="18"/>
        <v>Kojonup2014CVHyola559_TTFert150N</v>
      </c>
      <c r="B1108" s="5" t="s">
        <v>77</v>
      </c>
      <c r="C1108" s="5">
        <v>2014</v>
      </c>
      <c r="D1108" s="5" t="s">
        <v>70</v>
      </c>
      <c r="E1108" s="6">
        <v>41975</v>
      </c>
      <c r="F1108" s="5">
        <v>150</v>
      </c>
      <c r="G1108" s="5" t="s">
        <v>71</v>
      </c>
      <c r="H1108" s="5" t="s">
        <v>74</v>
      </c>
      <c r="I1108" s="1" t="s">
        <v>99</v>
      </c>
      <c r="J1108" s="1" t="s">
        <v>79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73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73</v>
      </c>
      <c r="BL1108" s="5" t="s">
        <v>73</v>
      </c>
      <c r="BM1108" s="5" t="s">
        <v>73</v>
      </c>
      <c r="BN1108" s="5" t="s">
        <v>73</v>
      </c>
      <c r="BO1108" s="5" t="s">
        <v>73</v>
      </c>
      <c r="BP1108" s="5" t="s">
        <v>73</v>
      </c>
      <c r="BQ1108" s="5" t="s">
        <v>73</v>
      </c>
      <c r="BR1108" s="5" t="s">
        <v>73</v>
      </c>
      <c r="BS1108" s="5" t="s">
        <v>73</v>
      </c>
      <c r="BT1108" s="5" t="s">
        <v>73</v>
      </c>
      <c r="BU1108" s="5" t="s">
        <v>73</v>
      </c>
      <c r="BV1108" s="5" t="s">
        <v>73</v>
      </c>
      <c r="BW1108" s="5" t="s">
        <v>73</v>
      </c>
      <c r="BX1108" s="5" t="s">
        <v>73</v>
      </c>
      <c r="BY1108" s="5" t="s">
        <v>73</v>
      </c>
      <c r="BZ1108" s="5" t="s">
        <v>73</v>
      </c>
      <c r="CB1108" s="5" t="s">
        <v>73</v>
      </c>
      <c r="CC1108" s="5" t="s">
        <v>73</v>
      </c>
      <c r="CD1108" s="5" t="s">
        <v>73</v>
      </c>
      <c r="CE1108" s="5" t="s">
        <v>73</v>
      </c>
      <c r="CF1108" s="5" t="s">
        <v>73</v>
      </c>
      <c r="CG1108" s="5" t="s">
        <v>73</v>
      </c>
    </row>
    <row r="1109" spans="1:85" x14ac:dyDescent="0.25">
      <c r="A1109" s="5" t="str">
        <f t="shared" si="18"/>
        <v>Kojonup2014CVHyola577_CLFert150N</v>
      </c>
      <c r="B1109" s="5" t="s">
        <v>77</v>
      </c>
      <c r="C1109" s="5">
        <v>2014</v>
      </c>
      <c r="D1109" s="5" t="s">
        <v>70</v>
      </c>
      <c r="E1109" s="6">
        <v>41975</v>
      </c>
      <c r="F1109" s="5">
        <v>150</v>
      </c>
      <c r="G1109" s="5" t="s">
        <v>75</v>
      </c>
      <c r="H1109" s="5" t="s">
        <v>74</v>
      </c>
      <c r="I1109" s="1" t="s">
        <v>107</v>
      </c>
      <c r="J1109" s="1" t="s">
        <v>79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73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73</v>
      </c>
      <c r="BL1109" s="5" t="s">
        <v>73</v>
      </c>
      <c r="BM1109" s="5" t="s">
        <v>73</v>
      </c>
      <c r="BN1109" s="5" t="s">
        <v>73</v>
      </c>
      <c r="BO1109" s="5" t="s">
        <v>73</v>
      </c>
      <c r="BP1109" s="5" t="s">
        <v>73</v>
      </c>
      <c r="BQ1109" s="5" t="s">
        <v>73</v>
      </c>
      <c r="BR1109" s="5" t="s">
        <v>73</v>
      </c>
      <c r="BS1109" s="5" t="s">
        <v>73</v>
      </c>
      <c r="BT1109" s="5" t="s">
        <v>73</v>
      </c>
      <c r="BU1109" s="5" t="s">
        <v>73</v>
      </c>
      <c r="BV1109" s="5" t="s">
        <v>73</v>
      </c>
      <c r="BW1109" s="5" t="s">
        <v>73</v>
      </c>
      <c r="BX1109" s="5" t="s">
        <v>73</v>
      </c>
      <c r="BY1109" s="5" t="s">
        <v>73</v>
      </c>
      <c r="BZ1109" s="5" t="s">
        <v>73</v>
      </c>
      <c r="CB1109" s="5" t="s">
        <v>73</v>
      </c>
      <c r="CC1109" s="5" t="s">
        <v>73</v>
      </c>
      <c r="CD1109" s="5" t="s">
        <v>73</v>
      </c>
      <c r="CE1109" s="5" t="s">
        <v>73</v>
      </c>
      <c r="CF1109" s="5" t="s">
        <v>73</v>
      </c>
      <c r="CG1109" s="5" t="s">
        <v>73</v>
      </c>
    </row>
    <row r="1110" spans="1:85" x14ac:dyDescent="0.25">
      <c r="A1110" s="5" t="str">
        <f t="shared" si="18"/>
        <v>Kojonup2014CVHyola600_RRFert150N</v>
      </c>
      <c r="B1110" s="5" t="s">
        <v>77</v>
      </c>
      <c r="C1110" s="5">
        <v>2014</v>
      </c>
      <c r="D1110" s="5" t="s">
        <v>70</v>
      </c>
      <c r="E1110" s="6">
        <v>41975</v>
      </c>
      <c r="F1110" s="5">
        <v>150</v>
      </c>
      <c r="G1110" s="5" t="s">
        <v>76</v>
      </c>
      <c r="H1110" s="5" t="s">
        <v>74</v>
      </c>
      <c r="I1110" s="1" t="s">
        <v>108</v>
      </c>
      <c r="J1110" s="1" t="s">
        <v>81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73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73</v>
      </c>
      <c r="BL1110" s="5" t="s">
        <v>73</v>
      </c>
      <c r="BM1110" s="5" t="s">
        <v>73</v>
      </c>
      <c r="BN1110" s="5" t="s">
        <v>73</v>
      </c>
      <c r="BO1110" s="5" t="s">
        <v>73</v>
      </c>
      <c r="BP1110" s="5" t="s">
        <v>73</v>
      </c>
      <c r="BQ1110" s="5" t="s">
        <v>73</v>
      </c>
      <c r="BR1110" s="5" t="s">
        <v>73</v>
      </c>
      <c r="BS1110" s="5" t="s">
        <v>73</v>
      </c>
      <c r="BT1110" s="5" t="s">
        <v>73</v>
      </c>
      <c r="BU1110" s="5" t="s">
        <v>73</v>
      </c>
      <c r="BV1110" s="5" t="s">
        <v>73</v>
      </c>
      <c r="BW1110" s="5" t="s">
        <v>73</v>
      </c>
      <c r="BX1110" s="5" t="s">
        <v>73</v>
      </c>
      <c r="BY1110" s="5" t="s">
        <v>73</v>
      </c>
      <c r="BZ1110" s="5" t="s">
        <v>73</v>
      </c>
      <c r="CB1110" s="5" t="s">
        <v>73</v>
      </c>
      <c r="CC1110" s="5" t="s">
        <v>73</v>
      </c>
      <c r="CD1110" s="5" t="s">
        <v>73</v>
      </c>
      <c r="CE1110" s="5" t="s">
        <v>73</v>
      </c>
      <c r="CF1110" s="5" t="s">
        <v>73</v>
      </c>
      <c r="CG1110" s="5" t="s">
        <v>73</v>
      </c>
    </row>
    <row r="1111" spans="1:85" x14ac:dyDescent="0.25">
      <c r="A1111" s="5" t="str">
        <f t="shared" si="18"/>
        <v>Kojonup2014CVHyola635Fert150N</v>
      </c>
      <c r="B1111" s="5" t="s">
        <v>77</v>
      </c>
      <c r="C1111" s="5">
        <v>2014</v>
      </c>
      <c r="D1111" s="5" t="s">
        <v>70</v>
      </c>
      <c r="E1111" s="6">
        <v>41975</v>
      </c>
      <c r="F1111" s="5">
        <v>150</v>
      </c>
      <c r="G1111" s="5" t="s">
        <v>68</v>
      </c>
      <c r="H1111" s="5" t="s">
        <v>74</v>
      </c>
      <c r="I1111" s="1" t="s">
        <v>109</v>
      </c>
      <c r="J1111" s="1" t="s">
        <v>81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73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73</v>
      </c>
      <c r="BL1111" s="5" t="s">
        <v>73</v>
      </c>
      <c r="BM1111" s="5" t="s">
        <v>73</v>
      </c>
      <c r="BN1111" s="5" t="s">
        <v>73</v>
      </c>
      <c r="BO1111" s="5" t="s">
        <v>73</v>
      </c>
      <c r="BP1111" s="5" t="s">
        <v>73</v>
      </c>
      <c r="BQ1111" s="5" t="s">
        <v>73</v>
      </c>
      <c r="BR1111" s="5" t="s">
        <v>73</v>
      </c>
      <c r="BS1111" s="5" t="s">
        <v>73</v>
      </c>
      <c r="BT1111" s="5" t="s">
        <v>73</v>
      </c>
      <c r="BU1111" s="5" t="s">
        <v>73</v>
      </c>
      <c r="BV1111" s="5" t="s">
        <v>73</v>
      </c>
      <c r="BW1111" s="5" t="s">
        <v>73</v>
      </c>
      <c r="BX1111" s="5" t="s">
        <v>73</v>
      </c>
      <c r="BY1111" s="5" t="s">
        <v>73</v>
      </c>
      <c r="BZ1111" s="5" t="s">
        <v>73</v>
      </c>
      <c r="CB1111" s="5" t="s">
        <v>73</v>
      </c>
      <c r="CC1111" s="5" t="s">
        <v>73</v>
      </c>
      <c r="CD1111" s="5" t="s">
        <v>73</v>
      </c>
      <c r="CE1111" s="5" t="s">
        <v>73</v>
      </c>
      <c r="CF1111" s="5" t="s">
        <v>73</v>
      </c>
      <c r="CG1111" s="5" t="s">
        <v>73</v>
      </c>
    </row>
    <row r="1112" spans="1:85" x14ac:dyDescent="0.25">
      <c r="A1112" s="5" t="str">
        <f t="shared" si="18"/>
        <v>Kojonup2014CVHyola750_TTFert150N</v>
      </c>
      <c r="B1112" s="5" t="s">
        <v>77</v>
      </c>
      <c r="C1112" s="5">
        <v>2014</v>
      </c>
      <c r="D1112" s="5" t="s">
        <v>70</v>
      </c>
      <c r="E1112" s="6">
        <v>41975</v>
      </c>
      <c r="F1112" s="5">
        <v>150</v>
      </c>
      <c r="G1112" s="5" t="s">
        <v>71</v>
      </c>
      <c r="H1112" s="5" t="s">
        <v>74</v>
      </c>
      <c r="I1112" s="1" t="s">
        <v>110</v>
      </c>
      <c r="J1112" s="1" t="s">
        <v>81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73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73</v>
      </c>
      <c r="BL1112" s="5" t="s">
        <v>73</v>
      </c>
      <c r="BM1112" s="5" t="s">
        <v>73</v>
      </c>
      <c r="BN1112" s="5" t="s">
        <v>73</v>
      </c>
      <c r="BO1112" s="5" t="s">
        <v>73</v>
      </c>
      <c r="BP1112" s="5" t="s">
        <v>73</v>
      </c>
      <c r="BQ1112" s="5" t="s">
        <v>73</v>
      </c>
      <c r="BR1112" s="5" t="s">
        <v>73</v>
      </c>
      <c r="BS1112" s="5" t="s">
        <v>73</v>
      </c>
      <c r="BT1112" s="5" t="s">
        <v>73</v>
      </c>
      <c r="BU1112" s="5" t="s">
        <v>73</v>
      </c>
      <c r="BV1112" s="5" t="s">
        <v>73</v>
      </c>
      <c r="BW1112" s="5" t="s">
        <v>73</v>
      </c>
      <c r="BX1112" s="5" t="s">
        <v>73</v>
      </c>
      <c r="BY1112" s="5" t="s">
        <v>73</v>
      </c>
      <c r="BZ1112" s="5" t="s">
        <v>73</v>
      </c>
      <c r="CB1112" s="5" t="s">
        <v>73</v>
      </c>
      <c r="CC1112" s="5" t="s">
        <v>73</v>
      </c>
      <c r="CD1112" s="5" t="s">
        <v>73</v>
      </c>
      <c r="CE1112" s="5" t="s">
        <v>73</v>
      </c>
      <c r="CF1112" s="5" t="s">
        <v>73</v>
      </c>
      <c r="CG1112" s="5" t="s">
        <v>73</v>
      </c>
    </row>
    <row r="1113" spans="1:85" x14ac:dyDescent="0.25">
      <c r="A1113" s="5" t="str">
        <f t="shared" si="18"/>
        <v>Kojonup2014CVNS_DiamondFert150N</v>
      </c>
      <c r="B1113" s="5" t="s">
        <v>77</v>
      </c>
      <c r="C1113" s="5">
        <v>2014</v>
      </c>
      <c r="D1113" s="5" t="s">
        <v>70</v>
      </c>
      <c r="E1113" s="6">
        <v>41975</v>
      </c>
      <c r="F1113" s="5">
        <v>150</v>
      </c>
      <c r="G1113" s="5" t="s">
        <v>68</v>
      </c>
      <c r="H1113" s="5" t="s">
        <v>74</v>
      </c>
      <c r="I1113" s="1" t="s">
        <v>112</v>
      </c>
      <c r="J1113" s="1" t="s">
        <v>80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73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73</v>
      </c>
      <c r="BL1113" s="5" t="s">
        <v>73</v>
      </c>
      <c r="BM1113" s="5" t="s">
        <v>73</v>
      </c>
      <c r="BN1113" s="5" t="s">
        <v>73</v>
      </c>
      <c r="BO1113" s="5" t="s">
        <v>73</v>
      </c>
      <c r="BP1113" s="5" t="s">
        <v>73</v>
      </c>
      <c r="BQ1113" s="5" t="s">
        <v>73</v>
      </c>
      <c r="BR1113" s="5" t="s">
        <v>73</v>
      </c>
      <c r="BS1113" s="5" t="s">
        <v>73</v>
      </c>
      <c r="BT1113" s="5" t="s">
        <v>73</v>
      </c>
      <c r="BU1113" s="5" t="s">
        <v>73</v>
      </c>
      <c r="BV1113" s="5" t="s">
        <v>73</v>
      </c>
      <c r="BW1113" s="5" t="s">
        <v>73</v>
      </c>
      <c r="BX1113" s="5" t="s">
        <v>73</v>
      </c>
      <c r="BY1113" s="5" t="s">
        <v>73</v>
      </c>
      <c r="BZ1113" s="5" t="s">
        <v>73</v>
      </c>
      <c r="CB1113" s="5" t="s">
        <v>73</v>
      </c>
      <c r="CC1113" s="5" t="s">
        <v>73</v>
      </c>
      <c r="CD1113" s="5" t="s">
        <v>73</v>
      </c>
      <c r="CE1113" s="5" t="s">
        <v>73</v>
      </c>
      <c r="CF1113" s="5" t="s">
        <v>73</v>
      </c>
      <c r="CG1113" s="5" t="s">
        <v>73</v>
      </c>
    </row>
    <row r="1114" spans="1:85" x14ac:dyDescent="0.25">
      <c r="A1114" s="5" t="str">
        <f t="shared" si="18"/>
        <v>Kojonup2014CV43C80_CLFert150N</v>
      </c>
      <c r="B1114" s="5" t="s">
        <v>77</v>
      </c>
      <c r="C1114" s="5">
        <v>2014</v>
      </c>
      <c r="D1114" s="5" t="s">
        <v>70</v>
      </c>
      <c r="E1114" s="6">
        <v>41975</v>
      </c>
      <c r="F1114" s="5">
        <v>150</v>
      </c>
      <c r="G1114" s="5" t="s">
        <v>75</v>
      </c>
      <c r="H1114" s="5" t="s">
        <v>72</v>
      </c>
      <c r="I1114" s="1" t="s">
        <v>101</v>
      </c>
      <c r="J1114" s="1" t="s">
        <v>80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73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73</v>
      </c>
      <c r="BL1114" s="5" t="s">
        <v>73</v>
      </c>
      <c r="BM1114" s="5" t="s">
        <v>73</v>
      </c>
      <c r="BN1114" s="5" t="s">
        <v>73</v>
      </c>
      <c r="BO1114" s="5" t="s">
        <v>73</v>
      </c>
      <c r="BP1114" s="5" t="s">
        <v>73</v>
      </c>
      <c r="BQ1114" s="5" t="s">
        <v>73</v>
      </c>
      <c r="BR1114" s="5" t="s">
        <v>73</v>
      </c>
      <c r="BS1114" s="5" t="s">
        <v>73</v>
      </c>
      <c r="BT1114" s="5" t="s">
        <v>73</v>
      </c>
      <c r="BU1114" s="5" t="s">
        <v>73</v>
      </c>
      <c r="BV1114" s="5" t="s">
        <v>73</v>
      </c>
      <c r="BW1114" s="5" t="s">
        <v>73</v>
      </c>
      <c r="BX1114" s="5" t="s">
        <v>73</v>
      </c>
      <c r="BY1114" s="5" t="s">
        <v>73</v>
      </c>
      <c r="BZ1114" s="5" t="s">
        <v>73</v>
      </c>
      <c r="CB1114" s="5" t="s">
        <v>73</v>
      </c>
      <c r="CC1114" s="5" t="s">
        <v>73</v>
      </c>
      <c r="CD1114" s="5" t="s">
        <v>73</v>
      </c>
      <c r="CE1114" s="5" t="s">
        <v>73</v>
      </c>
      <c r="CF1114" s="5" t="s">
        <v>73</v>
      </c>
      <c r="CG1114" s="5" t="s">
        <v>73</v>
      </c>
    </row>
    <row r="1115" spans="1:85" x14ac:dyDescent="0.25">
      <c r="A1115" s="5" t="str">
        <f t="shared" si="18"/>
        <v>Kojonup2014CV44Y26_RRFert150N</v>
      </c>
      <c r="B1115" s="5" t="s">
        <v>77</v>
      </c>
      <c r="C1115" s="5">
        <v>2014</v>
      </c>
      <c r="D1115" s="5" t="s">
        <v>70</v>
      </c>
      <c r="E1115" s="6">
        <v>41975</v>
      </c>
      <c r="F1115" s="5">
        <v>150</v>
      </c>
      <c r="G1115" s="5" t="s">
        <v>76</v>
      </c>
      <c r="H1115" s="5" t="s">
        <v>74</v>
      </c>
      <c r="I1115" s="1" t="s">
        <v>113</v>
      </c>
      <c r="J1115" s="1" t="s">
        <v>79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73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73</v>
      </c>
      <c r="BL1115" s="5" t="s">
        <v>73</v>
      </c>
      <c r="BM1115" s="5" t="s">
        <v>73</v>
      </c>
      <c r="BN1115" s="5" t="s">
        <v>73</v>
      </c>
      <c r="BO1115" s="5" t="s">
        <v>73</v>
      </c>
      <c r="BP1115" s="5" t="s">
        <v>73</v>
      </c>
      <c r="BQ1115" s="5" t="s">
        <v>73</v>
      </c>
      <c r="BR1115" s="5" t="s">
        <v>73</v>
      </c>
      <c r="BS1115" s="5" t="s">
        <v>73</v>
      </c>
      <c r="BT1115" s="5" t="s">
        <v>73</v>
      </c>
      <c r="BU1115" s="5" t="s">
        <v>73</v>
      </c>
      <c r="BV1115" s="5" t="s">
        <v>73</v>
      </c>
      <c r="BW1115" s="5" t="s">
        <v>73</v>
      </c>
      <c r="BX1115" s="5" t="s">
        <v>73</v>
      </c>
      <c r="BY1115" s="5" t="s">
        <v>73</v>
      </c>
      <c r="BZ1115" s="5" t="s">
        <v>73</v>
      </c>
      <c r="CB1115" s="5" t="s">
        <v>73</v>
      </c>
      <c r="CC1115" s="5" t="s">
        <v>73</v>
      </c>
      <c r="CD1115" s="5" t="s">
        <v>73</v>
      </c>
      <c r="CE1115" s="5" t="s">
        <v>73</v>
      </c>
      <c r="CF1115" s="5" t="s">
        <v>73</v>
      </c>
      <c r="CG1115" s="5" t="s">
        <v>73</v>
      </c>
    </row>
    <row r="1116" spans="1:85" x14ac:dyDescent="0.25">
      <c r="A1116" s="5" t="str">
        <f t="shared" si="18"/>
        <v>Kojonup2014CV44Y87_CLFert150N</v>
      </c>
      <c r="B1116" s="5" t="s">
        <v>77</v>
      </c>
      <c r="C1116" s="5">
        <v>2014</v>
      </c>
      <c r="D1116" s="5" t="s">
        <v>70</v>
      </c>
      <c r="E1116" s="6">
        <v>41975</v>
      </c>
      <c r="F1116" s="5">
        <v>150</v>
      </c>
      <c r="G1116" s="5" t="s">
        <v>75</v>
      </c>
      <c r="H1116" s="5" t="s">
        <v>74</v>
      </c>
      <c r="I1116" s="1" t="s">
        <v>114</v>
      </c>
      <c r="J1116" s="1" t="s">
        <v>79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73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73</v>
      </c>
      <c r="BL1116" s="5" t="s">
        <v>73</v>
      </c>
      <c r="BM1116" s="5" t="s">
        <v>73</v>
      </c>
      <c r="BN1116" s="5" t="s">
        <v>73</v>
      </c>
      <c r="BO1116" s="5" t="s">
        <v>73</v>
      </c>
      <c r="BP1116" s="5" t="s">
        <v>73</v>
      </c>
      <c r="BQ1116" s="5" t="s">
        <v>73</v>
      </c>
      <c r="BR1116" s="5" t="s">
        <v>73</v>
      </c>
      <c r="BS1116" s="5" t="s">
        <v>73</v>
      </c>
      <c r="BT1116" s="5" t="s">
        <v>73</v>
      </c>
      <c r="BU1116" s="5" t="s">
        <v>73</v>
      </c>
      <c r="BV1116" s="5" t="s">
        <v>73</v>
      </c>
      <c r="BW1116" s="5" t="s">
        <v>73</v>
      </c>
      <c r="BX1116" s="5" t="s">
        <v>73</v>
      </c>
      <c r="BY1116" s="5" t="s">
        <v>73</v>
      </c>
      <c r="BZ1116" s="5" t="s">
        <v>73</v>
      </c>
      <c r="CB1116" s="5" t="s">
        <v>73</v>
      </c>
      <c r="CC1116" s="5" t="s">
        <v>73</v>
      </c>
      <c r="CD1116" s="5" t="s">
        <v>73</v>
      </c>
      <c r="CE1116" s="5" t="s">
        <v>73</v>
      </c>
      <c r="CF1116" s="5" t="s">
        <v>73</v>
      </c>
      <c r="CG1116" s="5" t="s">
        <v>73</v>
      </c>
    </row>
    <row r="1117" spans="1:85" x14ac:dyDescent="0.25">
      <c r="A1117" s="5" t="str">
        <f t="shared" si="18"/>
        <v>Kojonup2014CV45Y86_CLFert150N</v>
      </c>
      <c r="B1117" s="5" t="s">
        <v>77</v>
      </c>
      <c r="C1117" s="5">
        <v>2014</v>
      </c>
      <c r="D1117" s="5" t="s">
        <v>70</v>
      </c>
      <c r="E1117" s="6">
        <v>41975</v>
      </c>
      <c r="F1117" s="5">
        <v>150</v>
      </c>
      <c r="G1117" s="5" t="s">
        <v>75</v>
      </c>
      <c r="H1117" s="5" t="s">
        <v>74</v>
      </c>
      <c r="I1117" s="1" t="s">
        <v>88</v>
      </c>
      <c r="J1117" s="1" t="s">
        <v>79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73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73</v>
      </c>
      <c r="BL1117" s="5" t="s">
        <v>73</v>
      </c>
      <c r="BM1117" s="5" t="s">
        <v>73</v>
      </c>
      <c r="BN1117" s="5" t="s">
        <v>73</v>
      </c>
      <c r="BO1117" s="5" t="s">
        <v>73</v>
      </c>
      <c r="BP1117" s="5" t="s">
        <v>73</v>
      </c>
      <c r="BQ1117" s="5" t="s">
        <v>73</v>
      </c>
      <c r="BR1117" s="5" t="s">
        <v>73</v>
      </c>
      <c r="BS1117" s="5" t="s">
        <v>73</v>
      </c>
      <c r="BT1117" s="5" t="s">
        <v>73</v>
      </c>
      <c r="BU1117" s="5" t="s">
        <v>73</v>
      </c>
      <c r="BV1117" s="5" t="s">
        <v>73</v>
      </c>
      <c r="BW1117" s="5" t="s">
        <v>73</v>
      </c>
      <c r="BX1117" s="5" t="s">
        <v>73</v>
      </c>
      <c r="BY1117" s="5" t="s">
        <v>73</v>
      </c>
      <c r="BZ1117" s="5" t="s">
        <v>73</v>
      </c>
      <c r="CB1117" s="5" t="s">
        <v>73</v>
      </c>
      <c r="CC1117" s="5" t="s">
        <v>73</v>
      </c>
      <c r="CD1117" s="5" t="s">
        <v>73</v>
      </c>
      <c r="CE1117" s="5" t="s">
        <v>73</v>
      </c>
      <c r="CF1117" s="5" t="s">
        <v>73</v>
      </c>
      <c r="CG1117" s="5" t="s">
        <v>73</v>
      </c>
    </row>
    <row r="1118" spans="1:85" x14ac:dyDescent="0.25">
      <c r="A1118" s="5" t="str">
        <f t="shared" si="18"/>
        <v>Merredin2014CVATR_StingrayFert0N</v>
      </c>
      <c r="B1118" s="5" t="s">
        <v>82</v>
      </c>
      <c r="C1118" s="5">
        <v>2014</v>
      </c>
      <c r="D1118" s="5" t="s">
        <v>70</v>
      </c>
      <c r="E1118" s="6">
        <v>41934</v>
      </c>
      <c r="F1118" s="5">
        <v>0</v>
      </c>
      <c r="G1118" s="5" t="s">
        <v>71</v>
      </c>
      <c r="H1118" s="5" t="s">
        <v>72</v>
      </c>
      <c r="I1118" s="1" t="s">
        <v>90</v>
      </c>
      <c r="J1118" s="1" t="s">
        <v>80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73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73</v>
      </c>
      <c r="BL1118" s="5" t="s">
        <v>73</v>
      </c>
      <c r="BM1118" s="5" t="s">
        <v>73</v>
      </c>
      <c r="BN1118" s="5" t="s">
        <v>73</v>
      </c>
      <c r="BO1118" s="5" t="s">
        <v>73</v>
      </c>
      <c r="BP1118" s="5" t="s">
        <v>73</v>
      </c>
      <c r="BQ1118" s="5" t="s">
        <v>73</v>
      </c>
      <c r="BR1118" s="5" t="s">
        <v>73</v>
      </c>
      <c r="BS1118" s="5" t="s">
        <v>73</v>
      </c>
      <c r="BT1118" s="5" t="s">
        <v>73</v>
      </c>
      <c r="BU1118" s="5" t="s">
        <v>73</v>
      </c>
      <c r="BV1118" s="5" t="s">
        <v>73</v>
      </c>
      <c r="BW1118" s="5" t="s">
        <v>73</v>
      </c>
      <c r="BX1118" s="5" t="s">
        <v>73</v>
      </c>
      <c r="BY1118" s="5" t="s">
        <v>73</v>
      </c>
      <c r="BZ1118" s="5" t="s">
        <v>73</v>
      </c>
      <c r="CB1118" s="5" t="s">
        <v>73</v>
      </c>
      <c r="CC1118" s="5" t="s">
        <v>73</v>
      </c>
      <c r="CD1118" s="5" t="s">
        <v>73</v>
      </c>
      <c r="CE1118" s="5" t="s">
        <v>73</v>
      </c>
      <c r="CF1118" s="5" t="s">
        <v>73</v>
      </c>
      <c r="CG1118" s="5" t="s">
        <v>73</v>
      </c>
    </row>
    <row r="1119" spans="1:85" x14ac:dyDescent="0.25">
      <c r="A1119" s="5" t="str">
        <f t="shared" si="18"/>
        <v>Merredin2014CVATR_WahooFert0N</v>
      </c>
      <c r="B1119" s="5" t="s">
        <v>82</v>
      </c>
      <c r="C1119" s="5">
        <v>2014</v>
      </c>
      <c r="D1119" s="5" t="s">
        <v>70</v>
      </c>
      <c r="E1119" s="6">
        <v>41934</v>
      </c>
      <c r="F1119" s="5">
        <v>0</v>
      </c>
      <c r="G1119" s="5" t="s">
        <v>71</v>
      </c>
      <c r="H1119" s="5" t="s">
        <v>72</v>
      </c>
      <c r="I1119" s="1" t="s">
        <v>104</v>
      </c>
      <c r="J1119" s="1" t="s">
        <v>79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73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73</v>
      </c>
      <c r="BL1119" s="5" t="s">
        <v>73</v>
      </c>
      <c r="BM1119" s="5" t="s">
        <v>73</v>
      </c>
      <c r="BN1119" s="5">
        <v>8.9318000000000002E-3</v>
      </c>
      <c r="BO1119" s="5">
        <v>1.1749999999999998E-2</v>
      </c>
      <c r="BP1119" s="5" t="s">
        <v>73</v>
      </c>
      <c r="BQ1119" s="5" t="s">
        <v>73</v>
      </c>
      <c r="BR1119" s="5">
        <v>0.94480381761810539</v>
      </c>
      <c r="BS1119" s="5">
        <v>1.876035928119639</v>
      </c>
      <c r="BT1119" s="5" t="s">
        <v>73</v>
      </c>
      <c r="BU1119" s="5" t="s">
        <v>73</v>
      </c>
      <c r="BV1119" s="5" t="s">
        <v>73</v>
      </c>
      <c r="BW1119" s="5" t="s">
        <v>73</v>
      </c>
      <c r="BX1119" s="5" t="s">
        <v>73</v>
      </c>
      <c r="BY1119" s="5" t="s">
        <v>73</v>
      </c>
      <c r="BZ1119" s="5" t="s">
        <v>73</v>
      </c>
      <c r="CB1119" s="5">
        <v>0.10275375094532291</v>
      </c>
      <c r="CC1119" s="5" t="s">
        <v>73</v>
      </c>
      <c r="CD1119" s="5" t="s">
        <v>73</v>
      </c>
      <c r="CE1119" s="5" t="s">
        <v>73</v>
      </c>
      <c r="CF1119" s="5">
        <v>0.12841515784264268</v>
      </c>
      <c r="CG1119" s="5" t="s">
        <v>73</v>
      </c>
    </row>
    <row r="1120" spans="1:85" x14ac:dyDescent="0.25">
      <c r="A1120" s="5" t="str">
        <f t="shared" si="18"/>
        <v>Merredin2014CVAV_GarnetFert0N</v>
      </c>
      <c r="B1120" s="5" t="s">
        <v>82</v>
      </c>
      <c r="C1120" s="5">
        <v>2014</v>
      </c>
      <c r="D1120" s="5" t="s">
        <v>70</v>
      </c>
      <c r="E1120" s="6">
        <v>41934</v>
      </c>
      <c r="F1120" s="5">
        <v>0</v>
      </c>
      <c r="G1120" s="5" t="s">
        <v>68</v>
      </c>
      <c r="H1120" s="5" t="s">
        <v>72</v>
      </c>
      <c r="I1120" s="1" t="s">
        <v>83</v>
      </c>
      <c r="J1120" s="1" t="s">
        <v>81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73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73</v>
      </c>
      <c r="BL1120" s="5" t="s">
        <v>73</v>
      </c>
      <c r="BM1120" s="5" t="s">
        <v>73</v>
      </c>
      <c r="BN1120" s="5" t="s">
        <v>73</v>
      </c>
      <c r="BO1120" s="5" t="s">
        <v>73</v>
      </c>
      <c r="BP1120" s="5" t="s">
        <v>73</v>
      </c>
      <c r="BQ1120" s="5" t="s">
        <v>73</v>
      </c>
      <c r="BR1120" s="5" t="s">
        <v>73</v>
      </c>
      <c r="BS1120" s="5" t="s">
        <v>73</v>
      </c>
      <c r="BT1120" s="5" t="s">
        <v>73</v>
      </c>
      <c r="BU1120" s="5" t="s">
        <v>73</v>
      </c>
      <c r="BV1120" s="5" t="s">
        <v>73</v>
      </c>
      <c r="BW1120" s="5" t="s">
        <v>73</v>
      </c>
      <c r="BX1120" s="5" t="s">
        <v>73</v>
      </c>
      <c r="BY1120" s="5" t="s">
        <v>73</v>
      </c>
      <c r="BZ1120" s="5" t="s">
        <v>73</v>
      </c>
      <c r="CB1120" s="5" t="s">
        <v>73</v>
      </c>
      <c r="CC1120" s="5" t="s">
        <v>73</v>
      </c>
      <c r="CD1120" s="5" t="s">
        <v>73</v>
      </c>
      <c r="CE1120" s="5" t="s">
        <v>73</v>
      </c>
      <c r="CF1120" s="5" t="s">
        <v>73</v>
      </c>
      <c r="CG1120" s="5" t="s">
        <v>73</v>
      </c>
    </row>
    <row r="1121" spans="1:85" x14ac:dyDescent="0.25">
      <c r="A1121" s="5" t="str">
        <f t="shared" si="18"/>
        <v>Merredin2014CVCB_TangoFert0N</v>
      </c>
      <c r="B1121" s="5" t="s">
        <v>82</v>
      </c>
      <c r="C1121" s="5">
        <v>2014</v>
      </c>
      <c r="D1121" s="5" t="s">
        <v>70</v>
      </c>
      <c r="E1121" s="6">
        <v>41934</v>
      </c>
      <c r="F1121" s="5">
        <v>0</v>
      </c>
      <c r="G1121" s="5" t="s">
        <v>68</v>
      </c>
      <c r="H1121" s="5" t="s">
        <v>74</v>
      </c>
      <c r="I1121" s="1" t="s">
        <v>105</v>
      </c>
      <c r="J1121" s="1" t="s">
        <v>80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73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73</v>
      </c>
      <c r="BL1121" s="5" t="s">
        <v>73</v>
      </c>
      <c r="BM1121" s="5" t="s">
        <v>73</v>
      </c>
      <c r="BN1121" s="5" t="s">
        <v>73</v>
      </c>
      <c r="BO1121" s="5" t="s">
        <v>73</v>
      </c>
      <c r="BP1121" s="5" t="s">
        <v>73</v>
      </c>
      <c r="BQ1121" s="5" t="s">
        <v>73</v>
      </c>
      <c r="BR1121" s="5" t="s">
        <v>73</v>
      </c>
      <c r="BS1121" s="5" t="s">
        <v>73</v>
      </c>
      <c r="BT1121" s="5" t="s">
        <v>73</v>
      </c>
      <c r="BU1121" s="5" t="s">
        <v>73</v>
      </c>
      <c r="BV1121" s="5" t="s">
        <v>73</v>
      </c>
      <c r="BW1121" s="5" t="s">
        <v>73</v>
      </c>
      <c r="BX1121" s="5" t="s">
        <v>73</v>
      </c>
      <c r="BY1121" s="5" t="s">
        <v>73</v>
      </c>
      <c r="BZ1121" s="5" t="s">
        <v>73</v>
      </c>
      <c r="CB1121" s="5" t="s">
        <v>73</v>
      </c>
      <c r="CC1121" s="5" t="s">
        <v>73</v>
      </c>
      <c r="CD1121" s="5" t="s">
        <v>73</v>
      </c>
      <c r="CE1121" s="5" t="s">
        <v>73</v>
      </c>
      <c r="CF1121" s="5" t="s">
        <v>73</v>
      </c>
      <c r="CG1121" s="5" t="s">
        <v>73</v>
      </c>
    </row>
    <row r="1122" spans="1:85" x14ac:dyDescent="0.25">
      <c r="A1122" s="5" t="str">
        <f t="shared" si="18"/>
        <v>Merredin2014CVGT_CobraFert0N</v>
      </c>
      <c r="B1122" s="5" t="s">
        <v>82</v>
      </c>
      <c r="C1122" s="5">
        <v>2014</v>
      </c>
      <c r="D1122" s="5" t="s">
        <v>70</v>
      </c>
      <c r="E1122" s="6">
        <v>41934</v>
      </c>
      <c r="F1122" s="5">
        <v>0</v>
      </c>
      <c r="G1122" s="5" t="s">
        <v>76</v>
      </c>
      <c r="H1122" s="5" t="s">
        <v>72</v>
      </c>
      <c r="I1122" s="1" t="s">
        <v>86</v>
      </c>
      <c r="J1122" s="1" t="s">
        <v>79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73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73</v>
      </c>
      <c r="BL1122" s="5" t="s">
        <v>73</v>
      </c>
      <c r="BM1122" s="5" t="s">
        <v>73</v>
      </c>
      <c r="BN1122" s="5" t="s">
        <v>73</v>
      </c>
      <c r="BO1122" s="5" t="s">
        <v>73</v>
      </c>
      <c r="BP1122" s="5" t="s">
        <v>73</v>
      </c>
      <c r="BQ1122" s="5" t="s">
        <v>73</v>
      </c>
      <c r="BR1122" s="5" t="s">
        <v>73</v>
      </c>
      <c r="BS1122" s="5" t="s">
        <v>73</v>
      </c>
      <c r="BT1122" s="5" t="s">
        <v>73</v>
      </c>
      <c r="BU1122" s="5" t="s">
        <v>73</v>
      </c>
      <c r="BV1122" s="5" t="s">
        <v>73</v>
      </c>
      <c r="BW1122" s="5" t="s">
        <v>73</v>
      </c>
      <c r="BX1122" s="5" t="s">
        <v>73</v>
      </c>
      <c r="BY1122" s="5" t="s">
        <v>73</v>
      </c>
      <c r="BZ1122" s="5" t="s">
        <v>73</v>
      </c>
      <c r="CB1122" s="5" t="s">
        <v>73</v>
      </c>
      <c r="CC1122" s="5" t="s">
        <v>73</v>
      </c>
      <c r="CD1122" s="5" t="s">
        <v>73</v>
      </c>
      <c r="CE1122" s="5" t="s">
        <v>73</v>
      </c>
      <c r="CF1122" s="5" t="s">
        <v>73</v>
      </c>
      <c r="CG1122" s="5" t="s">
        <v>73</v>
      </c>
    </row>
    <row r="1123" spans="1:85" x14ac:dyDescent="0.25">
      <c r="A1123" s="5" t="str">
        <f t="shared" si="18"/>
        <v>Merredin2014CVGT_ViperFert0N</v>
      </c>
      <c r="B1123" s="5" t="s">
        <v>82</v>
      </c>
      <c r="C1123" s="5">
        <v>2014</v>
      </c>
      <c r="D1123" s="5" t="s">
        <v>70</v>
      </c>
      <c r="E1123" s="6">
        <v>41934</v>
      </c>
      <c r="F1123" s="5">
        <v>0</v>
      </c>
      <c r="G1123" s="5" t="s">
        <v>76</v>
      </c>
      <c r="H1123" s="5" t="s">
        <v>72</v>
      </c>
      <c r="I1123" s="1" t="s">
        <v>106</v>
      </c>
      <c r="J1123" s="1" t="s">
        <v>80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73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73</v>
      </c>
      <c r="BL1123" s="5" t="s">
        <v>73</v>
      </c>
      <c r="BM1123" s="5" t="s">
        <v>73</v>
      </c>
      <c r="BN1123" s="5" t="s">
        <v>73</v>
      </c>
      <c r="BO1123" s="5" t="s">
        <v>73</v>
      </c>
      <c r="BP1123" s="5" t="s">
        <v>73</v>
      </c>
      <c r="BQ1123" s="5" t="s">
        <v>73</v>
      </c>
      <c r="BR1123" s="5" t="s">
        <v>73</v>
      </c>
      <c r="BS1123" s="5" t="s">
        <v>73</v>
      </c>
      <c r="BT1123" s="5" t="s">
        <v>73</v>
      </c>
      <c r="BU1123" s="5" t="s">
        <v>73</v>
      </c>
      <c r="BV1123" s="5" t="s">
        <v>73</v>
      </c>
      <c r="BW1123" s="5" t="s">
        <v>73</v>
      </c>
      <c r="BX1123" s="5" t="s">
        <v>73</v>
      </c>
      <c r="BY1123" s="5" t="s">
        <v>73</v>
      </c>
      <c r="BZ1123" s="5" t="s">
        <v>73</v>
      </c>
      <c r="CB1123" s="5" t="s">
        <v>73</v>
      </c>
      <c r="CC1123" s="5" t="s">
        <v>73</v>
      </c>
      <c r="CD1123" s="5" t="s">
        <v>73</v>
      </c>
      <c r="CE1123" s="5" t="s">
        <v>73</v>
      </c>
      <c r="CF1123" s="5" t="s">
        <v>73</v>
      </c>
      <c r="CG1123" s="5" t="s">
        <v>73</v>
      </c>
    </row>
    <row r="1124" spans="1:85" x14ac:dyDescent="0.25">
      <c r="A1124" s="5" t="str">
        <f t="shared" si="18"/>
        <v>Merredin2014CVHyola404_RRFert0N</v>
      </c>
      <c r="B1124" s="5" t="s">
        <v>82</v>
      </c>
      <c r="C1124" s="5">
        <v>2014</v>
      </c>
      <c r="D1124" s="5" t="s">
        <v>70</v>
      </c>
      <c r="E1124" s="6">
        <v>41934</v>
      </c>
      <c r="F1124" s="5">
        <v>0</v>
      </c>
      <c r="G1124" s="5" t="s">
        <v>76</v>
      </c>
      <c r="H1124" s="5" t="s">
        <v>74</v>
      </c>
      <c r="I1124" s="1" t="s">
        <v>94</v>
      </c>
      <c r="J1124" s="1" t="s">
        <v>80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73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73</v>
      </c>
      <c r="BL1124" s="5" t="s">
        <v>73</v>
      </c>
      <c r="BM1124" s="5" t="s">
        <v>73</v>
      </c>
      <c r="BN1124" s="5" t="s">
        <v>73</v>
      </c>
      <c r="BO1124" s="5" t="s">
        <v>73</v>
      </c>
      <c r="BP1124" s="5" t="s">
        <v>73</v>
      </c>
      <c r="BQ1124" s="5" t="s">
        <v>73</v>
      </c>
      <c r="BR1124" s="5" t="s">
        <v>73</v>
      </c>
      <c r="BS1124" s="5" t="s">
        <v>73</v>
      </c>
      <c r="BT1124" s="5" t="s">
        <v>73</v>
      </c>
      <c r="BU1124" s="5" t="s">
        <v>73</v>
      </c>
      <c r="BV1124" s="5" t="s">
        <v>73</v>
      </c>
      <c r="BW1124" s="5" t="s">
        <v>73</v>
      </c>
      <c r="BX1124" s="5" t="s">
        <v>73</v>
      </c>
      <c r="BY1124" s="5" t="s">
        <v>73</v>
      </c>
      <c r="BZ1124" s="5" t="s">
        <v>73</v>
      </c>
      <c r="CB1124" s="5" t="s">
        <v>73</v>
      </c>
      <c r="CC1124" s="5" t="s">
        <v>73</v>
      </c>
      <c r="CD1124" s="5" t="s">
        <v>73</v>
      </c>
      <c r="CE1124" s="5" t="s">
        <v>73</v>
      </c>
      <c r="CF1124" s="5" t="s">
        <v>73</v>
      </c>
      <c r="CG1124" s="5" t="s">
        <v>73</v>
      </c>
    </row>
    <row r="1125" spans="1:85" x14ac:dyDescent="0.25">
      <c r="A1125" s="5" t="str">
        <f t="shared" si="18"/>
        <v>Merredin2014CVHyola450_TTFert0N</v>
      </c>
      <c r="B1125" s="5" t="s">
        <v>82</v>
      </c>
      <c r="C1125" s="5">
        <v>2014</v>
      </c>
      <c r="D1125" s="5" t="s">
        <v>70</v>
      </c>
      <c r="E1125" s="6">
        <v>41934</v>
      </c>
      <c r="F1125" s="5">
        <v>0</v>
      </c>
      <c r="G1125" s="5" t="s">
        <v>71</v>
      </c>
      <c r="H1125" s="5" t="s">
        <v>74</v>
      </c>
      <c r="I1125" s="1" t="s">
        <v>97</v>
      </c>
      <c r="J1125" s="1" t="s">
        <v>80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73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73</v>
      </c>
      <c r="BL1125" s="5" t="s">
        <v>73</v>
      </c>
      <c r="BM1125" s="5" t="s">
        <v>73</v>
      </c>
      <c r="BN1125" s="5" t="s">
        <v>73</v>
      </c>
      <c r="BO1125" s="5" t="s">
        <v>73</v>
      </c>
      <c r="BP1125" s="5" t="s">
        <v>73</v>
      </c>
      <c r="BQ1125" s="5" t="s">
        <v>73</v>
      </c>
      <c r="BR1125" s="5" t="s">
        <v>73</v>
      </c>
      <c r="BS1125" s="5" t="s">
        <v>73</v>
      </c>
      <c r="BT1125" s="5" t="s">
        <v>73</v>
      </c>
      <c r="BU1125" s="5" t="s">
        <v>73</v>
      </c>
      <c r="BV1125" s="5" t="s">
        <v>73</v>
      </c>
      <c r="BW1125" s="5" t="s">
        <v>73</v>
      </c>
      <c r="BX1125" s="5" t="s">
        <v>73</v>
      </c>
      <c r="BY1125" s="5" t="s">
        <v>73</v>
      </c>
      <c r="BZ1125" s="5" t="s">
        <v>73</v>
      </c>
      <c r="CB1125" s="5" t="s">
        <v>73</v>
      </c>
      <c r="CC1125" s="5" t="s">
        <v>73</v>
      </c>
      <c r="CD1125" s="5" t="s">
        <v>73</v>
      </c>
      <c r="CE1125" s="5" t="s">
        <v>73</v>
      </c>
      <c r="CF1125" s="5" t="s">
        <v>73</v>
      </c>
      <c r="CG1125" s="5" t="s">
        <v>73</v>
      </c>
    </row>
    <row r="1126" spans="1:85" x14ac:dyDescent="0.25">
      <c r="A1126" s="5" t="str">
        <f t="shared" si="18"/>
        <v>Merredin2014CVHyola50Fert0N</v>
      </c>
      <c r="B1126" s="5" t="s">
        <v>82</v>
      </c>
      <c r="C1126" s="5">
        <v>2014</v>
      </c>
      <c r="D1126" s="5" t="s">
        <v>70</v>
      </c>
      <c r="E1126" s="6">
        <v>41934</v>
      </c>
      <c r="F1126" s="5">
        <v>0</v>
      </c>
      <c r="G1126" s="5" t="s">
        <v>68</v>
      </c>
      <c r="H1126" s="5" t="s">
        <v>74</v>
      </c>
      <c r="I1126" s="1" t="s">
        <v>98</v>
      </c>
      <c r="J1126" s="1" t="s">
        <v>79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73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73</v>
      </c>
      <c r="BL1126" s="5" t="s">
        <v>73</v>
      </c>
      <c r="BM1126" s="5" t="s">
        <v>73</v>
      </c>
      <c r="BN1126" s="5">
        <v>8.1399999999999997E-3</v>
      </c>
      <c r="BO1126" s="5">
        <v>9.4500000000000001E-3</v>
      </c>
      <c r="BP1126" s="5" t="s">
        <v>73</v>
      </c>
      <c r="BQ1126" s="5" t="s">
        <v>73</v>
      </c>
      <c r="BR1126" s="5">
        <v>1.2827532517006808</v>
      </c>
      <c r="BS1126" s="5">
        <v>1.7846322077922065</v>
      </c>
      <c r="BT1126" s="5" t="s">
        <v>73</v>
      </c>
      <c r="BU1126" s="5" t="s">
        <v>73</v>
      </c>
      <c r="BV1126" s="5" t="s">
        <v>73</v>
      </c>
      <c r="BW1126" s="5" t="s">
        <v>73</v>
      </c>
      <c r="BX1126" s="5" t="s">
        <v>73</v>
      </c>
      <c r="BY1126" s="5" t="s">
        <v>73</v>
      </c>
      <c r="BZ1126" s="5" t="s">
        <v>73</v>
      </c>
      <c r="CB1126" s="5" t="s">
        <v>73</v>
      </c>
      <c r="CC1126" s="5" t="s">
        <v>73</v>
      </c>
      <c r="CD1126" s="5" t="s">
        <v>73</v>
      </c>
      <c r="CE1126" s="5" t="s">
        <v>73</v>
      </c>
      <c r="CF1126" s="5" t="s">
        <v>73</v>
      </c>
      <c r="CG1126" s="5" t="s">
        <v>73</v>
      </c>
    </row>
    <row r="1127" spans="1:85" x14ac:dyDescent="0.25">
      <c r="A1127" s="5" t="str">
        <f t="shared" si="18"/>
        <v>Merredin2014CVHyola559_TTFert0N</v>
      </c>
      <c r="B1127" s="5" t="s">
        <v>82</v>
      </c>
      <c r="C1127" s="5">
        <v>2014</v>
      </c>
      <c r="D1127" s="5" t="s">
        <v>70</v>
      </c>
      <c r="E1127" s="6">
        <v>41934</v>
      </c>
      <c r="F1127" s="5">
        <v>0</v>
      </c>
      <c r="G1127" s="5" t="s">
        <v>71</v>
      </c>
      <c r="H1127" s="5" t="s">
        <v>74</v>
      </c>
      <c r="I1127" s="1" t="s">
        <v>99</v>
      </c>
      <c r="J1127" s="1" t="s">
        <v>79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73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73</v>
      </c>
      <c r="BL1127" s="5" t="s">
        <v>73</v>
      </c>
      <c r="BM1127" s="5" t="s">
        <v>73</v>
      </c>
      <c r="BN1127" s="5" t="s">
        <v>73</v>
      </c>
      <c r="BO1127" s="5" t="s">
        <v>73</v>
      </c>
      <c r="BP1127" s="5" t="s">
        <v>73</v>
      </c>
      <c r="BQ1127" s="5" t="s">
        <v>73</v>
      </c>
      <c r="BR1127" s="5" t="s">
        <v>73</v>
      </c>
      <c r="BS1127" s="5" t="s">
        <v>73</v>
      </c>
      <c r="BT1127" s="5" t="s">
        <v>73</v>
      </c>
      <c r="BU1127" s="5" t="s">
        <v>73</v>
      </c>
      <c r="BV1127" s="5" t="s">
        <v>73</v>
      </c>
      <c r="BW1127" s="5" t="s">
        <v>73</v>
      </c>
      <c r="BX1127" s="5" t="s">
        <v>73</v>
      </c>
      <c r="BY1127" s="5" t="s">
        <v>73</v>
      </c>
      <c r="BZ1127" s="5" t="s">
        <v>73</v>
      </c>
      <c r="CB1127" s="5" t="s">
        <v>73</v>
      </c>
      <c r="CC1127" s="5" t="s">
        <v>73</v>
      </c>
      <c r="CD1127" s="5" t="s">
        <v>73</v>
      </c>
      <c r="CE1127" s="5" t="s">
        <v>73</v>
      </c>
      <c r="CF1127" s="5" t="s">
        <v>73</v>
      </c>
      <c r="CG1127" s="5" t="s">
        <v>73</v>
      </c>
    </row>
    <row r="1128" spans="1:85" x14ac:dyDescent="0.25">
      <c r="A1128" s="5" t="str">
        <f t="shared" si="18"/>
        <v>Merredin2014CVHyola577_CLFert0N</v>
      </c>
      <c r="B1128" s="5" t="s">
        <v>82</v>
      </c>
      <c r="C1128" s="5">
        <v>2014</v>
      </c>
      <c r="D1128" s="5" t="s">
        <v>70</v>
      </c>
      <c r="E1128" s="6">
        <v>41934</v>
      </c>
      <c r="F1128" s="5">
        <v>0</v>
      </c>
      <c r="G1128" s="5" t="s">
        <v>75</v>
      </c>
      <c r="H1128" s="5" t="s">
        <v>74</v>
      </c>
      <c r="I1128" s="1" t="s">
        <v>107</v>
      </c>
      <c r="J1128" s="1" t="s">
        <v>79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73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73</v>
      </c>
      <c r="BL1128" s="5" t="s">
        <v>73</v>
      </c>
      <c r="BM1128" s="5" t="s">
        <v>73</v>
      </c>
      <c r="BN1128" s="5" t="s">
        <v>73</v>
      </c>
      <c r="BO1128" s="5" t="s">
        <v>73</v>
      </c>
      <c r="BP1128" s="5" t="s">
        <v>73</v>
      </c>
      <c r="BQ1128" s="5" t="s">
        <v>73</v>
      </c>
      <c r="BR1128" s="5" t="s">
        <v>73</v>
      </c>
      <c r="BS1128" s="5" t="s">
        <v>73</v>
      </c>
      <c r="BT1128" s="5" t="s">
        <v>73</v>
      </c>
      <c r="BU1128" s="5" t="s">
        <v>73</v>
      </c>
      <c r="BV1128" s="5" t="s">
        <v>73</v>
      </c>
      <c r="BW1128" s="5" t="s">
        <v>73</v>
      </c>
      <c r="BX1128" s="5" t="s">
        <v>73</v>
      </c>
      <c r="BY1128" s="5" t="s">
        <v>73</v>
      </c>
      <c r="BZ1128" s="5" t="s">
        <v>73</v>
      </c>
      <c r="CB1128" s="5" t="s">
        <v>73</v>
      </c>
      <c r="CC1128" s="5" t="s">
        <v>73</v>
      </c>
      <c r="CD1128" s="5" t="s">
        <v>73</v>
      </c>
      <c r="CE1128" s="5" t="s">
        <v>73</v>
      </c>
      <c r="CF1128" s="5" t="s">
        <v>73</v>
      </c>
      <c r="CG1128" s="5" t="s">
        <v>73</v>
      </c>
    </row>
    <row r="1129" spans="1:85" x14ac:dyDescent="0.25">
      <c r="A1129" s="5" t="str">
        <f t="shared" si="18"/>
        <v>Merredin2014CVHyola600_RRFert0N</v>
      </c>
      <c r="B1129" s="5" t="s">
        <v>82</v>
      </c>
      <c r="C1129" s="5">
        <v>2014</v>
      </c>
      <c r="D1129" s="5" t="s">
        <v>70</v>
      </c>
      <c r="E1129" s="6">
        <v>41934</v>
      </c>
      <c r="F1129" s="5">
        <v>0</v>
      </c>
      <c r="G1129" s="5" t="s">
        <v>76</v>
      </c>
      <c r="H1129" s="5" t="s">
        <v>74</v>
      </c>
      <c r="I1129" s="1" t="s">
        <v>108</v>
      </c>
      <c r="J1129" s="1" t="s">
        <v>81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73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73</v>
      </c>
      <c r="BL1129" s="5" t="s">
        <v>73</v>
      </c>
      <c r="BM1129" s="5" t="s">
        <v>73</v>
      </c>
      <c r="BN1129" s="5">
        <v>7.320000000000001E-3</v>
      </c>
      <c r="BO1129" s="5">
        <v>1.0059999999999999E-2</v>
      </c>
      <c r="BP1129" s="5" t="s">
        <v>73</v>
      </c>
      <c r="BQ1129" s="5" t="s">
        <v>73</v>
      </c>
      <c r="BR1129" s="5">
        <v>1.0662687421166324</v>
      </c>
      <c r="BS1129" s="5">
        <v>1.7129754680849667</v>
      </c>
      <c r="BT1129" s="5" t="s">
        <v>73</v>
      </c>
      <c r="BU1129" s="5" t="s">
        <v>73</v>
      </c>
      <c r="BV1129" s="5" t="s">
        <v>73</v>
      </c>
      <c r="BW1129" s="5" t="s">
        <v>73</v>
      </c>
      <c r="BX1129" s="5" t="s">
        <v>73</v>
      </c>
      <c r="BY1129" s="5" t="s">
        <v>73</v>
      </c>
      <c r="BZ1129" s="5" t="s">
        <v>73</v>
      </c>
      <c r="CB1129" s="5">
        <v>6.0451082151878846E-2</v>
      </c>
      <c r="CC1129" s="5" t="s">
        <v>73</v>
      </c>
      <c r="CD1129" s="5" t="s">
        <v>73</v>
      </c>
      <c r="CE1129" s="5" t="s">
        <v>73</v>
      </c>
      <c r="CF1129" s="5">
        <v>8.625758724664058E-2</v>
      </c>
      <c r="CG1129" s="5" t="s">
        <v>73</v>
      </c>
    </row>
    <row r="1130" spans="1:85" x14ac:dyDescent="0.25">
      <c r="A1130" s="5" t="str">
        <f t="shared" si="18"/>
        <v>Merredin2014CVHyola635Fert0N</v>
      </c>
      <c r="B1130" s="5" t="s">
        <v>82</v>
      </c>
      <c r="C1130" s="5">
        <v>2014</v>
      </c>
      <c r="D1130" s="5" t="s">
        <v>70</v>
      </c>
      <c r="E1130" s="6">
        <v>41934</v>
      </c>
      <c r="F1130" s="5">
        <v>0</v>
      </c>
      <c r="G1130" s="5" t="s">
        <v>68</v>
      </c>
      <c r="H1130" s="5" t="s">
        <v>74</v>
      </c>
      <c r="I1130" s="1" t="s">
        <v>109</v>
      </c>
      <c r="J1130" s="1" t="s">
        <v>81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73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73</v>
      </c>
      <c r="BL1130" s="5" t="s">
        <v>73</v>
      </c>
      <c r="BM1130" s="5" t="s">
        <v>73</v>
      </c>
      <c r="BN1130" s="5">
        <v>1.018E-2</v>
      </c>
      <c r="BO1130" s="5">
        <v>1.2319999999999999E-2</v>
      </c>
      <c r="BP1130" s="5" t="s">
        <v>73</v>
      </c>
      <c r="BQ1130" s="5" t="s">
        <v>73</v>
      </c>
      <c r="BR1130" s="5">
        <v>1.4022245447026234</v>
      </c>
      <c r="BS1130" s="5">
        <v>2.1318531354873356</v>
      </c>
      <c r="BT1130" s="5" t="s">
        <v>73</v>
      </c>
      <c r="BU1130" s="5" t="s">
        <v>73</v>
      </c>
      <c r="BV1130" s="5" t="s">
        <v>73</v>
      </c>
      <c r="BW1130" s="5" t="s">
        <v>73</v>
      </c>
      <c r="BX1130" s="5" t="s">
        <v>73</v>
      </c>
      <c r="BY1130" s="5" t="s">
        <v>73</v>
      </c>
      <c r="BZ1130" s="5" t="s">
        <v>73</v>
      </c>
      <c r="CB1130" s="5">
        <v>0.20699999999999977</v>
      </c>
      <c r="CC1130" s="5" t="s">
        <v>73</v>
      </c>
      <c r="CD1130" s="5" t="s">
        <v>73</v>
      </c>
      <c r="CE1130" s="5" t="s">
        <v>73</v>
      </c>
      <c r="CF1130" s="5">
        <v>4.9135301520803448E-2</v>
      </c>
      <c r="CG1130" s="5" t="s">
        <v>73</v>
      </c>
    </row>
    <row r="1131" spans="1:85" x14ac:dyDescent="0.25">
      <c r="A1131" s="5" t="str">
        <f t="shared" si="18"/>
        <v>Merredin2014CVHyola750_TTFert0N</v>
      </c>
      <c r="B1131" s="5" t="s">
        <v>82</v>
      </c>
      <c r="C1131" s="5">
        <v>2014</v>
      </c>
      <c r="D1131" s="5" t="s">
        <v>70</v>
      </c>
      <c r="E1131" s="6">
        <v>41934</v>
      </c>
      <c r="F1131" s="5">
        <v>0</v>
      </c>
      <c r="G1131" s="5" t="s">
        <v>71</v>
      </c>
      <c r="H1131" s="5" t="s">
        <v>74</v>
      </c>
      <c r="I1131" s="1" t="s">
        <v>110</v>
      </c>
      <c r="J1131" s="1" t="s">
        <v>81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73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73</v>
      </c>
      <c r="BL1131" s="5" t="s">
        <v>73</v>
      </c>
      <c r="BM1131" s="5" t="s">
        <v>73</v>
      </c>
      <c r="BN1131" s="5">
        <v>9.2800000000000001E-3</v>
      </c>
      <c r="BO1131" s="5">
        <v>1.5440000000000001E-2</v>
      </c>
      <c r="BP1131" s="5" t="s">
        <v>73</v>
      </c>
      <c r="BQ1131" s="5" t="s">
        <v>73</v>
      </c>
      <c r="BR1131" s="5">
        <v>1.2151194282847273</v>
      </c>
      <c r="BS1131" s="5">
        <v>2.5019961312660657</v>
      </c>
      <c r="BT1131" s="5" t="s">
        <v>73</v>
      </c>
      <c r="BU1131" s="5" t="s">
        <v>73</v>
      </c>
      <c r="BV1131" s="5" t="s">
        <v>73</v>
      </c>
      <c r="BW1131" s="5" t="s">
        <v>73</v>
      </c>
      <c r="BX1131" s="5" t="s">
        <v>73</v>
      </c>
      <c r="BY1131" s="5" t="s">
        <v>73</v>
      </c>
      <c r="BZ1131" s="5" t="s">
        <v>73</v>
      </c>
      <c r="CB1131" s="5">
        <v>0.44499999999999984</v>
      </c>
      <c r="CC1131" s="5" t="s">
        <v>73</v>
      </c>
      <c r="CD1131" s="5" t="s">
        <v>73</v>
      </c>
      <c r="CE1131" s="5" t="s">
        <v>73</v>
      </c>
      <c r="CF1131" s="5">
        <v>0.18063933294344967</v>
      </c>
      <c r="CG1131" s="5" t="s">
        <v>73</v>
      </c>
    </row>
    <row r="1132" spans="1:85" x14ac:dyDescent="0.25">
      <c r="A1132" s="5" t="str">
        <f t="shared" si="18"/>
        <v>Merredin2014CVNS_DiamondFert0N</v>
      </c>
      <c r="B1132" s="5" t="s">
        <v>82</v>
      </c>
      <c r="C1132" s="5">
        <v>2014</v>
      </c>
      <c r="D1132" s="5" t="s">
        <v>70</v>
      </c>
      <c r="E1132" s="6">
        <v>41934</v>
      </c>
      <c r="F1132" s="5">
        <v>0</v>
      </c>
      <c r="G1132" s="5" t="s">
        <v>68</v>
      </c>
      <c r="H1132" s="5" t="s">
        <v>74</v>
      </c>
      <c r="I1132" s="1" t="s">
        <v>112</v>
      </c>
      <c r="J1132" s="1" t="s">
        <v>80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73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73</v>
      </c>
      <c r="BL1132" s="5" t="s">
        <v>73</v>
      </c>
      <c r="BM1132" s="5" t="s">
        <v>73</v>
      </c>
      <c r="BN1132" s="5">
        <v>7.7000000000000002E-3</v>
      </c>
      <c r="BO1132" s="5">
        <v>8.6700000000000006E-3</v>
      </c>
      <c r="BP1132" s="5" t="s">
        <v>73</v>
      </c>
      <c r="BQ1132" s="5" t="s">
        <v>73</v>
      </c>
      <c r="BR1132" s="5">
        <v>1.0992611464968156</v>
      </c>
      <c r="BS1132" s="5">
        <v>1.5218426831003384</v>
      </c>
      <c r="BT1132" s="5" t="s">
        <v>73</v>
      </c>
      <c r="BU1132" s="5" t="s">
        <v>73</v>
      </c>
      <c r="BV1132" s="5" t="s">
        <v>73</v>
      </c>
      <c r="BW1132" s="5" t="s">
        <v>73</v>
      </c>
      <c r="BX1132" s="5" t="s">
        <v>73</v>
      </c>
      <c r="BY1132" s="5" t="s">
        <v>73</v>
      </c>
      <c r="BZ1132" s="5" t="s">
        <v>73</v>
      </c>
      <c r="CB1132" s="5" t="s">
        <v>73</v>
      </c>
      <c r="CC1132" s="5" t="s">
        <v>73</v>
      </c>
      <c r="CD1132" s="5" t="s">
        <v>73</v>
      </c>
      <c r="CE1132" s="5" t="s">
        <v>73</v>
      </c>
      <c r="CF1132" s="5" t="s">
        <v>73</v>
      </c>
      <c r="CG1132" s="5" t="s">
        <v>73</v>
      </c>
    </row>
    <row r="1133" spans="1:85" x14ac:dyDescent="0.25">
      <c r="A1133" s="5" t="str">
        <f t="shared" si="18"/>
        <v>Merredin2014CV43C80_CLFert0N</v>
      </c>
      <c r="B1133" s="5" t="s">
        <v>82</v>
      </c>
      <c r="C1133" s="5">
        <v>2014</v>
      </c>
      <c r="D1133" s="5" t="s">
        <v>70</v>
      </c>
      <c r="E1133" s="6">
        <v>41934</v>
      </c>
      <c r="F1133" s="5">
        <v>0</v>
      </c>
      <c r="G1133" s="5" t="s">
        <v>75</v>
      </c>
      <c r="H1133" s="5" t="s">
        <v>72</v>
      </c>
      <c r="I1133" s="1" t="s">
        <v>101</v>
      </c>
      <c r="J1133" s="1" t="s">
        <v>80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73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73</v>
      </c>
      <c r="BL1133" s="5" t="s">
        <v>73</v>
      </c>
      <c r="BM1133" s="5" t="s">
        <v>73</v>
      </c>
      <c r="BN1133" s="5">
        <v>7.9699999999999997E-3</v>
      </c>
      <c r="BO1133" s="5">
        <v>8.8999999999999999E-3</v>
      </c>
      <c r="BP1133" s="5" t="s">
        <v>73</v>
      </c>
      <c r="BQ1133" s="5" t="s">
        <v>73</v>
      </c>
      <c r="BR1133" s="5">
        <v>0.89270156987170679</v>
      </c>
      <c r="BS1133" s="5">
        <v>1.7556585184163327</v>
      </c>
      <c r="BT1133" s="5" t="s">
        <v>73</v>
      </c>
      <c r="BU1133" s="5" t="s">
        <v>73</v>
      </c>
      <c r="BV1133" s="5" t="s">
        <v>73</v>
      </c>
      <c r="BW1133" s="5" t="s">
        <v>73</v>
      </c>
      <c r="BX1133" s="5" t="s">
        <v>73</v>
      </c>
      <c r="BY1133" s="5" t="s">
        <v>73</v>
      </c>
      <c r="BZ1133" s="5" t="s">
        <v>73</v>
      </c>
      <c r="CB1133" s="5" t="s">
        <v>73</v>
      </c>
      <c r="CC1133" s="5" t="s">
        <v>73</v>
      </c>
      <c r="CD1133" s="5" t="s">
        <v>73</v>
      </c>
      <c r="CE1133" s="5" t="s">
        <v>73</v>
      </c>
      <c r="CF1133" s="5" t="s">
        <v>73</v>
      </c>
      <c r="CG1133" s="5" t="s">
        <v>73</v>
      </c>
    </row>
    <row r="1134" spans="1:85" x14ac:dyDescent="0.25">
      <c r="A1134" s="5" t="str">
        <f t="shared" si="18"/>
        <v>Merredin2014CV44Y26_RRFert0N</v>
      </c>
      <c r="B1134" s="5" t="s">
        <v>82</v>
      </c>
      <c r="C1134" s="5">
        <v>2014</v>
      </c>
      <c r="D1134" s="5" t="s">
        <v>70</v>
      </c>
      <c r="E1134" s="6">
        <v>41934</v>
      </c>
      <c r="F1134" s="5">
        <v>0</v>
      </c>
      <c r="G1134" s="5" t="s">
        <v>76</v>
      </c>
      <c r="H1134" s="5" t="s">
        <v>74</v>
      </c>
      <c r="I1134" s="1" t="s">
        <v>113</v>
      </c>
      <c r="J1134" s="1" t="s">
        <v>79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73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73</v>
      </c>
      <c r="BL1134" s="5" t="s">
        <v>73</v>
      </c>
      <c r="BM1134" s="5" t="s">
        <v>73</v>
      </c>
      <c r="BN1134" s="5">
        <v>7.0199999999999993E-3</v>
      </c>
      <c r="BO1134" s="5">
        <v>8.8900000000000003E-3</v>
      </c>
      <c r="BP1134" s="5" t="s">
        <v>73</v>
      </c>
      <c r="BQ1134" s="5" t="s">
        <v>73</v>
      </c>
      <c r="BR1134" s="5">
        <v>1.3142464477611937</v>
      </c>
      <c r="BS1134" s="5">
        <v>1.3766888074777623</v>
      </c>
      <c r="BT1134" s="5" t="s">
        <v>73</v>
      </c>
      <c r="BU1134" s="5" t="s">
        <v>73</v>
      </c>
      <c r="BV1134" s="5" t="s">
        <v>73</v>
      </c>
      <c r="BW1134" s="5" t="s">
        <v>73</v>
      </c>
      <c r="BX1134" s="5" t="s">
        <v>73</v>
      </c>
      <c r="BY1134" s="5" t="s">
        <v>73</v>
      </c>
      <c r="BZ1134" s="5" t="s">
        <v>73</v>
      </c>
      <c r="CB1134" s="5" t="s">
        <v>73</v>
      </c>
      <c r="CC1134" s="5" t="s">
        <v>73</v>
      </c>
      <c r="CD1134" s="5" t="s">
        <v>73</v>
      </c>
      <c r="CE1134" s="5" t="s">
        <v>73</v>
      </c>
      <c r="CF1134" s="5" t="s">
        <v>73</v>
      </c>
      <c r="CG1134" s="5" t="s">
        <v>73</v>
      </c>
    </row>
    <row r="1135" spans="1:85" x14ac:dyDescent="0.25">
      <c r="A1135" s="5" t="str">
        <f t="shared" si="18"/>
        <v>Merredin2014CV44Y87_CLFert0N</v>
      </c>
      <c r="B1135" s="5" t="s">
        <v>82</v>
      </c>
      <c r="C1135" s="5">
        <v>2014</v>
      </c>
      <c r="D1135" s="5" t="s">
        <v>70</v>
      </c>
      <c r="E1135" s="6">
        <v>41934</v>
      </c>
      <c r="F1135" s="5">
        <v>0</v>
      </c>
      <c r="G1135" s="5" t="s">
        <v>75</v>
      </c>
      <c r="H1135" s="5" t="s">
        <v>74</v>
      </c>
      <c r="I1135" s="1" t="s">
        <v>114</v>
      </c>
      <c r="J1135" s="1" t="s">
        <v>79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73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73</v>
      </c>
      <c r="BL1135" s="5" t="s">
        <v>73</v>
      </c>
      <c r="BM1135" s="5" t="s">
        <v>73</v>
      </c>
      <c r="BN1135" s="5">
        <v>6.3099999999999996E-3</v>
      </c>
      <c r="BO1135" s="5">
        <v>1.008E-2</v>
      </c>
      <c r="BP1135" s="5" t="s">
        <v>73</v>
      </c>
      <c r="BQ1135" s="5" t="s">
        <v>73</v>
      </c>
      <c r="BR1135" s="5">
        <v>1.1605562102957283</v>
      </c>
      <c r="BS1135" s="5">
        <v>1.7757692004381158</v>
      </c>
      <c r="BT1135" s="5" t="s">
        <v>73</v>
      </c>
      <c r="BU1135" s="5" t="s">
        <v>73</v>
      </c>
      <c r="BV1135" s="5" t="s">
        <v>73</v>
      </c>
      <c r="BW1135" s="5" t="s">
        <v>73</v>
      </c>
      <c r="BX1135" s="5" t="s">
        <v>73</v>
      </c>
      <c r="BY1135" s="5" t="s">
        <v>73</v>
      </c>
      <c r="BZ1135" s="5" t="s">
        <v>73</v>
      </c>
      <c r="CB1135" s="5" t="s">
        <v>73</v>
      </c>
      <c r="CC1135" s="5" t="s">
        <v>73</v>
      </c>
      <c r="CD1135" s="5" t="s">
        <v>73</v>
      </c>
      <c r="CE1135" s="5" t="s">
        <v>73</v>
      </c>
      <c r="CF1135" s="5" t="s">
        <v>73</v>
      </c>
      <c r="CG1135" s="5" t="s">
        <v>73</v>
      </c>
    </row>
    <row r="1136" spans="1:85" x14ac:dyDescent="0.25">
      <c r="A1136" s="5" t="str">
        <f t="shared" si="18"/>
        <v>Merredin2014CV45Y86_CLFert0N</v>
      </c>
      <c r="B1136" s="5" t="s">
        <v>82</v>
      </c>
      <c r="C1136" s="5">
        <v>2014</v>
      </c>
      <c r="D1136" s="5" t="s">
        <v>70</v>
      </c>
      <c r="E1136" s="6">
        <v>41934</v>
      </c>
      <c r="F1136" s="5">
        <v>0</v>
      </c>
      <c r="G1136" s="5" t="s">
        <v>75</v>
      </c>
      <c r="H1136" s="5" t="s">
        <v>74</v>
      </c>
      <c r="I1136" s="1" t="s">
        <v>88</v>
      </c>
      <c r="J1136" s="1" t="s">
        <v>79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73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73</v>
      </c>
      <c r="BL1136" s="5" t="s">
        <v>73</v>
      </c>
      <c r="BM1136" s="5" t="s">
        <v>73</v>
      </c>
      <c r="BN1136" s="5">
        <v>7.3299999999999997E-3</v>
      </c>
      <c r="BO1136" s="5">
        <v>6.4749999999999999E-3</v>
      </c>
      <c r="BP1136" s="5" t="s">
        <v>73</v>
      </c>
      <c r="BQ1136" s="5" t="s">
        <v>73</v>
      </c>
      <c r="BR1136" s="5">
        <v>0.99266624451669916</v>
      </c>
      <c r="BS1136" s="5">
        <v>1.0558713627687686</v>
      </c>
      <c r="BT1136" s="5" t="s">
        <v>73</v>
      </c>
      <c r="BU1136" s="5" t="s">
        <v>73</v>
      </c>
      <c r="BV1136" s="5" t="s">
        <v>73</v>
      </c>
      <c r="BW1136" s="5" t="s">
        <v>73</v>
      </c>
      <c r="BX1136" s="5" t="s">
        <v>73</v>
      </c>
      <c r="BY1136" s="5" t="s">
        <v>73</v>
      </c>
      <c r="BZ1136" s="5" t="s">
        <v>73</v>
      </c>
      <c r="CB1136" s="5">
        <v>0.1505000000000003</v>
      </c>
      <c r="CC1136" s="5" t="s">
        <v>73</v>
      </c>
      <c r="CD1136" s="5" t="s">
        <v>73</v>
      </c>
      <c r="CE1136" s="5" t="s">
        <v>73</v>
      </c>
      <c r="CF1136" s="5">
        <v>5.0826359489982908E-3</v>
      </c>
      <c r="CG1136" s="5" t="s">
        <v>73</v>
      </c>
    </row>
    <row r="1137" spans="1:85" x14ac:dyDescent="0.25">
      <c r="A1137" s="5" t="str">
        <f t="shared" si="18"/>
        <v>Merredin2014CVATR_StingrayFert80N</v>
      </c>
      <c r="B1137" s="5" t="s">
        <v>82</v>
      </c>
      <c r="C1137" s="5">
        <v>2014</v>
      </c>
      <c r="D1137" s="5" t="s">
        <v>70</v>
      </c>
      <c r="E1137" s="6">
        <v>41934</v>
      </c>
      <c r="F1137" s="5">
        <v>80</v>
      </c>
      <c r="G1137" s="5" t="s">
        <v>71</v>
      </c>
      <c r="H1137" s="5" t="s">
        <v>72</v>
      </c>
      <c r="I1137" s="1" t="s">
        <v>90</v>
      </c>
      <c r="J1137" s="1" t="s">
        <v>80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73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73</v>
      </c>
      <c r="BL1137" s="5" t="s">
        <v>73</v>
      </c>
      <c r="BM1137" s="5" t="s">
        <v>73</v>
      </c>
      <c r="BN1137" s="5" t="s">
        <v>73</v>
      </c>
      <c r="BO1137" s="5" t="s">
        <v>73</v>
      </c>
      <c r="BP1137" s="5" t="s">
        <v>73</v>
      </c>
      <c r="BQ1137" s="5" t="s">
        <v>73</v>
      </c>
      <c r="BR1137" s="5" t="s">
        <v>73</v>
      </c>
      <c r="BS1137" s="5" t="s">
        <v>73</v>
      </c>
      <c r="BT1137" s="5" t="s">
        <v>73</v>
      </c>
      <c r="BU1137" s="5" t="s">
        <v>73</v>
      </c>
      <c r="BV1137" s="5" t="s">
        <v>73</v>
      </c>
      <c r="BW1137" s="5" t="s">
        <v>73</v>
      </c>
      <c r="BX1137" s="5" t="s">
        <v>73</v>
      </c>
      <c r="BY1137" s="5" t="s">
        <v>73</v>
      </c>
      <c r="BZ1137" s="5" t="s">
        <v>73</v>
      </c>
      <c r="CB1137" s="5" t="s">
        <v>73</v>
      </c>
      <c r="CC1137" s="5" t="s">
        <v>73</v>
      </c>
      <c r="CD1137" s="5" t="s">
        <v>73</v>
      </c>
      <c r="CE1137" s="5" t="s">
        <v>73</v>
      </c>
      <c r="CF1137" s="5" t="s">
        <v>73</v>
      </c>
      <c r="CG1137" s="5" t="s">
        <v>73</v>
      </c>
    </row>
    <row r="1138" spans="1:85" x14ac:dyDescent="0.25">
      <c r="A1138" s="5" t="str">
        <f t="shared" si="18"/>
        <v>Merredin2014CVATR_WahooFert80N</v>
      </c>
      <c r="B1138" s="5" t="s">
        <v>82</v>
      </c>
      <c r="C1138" s="5">
        <v>2014</v>
      </c>
      <c r="D1138" s="5" t="s">
        <v>70</v>
      </c>
      <c r="E1138" s="6">
        <v>41934</v>
      </c>
      <c r="F1138" s="5">
        <v>80</v>
      </c>
      <c r="G1138" s="5" t="s">
        <v>71</v>
      </c>
      <c r="H1138" s="5" t="s">
        <v>72</v>
      </c>
      <c r="I1138" s="1" t="s">
        <v>104</v>
      </c>
      <c r="J1138" s="1" t="s">
        <v>79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73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73</v>
      </c>
      <c r="BL1138" s="5" t="s">
        <v>73</v>
      </c>
      <c r="BM1138" s="5" t="s">
        <v>73</v>
      </c>
      <c r="BN1138" s="5" t="s">
        <v>73</v>
      </c>
      <c r="BO1138" s="5" t="s">
        <v>73</v>
      </c>
      <c r="BP1138" s="5" t="s">
        <v>73</v>
      </c>
      <c r="BQ1138" s="5" t="s">
        <v>73</v>
      </c>
      <c r="BR1138" s="5" t="s">
        <v>73</v>
      </c>
      <c r="BS1138" s="5" t="s">
        <v>73</v>
      </c>
      <c r="BT1138" s="5" t="s">
        <v>73</v>
      </c>
      <c r="BU1138" s="5" t="s">
        <v>73</v>
      </c>
      <c r="BV1138" s="5" t="s">
        <v>73</v>
      </c>
      <c r="BW1138" s="5" t="s">
        <v>73</v>
      </c>
      <c r="BX1138" s="5" t="s">
        <v>73</v>
      </c>
      <c r="BY1138" s="5" t="s">
        <v>73</v>
      </c>
      <c r="BZ1138" s="5" t="s">
        <v>73</v>
      </c>
      <c r="CB1138" s="5" t="s">
        <v>73</v>
      </c>
      <c r="CC1138" s="5" t="s">
        <v>73</v>
      </c>
      <c r="CD1138" s="5" t="s">
        <v>73</v>
      </c>
      <c r="CE1138" s="5" t="s">
        <v>73</v>
      </c>
      <c r="CF1138" s="5" t="s">
        <v>73</v>
      </c>
      <c r="CG1138" s="5" t="s">
        <v>73</v>
      </c>
    </row>
    <row r="1139" spans="1:85" x14ac:dyDescent="0.25">
      <c r="A1139" s="5" t="str">
        <f t="shared" si="18"/>
        <v>Merredin2014CVAV_GarnetFert80N</v>
      </c>
      <c r="B1139" s="5" t="s">
        <v>82</v>
      </c>
      <c r="C1139" s="5">
        <v>2014</v>
      </c>
      <c r="D1139" s="5" t="s">
        <v>70</v>
      </c>
      <c r="E1139" s="6">
        <v>41934</v>
      </c>
      <c r="F1139" s="5">
        <v>80</v>
      </c>
      <c r="G1139" s="5" t="s">
        <v>68</v>
      </c>
      <c r="H1139" s="5" t="s">
        <v>72</v>
      </c>
      <c r="I1139" s="1" t="s">
        <v>83</v>
      </c>
      <c r="J1139" s="1" t="s">
        <v>81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73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73</v>
      </c>
      <c r="BL1139" s="5" t="s">
        <v>73</v>
      </c>
      <c r="BM1139" s="5" t="s">
        <v>73</v>
      </c>
      <c r="BN1139" s="5" t="s">
        <v>73</v>
      </c>
      <c r="BO1139" s="5" t="s">
        <v>73</v>
      </c>
      <c r="BP1139" s="5" t="s">
        <v>73</v>
      </c>
      <c r="BQ1139" s="5" t="s">
        <v>73</v>
      </c>
      <c r="BR1139" s="5" t="s">
        <v>73</v>
      </c>
      <c r="BS1139" s="5" t="s">
        <v>73</v>
      </c>
      <c r="BT1139" s="5" t="s">
        <v>73</v>
      </c>
      <c r="BU1139" s="5" t="s">
        <v>73</v>
      </c>
      <c r="BV1139" s="5" t="s">
        <v>73</v>
      </c>
      <c r="BW1139" s="5" t="s">
        <v>73</v>
      </c>
      <c r="BX1139" s="5" t="s">
        <v>73</v>
      </c>
      <c r="BY1139" s="5" t="s">
        <v>73</v>
      </c>
      <c r="BZ1139" s="5" t="s">
        <v>73</v>
      </c>
      <c r="CB1139" s="5" t="s">
        <v>73</v>
      </c>
      <c r="CC1139" s="5" t="s">
        <v>73</v>
      </c>
      <c r="CD1139" s="5" t="s">
        <v>73</v>
      </c>
      <c r="CE1139" s="5" t="s">
        <v>73</v>
      </c>
      <c r="CF1139" s="5" t="s">
        <v>73</v>
      </c>
      <c r="CG1139" s="5" t="s">
        <v>73</v>
      </c>
    </row>
    <row r="1140" spans="1:85" x14ac:dyDescent="0.25">
      <c r="A1140" s="5" t="str">
        <f t="shared" si="18"/>
        <v>Merredin2014CVCB_TangoFert80N</v>
      </c>
      <c r="B1140" s="5" t="s">
        <v>82</v>
      </c>
      <c r="C1140" s="5">
        <v>2014</v>
      </c>
      <c r="D1140" s="5" t="s">
        <v>70</v>
      </c>
      <c r="E1140" s="6">
        <v>41934</v>
      </c>
      <c r="F1140" s="5">
        <v>80</v>
      </c>
      <c r="G1140" s="5" t="s">
        <v>68</v>
      </c>
      <c r="H1140" s="5" t="s">
        <v>74</v>
      </c>
      <c r="I1140" s="1" t="s">
        <v>105</v>
      </c>
      <c r="J1140" s="1" t="s">
        <v>80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73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73</v>
      </c>
      <c r="BL1140" s="5" t="s">
        <v>73</v>
      </c>
      <c r="BM1140" s="5" t="s">
        <v>73</v>
      </c>
      <c r="BN1140" s="5" t="s">
        <v>73</v>
      </c>
      <c r="BO1140" s="5" t="s">
        <v>73</v>
      </c>
      <c r="BP1140" s="5" t="s">
        <v>73</v>
      </c>
      <c r="BQ1140" s="5" t="s">
        <v>73</v>
      </c>
      <c r="BR1140" s="5" t="s">
        <v>73</v>
      </c>
      <c r="BS1140" s="5" t="s">
        <v>73</v>
      </c>
      <c r="BT1140" s="5" t="s">
        <v>73</v>
      </c>
      <c r="BU1140" s="5" t="s">
        <v>73</v>
      </c>
      <c r="BV1140" s="5" t="s">
        <v>73</v>
      </c>
      <c r="BW1140" s="5" t="s">
        <v>73</v>
      </c>
      <c r="BX1140" s="5" t="s">
        <v>73</v>
      </c>
      <c r="BY1140" s="5" t="s">
        <v>73</v>
      </c>
      <c r="BZ1140" s="5" t="s">
        <v>73</v>
      </c>
      <c r="CB1140" s="5" t="s">
        <v>73</v>
      </c>
      <c r="CC1140" s="5" t="s">
        <v>73</v>
      </c>
      <c r="CD1140" s="5" t="s">
        <v>73</v>
      </c>
      <c r="CE1140" s="5" t="s">
        <v>73</v>
      </c>
      <c r="CF1140" s="5" t="s">
        <v>73</v>
      </c>
      <c r="CG1140" s="5" t="s">
        <v>73</v>
      </c>
    </row>
    <row r="1141" spans="1:85" x14ac:dyDescent="0.25">
      <c r="A1141" s="5" t="str">
        <f t="shared" si="18"/>
        <v>Merredin2014CVGT_CobraFert80N</v>
      </c>
      <c r="B1141" s="5" t="s">
        <v>82</v>
      </c>
      <c r="C1141" s="5">
        <v>2014</v>
      </c>
      <c r="D1141" s="5" t="s">
        <v>70</v>
      </c>
      <c r="E1141" s="6">
        <v>41934</v>
      </c>
      <c r="F1141" s="5">
        <v>80</v>
      </c>
      <c r="G1141" s="5" t="s">
        <v>76</v>
      </c>
      <c r="H1141" s="5" t="s">
        <v>72</v>
      </c>
      <c r="I1141" s="1" t="s">
        <v>86</v>
      </c>
      <c r="J1141" s="1" t="s">
        <v>79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73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73</v>
      </c>
      <c r="BL1141" s="5" t="s">
        <v>73</v>
      </c>
      <c r="BM1141" s="5" t="s">
        <v>73</v>
      </c>
      <c r="BN1141" s="5" t="s">
        <v>73</v>
      </c>
      <c r="BO1141" s="5" t="s">
        <v>73</v>
      </c>
      <c r="BP1141" s="5" t="s">
        <v>73</v>
      </c>
      <c r="BQ1141" s="5" t="s">
        <v>73</v>
      </c>
      <c r="BR1141" s="5" t="s">
        <v>73</v>
      </c>
      <c r="BS1141" s="5" t="s">
        <v>73</v>
      </c>
      <c r="BT1141" s="5" t="s">
        <v>73</v>
      </c>
      <c r="BU1141" s="5" t="s">
        <v>73</v>
      </c>
      <c r="BV1141" s="5" t="s">
        <v>73</v>
      </c>
      <c r="BW1141" s="5" t="s">
        <v>73</v>
      </c>
      <c r="BX1141" s="5" t="s">
        <v>73</v>
      </c>
      <c r="BY1141" s="5" t="s">
        <v>73</v>
      </c>
      <c r="BZ1141" s="5" t="s">
        <v>73</v>
      </c>
      <c r="CB1141" s="5" t="s">
        <v>73</v>
      </c>
      <c r="CC1141" s="5" t="s">
        <v>73</v>
      </c>
      <c r="CD1141" s="5" t="s">
        <v>73</v>
      </c>
      <c r="CE1141" s="5" t="s">
        <v>73</v>
      </c>
      <c r="CF1141" s="5" t="s">
        <v>73</v>
      </c>
      <c r="CG1141" s="5" t="s">
        <v>73</v>
      </c>
    </row>
    <row r="1142" spans="1:85" x14ac:dyDescent="0.25">
      <c r="A1142" s="5" t="str">
        <f t="shared" si="18"/>
        <v>Merredin2014CVGT_ViperFert80N</v>
      </c>
      <c r="B1142" s="5" t="s">
        <v>82</v>
      </c>
      <c r="C1142" s="5">
        <v>2014</v>
      </c>
      <c r="D1142" s="5" t="s">
        <v>70</v>
      </c>
      <c r="E1142" s="6">
        <v>41934</v>
      </c>
      <c r="F1142" s="5">
        <v>80</v>
      </c>
      <c r="G1142" s="5" t="s">
        <v>76</v>
      </c>
      <c r="H1142" s="5" t="s">
        <v>72</v>
      </c>
      <c r="I1142" s="1" t="s">
        <v>106</v>
      </c>
      <c r="J1142" s="1" t="s">
        <v>80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73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73</v>
      </c>
      <c r="BL1142" s="5" t="s">
        <v>73</v>
      </c>
      <c r="BM1142" s="5" t="s">
        <v>73</v>
      </c>
      <c r="BN1142" s="5" t="s">
        <v>73</v>
      </c>
      <c r="BO1142" s="5" t="s">
        <v>73</v>
      </c>
      <c r="BP1142" s="5" t="s">
        <v>73</v>
      </c>
      <c r="BQ1142" s="5" t="s">
        <v>73</v>
      </c>
      <c r="BR1142" s="5" t="s">
        <v>73</v>
      </c>
      <c r="BS1142" s="5" t="s">
        <v>73</v>
      </c>
      <c r="BT1142" s="5" t="s">
        <v>73</v>
      </c>
      <c r="BU1142" s="5" t="s">
        <v>73</v>
      </c>
      <c r="BV1142" s="5" t="s">
        <v>73</v>
      </c>
      <c r="BW1142" s="5" t="s">
        <v>73</v>
      </c>
      <c r="BX1142" s="5" t="s">
        <v>73</v>
      </c>
      <c r="BY1142" s="5" t="s">
        <v>73</v>
      </c>
      <c r="BZ1142" s="5" t="s">
        <v>73</v>
      </c>
      <c r="CB1142" s="5" t="s">
        <v>73</v>
      </c>
      <c r="CC1142" s="5" t="s">
        <v>73</v>
      </c>
      <c r="CD1142" s="5" t="s">
        <v>73</v>
      </c>
      <c r="CE1142" s="5" t="s">
        <v>73</v>
      </c>
      <c r="CF1142" s="5" t="s">
        <v>73</v>
      </c>
      <c r="CG1142" s="5" t="s">
        <v>73</v>
      </c>
    </row>
    <row r="1143" spans="1:85" x14ac:dyDescent="0.25">
      <c r="A1143" s="5" t="str">
        <f t="shared" si="18"/>
        <v>Merredin2014CVHyola404_RRFert80N</v>
      </c>
      <c r="B1143" s="5" t="s">
        <v>82</v>
      </c>
      <c r="C1143" s="5">
        <v>2014</v>
      </c>
      <c r="D1143" s="5" t="s">
        <v>70</v>
      </c>
      <c r="E1143" s="6">
        <v>41934</v>
      </c>
      <c r="F1143" s="5">
        <v>80</v>
      </c>
      <c r="G1143" s="5" t="s">
        <v>76</v>
      </c>
      <c r="H1143" s="5" t="s">
        <v>74</v>
      </c>
      <c r="I1143" s="1" t="s">
        <v>94</v>
      </c>
      <c r="J1143" s="1" t="s">
        <v>80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73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73</v>
      </c>
      <c r="BL1143" s="5" t="s">
        <v>73</v>
      </c>
      <c r="BM1143" s="5" t="s">
        <v>73</v>
      </c>
      <c r="BN1143" s="5" t="s">
        <v>73</v>
      </c>
      <c r="BO1143" s="5" t="s">
        <v>73</v>
      </c>
      <c r="BP1143" s="5" t="s">
        <v>73</v>
      </c>
      <c r="BQ1143" s="5" t="s">
        <v>73</v>
      </c>
      <c r="BR1143" s="5" t="s">
        <v>73</v>
      </c>
      <c r="BS1143" s="5" t="s">
        <v>73</v>
      </c>
      <c r="BT1143" s="5" t="s">
        <v>73</v>
      </c>
      <c r="BU1143" s="5" t="s">
        <v>73</v>
      </c>
      <c r="BV1143" s="5" t="s">
        <v>73</v>
      </c>
      <c r="BW1143" s="5" t="s">
        <v>73</v>
      </c>
      <c r="BX1143" s="5" t="s">
        <v>73</v>
      </c>
      <c r="BY1143" s="5" t="s">
        <v>73</v>
      </c>
      <c r="BZ1143" s="5" t="s">
        <v>73</v>
      </c>
      <c r="CB1143" s="5" t="s">
        <v>73</v>
      </c>
      <c r="CC1143" s="5" t="s">
        <v>73</v>
      </c>
      <c r="CD1143" s="5" t="s">
        <v>73</v>
      </c>
      <c r="CE1143" s="5" t="s">
        <v>73</v>
      </c>
      <c r="CF1143" s="5" t="s">
        <v>73</v>
      </c>
      <c r="CG1143" s="5" t="s">
        <v>73</v>
      </c>
    </row>
    <row r="1144" spans="1:85" x14ac:dyDescent="0.25">
      <c r="A1144" s="5" t="str">
        <f t="shared" si="18"/>
        <v>Merredin2014CVHyola450_TTFert80N</v>
      </c>
      <c r="B1144" s="5" t="s">
        <v>82</v>
      </c>
      <c r="C1144" s="5">
        <v>2014</v>
      </c>
      <c r="D1144" s="5" t="s">
        <v>70</v>
      </c>
      <c r="E1144" s="6">
        <v>41934</v>
      </c>
      <c r="F1144" s="5">
        <v>80</v>
      </c>
      <c r="G1144" s="5" t="s">
        <v>71</v>
      </c>
      <c r="H1144" s="5" t="s">
        <v>74</v>
      </c>
      <c r="I1144" s="1" t="s">
        <v>97</v>
      </c>
      <c r="J1144" s="1" t="s">
        <v>80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73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73</v>
      </c>
      <c r="BL1144" s="5" t="s">
        <v>73</v>
      </c>
      <c r="BM1144" s="5" t="s">
        <v>73</v>
      </c>
      <c r="BN1144" s="5" t="s">
        <v>73</v>
      </c>
      <c r="BO1144" s="5" t="s">
        <v>73</v>
      </c>
      <c r="BP1144" s="5" t="s">
        <v>73</v>
      </c>
      <c r="BQ1144" s="5" t="s">
        <v>73</v>
      </c>
      <c r="BR1144" s="5" t="s">
        <v>73</v>
      </c>
      <c r="BS1144" s="5" t="s">
        <v>73</v>
      </c>
      <c r="BT1144" s="5" t="s">
        <v>73</v>
      </c>
      <c r="BU1144" s="5" t="s">
        <v>73</v>
      </c>
      <c r="BV1144" s="5" t="s">
        <v>73</v>
      </c>
      <c r="BW1144" s="5" t="s">
        <v>73</v>
      </c>
      <c r="BX1144" s="5" t="s">
        <v>73</v>
      </c>
      <c r="BY1144" s="5" t="s">
        <v>73</v>
      </c>
      <c r="BZ1144" s="5" t="s">
        <v>73</v>
      </c>
      <c r="CB1144" s="5" t="s">
        <v>73</v>
      </c>
      <c r="CC1144" s="5" t="s">
        <v>73</v>
      </c>
      <c r="CD1144" s="5" t="s">
        <v>73</v>
      </c>
      <c r="CE1144" s="5" t="s">
        <v>73</v>
      </c>
      <c r="CF1144" s="5" t="s">
        <v>73</v>
      </c>
      <c r="CG1144" s="5" t="s">
        <v>73</v>
      </c>
    </row>
    <row r="1145" spans="1:85" x14ac:dyDescent="0.25">
      <c r="A1145" s="5" t="str">
        <f t="shared" si="18"/>
        <v>Merredin2014CVHyola50Fert80N</v>
      </c>
      <c r="B1145" s="5" t="s">
        <v>82</v>
      </c>
      <c r="C1145" s="5">
        <v>2014</v>
      </c>
      <c r="D1145" s="5" t="s">
        <v>70</v>
      </c>
      <c r="E1145" s="6">
        <v>41934</v>
      </c>
      <c r="F1145" s="5">
        <v>80</v>
      </c>
      <c r="G1145" s="5" t="s">
        <v>68</v>
      </c>
      <c r="H1145" s="5" t="s">
        <v>74</v>
      </c>
      <c r="I1145" s="1" t="s">
        <v>98</v>
      </c>
      <c r="J1145" s="1" t="s">
        <v>79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73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73</v>
      </c>
      <c r="BL1145" s="5" t="s">
        <v>73</v>
      </c>
      <c r="BM1145" s="5" t="s">
        <v>73</v>
      </c>
      <c r="BN1145" s="5" t="s">
        <v>73</v>
      </c>
      <c r="BO1145" s="5" t="s">
        <v>73</v>
      </c>
      <c r="BP1145" s="5" t="s">
        <v>73</v>
      </c>
      <c r="BQ1145" s="5" t="s">
        <v>73</v>
      </c>
      <c r="BR1145" s="5" t="s">
        <v>73</v>
      </c>
      <c r="BS1145" s="5" t="s">
        <v>73</v>
      </c>
      <c r="BT1145" s="5" t="s">
        <v>73</v>
      </c>
      <c r="BU1145" s="5" t="s">
        <v>73</v>
      </c>
      <c r="BV1145" s="5" t="s">
        <v>73</v>
      </c>
      <c r="BW1145" s="5" t="s">
        <v>73</v>
      </c>
      <c r="BX1145" s="5" t="s">
        <v>73</v>
      </c>
      <c r="BY1145" s="5" t="s">
        <v>73</v>
      </c>
      <c r="BZ1145" s="5" t="s">
        <v>73</v>
      </c>
      <c r="CB1145" s="5" t="s">
        <v>73</v>
      </c>
      <c r="CC1145" s="5" t="s">
        <v>73</v>
      </c>
      <c r="CD1145" s="5" t="s">
        <v>73</v>
      </c>
      <c r="CE1145" s="5" t="s">
        <v>73</v>
      </c>
      <c r="CF1145" s="5" t="s">
        <v>73</v>
      </c>
      <c r="CG1145" s="5" t="s">
        <v>73</v>
      </c>
    </row>
    <row r="1146" spans="1:85" x14ac:dyDescent="0.25">
      <c r="A1146" s="5" t="str">
        <f t="shared" si="18"/>
        <v>Merredin2014CVHyola559_TTFert80N</v>
      </c>
      <c r="B1146" s="5" t="s">
        <v>82</v>
      </c>
      <c r="C1146" s="5">
        <v>2014</v>
      </c>
      <c r="D1146" s="5" t="s">
        <v>70</v>
      </c>
      <c r="E1146" s="6">
        <v>41934</v>
      </c>
      <c r="F1146" s="5">
        <v>80</v>
      </c>
      <c r="G1146" s="5" t="s">
        <v>71</v>
      </c>
      <c r="H1146" s="5" t="s">
        <v>74</v>
      </c>
      <c r="I1146" s="1" t="s">
        <v>99</v>
      </c>
      <c r="J1146" s="1" t="s">
        <v>79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73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73</v>
      </c>
      <c r="BL1146" s="5" t="s">
        <v>73</v>
      </c>
      <c r="BM1146" s="5" t="s">
        <v>73</v>
      </c>
      <c r="BN1146" s="5" t="s">
        <v>73</v>
      </c>
      <c r="BO1146" s="5" t="s">
        <v>73</v>
      </c>
      <c r="BP1146" s="5" t="s">
        <v>73</v>
      </c>
      <c r="BQ1146" s="5" t="s">
        <v>73</v>
      </c>
      <c r="BR1146" s="5" t="s">
        <v>73</v>
      </c>
      <c r="BS1146" s="5" t="s">
        <v>73</v>
      </c>
      <c r="BT1146" s="5" t="s">
        <v>73</v>
      </c>
      <c r="BU1146" s="5" t="s">
        <v>73</v>
      </c>
      <c r="BV1146" s="5" t="s">
        <v>73</v>
      </c>
      <c r="BW1146" s="5" t="s">
        <v>73</v>
      </c>
      <c r="BX1146" s="5" t="s">
        <v>73</v>
      </c>
      <c r="BY1146" s="5" t="s">
        <v>73</v>
      </c>
      <c r="BZ1146" s="5" t="s">
        <v>73</v>
      </c>
      <c r="CB1146" s="5" t="s">
        <v>73</v>
      </c>
      <c r="CC1146" s="5" t="s">
        <v>73</v>
      </c>
      <c r="CD1146" s="5" t="s">
        <v>73</v>
      </c>
      <c r="CE1146" s="5" t="s">
        <v>73</v>
      </c>
      <c r="CF1146" s="5" t="s">
        <v>73</v>
      </c>
      <c r="CG1146" s="5" t="s">
        <v>73</v>
      </c>
    </row>
    <row r="1147" spans="1:85" x14ac:dyDescent="0.25">
      <c r="A1147" s="5" t="str">
        <f t="shared" si="18"/>
        <v>Merredin2014CVHyola577_CLFert80N</v>
      </c>
      <c r="B1147" s="5" t="s">
        <v>82</v>
      </c>
      <c r="C1147" s="5">
        <v>2014</v>
      </c>
      <c r="D1147" s="5" t="s">
        <v>70</v>
      </c>
      <c r="E1147" s="6">
        <v>41934</v>
      </c>
      <c r="F1147" s="5">
        <v>80</v>
      </c>
      <c r="G1147" s="5" t="s">
        <v>75</v>
      </c>
      <c r="H1147" s="5" t="s">
        <v>74</v>
      </c>
      <c r="I1147" s="1" t="s">
        <v>107</v>
      </c>
      <c r="J1147" s="1" t="s">
        <v>79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73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73</v>
      </c>
      <c r="BL1147" s="5" t="s">
        <v>73</v>
      </c>
      <c r="BM1147" s="5" t="s">
        <v>73</v>
      </c>
      <c r="BN1147" s="5" t="s">
        <v>73</v>
      </c>
      <c r="BO1147" s="5" t="s">
        <v>73</v>
      </c>
      <c r="BP1147" s="5" t="s">
        <v>73</v>
      </c>
      <c r="BQ1147" s="5" t="s">
        <v>73</v>
      </c>
      <c r="BR1147" s="5" t="s">
        <v>73</v>
      </c>
      <c r="BS1147" s="5" t="s">
        <v>73</v>
      </c>
      <c r="BT1147" s="5" t="s">
        <v>73</v>
      </c>
      <c r="BU1147" s="5" t="s">
        <v>73</v>
      </c>
      <c r="BV1147" s="5" t="s">
        <v>73</v>
      </c>
      <c r="BW1147" s="5" t="s">
        <v>73</v>
      </c>
      <c r="BX1147" s="5" t="s">
        <v>73</v>
      </c>
      <c r="BY1147" s="5" t="s">
        <v>73</v>
      </c>
      <c r="BZ1147" s="5" t="s">
        <v>73</v>
      </c>
      <c r="CB1147" s="5" t="s">
        <v>73</v>
      </c>
      <c r="CC1147" s="5" t="s">
        <v>73</v>
      </c>
      <c r="CD1147" s="5" t="s">
        <v>73</v>
      </c>
      <c r="CE1147" s="5" t="s">
        <v>73</v>
      </c>
      <c r="CF1147" s="5" t="s">
        <v>73</v>
      </c>
      <c r="CG1147" s="5" t="s">
        <v>73</v>
      </c>
    </row>
    <row r="1148" spans="1:85" x14ac:dyDescent="0.25">
      <c r="A1148" s="5" t="str">
        <f t="shared" si="18"/>
        <v>Merredin2014CVHyola600_RRFert80N</v>
      </c>
      <c r="B1148" s="5" t="s">
        <v>82</v>
      </c>
      <c r="C1148" s="5">
        <v>2014</v>
      </c>
      <c r="D1148" s="5" t="s">
        <v>70</v>
      </c>
      <c r="E1148" s="6">
        <v>41934</v>
      </c>
      <c r="F1148" s="5">
        <v>80</v>
      </c>
      <c r="G1148" s="5" t="s">
        <v>76</v>
      </c>
      <c r="H1148" s="5" t="s">
        <v>74</v>
      </c>
      <c r="I1148" s="1" t="s">
        <v>108</v>
      </c>
      <c r="J1148" s="1" t="s">
        <v>81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73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73</v>
      </c>
      <c r="BL1148" s="5" t="s">
        <v>73</v>
      </c>
      <c r="BM1148" s="5" t="s">
        <v>73</v>
      </c>
      <c r="BN1148" s="5" t="s">
        <v>73</v>
      </c>
      <c r="BO1148" s="5" t="s">
        <v>73</v>
      </c>
      <c r="BP1148" s="5" t="s">
        <v>73</v>
      </c>
      <c r="BQ1148" s="5" t="s">
        <v>73</v>
      </c>
      <c r="BR1148" s="5" t="s">
        <v>73</v>
      </c>
      <c r="BS1148" s="5" t="s">
        <v>73</v>
      </c>
      <c r="BT1148" s="5" t="s">
        <v>73</v>
      </c>
      <c r="BU1148" s="5" t="s">
        <v>73</v>
      </c>
      <c r="BV1148" s="5" t="s">
        <v>73</v>
      </c>
      <c r="BW1148" s="5" t="s">
        <v>73</v>
      </c>
      <c r="BX1148" s="5" t="s">
        <v>73</v>
      </c>
      <c r="BY1148" s="5" t="s">
        <v>73</v>
      </c>
      <c r="BZ1148" s="5" t="s">
        <v>73</v>
      </c>
      <c r="CB1148" s="5" t="s">
        <v>73</v>
      </c>
      <c r="CC1148" s="5" t="s">
        <v>73</v>
      </c>
      <c r="CD1148" s="5" t="s">
        <v>73</v>
      </c>
      <c r="CE1148" s="5" t="s">
        <v>73</v>
      </c>
      <c r="CF1148" s="5" t="s">
        <v>73</v>
      </c>
      <c r="CG1148" s="5" t="s">
        <v>73</v>
      </c>
    </row>
    <row r="1149" spans="1:85" x14ac:dyDescent="0.25">
      <c r="A1149" s="5" t="str">
        <f t="shared" si="18"/>
        <v>Merredin2014CVHyola635Fert80N</v>
      </c>
      <c r="B1149" s="5" t="s">
        <v>82</v>
      </c>
      <c r="C1149" s="5">
        <v>2014</v>
      </c>
      <c r="D1149" s="5" t="s">
        <v>70</v>
      </c>
      <c r="E1149" s="6">
        <v>41934</v>
      </c>
      <c r="F1149" s="5">
        <v>80</v>
      </c>
      <c r="G1149" s="5" t="s">
        <v>68</v>
      </c>
      <c r="H1149" s="5" t="s">
        <v>74</v>
      </c>
      <c r="I1149" s="1" t="s">
        <v>109</v>
      </c>
      <c r="J1149" s="1" t="s">
        <v>81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73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73</v>
      </c>
      <c r="BL1149" s="5" t="s">
        <v>73</v>
      </c>
      <c r="BM1149" s="5" t="s">
        <v>73</v>
      </c>
      <c r="BN1149" s="5" t="s">
        <v>73</v>
      </c>
      <c r="BO1149" s="5" t="s">
        <v>73</v>
      </c>
      <c r="BP1149" s="5" t="s">
        <v>73</v>
      </c>
      <c r="BQ1149" s="5" t="s">
        <v>73</v>
      </c>
      <c r="BR1149" s="5" t="s">
        <v>73</v>
      </c>
      <c r="BS1149" s="5" t="s">
        <v>73</v>
      </c>
      <c r="BT1149" s="5" t="s">
        <v>73</v>
      </c>
      <c r="BU1149" s="5" t="s">
        <v>73</v>
      </c>
      <c r="BV1149" s="5" t="s">
        <v>73</v>
      </c>
      <c r="BW1149" s="5" t="s">
        <v>73</v>
      </c>
      <c r="BX1149" s="5" t="s">
        <v>73</v>
      </c>
      <c r="BY1149" s="5" t="s">
        <v>73</v>
      </c>
      <c r="BZ1149" s="5" t="s">
        <v>73</v>
      </c>
      <c r="CB1149" s="5" t="s">
        <v>73</v>
      </c>
      <c r="CC1149" s="5" t="s">
        <v>73</v>
      </c>
      <c r="CD1149" s="5" t="s">
        <v>73</v>
      </c>
      <c r="CE1149" s="5" t="s">
        <v>73</v>
      </c>
      <c r="CF1149" s="5" t="s">
        <v>73</v>
      </c>
      <c r="CG1149" s="5" t="s">
        <v>73</v>
      </c>
    </row>
    <row r="1150" spans="1:85" x14ac:dyDescent="0.25">
      <c r="A1150" s="5" t="str">
        <f t="shared" si="18"/>
        <v>Merredin2014CVHyola750_TTFert80N</v>
      </c>
      <c r="B1150" s="5" t="s">
        <v>82</v>
      </c>
      <c r="C1150" s="5">
        <v>2014</v>
      </c>
      <c r="D1150" s="5" t="s">
        <v>70</v>
      </c>
      <c r="E1150" s="6">
        <v>41934</v>
      </c>
      <c r="F1150" s="5">
        <v>80</v>
      </c>
      <c r="G1150" s="5" t="s">
        <v>71</v>
      </c>
      <c r="H1150" s="5" t="s">
        <v>74</v>
      </c>
      <c r="I1150" s="1" t="s">
        <v>110</v>
      </c>
      <c r="J1150" s="1" t="s">
        <v>81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73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73</v>
      </c>
      <c r="BL1150" s="5" t="s">
        <v>73</v>
      </c>
      <c r="BM1150" s="5" t="s">
        <v>73</v>
      </c>
      <c r="BN1150" s="5" t="s">
        <v>73</v>
      </c>
      <c r="BO1150" s="5" t="s">
        <v>73</v>
      </c>
      <c r="BP1150" s="5" t="s">
        <v>73</v>
      </c>
      <c r="BQ1150" s="5" t="s">
        <v>73</v>
      </c>
      <c r="BR1150" s="5" t="s">
        <v>73</v>
      </c>
      <c r="BS1150" s="5" t="s">
        <v>73</v>
      </c>
      <c r="BT1150" s="5" t="s">
        <v>73</v>
      </c>
      <c r="BU1150" s="5" t="s">
        <v>73</v>
      </c>
      <c r="BV1150" s="5" t="s">
        <v>73</v>
      </c>
      <c r="BW1150" s="5" t="s">
        <v>73</v>
      </c>
      <c r="BX1150" s="5" t="s">
        <v>73</v>
      </c>
      <c r="BY1150" s="5" t="s">
        <v>73</v>
      </c>
      <c r="BZ1150" s="5" t="s">
        <v>73</v>
      </c>
      <c r="CB1150" s="5" t="s">
        <v>73</v>
      </c>
      <c r="CC1150" s="5" t="s">
        <v>73</v>
      </c>
      <c r="CD1150" s="5" t="s">
        <v>73</v>
      </c>
      <c r="CE1150" s="5" t="s">
        <v>73</v>
      </c>
      <c r="CF1150" s="5" t="s">
        <v>73</v>
      </c>
      <c r="CG1150" s="5" t="s">
        <v>73</v>
      </c>
    </row>
    <row r="1151" spans="1:85" x14ac:dyDescent="0.25">
      <c r="A1151" s="5" t="str">
        <f t="shared" si="18"/>
        <v>Merredin2014CVNS_DiamondFert80N</v>
      </c>
      <c r="B1151" s="5" t="s">
        <v>82</v>
      </c>
      <c r="C1151" s="5">
        <v>2014</v>
      </c>
      <c r="D1151" s="5" t="s">
        <v>70</v>
      </c>
      <c r="E1151" s="6">
        <v>41934</v>
      </c>
      <c r="F1151" s="5">
        <v>80</v>
      </c>
      <c r="G1151" s="5" t="s">
        <v>68</v>
      </c>
      <c r="H1151" s="5" t="s">
        <v>74</v>
      </c>
      <c r="I1151" s="1" t="s">
        <v>112</v>
      </c>
      <c r="J1151" s="1" t="s">
        <v>80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73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73</v>
      </c>
      <c r="BL1151" s="5" t="s">
        <v>73</v>
      </c>
      <c r="BM1151" s="5" t="s">
        <v>73</v>
      </c>
      <c r="BN1151" s="5" t="s">
        <v>73</v>
      </c>
      <c r="BO1151" s="5" t="s">
        <v>73</v>
      </c>
      <c r="BP1151" s="5" t="s">
        <v>73</v>
      </c>
      <c r="BQ1151" s="5" t="s">
        <v>73</v>
      </c>
      <c r="BR1151" s="5" t="s">
        <v>73</v>
      </c>
      <c r="BS1151" s="5" t="s">
        <v>73</v>
      </c>
      <c r="BT1151" s="5" t="s">
        <v>73</v>
      </c>
      <c r="BU1151" s="5" t="s">
        <v>73</v>
      </c>
      <c r="BV1151" s="5" t="s">
        <v>73</v>
      </c>
      <c r="BW1151" s="5" t="s">
        <v>73</v>
      </c>
      <c r="BX1151" s="5" t="s">
        <v>73</v>
      </c>
      <c r="BY1151" s="5" t="s">
        <v>73</v>
      </c>
      <c r="BZ1151" s="5" t="s">
        <v>73</v>
      </c>
      <c r="CB1151" s="5" t="s">
        <v>73</v>
      </c>
      <c r="CC1151" s="5" t="s">
        <v>73</v>
      </c>
      <c r="CD1151" s="5" t="s">
        <v>73</v>
      </c>
      <c r="CE1151" s="5" t="s">
        <v>73</v>
      </c>
      <c r="CF1151" s="5" t="s">
        <v>73</v>
      </c>
      <c r="CG1151" s="5" t="s">
        <v>73</v>
      </c>
    </row>
    <row r="1152" spans="1:85" x14ac:dyDescent="0.25">
      <c r="A1152" s="5" t="str">
        <f t="shared" si="18"/>
        <v>Merredin2014CV43C80_CLFert80N</v>
      </c>
      <c r="B1152" s="5" t="s">
        <v>82</v>
      </c>
      <c r="C1152" s="5">
        <v>2014</v>
      </c>
      <c r="D1152" s="5" t="s">
        <v>70</v>
      </c>
      <c r="E1152" s="6">
        <v>41934</v>
      </c>
      <c r="F1152" s="5">
        <v>80</v>
      </c>
      <c r="G1152" s="5" t="s">
        <v>75</v>
      </c>
      <c r="H1152" s="5" t="s">
        <v>72</v>
      </c>
      <c r="I1152" s="1" t="s">
        <v>101</v>
      </c>
      <c r="J1152" s="1" t="s">
        <v>80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73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73</v>
      </c>
      <c r="BL1152" s="5" t="s">
        <v>73</v>
      </c>
      <c r="BM1152" s="5" t="s">
        <v>73</v>
      </c>
      <c r="BN1152" s="5" t="s">
        <v>73</v>
      </c>
      <c r="BO1152" s="5" t="s">
        <v>73</v>
      </c>
      <c r="BP1152" s="5" t="s">
        <v>73</v>
      </c>
      <c r="BQ1152" s="5" t="s">
        <v>73</v>
      </c>
      <c r="BR1152" s="5" t="s">
        <v>73</v>
      </c>
      <c r="BS1152" s="5" t="s">
        <v>73</v>
      </c>
      <c r="BT1152" s="5" t="s">
        <v>73</v>
      </c>
      <c r="BU1152" s="5" t="s">
        <v>73</v>
      </c>
      <c r="BV1152" s="5" t="s">
        <v>73</v>
      </c>
      <c r="BW1152" s="5" t="s">
        <v>73</v>
      </c>
      <c r="BX1152" s="5" t="s">
        <v>73</v>
      </c>
      <c r="BY1152" s="5" t="s">
        <v>73</v>
      </c>
      <c r="BZ1152" s="5" t="s">
        <v>73</v>
      </c>
      <c r="CB1152" s="5" t="s">
        <v>73</v>
      </c>
      <c r="CC1152" s="5" t="s">
        <v>73</v>
      </c>
      <c r="CD1152" s="5" t="s">
        <v>73</v>
      </c>
      <c r="CE1152" s="5" t="s">
        <v>73</v>
      </c>
      <c r="CF1152" s="5" t="s">
        <v>73</v>
      </c>
      <c r="CG1152" s="5" t="s">
        <v>73</v>
      </c>
    </row>
    <row r="1153" spans="1:85" x14ac:dyDescent="0.25">
      <c r="A1153" s="5" t="str">
        <f t="shared" si="18"/>
        <v>Merredin2014CV44Y26_RRFert80N</v>
      </c>
      <c r="B1153" s="5" t="s">
        <v>82</v>
      </c>
      <c r="C1153" s="5">
        <v>2014</v>
      </c>
      <c r="D1153" s="5" t="s">
        <v>70</v>
      </c>
      <c r="E1153" s="6">
        <v>41934</v>
      </c>
      <c r="F1153" s="5">
        <v>80</v>
      </c>
      <c r="G1153" s="5" t="s">
        <v>76</v>
      </c>
      <c r="H1153" s="5" t="s">
        <v>74</v>
      </c>
      <c r="I1153" s="1" t="s">
        <v>113</v>
      </c>
      <c r="J1153" s="1" t="s">
        <v>79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73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73</v>
      </c>
      <c r="BL1153" s="5" t="s">
        <v>73</v>
      </c>
      <c r="BM1153" s="5" t="s">
        <v>73</v>
      </c>
      <c r="BN1153" s="5" t="s">
        <v>73</v>
      </c>
      <c r="BO1153" s="5" t="s">
        <v>73</v>
      </c>
      <c r="BP1153" s="5" t="s">
        <v>73</v>
      </c>
      <c r="BQ1153" s="5" t="s">
        <v>73</v>
      </c>
      <c r="BR1153" s="5" t="s">
        <v>73</v>
      </c>
      <c r="BS1153" s="5" t="s">
        <v>73</v>
      </c>
      <c r="BT1153" s="5" t="s">
        <v>73</v>
      </c>
      <c r="BU1153" s="5" t="s">
        <v>73</v>
      </c>
      <c r="BV1153" s="5" t="s">
        <v>73</v>
      </c>
      <c r="BW1153" s="5" t="s">
        <v>73</v>
      </c>
      <c r="BX1153" s="5" t="s">
        <v>73</v>
      </c>
      <c r="BY1153" s="5" t="s">
        <v>73</v>
      </c>
      <c r="BZ1153" s="5" t="s">
        <v>73</v>
      </c>
      <c r="CB1153" s="5" t="s">
        <v>73</v>
      </c>
      <c r="CC1153" s="5" t="s">
        <v>73</v>
      </c>
      <c r="CD1153" s="5" t="s">
        <v>73</v>
      </c>
      <c r="CE1153" s="5" t="s">
        <v>73</v>
      </c>
      <c r="CF1153" s="5" t="s">
        <v>73</v>
      </c>
      <c r="CG1153" s="5" t="s">
        <v>73</v>
      </c>
    </row>
    <row r="1154" spans="1:85" x14ac:dyDescent="0.25">
      <c r="A1154" s="5" t="str">
        <f t="shared" si="18"/>
        <v>Merredin2014CV44Y87_CLFert80N</v>
      </c>
      <c r="B1154" s="5" t="s">
        <v>82</v>
      </c>
      <c r="C1154" s="5">
        <v>2014</v>
      </c>
      <c r="D1154" s="5" t="s">
        <v>70</v>
      </c>
      <c r="E1154" s="6">
        <v>41934</v>
      </c>
      <c r="F1154" s="5">
        <v>80</v>
      </c>
      <c r="G1154" s="5" t="s">
        <v>75</v>
      </c>
      <c r="H1154" s="5" t="s">
        <v>74</v>
      </c>
      <c r="I1154" s="1" t="s">
        <v>114</v>
      </c>
      <c r="J1154" s="1" t="s">
        <v>79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73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73</v>
      </c>
      <c r="BL1154" s="5" t="s">
        <v>73</v>
      </c>
      <c r="BM1154" s="5" t="s">
        <v>73</v>
      </c>
      <c r="BN1154" s="5" t="s">
        <v>73</v>
      </c>
      <c r="BO1154" s="5" t="s">
        <v>73</v>
      </c>
      <c r="BP1154" s="5" t="s">
        <v>73</v>
      </c>
      <c r="BQ1154" s="5" t="s">
        <v>73</v>
      </c>
      <c r="BR1154" s="5" t="s">
        <v>73</v>
      </c>
      <c r="BS1154" s="5" t="s">
        <v>73</v>
      </c>
      <c r="BT1154" s="5" t="s">
        <v>73</v>
      </c>
      <c r="BU1154" s="5" t="s">
        <v>73</v>
      </c>
      <c r="BV1154" s="5" t="s">
        <v>73</v>
      </c>
      <c r="BW1154" s="5" t="s">
        <v>73</v>
      </c>
      <c r="BX1154" s="5" t="s">
        <v>73</v>
      </c>
      <c r="BY1154" s="5" t="s">
        <v>73</v>
      </c>
      <c r="BZ1154" s="5" t="s">
        <v>73</v>
      </c>
      <c r="CB1154" s="5" t="s">
        <v>73</v>
      </c>
      <c r="CC1154" s="5" t="s">
        <v>73</v>
      </c>
      <c r="CD1154" s="5" t="s">
        <v>73</v>
      </c>
      <c r="CE1154" s="5" t="s">
        <v>73</v>
      </c>
      <c r="CF1154" s="5" t="s">
        <v>73</v>
      </c>
      <c r="CG1154" s="5" t="s">
        <v>73</v>
      </c>
    </row>
    <row r="1155" spans="1:85" x14ac:dyDescent="0.25">
      <c r="A1155" s="5" t="str">
        <f t="shared" si="18"/>
        <v>Merredin2014CV45Y86_CLFert80N</v>
      </c>
      <c r="B1155" s="5" t="s">
        <v>82</v>
      </c>
      <c r="C1155" s="5">
        <v>2014</v>
      </c>
      <c r="D1155" s="5" t="s">
        <v>70</v>
      </c>
      <c r="E1155" s="6">
        <v>41934</v>
      </c>
      <c r="F1155" s="5">
        <v>80</v>
      </c>
      <c r="G1155" s="5" t="s">
        <v>75</v>
      </c>
      <c r="H1155" s="5" t="s">
        <v>74</v>
      </c>
      <c r="I1155" s="1" t="s">
        <v>88</v>
      </c>
      <c r="J1155" s="1" t="s">
        <v>79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73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73</v>
      </c>
      <c r="BL1155" s="5" t="s">
        <v>73</v>
      </c>
      <c r="BM1155" s="5" t="s">
        <v>73</v>
      </c>
      <c r="BN1155" s="5" t="s">
        <v>73</v>
      </c>
      <c r="BO1155" s="5" t="s">
        <v>73</v>
      </c>
      <c r="BP1155" s="5" t="s">
        <v>73</v>
      </c>
      <c r="BQ1155" s="5" t="s">
        <v>73</v>
      </c>
      <c r="BR1155" s="5" t="s">
        <v>73</v>
      </c>
      <c r="BS1155" s="5" t="s">
        <v>73</v>
      </c>
      <c r="BT1155" s="5" t="s">
        <v>73</v>
      </c>
      <c r="BU1155" s="5" t="s">
        <v>73</v>
      </c>
      <c r="BV1155" s="5" t="s">
        <v>73</v>
      </c>
      <c r="BW1155" s="5" t="s">
        <v>73</v>
      </c>
      <c r="BX1155" s="5" t="s">
        <v>73</v>
      </c>
      <c r="BY1155" s="5" t="s">
        <v>73</v>
      </c>
      <c r="BZ1155" s="5" t="s">
        <v>73</v>
      </c>
      <c r="CB1155" s="5" t="s">
        <v>73</v>
      </c>
      <c r="CC1155" s="5" t="s">
        <v>73</v>
      </c>
      <c r="CD1155" s="5" t="s">
        <v>73</v>
      </c>
      <c r="CE1155" s="5" t="s">
        <v>73</v>
      </c>
      <c r="CF1155" s="5" t="s">
        <v>73</v>
      </c>
      <c r="CG1155" s="5" t="s">
        <v>73</v>
      </c>
    </row>
    <row r="1156" spans="1:85" x14ac:dyDescent="0.25">
      <c r="A1156" s="5" t="str">
        <f t="shared" si="18"/>
        <v>Cunderdin2013CVATR_GemFert0N</v>
      </c>
      <c r="B1156" s="5" t="s">
        <v>69</v>
      </c>
      <c r="C1156" s="5">
        <v>2013</v>
      </c>
      <c r="D1156" s="5" t="s">
        <v>70</v>
      </c>
      <c r="E1156" s="6">
        <v>41500.666666666664</v>
      </c>
      <c r="F1156" s="5">
        <v>0</v>
      </c>
      <c r="G1156" s="5" t="s">
        <v>71</v>
      </c>
      <c r="H1156" s="5" t="s">
        <v>72</v>
      </c>
      <c r="I1156" s="1" t="s">
        <v>89</v>
      </c>
      <c r="J1156" s="1" t="s">
        <v>79</v>
      </c>
      <c r="AL1156" s="5">
        <v>6</v>
      </c>
      <c r="AW1156" s="9">
        <v>98.666666666666671</v>
      </c>
      <c r="BH1156" s="9">
        <v>1.3333333532015481</v>
      </c>
      <c r="BI1156" s="8" t="s">
        <v>73</v>
      </c>
      <c r="BJ1156" s="8" t="s">
        <v>73</v>
      </c>
      <c r="BK1156" s="5" t="s">
        <v>73</v>
      </c>
      <c r="BL1156" s="5" t="s">
        <v>73</v>
      </c>
      <c r="BM1156" s="5" t="s">
        <v>73</v>
      </c>
      <c r="BN1156" s="5" t="s">
        <v>73</v>
      </c>
      <c r="BO1156" s="5" t="s">
        <v>73</v>
      </c>
      <c r="BP1156" s="5" t="s">
        <v>73</v>
      </c>
      <c r="BQ1156" s="5" t="s">
        <v>73</v>
      </c>
      <c r="BR1156" s="5" t="s">
        <v>73</v>
      </c>
      <c r="BS1156" s="5" t="s">
        <v>73</v>
      </c>
      <c r="BT1156" s="5" t="s">
        <v>73</v>
      </c>
      <c r="BU1156" s="5" t="s">
        <v>73</v>
      </c>
      <c r="BV1156" s="5" t="s">
        <v>73</v>
      </c>
      <c r="BW1156" s="5" t="s">
        <v>73</v>
      </c>
      <c r="BX1156" s="5" t="s">
        <v>73</v>
      </c>
      <c r="BY1156" s="5" t="s">
        <v>73</v>
      </c>
      <c r="BZ1156" s="5" t="s">
        <v>73</v>
      </c>
      <c r="CB1156" s="5" t="s">
        <v>73</v>
      </c>
      <c r="CC1156" s="5" t="s">
        <v>73</v>
      </c>
      <c r="CD1156" s="5" t="s">
        <v>73</v>
      </c>
      <c r="CE1156" s="5" t="s">
        <v>73</v>
      </c>
      <c r="CF1156" s="5" t="s">
        <v>73</v>
      </c>
      <c r="CG1156" s="5" t="s">
        <v>73</v>
      </c>
    </row>
    <row r="1157" spans="1:85" x14ac:dyDescent="0.25">
      <c r="A1157" s="5" t="str">
        <f t="shared" si="18"/>
        <v>Cunderdin2013CVATR_StingrayFert0N</v>
      </c>
      <c r="B1157" s="5" t="s">
        <v>69</v>
      </c>
      <c r="C1157" s="5">
        <v>2013</v>
      </c>
      <c r="D1157" s="5" t="s">
        <v>70</v>
      </c>
      <c r="E1157" s="6">
        <v>41494.666666666664</v>
      </c>
      <c r="F1157" s="5">
        <v>0</v>
      </c>
      <c r="G1157" s="5" t="s">
        <v>71</v>
      </c>
      <c r="H1157" s="5" t="s">
        <v>72</v>
      </c>
      <c r="I1157" s="1" t="s">
        <v>90</v>
      </c>
      <c r="J1157" s="1" t="s">
        <v>80</v>
      </c>
      <c r="AL1157" s="5">
        <v>6</v>
      </c>
      <c r="AW1157" s="9">
        <v>92.666666666666671</v>
      </c>
      <c r="BH1157" s="9">
        <v>0.66666670640309544</v>
      </c>
      <c r="BI1157" s="8" t="s">
        <v>73</v>
      </c>
      <c r="BJ1157" s="8" t="s">
        <v>73</v>
      </c>
      <c r="BK1157" s="5" t="s">
        <v>73</v>
      </c>
      <c r="BL1157" s="5" t="s">
        <v>73</v>
      </c>
      <c r="BM1157" s="5" t="s">
        <v>73</v>
      </c>
      <c r="BN1157" s="5" t="s">
        <v>73</v>
      </c>
      <c r="BO1157" s="5" t="s">
        <v>73</v>
      </c>
      <c r="BP1157" s="5" t="s">
        <v>73</v>
      </c>
      <c r="BQ1157" s="5" t="s">
        <v>73</v>
      </c>
      <c r="BR1157" s="5" t="s">
        <v>73</v>
      </c>
      <c r="BS1157" s="5" t="s">
        <v>73</v>
      </c>
      <c r="BT1157" s="5" t="s">
        <v>73</v>
      </c>
      <c r="BU1157" s="5" t="s">
        <v>73</v>
      </c>
      <c r="BV1157" s="5" t="s">
        <v>73</v>
      </c>
      <c r="BW1157" s="5" t="s">
        <v>73</v>
      </c>
      <c r="BX1157" s="5" t="s">
        <v>73</v>
      </c>
      <c r="BY1157" s="5" t="s">
        <v>73</v>
      </c>
      <c r="BZ1157" s="5" t="s">
        <v>73</v>
      </c>
      <c r="CB1157" s="5" t="s">
        <v>73</v>
      </c>
      <c r="CC1157" s="5" t="s">
        <v>73</v>
      </c>
      <c r="CD1157" s="5" t="s">
        <v>73</v>
      </c>
      <c r="CE1157" s="5" t="s">
        <v>73</v>
      </c>
      <c r="CF1157" s="5" t="s">
        <v>73</v>
      </c>
      <c r="CG1157" s="5" t="s">
        <v>73</v>
      </c>
    </row>
    <row r="1158" spans="1:85" x14ac:dyDescent="0.25">
      <c r="A1158" s="5" t="str">
        <f t="shared" ref="A1158:A1221" si="19">B1158&amp;C1158&amp;"CV"&amp;I1158&amp;"Fert"&amp;F1158&amp;"N"</f>
        <v>Cunderdin2013CVAV_GarnetFert0N</v>
      </c>
      <c r="B1158" s="5" t="s">
        <v>69</v>
      </c>
      <c r="C1158" s="5">
        <v>2013</v>
      </c>
      <c r="D1158" s="5" t="s">
        <v>70</v>
      </c>
      <c r="E1158" s="6">
        <v>41503.333333333336</v>
      </c>
      <c r="F1158" s="5">
        <v>0</v>
      </c>
      <c r="G1158" s="5" t="s">
        <v>68</v>
      </c>
      <c r="H1158" s="5" t="s">
        <v>72</v>
      </c>
      <c r="I1158" s="1" t="s">
        <v>83</v>
      </c>
      <c r="J1158" s="1" t="s">
        <v>81</v>
      </c>
      <c r="AL1158" s="5">
        <v>6</v>
      </c>
      <c r="AW1158" s="9">
        <v>101.33333333333333</v>
      </c>
      <c r="BH1158" s="9">
        <v>0.33333341280618362</v>
      </c>
      <c r="BI1158" s="8" t="s">
        <v>73</v>
      </c>
      <c r="BJ1158" s="8" t="s">
        <v>73</v>
      </c>
      <c r="BK1158" s="5" t="s">
        <v>73</v>
      </c>
      <c r="BL1158" s="5" t="s">
        <v>73</v>
      </c>
      <c r="BM1158" s="5" t="s">
        <v>73</v>
      </c>
      <c r="BN1158" s="5" t="s">
        <v>73</v>
      </c>
      <c r="BO1158" s="5" t="s">
        <v>73</v>
      </c>
      <c r="BP1158" s="5" t="s">
        <v>73</v>
      </c>
      <c r="BQ1158" s="5" t="s">
        <v>73</v>
      </c>
      <c r="BR1158" s="5" t="s">
        <v>73</v>
      </c>
      <c r="BS1158" s="5" t="s">
        <v>73</v>
      </c>
      <c r="BT1158" s="5" t="s">
        <v>73</v>
      </c>
      <c r="BU1158" s="5" t="s">
        <v>73</v>
      </c>
      <c r="BV1158" s="5" t="s">
        <v>73</v>
      </c>
      <c r="BW1158" s="5" t="s">
        <v>73</v>
      </c>
      <c r="BX1158" s="5" t="s">
        <v>73</v>
      </c>
      <c r="BY1158" s="5" t="s">
        <v>73</v>
      </c>
      <c r="BZ1158" s="5" t="s">
        <v>73</v>
      </c>
      <c r="CB1158" s="5" t="s">
        <v>73</v>
      </c>
      <c r="CC1158" s="5" t="s">
        <v>73</v>
      </c>
      <c r="CD1158" s="5" t="s">
        <v>73</v>
      </c>
      <c r="CE1158" s="5" t="s">
        <v>73</v>
      </c>
      <c r="CF1158" s="5" t="s">
        <v>73</v>
      </c>
      <c r="CG1158" s="5" t="s">
        <v>73</v>
      </c>
    </row>
    <row r="1159" spans="1:85" x14ac:dyDescent="0.25">
      <c r="A1159" s="5" t="str">
        <f t="shared" si="19"/>
        <v>Cunderdin2013CVAV_ZirconFert0N</v>
      </c>
      <c r="B1159" s="5" t="s">
        <v>69</v>
      </c>
      <c r="C1159" s="5">
        <v>2013</v>
      </c>
      <c r="D1159" s="5" t="s">
        <v>70</v>
      </c>
      <c r="E1159" s="6">
        <v>41497.666666666664</v>
      </c>
      <c r="F1159" s="5">
        <v>0</v>
      </c>
      <c r="G1159" s="5" t="s">
        <v>68</v>
      </c>
      <c r="H1159" s="5" t="s">
        <v>72</v>
      </c>
      <c r="I1159" s="1" t="s">
        <v>115</v>
      </c>
      <c r="J1159" s="1" t="s">
        <v>79</v>
      </c>
      <c r="AL1159" s="5">
        <v>6</v>
      </c>
      <c r="AW1159" s="9">
        <v>95.666666666666671</v>
      </c>
      <c r="BH1159" s="9">
        <v>0.88191713372611391</v>
      </c>
      <c r="BI1159" s="8" t="s">
        <v>73</v>
      </c>
      <c r="BJ1159" s="8" t="s">
        <v>73</v>
      </c>
      <c r="BK1159" s="5" t="s">
        <v>73</v>
      </c>
      <c r="BL1159" s="5" t="s">
        <v>73</v>
      </c>
      <c r="BM1159" s="5" t="s">
        <v>73</v>
      </c>
      <c r="BN1159" s="5" t="s">
        <v>73</v>
      </c>
      <c r="BO1159" s="5" t="s">
        <v>73</v>
      </c>
      <c r="BP1159" s="5" t="s">
        <v>73</v>
      </c>
      <c r="BQ1159" s="5" t="s">
        <v>73</v>
      </c>
      <c r="BR1159" s="5" t="s">
        <v>73</v>
      </c>
      <c r="BS1159" s="5" t="s">
        <v>73</v>
      </c>
      <c r="BT1159" s="5" t="s">
        <v>73</v>
      </c>
      <c r="BU1159" s="5" t="s">
        <v>73</v>
      </c>
      <c r="BV1159" s="5" t="s">
        <v>73</v>
      </c>
      <c r="BW1159" s="5" t="s">
        <v>73</v>
      </c>
      <c r="BX1159" s="5" t="s">
        <v>73</v>
      </c>
      <c r="BY1159" s="5" t="s">
        <v>73</v>
      </c>
      <c r="BZ1159" s="5" t="s">
        <v>73</v>
      </c>
      <c r="CB1159" s="5" t="s">
        <v>73</v>
      </c>
      <c r="CC1159" s="5" t="s">
        <v>73</v>
      </c>
      <c r="CD1159" s="5" t="s">
        <v>73</v>
      </c>
      <c r="CE1159" s="5" t="s">
        <v>73</v>
      </c>
      <c r="CF1159" s="5" t="s">
        <v>73</v>
      </c>
      <c r="CG1159" s="5" t="s">
        <v>73</v>
      </c>
    </row>
    <row r="1160" spans="1:85" x14ac:dyDescent="0.25">
      <c r="A1160" s="5" t="str">
        <f t="shared" si="19"/>
        <v>Cunderdin2013CVCB_AtomicFert0N</v>
      </c>
      <c r="B1160" s="5" t="s">
        <v>69</v>
      </c>
      <c r="C1160" s="5">
        <v>2013</v>
      </c>
      <c r="D1160" s="5" t="s">
        <v>70</v>
      </c>
      <c r="E1160" s="6">
        <v>41498</v>
      </c>
      <c r="F1160" s="5">
        <v>0</v>
      </c>
      <c r="G1160" s="5" t="s">
        <v>71</v>
      </c>
      <c r="H1160" s="5" t="s">
        <v>74</v>
      </c>
      <c r="I1160" s="1" t="s">
        <v>84</v>
      </c>
      <c r="J1160" s="1" t="s">
        <v>79</v>
      </c>
      <c r="AL1160" s="5">
        <v>6</v>
      </c>
      <c r="AW1160" s="9">
        <v>96</v>
      </c>
      <c r="BH1160" s="9">
        <v>1</v>
      </c>
      <c r="BI1160" s="8" t="s">
        <v>73</v>
      </c>
      <c r="BJ1160" s="8" t="s">
        <v>73</v>
      </c>
      <c r="BK1160" s="5" t="s">
        <v>73</v>
      </c>
      <c r="BL1160" s="5" t="s">
        <v>73</v>
      </c>
      <c r="BM1160" s="5" t="s">
        <v>73</v>
      </c>
      <c r="BN1160" s="5" t="s">
        <v>73</v>
      </c>
      <c r="BO1160" s="5" t="s">
        <v>73</v>
      </c>
      <c r="BP1160" s="5" t="s">
        <v>73</v>
      </c>
      <c r="BQ1160" s="5" t="s">
        <v>73</v>
      </c>
      <c r="BR1160" s="5" t="s">
        <v>73</v>
      </c>
      <c r="BS1160" s="5" t="s">
        <v>73</v>
      </c>
      <c r="BT1160" s="5" t="s">
        <v>73</v>
      </c>
      <c r="BU1160" s="5" t="s">
        <v>73</v>
      </c>
      <c r="BV1160" s="5" t="s">
        <v>73</v>
      </c>
      <c r="BW1160" s="5" t="s">
        <v>73</v>
      </c>
      <c r="BX1160" s="5" t="s">
        <v>73</v>
      </c>
      <c r="BY1160" s="5" t="s">
        <v>73</v>
      </c>
      <c r="BZ1160" s="5" t="s">
        <v>73</v>
      </c>
      <c r="CB1160" s="5" t="s">
        <v>73</v>
      </c>
      <c r="CC1160" s="5" t="s">
        <v>73</v>
      </c>
      <c r="CD1160" s="5" t="s">
        <v>73</v>
      </c>
      <c r="CE1160" s="5" t="s">
        <v>73</v>
      </c>
      <c r="CF1160" s="5" t="s">
        <v>73</v>
      </c>
      <c r="CG1160" s="5" t="s">
        <v>73</v>
      </c>
    </row>
    <row r="1161" spans="1:85" x14ac:dyDescent="0.25">
      <c r="A1161" s="5" t="str">
        <f t="shared" si="19"/>
        <v>Cunderdin2013CVCB_Status_RRFert0N</v>
      </c>
      <c r="B1161" s="5" t="s">
        <v>69</v>
      </c>
      <c r="C1161" s="5">
        <v>2013</v>
      </c>
      <c r="D1161" s="5" t="s">
        <v>70</v>
      </c>
      <c r="E1161" s="6">
        <v>41496</v>
      </c>
      <c r="F1161" s="5">
        <v>0</v>
      </c>
      <c r="G1161" s="5" t="s">
        <v>76</v>
      </c>
      <c r="H1161" s="5" t="s">
        <v>72</v>
      </c>
      <c r="I1161" s="1" t="s">
        <v>92</v>
      </c>
      <c r="J1161" s="1" t="s">
        <v>79</v>
      </c>
      <c r="AL1161" s="5">
        <v>6</v>
      </c>
      <c r="AW1161" s="9">
        <v>94</v>
      </c>
      <c r="BH1161" s="9" t="s">
        <v>73</v>
      </c>
      <c r="BI1161" s="8" t="s">
        <v>73</v>
      </c>
      <c r="BJ1161" s="8" t="s">
        <v>73</v>
      </c>
      <c r="BK1161" s="5" t="s">
        <v>73</v>
      </c>
      <c r="BL1161" s="5" t="s">
        <v>73</v>
      </c>
      <c r="BM1161" s="5" t="s">
        <v>73</v>
      </c>
      <c r="BN1161" s="5" t="s">
        <v>73</v>
      </c>
      <c r="BO1161" s="5" t="s">
        <v>73</v>
      </c>
      <c r="BP1161" s="5" t="s">
        <v>73</v>
      </c>
      <c r="BQ1161" s="5" t="s">
        <v>73</v>
      </c>
      <c r="BR1161" s="5" t="s">
        <v>73</v>
      </c>
      <c r="BS1161" s="5" t="s">
        <v>73</v>
      </c>
      <c r="BT1161" s="5" t="s">
        <v>73</v>
      </c>
      <c r="BU1161" s="5" t="s">
        <v>73</v>
      </c>
      <c r="BV1161" s="5" t="s">
        <v>73</v>
      </c>
      <c r="BW1161" s="5" t="s">
        <v>73</v>
      </c>
      <c r="BX1161" s="5" t="s">
        <v>73</v>
      </c>
      <c r="BY1161" s="5" t="s">
        <v>73</v>
      </c>
      <c r="BZ1161" s="5" t="s">
        <v>73</v>
      </c>
      <c r="CB1161" s="5" t="s">
        <v>73</v>
      </c>
      <c r="CC1161" s="5" t="s">
        <v>73</v>
      </c>
      <c r="CD1161" s="5" t="s">
        <v>73</v>
      </c>
      <c r="CE1161" s="5" t="s">
        <v>73</v>
      </c>
      <c r="CF1161" s="5" t="s">
        <v>73</v>
      </c>
      <c r="CG1161" s="5" t="s">
        <v>73</v>
      </c>
    </row>
    <row r="1162" spans="1:85" x14ac:dyDescent="0.25">
      <c r="A1162" s="5" t="str">
        <f t="shared" si="19"/>
        <v>Cunderdin2013CVCB_TelferFert0N</v>
      </c>
      <c r="B1162" s="5" t="s">
        <v>69</v>
      </c>
      <c r="C1162" s="5">
        <v>2013</v>
      </c>
      <c r="D1162" s="5" t="s">
        <v>70</v>
      </c>
      <c r="E1162" s="6">
        <v>41492</v>
      </c>
      <c r="F1162" s="5">
        <v>0</v>
      </c>
      <c r="G1162" s="5" t="s">
        <v>71</v>
      </c>
      <c r="H1162" s="5" t="s">
        <v>72</v>
      </c>
      <c r="I1162" s="1" t="s">
        <v>93</v>
      </c>
      <c r="J1162" s="1" t="s">
        <v>80</v>
      </c>
      <c r="AL1162" s="5">
        <v>6</v>
      </c>
      <c r="AW1162" s="9">
        <v>90</v>
      </c>
      <c r="BH1162" s="9" t="s">
        <v>73</v>
      </c>
      <c r="BI1162" s="8" t="s">
        <v>73</v>
      </c>
      <c r="BJ1162" s="8" t="s">
        <v>73</v>
      </c>
      <c r="BK1162" s="5" t="s">
        <v>73</v>
      </c>
      <c r="BL1162" s="5" t="s">
        <v>73</v>
      </c>
      <c r="BM1162" s="5" t="s">
        <v>73</v>
      </c>
      <c r="BN1162" s="5" t="s">
        <v>73</v>
      </c>
      <c r="BO1162" s="5" t="s">
        <v>73</v>
      </c>
      <c r="BP1162" s="5" t="s">
        <v>73</v>
      </c>
      <c r="BQ1162" s="5" t="s">
        <v>73</v>
      </c>
      <c r="BR1162" s="5" t="s">
        <v>73</v>
      </c>
      <c r="BS1162" s="5" t="s">
        <v>73</v>
      </c>
      <c r="BT1162" s="5" t="s">
        <v>73</v>
      </c>
      <c r="BU1162" s="5" t="s">
        <v>73</v>
      </c>
      <c r="BV1162" s="5" t="s">
        <v>73</v>
      </c>
      <c r="BW1162" s="5" t="s">
        <v>73</v>
      </c>
      <c r="BX1162" s="5" t="s">
        <v>73</v>
      </c>
      <c r="BY1162" s="5" t="s">
        <v>73</v>
      </c>
      <c r="BZ1162" s="5" t="s">
        <v>73</v>
      </c>
      <c r="CB1162" s="5" t="s">
        <v>73</v>
      </c>
      <c r="CC1162" s="5" t="s">
        <v>73</v>
      </c>
      <c r="CD1162" s="5" t="s">
        <v>73</v>
      </c>
      <c r="CE1162" s="5" t="s">
        <v>73</v>
      </c>
      <c r="CF1162" s="5" t="s">
        <v>73</v>
      </c>
      <c r="CG1162" s="5" t="s">
        <v>73</v>
      </c>
    </row>
    <row r="1163" spans="1:85" x14ac:dyDescent="0.25">
      <c r="A1163" s="5" t="str">
        <f t="shared" si="19"/>
        <v>Cunderdin2013CVCrusher_TTFert0N</v>
      </c>
      <c r="B1163" s="5" t="s">
        <v>69</v>
      </c>
      <c r="C1163" s="5">
        <v>2013</v>
      </c>
      <c r="D1163" s="5" t="s">
        <v>70</v>
      </c>
      <c r="E1163" s="6">
        <v>41501.333333333336</v>
      </c>
      <c r="F1163" s="5">
        <v>0</v>
      </c>
      <c r="G1163" s="5" t="s">
        <v>71</v>
      </c>
      <c r="H1163" s="5" t="s">
        <v>72</v>
      </c>
      <c r="I1163" s="1" t="s">
        <v>85</v>
      </c>
      <c r="J1163" s="1" t="s">
        <v>79</v>
      </c>
      <c r="AL1163" s="5">
        <v>6</v>
      </c>
      <c r="AW1163" s="9">
        <v>99.333333333333329</v>
      </c>
      <c r="BH1163" s="9">
        <v>1.6666666825612386</v>
      </c>
      <c r="BI1163" s="8" t="s">
        <v>73</v>
      </c>
      <c r="BJ1163" s="8" t="s">
        <v>73</v>
      </c>
      <c r="BK1163" s="5" t="s">
        <v>73</v>
      </c>
      <c r="BL1163" s="5" t="s">
        <v>73</v>
      </c>
      <c r="BM1163" s="5" t="s">
        <v>73</v>
      </c>
      <c r="BN1163" s="5" t="s">
        <v>73</v>
      </c>
      <c r="BO1163" s="5" t="s">
        <v>73</v>
      </c>
      <c r="BP1163" s="5" t="s">
        <v>73</v>
      </c>
      <c r="BQ1163" s="5" t="s">
        <v>73</v>
      </c>
      <c r="BR1163" s="5" t="s">
        <v>73</v>
      </c>
      <c r="BS1163" s="5" t="s">
        <v>73</v>
      </c>
      <c r="BT1163" s="5" t="s">
        <v>73</v>
      </c>
      <c r="BU1163" s="5" t="s">
        <v>73</v>
      </c>
      <c r="BV1163" s="5" t="s">
        <v>73</v>
      </c>
      <c r="BW1163" s="5" t="s">
        <v>73</v>
      </c>
      <c r="BX1163" s="5" t="s">
        <v>73</v>
      </c>
      <c r="BY1163" s="5" t="s">
        <v>73</v>
      </c>
      <c r="BZ1163" s="5" t="s">
        <v>73</v>
      </c>
      <c r="CB1163" s="5" t="s">
        <v>73</v>
      </c>
      <c r="CC1163" s="5" t="s">
        <v>73</v>
      </c>
      <c r="CD1163" s="5" t="s">
        <v>73</v>
      </c>
      <c r="CE1163" s="5" t="s">
        <v>73</v>
      </c>
      <c r="CF1163" s="5" t="s">
        <v>73</v>
      </c>
      <c r="CG1163" s="5" t="s">
        <v>73</v>
      </c>
    </row>
    <row r="1164" spans="1:85" x14ac:dyDescent="0.25">
      <c r="A1164" s="5" t="str">
        <f t="shared" si="19"/>
        <v>Cunderdin2013CVGT_CobraFert0N</v>
      </c>
      <c r="B1164" s="5" t="s">
        <v>69</v>
      </c>
      <c r="C1164" s="5">
        <v>2013</v>
      </c>
      <c r="D1164" s="5" t="s">
        <v>70</v>
      </c>
      <c r="E1164" s="6">
        <v>41502.666666666664</v>
      </c>
      <c r="F1164" s="5">
        <v>0</v>
      </c>
      <c r="G1164" s="5" t="s">
        <v>76</v>
      </c>
      <c r="H1164" s="5" t="s">
        <v>72</v>
      </c>
      <c r="I1164" s="1" t="s">
        <v>86</v>
      </c>
      <c r="J1164" s="1" t="s">
        <v>79</v>
      </c>
      <c r="AL1164" s="5">
        <v>6</v>
      </c>
      <c r="AW1164" s="9">
        <v>100.66666666666667</v>
      </c>
      <c r="BH1164" s="9">
        <v>0.33333341280618362</v>
      </c>
      <c r="BI1164" s="8" t="s">
        <v>73</v>
      </c>
      <c r="BJ1164" s="8" t="s">
        <v>73</v>
      </c>
      <c r="BK1164" s="5" t="s">
        <v>73</v>
      </c>
      <c r="BL1164" s="5" t="s">
        <v>73</v>
      </c>
      <c r="BM1164" s="5" t="s">
        <v>73</v>
      </c>
      <c r="BN1164" s="5" t="s">
        <v>73</v>
      </c>
      <c r="BO1164" s="5" t="s">
        <v>73</v>
      </c>
      <c r="BP1164" s="5" t="s">
        <v>73</v>
      </c>
      <c r="BQ1164" s="5" t="s">
        <v>73</v>
      </c>
      <c r="BR1164" s="5" t="s">
        <v>73</v>
      </c>
      <c r="BS1164" s="5" t="s">
        <v>73</v>
      </c>
      <c r="BT1164" s="5" t="s">
        <v>73</v>
      </c>
      <c r="BU1164" s="5" t="s">
        <v>73</v>
      </c>
      <c r="BV1164" s="5" t="s">
        <v>73</v>
      </c>
      <c r="BW1164" s="5" t="s">
        <v>73</v>
      </c>
      <c r="BX1164" s="5" t="s">
        <v>73</v>
      </c>
      <c r="BY1164" s="5" t="s">
        <v>73</v>
      </c>
      <c r="BZ1164" s="5" t="s">
        <v>73</v>
      </c>
      <c r="CB1164" s="5" t="s">
        <v>73</v>
      </c>
      <c r="CC1164" s="5" t="s">
        <v>73</v>
      </c>
      <c r="CD1164" s="5" t="s">
        <v>73</v>
      </c>
      <c r="CE1164" s="5" t="s">
        <v>73</v>
      </c>
      <c r="CF1164" s="5" t="s">
        <v>73</v>
      </c>
      <c r="CG1164" s="5" t="s">
        <v>73</v>
      </c>
    </row>
    <row r="1165" spans="1:85" x14ac:dyDescent="0.25">
      <c r="A1165" s="5" t="str">
        <f t="shared" si="19"/>
        <v>Cunderdin2013CVHyola404_RRFert0N</v>
      </c>
      <c r="B1165" s="5" t="s">
        <v>69</v>
      </c>
      <c r="C1165" s="5">
        <v>2013</v>
      </c>
      <c r="D1165" s="5" t="s">
        <v>70</v>
      </c>
      <c r="E1165" s="6">
        <v>41496</v>
      </c>
      <c r="F1165" s="5">
        <v>0</v>
      </c>
      <c r="G1165" s="5" t="s">
        <v>76</v>
      </c>
      <c r="H1165" s="5" t="s">
        <v>74</v>
      </c>
      <c r="I1165" s="1" t="s">
        <v>94</v>
      </c>
      <c r="J1165" s="1" t="s">
        <v>80</v>
      </c>
      <c r="AL1165" s="5">
        <v>6</v>
      </c>
      <c r="AW1165" s="9">
        <v>94</v>
      </c>
      <c r="BH1165" s="9">
        <v>1.1547005383792517</v>
      </c>
      <c r="BI1165" s="8" t="s">
        <v>73</v>
      </c>
      <c r="BJ1165" s="8" t="s">
        <v>73</v>
      </c>
      <c r="BK1165" s="5" t="s">
        <v>73</v>
      </c>
      <c r="BL1165" s="5" t="s">
        <v>73</v>
      </c>
      <c r="BM1165" s="5" t="s">
        <v>73</v>
      </c>
      <c r="BN1165" s="5" t="s">
        <v>73</v>
      </c>
      <c r="BO1165" s="5" t="s">
        <v>73</v>
      </c>
      <c r="BP1165" s="5" t="s">
        <v>73</v>
      </c>
      <c r="BQ1165" s="5" t="s">
        <v>73</v>
      </c>
      <c r="BR1165" s="5" t="s">
        <v>73</v>
      </c>
      <c r="BS1165" s="5" t="s">
        <v>73</v>
      </c>
      <c r="BT1165" s="5" t="s">
        <v>73</v>
      </c>
      <c r="BU1165" s="5" t="s">
        <v>73</v>
      </c>
      <c r="BV1165" s="5" t="s">
        <v>73</v>
      </c>
      <c r="BW1165" s="5" t="s">
        <v>73</v>
      </c>
      <c r="BX1165" s="5" t="s">
        <v>73</v>
      </c>
      <c r="BY1165" s="5" t="s">
        <v>73</v>
      </c>
      <c r="BZ1165" s="5" t="s">
        <v>73</v>
      </c>
      <c r="CB1165" s="5" t="s">
        <v>73</v>
      </c>
      <c r="CC1165" s="5" t="s">
        <v>73</v>
      </c>
      <c r="CD1165" s="5" t="s">
        <v>73</v>
      </c>
      <c r="CE1165" s="5" t="s">
        <v>73</v>
      </c>
      <c r="CF1165" s="5" t="s">
        <v>73</v>
      </c>
      <c r="CG1165" s="5" t="s">
        <v>73</v>
      </c>
    </row>
    <row r="1166" spans="1:85" x14ac:dyDescent="0.25">
      <c r="A1166" s="5" t="str">
        <f t="shared" si="19"/>
        <v>Cunderdin2013CVHyola450_TTFert0N</v>
      </c>
      <c r="B1166" s="5" t="s">
        <v>69</v>
      </c>
      <c r="C1166" s="5">
        <v>2013</v>
      </c>
      <c r="D1166" s="5" t="s">
        <v>70</v>
      </c>
      <c r="E1166" s="6">
        <v>41498.333333333336</v>
      </c>
      <c r="F1166" s="5">
        <v>0</v>
      </c>
      <c r="G1166" s="5" t="s">
        <v>71</v>
      </c>
      <c r="H1166" s="5" t="s">
        <v>74</v>
      </c>
      <c r="I1166" s="1" t="s">
        <v>97</v>
      </c>
      <c r="J1166" s="1" t="s">
        <v>80</v>
      </c>
      <c r="AL1166" s="5">
        <v>6</v>
      </c>
      <c r="AW1166" s="9">
        <v>96.333333333333329</v>
      </c>
      <c r="BH1166" s="9">
        <v>0.66666670640309544</v>
      </c>
      <c r="BI1166" s="8" t="s">
        <v>73</v>
      </c>
      <c r="BJ1166" s="8" t="s">
        <v>73</v>
      </c>
      <c r="BK1166" s="5" t="s">
        <v>73</v>
      </c>
      <c r="BL1166" s="5" t="s">
        <v>73</v>
      </c>
      <c r="BM1166" s="5" t="s">
        <v>73</v>
      </c>
      <c r="BN1166" s="5" t="s">
        <v>73</v>
      </c>
      <c r="BO1166" s="5" t="s">
        <v>73</v>
      </c>
      <c r="BP1166" s="5" t="s">
        <v>73</v>
      </c>
      <c r="BQ1166" s="5" t="s">
        <v>73</v>
      </c>
      <c r="BR1166" s="5" t="s">
        <v>73</v>
      </c>
      <c r="BS1166" s="5" t="s">
        <v>73</v>
      </c>
      <c r="BT1166" s="5" t="s">
        <v>73</v>
      </c>
      <c r="BU1166" s="5" t="s">
        <v>73</v>
      </c>
      <c r="BV1166" s="5" t="s">
        <v>73</v>
      </c>
      <c r="BW1166" s="5" t="s">
        <v>73</v>
      </c>
      <c r="BX1166" s="5" t="s">
        <v>73</v>
      </c>
      <c r="BY1166" s="5" t="s">
        <v>73</v>
      </c>
      <c r="BZ1166" s="5" t="s">
        <v>73</v>
      </c>
      <c r="CB1166" s="5" t="s">
        <v>73</v>
      </c>
      <c r="CC1166" s="5" t="s">
        <v>73</v>
      </c>
      <c r="CD1166" s="5" t="s">
        <v>73</v>
      </c>
      <c r="CE1166" s="5" t="s">
        <v>73</v>
      </c>
      <c r="CF1166" s="5" t="s">
        <v>73</v>
      </c>
      <c r="CG1166" s="5" t="s">
        <v>73</v>
      </c>
    </row>
    <row r="1167" spans="1:85" x14ac:dyDescent="0.25">
      <c r="A1167" s="5" t="str">
        <f t="shared" si="19"/>
        <v>Cunderdin2013CVHyola50Fert0N</v>
      </c>
      <c r="B1167" s="5" t="s">
        <v>69</v>
      </c>
      <c r="C1167" s="5">
        <v>2013</v>
      </c>
      <c r="D1167" s="5" t="s">
        <v>70</v>
      </c>
      <c r="E1167" s="6">
        <v>41506</v>
      </c>
      <c r="F1167" s="5">
        <v>0</v>
      </c>
      <c r="G1167" s="5" t="s">
        <v>68</v>
      </c>
      <c r="H1167" s="5" t="s">
        <v>74</v>
      </c>
      <c r="I1167" s="1" t="s">
        <v>98</v>
      </c>
      <c r="J1167" s="1" t="s">
        <v>79</v>
      </c>
      <c r="AL1167" s="5">
        <v>6</v>
      </c>
      <c r="AW1167" s="9">
        <v>104</v>
      </c>
      <c r="BH1167" s="9" t="s">
        <v>73</v>
      </c>
      <c r="BI1167" s="8" t="s">
        <v>73</v>
      </c>
      <c r="BJ1167" s="8" t="s">
        <v>73</v>
      </c>
      <c r="BK1167" s="5" t="s">
        <v>73</v>
      </c>
      <c r="BL1167" s="5" t="s">
        <v>73</v>
      </c>
      <c r="BM1167" s="5" t="s">
        <v>73</v>
      </c>
      <c r="BN1167" s="5" t="s">
        <v>73</v>
      </c>
      <c r="BO1167" s="5" t="s">
        <v>73</v>
      </c>
      <c r="BP1167" s="5" t="s">
        <v>73</v>
      </c>
      <c r="BQ1167" s="5" t="s">
        <v>73</v>
      </c>
      <c r="BR1167" s="5" t="s">
        <v>73</v>
      </c>
      <c r="BS1167" s="5" t="s">
        <v>73</v>
      </c>
      <c r="BT1167" s="5" t="s">
        <v>73</v>
      </c>
      <c r="BU1167" s="5" t="s">
        <v>73</v>
      </c>
      <c r="BV1167" s="5" t="s">
        <v>73</v>
      </c>
      <c r="BW1167" s="5" t="s">
        <v>73</v>
      </c>
      <c r="BX1167" s="5" t="s">
        <v>73</v>
      </c>
      <c r="BY1167" s="5" t="s">
        <v>73</v>
      </c>
      <c r="BZ1167" s="5" t="s">
        <v>73</v>
      </c>
      <c r="CB1167" s="5" t="s">
        <v>73</v>
      </c>
      <c r="CC1167" s="5" t="s">
        <v>73</v>
      </c>
      <c r="CD1167" s="5" t="s">
        <v>73</v>
      </c>
      <c r="CE1167" s="5" t="s">
        <v>73</v>
      </c>
      <c r="CF1167" s="5" t="s">
        <v>73</v>
      </c>
      <c r="CG1167" s="5" t="s">
        <v>73</v>
      </c>
    </row>
    <row r="1168" spans="1:85" x14ac:dyDescent="0.25">
      <c r="A1168" s="5" t="str">
        <f t="shared" si="19"/>
        <v>Cunderdin2013CVHyola505_RRFert0N</v>
      </c>
      <c r="B1168" s="5" t="s">
        <v>69</v>
      </c>
      <c r="C1168" s="5">
        <v>2013</v>
      </c>
      <c r="D1168" s="5" t="s">
        <v>70</v>
      </c>
      <c r="E1168" s="6">
        <v>41495.666666666664</v>
      </c>
      <c r="F1168" s="5">
        <v>0</v>
      </c>
      <c r="G1168" s="5" t="s">
        <v>76</v>
      </c>
      <c r="H1168" s="5" t="s">
        <v>74</v>
      </c>
      <c r="I1168" s="1" t="s">
        <v>95</v>
      </c>
      <c r="J1168" s="1" t="s">
        <v>79</v>
      </c>
      <c r="AL1168" s="5">
        <v>6</v>
      </c>
      <c r="AW1168" s="9">
        <v>93.666666666666671</v>
      </c>
      <c r="BH1168" s="9">
        <v>0.33333341280618362</v>
      </c>
      <c r="BI1168" s="8" t="s">
        <v>73</v>
      </c>
      <c r="BJ1168" s="8" t="s">
        <v>73</v>
      </c>
      <c r="BK1168" s="5" t="s">
        <v>73</v>
      </c>
      <c r="BL1168" s="5" t="s">
        <v>73</v>
      </c>
      <c r="BM1168" s="5" t="s">
        <v>73</v>
      </c>
      <c r="BN1168" s="5" t="s">
        <v>73</v>
      </c>
      <c r="BO1168" s="5" t="s">
        <v>73</v>
      </c>
      <c r="BP1168" s="5" t="s">
        <v>73</v>
      </c>
      <c r="BQ1168" s="5" t="s">
        <v>73</v>
      </c>
      <c r="BR1168" s="5" t="s">
        <v>73</v>
      </c>
      <c r="BS1168" s="5" t="s">
        <v>73</v>
      </c>
      <c r="BT1168" s="5" t="s">
        <v>73</v>
      </c>
      <c r="BU1168" s="5" t="s">
        <v>73</v>
      </c>
      <c r="BV1168" s="5" t="s">
        <v>73</v>
      </c>
      <c r="BW1168" s="5" t="s">
        <v>73</v>
      </c>
      <c r="BX1168" s="5" t="s">
        <v>73</v>
      </c>
      <c r="BY1168" s="5" t="s">
        <v>73</v>
      </c>
      <c r="BZ1168" s="5" t="s">
        <v>73</v>
      </c>
      <c r="CB1168" s="5" t="s">
        <v>73</v>
      </c>
      <c r="CC1168" s="5" t="s">
        <v>73</v>
      </c>
      <c r="CD1168" s="5" t="s">
        <v>73</v>
      </c>
      <c r="CE1168" s="5" t="s">
        <v>73</v>
      </c>
      <c r="CF1168" s="5" t="s">
        <v>73</v>
      </c>
      <c r="CG1168" s="5" t="s">
        <v>73</v>
      </c>
    </row>
    <row r="1169" spans="1:85" x14ac:dyDescent="0.25">
      <c r="A1169" s="5" t="str">
        <f t="shared" si="19"/>
        <v>Cunderdin2013CVHyola555_TTFert0N</v>
      </c>
      <c r="B1169" s="5" t="s">
        <v>69</v>
      </c>
      <c r="C1169" s="5">
        <v>2013</v>
      </c>
      <c r="D1169" s="5" t="s">
        <v>70</v>
      </c>
      <c r="E1169" s="6">
        <v>41498</v>
      </c>
      <c r="F1169" s="5">
        <v>0</v>
      </c>
      <c r="G1169" s="5" t="s">
        <v>71</v>
      </c>
      <c r="H1169" s="5" t="s">
        <v>74</v>
      </c>
      <c r="I1169" s="1" t="s">
        <v>96</v>
      </c>
      <c r="J1169" s="1" t="s">
        <v>79</v>
      </c>
      <c r="AL1169" s="5">
        <v>6</v>
      </c>
      <c r="AW1169" s="9">
        <v>96</v>
      </c>
      <c r="BH1169" s="9">
        <v>0.57735026918962584</v>
      </c>
      <c r="BI1169" s="8" t="s">
        <v>73</v>
      </c>
      <c r="BJ1169" s="8" t="s">
        <v>73</v>
      </c>
      <c r="BK1169" s="5" t="s">
        <v>73</v>
      </c>
      <c r="BL1169" s="5" t="s">
        <v>73</v>
      </c>
      <c r="BM1169" s="5" t="s">
        <v>73</v>
      </c>
      <c r="BN1169" s="5" t="s">
        <v>73</v>
      </c>
      <c r="BO1169" s="5" t="s">
        <v>73</v>
      </c>
      <c r="BP1169" s="5" t="s">
        <v>73</v>
      </c>
      <c r="BQ1169" s="5" t="s">
        <v>73</v>
      </c>
      <c r="BR1169" s="5" t="s">
        <v>73</v>
      </c>
      <c r="BS1169" s="5" t="s">
        <v>73</v>
      </c>
      <c r="BT1169" s="5" t="s">
        <v>73</v>
      </c>
      <c r="BU1169" s="5" t="s">
        <v>73</v>
      </c>
      <c r="BV1169" s="5" t="s">
        <v>73</v>
      </c>
      <c r="BW1169" s="5" t="s">
        <v>73</v>
      </c>
      <c r="BX1169" s="5" t="s">
        <v>73</v>
      </c>
      <c r="BY1169" s="5" t="s">
        <v>73</v>
      </c>
      <c r="BZ1169" s="5" t="s">
        <v>73</v>
      </c>
      <c r="CB1169" s="5" t="s">
        <v>73</v>
      </c>
      <c r="CC1169" s="5" t="s">
        <v>73</v>
      </c>
      <c r="CD1169" s="5" t="s">
        <v>73</v>
      </c>
      <c r="CE1169" s="5" t="s">
        <v>73</v>
      </c>
      <c r="CF1169" s="5" t="s">
        <v>73</v>
      </c>
      <c r="CG1169" s="5" t="s">
        <v>73</v>
      </c>
    </row>
    <row r="1170" spans="1:85" x14ac:dyDescent="0.25">
      <c r="A1170" s="5" t="str">
        <f t="shared" si="19"/>
        <v>Cunderdin2013CVHyola559_TTFert0N</v>
      </c>
      <c r="B1170" s="5" t="s">
        <v>69</v>
      </c>
      <c r="C1170" s="5">
        <v>2013</v>
      </c>
      <c r="D1170" s="5" t="s">
        <v>70</v>
      </c>
      <c r="E1170" s="6">
        <v>41497</v>
      </c>
      <c r="F1170" s="5">
        <v>0</v>
      </c>
      <c r="G1170" s="5" t="s">
        <v>71</v>
      </c>
      <c r="H1170" s="5" t="s">
        <v>74</v>
      </c>
      <c r="I1170" s="1" t="s">
        <v>99</v>
      </c>
      <c r="J1170" s="1" t="s">
        <v>79</v>
      </c>
      <c r="AL1170" s="5">
        <v>6</v>
      </c>
      <c r="AW1170" s="9">
        <v>95</v>
      </c>
      <c r="BH1170" s="9">
        <v>1</v>
      </c>
      <c r="BI1170" s="8" t="s">
        <v>73</v>
      </c>
      <c r="BJ1170" s="8" t="s">
        <v>73</v>
      </c>
      <c r="BK1170" s="5" t="s">
        <v>73</v>
      </c>
      <c r="BL1170" s="5" t="s">
        <v>73</v>
      </c>
      <c r="BM1170" s="5" t="s">
        <v>73</v>
      </c>
      <c r="BN1170" s="5" t="s">
        <v>73</v>
      </c>
      <c r="BO1170" s="5" t="s">
        <v>73</v>
      </c>
      <c r="BP1170" s="5" t="s">
        <v>73</v>
      </c>
      <c r="BQ1170" s="5" t="s">
        <v>73</v>
      </c>
      <c r="BR1170" s="5" t="s">
        <v>73</v>
      </c>
      <c r="BS1170" s="5" t="s">
        <v>73</v>
      </c>
      <c r="BT1170" s="5" t="s">
        <v>73</v>
      </c>
      <c r="BU1170" s="5" t="s">
        <v>73</v>
      </c>
      <c r="BV1170" s="5" t="s">
        <v>73</v>
      </c>
      <c r="BW1170" s="5" t="s">
        <v>73</v>
      </c>
      <c r="BX1170" s="5" t="s">
        <v>73</v>
      </c>
      <c r="BY1170" s="5" t="s">
        <v>73</v>
      </c>
      <c r="BZ1170" s="5" t="s">
        <v>73</v>
      </c>
      <c r="CB1170" s="5" t="s">
        <v>73</v>
      </c>
      <c r="CC1170" s="5" t="s">
        <v>73</v>
      </c>
      <c r="CD1170" s="5" t="s">
        <v>73</v>
      </c>
      <c r="CE1170" s="5" t="s">
        <v>73</v>
      </c>
      <c r="CF1170" s="5" t="s">
        <v>73</v>
      </c>
      <c r="CG1170" s="5" t="s">
        <v>73</v>
      </c>
    </row>
    <row r="1171" spans="1:85" x14ac:dyDescent="0.25">
      <c r="A1171" s="5" t="str">
        <f t="shared" si="19"/>
        <v>Cunderdin2013CVHyola575_CLFert0N</v>
      </c>
      <c r="B1171" s="5" t="s">
        <v>69</v>
      </c>
      <c r="C1171" s="5">
        <v>2013</v>
      </c>
      <c r="D1171" s="5" t="s">
        <v>70</v>
      </c>
      <c r="E1171" s="6">
        <v>41497.666666666664</v>
      </c>
      <c r="F1171" s="5">
        <v>0</v>
      </c>
      <c r="G1171" s="5" t="s">
        <v>75</v>
      </c>
      <c r="H1171" s="5" t="s">
        <v>74</v>
      </c>
      <c r="I1171" s="1" t="s">
        <v>100</v>
      </c>
      <c r="J1171" s="1" t="s">
        <v>79</v>
      </c>
      <c r="AL1171" s="5">
        <v>6</v>
      </c>
      <c r="AW1171" s="9">
        <v>95.666666666666671</v>
      </c>
      <c r="BH1171" s="9">
        <v>0.66666670640309544</v>
      </c>
      <c r="BI1171" s="8" t="s">
        <v>73</v>
      </c>
      <c r="BJ1171" s="8" t="s">
        <v>73</v>
      </c>
      <c r="BK1171" s="5" t="s">
        <v>73</v>
      </c>
      <c r="BL1171" s="5" t="s">
        <v>73</v>
      </c>
      <c r="BM1171" s="5" t="s">
        <v>73</v>
      </c>
      <c r="BN1171" s="5" t="s">
        <v>73</v>
      </c>
      <c r="BO1171" s="5" t="s">
        <v>73</v>
      </c>
      <c r="BP1171" s="5" t="s">
        <v>73</v>
      </c>
      <c r="BQ1171" s="5" t="s">
        <v>73</v>
      </c>
      <c r="BR1171" s="5" t="s">
        <v>73</v>
      </c>
      <c r="BS1171" s="5" t="s">
        <v>73</v>
      </c>
      <c r="BT1171" s="5" t="s">
        <v>73</v>
      </c>
      <c r="BU1171" s="5" t="s">
        <v>73</v>
      </c>
      <c r="BV1171" s="5" t="s">
        <v>73</v>
      </c>
      <c r="BW1171" s="5" t="s">
        <v>73</v>
      </c>
      <c r="BX1171" s="5" t="s">
        <v>73</v>
      </c>
      <c r="BY1171" s="5" t="s">
        <v>73</v>
      </c>
      <c r="BZ1171" s="5" t="s">
        <v>73</v>
      </c>
      <c r="CB1171" s="5" t="s">
        <v>73</v>
      </c>
      <c r="CC1171" s="5" t="s">
        <v>73</v>
      </c>
      <c r="CD1171" s="5" t="s">
        <v>73</v>
      </c>
      <c r="CE1171" s="5" t="s">
        <v>73</v>
      </c>
      <c r="CF1171" s="5" t="s">
        <v>73</v>
      </c>
      <c r="CG1171" s="5" t="s">
        <v>73</v>
      </c>
    </row>
    <row r="1172" spans="1:85" x14ac:dyDescent="0.25">
      <c r="A1172" s="5" t="str">
        <f t="shared" si="19"/>
        <v>Cunderdin2013CV43C80_CLFert0N</v>
      </c>
      <c r="B1172" s="5" t="s">
        <v>69</v>
      </c>
      <c r="C1172" s="5">
        <v>2013</v>
      </c>
      <c r="D1172" s="5" t="s">
        <v>70</v>
      </c>
      <c r="E1172" s="6">
        <v>41498</v>
      </c>
      <c r="F1172" s="5">
        <v>0</v>
      </c>
      <c r="G1172" s="5" t="s">
        <v>75</v>
      </c>
      <c r="H1172" s="5" t="s">
        <v>72</v>
      </c>
      <c r="I1172" s="1" t="s">
        <v>101</v>
      </c>
      <c r="J1172" s="1" t="s">
        <v>80</v>
      </c>
      <c r="AL1172" s="5">
        <v>6</v>
      </c>
      <c r="AW1172" s="9">
        <v>96</v>
      </c>
      <c r="BH1172" s="9">
        <v>1.1547005383792517</v>
      </c>
      <c r="BI1172" s="8" t="s">
        <v>73</v>
      </c>
      <c r="BJ1172" s="8" t="s">
        <v>73</v>
      </c>
      <c r="BK1172" s="5" t="s">
        <v>73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73</v>
      </c>
      <c r="BP1172" s="5">
        <v>6.2341144406984652</v>
      </c>
      <c r="BQ1172" s="5">
        <v>3.7636543732696008</v>
      </c>
      <c r="BR1172" s="5">
        <v>2.470460067428863</v>
      </c>
      <c r="BS1172" s="5" t="s">
        <v>73</v>
      </c>
      <c r="BT1172" s="5" t="s">
        <v>73</v>
      </c>
      <c r="BU1172" s="5" t="s">
        <v>73</v>
      </c>
      <c r="BV1172" s="5" t="s">
        <v>73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73</v>
      </c>
      <c r="CB1172" s="5">
        <v>1.8740459165644459</v>
      </c>
      <c r="CC1172" s="5">
        <v>1.132906905336365</v>
      </c>
      <c r="CD1172" s="5">
        <v>0.87450277979926527</v>
      </c>
      <c r="CE1172" s="5" t="s">
        <v>73</v>
      </c>
      <c r="CF1172" s="5" t="s">
        <v>73</v>
      </c>
      <c r="CG1172" s="5" t="s">
        <v>73</v>
      </c>
    </row>
    <row r="1173" spans="1:85" x14ac:dyDescent="0.25">
      <c r="A1173" s="5" t="str">
        <f t="shared" si="19"/>
        <v>Cunderdin2013CV43Y23_RRFert0N</v>
      </c>
      <c r="B1173" s="5" t="s">
        <v>69</v>
      </c>
      <c r="C1173" s="5">
        <v>2013</v>
      </c>
      <c r="D1173" s="5" t="s">
        <v>70</v>
      </c>
      <c r="E1173" s="6">
        <v>41498</v>
      </c>
      <c r="F1173" s="5">
        <v>0</v>
      </c>
      <c r="G1173" s="5" t="s">
        <v>76</v>
      </c>
      <c r="H1173" s="5" t="s">
        <v>74</v>
      </c>
      <c r="I1173" s="1" t="s">
        <v>102</v>
      </c>
      <c r="J1173" s="1" t="s">
        <v>80</v>
      </c>
      <c r="AL1173" s="5">
        <v>6</v>
      </c>
      <c r="AW1173" s="9">
        <v>96</v>
      </c>
      <c r="BH1173" s="9">
        <v>1</v>
      </c>
      <c r="BI1173" s="8" t="s">
        <v>73</v>
      </c>
      <c r="BJ1173" s="8" t="s">
        <v>73</v>
      </c>
      <c r="BK1173" s="5" t="s">
        <v>73</v>
      </c>
      <c r="BL1173" s="5" t="s">
        <v>73</v>
      </c>
      <c r="BM1173" s="5" t="s">
        <v>73</v>
      </c>
      <c r="BN1173" s="5" t="s">
        <v>73</v>
      </c>
      <c r="BO1173" s="5" t="s">
        <v>73</v>
      </c>
      <c r="BP1173" s="5" t="s">
        <v>73</v>
      </c>
      <c r="BQ1173" s="5" t="s">
        <v>73</v>
      </c>
      <c r="BR1173" s="5" t="s">
        <v>73</v>
      </c>
      <c r="BS1173" s="5" t="s">
        <v>73</v>
      </c>
      <c r="BT1173" s="5" t="s">
        <v>73</v>
      </c>
      <c r="BU1173" s="5" t="s">
        <v>73</v>
      </c>
      <c r="BV1173" s="5" t="s">
        <v>73</v>
      </c>
      <c r="BW1173" s="5" t="s">
        <v>73</v>
      </c>
      <c r="BX1173" s="5" t="s">
        <v>73</v>
      </c>
      <c r="BY1173" s="5" t="s">
        <v>73</v>
      </c>
      <c r="BZ1173" s="5" t="s">
        <v>73</v>
      </c>
      <c r="CB1173" s="5" t="s">
        <v>73</v>
      </c>
      <c r="CC1173" s="5" t="s">
        <v>73</v>
      </c>
      <c r="CD1173" s="5" t="s">
        <v>73</v>
      </c>
      <c r="CE1173" s="5" t="s">
        <v>73</v>
      </c>
      <c r="CF1173" s="5" t="s">
        <v>73</v>
      </c>
      <c r="CG1173" s="5" t="s">
        <v>73</v>
      </c>
    </row>
    <row r="1174" spans="1:85" x14ac:dyDescent="0.25">
      <c r="A1174" s="5" t="str">
        <f t="shared" si="19"/>
        <v>Cunderdin2013CV43Y85_CLFert0N</v>
      </c>
      <c r="B1174" s="5" t="s">
        <v>69</v>
      </c>
      <c r="C1174" s="5">
        <v>2013</v>
      </c>
      <c r="D1174" s="5" t="s">
        <v>70</v>
      </c>
      <c r="E1174" s="6">
        <v>41499</v>
      </c>
      <c r="F1174" s="5">
        <v>0</v>
      </c>
      <c r="G1174" s="5" t="s">
        <v>75</v>
      </c>
      <c r="H1174" s="5" t="s">
        <v>74</v>
      </c>
      <c r="I1174" s="1" t="s">
        <v>103</v>
      </c>
      <c r="J1174" s="1" t="s">
        <v>80</v>
      </c>
      <c r="AL1174" s="5">
        <v>6</v>
      </c>
      <c r="AW1174" s="9">
        <v>97</v>
      </c>
      <c r="BH1174" s="9" t="s">
        <v>73</v>
      </c>
      <c r="BI1174" s="8" t="s">
        <v>73</v>
      </c>
      <c r="BJ1174" s="8" t="s">
        <v>73</v>
      </c>
      <c r="BK1174" s="5" t="s">
        <v>73</v>
      </c>
      <c r="BL1174" s="5" t="s">
        <v>73</v>
      </c>
      <c r="BM1174" s="5" t="s">
        <v>73</v>
      </c>
      <c r="BN1174" s="5" t="s">
        <v>73</v>
      </c>
      <c r="BO1174" s="5" t="s">
        <v>73</v>
      </c>
      <c r="BP1174" s="5" t="s">
        <v>73</v>
      </c>
      <c r="BQ1174" s="5" t="s">
        <v>73</v>
      </c>
      <c r="BR1174" s="5" t="s">
        <v>73</v>
      </c>
      <c r="BS1174" s="5" t="s">
        <v>73</v>
      </c>
      <c r="BT1174" s="5" t="s">
        <v>73</v>
      </c>
      <c r="BU1174" s="5" t="s">
        <v>73</v>
      </c>
      <c r="BV1174" s="5" t="s">
        <v>73</v>
      </c>
      <c r="BW1174" s="5" t="s">
        <v>73</v>
      </c>
      <c r="BX1174" s="5" t="s">
        <v>73</v>
      </c>
      <c r="BY1174" s="5" t="s">
        <v>73</v>
      </c>
      <c r="BZ1174" s="5" t="s">
        <v>73</v>
      </c>
      <c r="CB1174" s="5" t="s">
        <v>73</v>
      </c>
      <c r="CC1174" s="5" t="s">
        <v>73</v>
      </c>
      <c r="CD1174" s="5" t="s">
        <v>73</v>
      </c>
      <c r="CE1174" s="5" t="s">
        <v>73</v>
      </c>
      <c r="CF1174" s="5" t="s">
        <v>73</v>
      </c>
      <c r="CG1174" s="5" t="s">
        <v>73</v>
      </c>
    </row>
    <row r="1175" spans="1:85" x14ac:dyDescent="0.25">
      <c r="A1175" s="5" t="str">
        <f t="shared" si="19"/>
        <v>Cunderdin2013CV45Y22_RRFert0N</v>
      </c>
      <c r="B1175" s="5" t="s">
        <v>69</v>
      </c>
      <c r="C1175" s="5">
        <v>2013</v>
      </c>
      <c r="D1175" s="5" t="s">
        <v>70</v>
      </c>
      <c r="E1175" s="6">
        <v>41506</v>
      </c>
      <c r="F1175" s="5">
        <v>0</v>
      </c>
      <c r="G1175" s="5" t="s">
        <v>76</v>
      </c>
      <c r="H1175" s="5" t="s">
        <v>74</v>
      </c>
      <c r="I1175" s="1" t="s">
        <v>87</v>
      </c>
      <c r="J1175" s="1" t="s">
        <v>79</v>
      </c>
      <c r="AL1175" s="5">
        <v>6</v>
      </c>
      <c r="AW1175" s="9">
        <v>104</v>
      </c>
      <c r="BH1175" s="9" t="s">
        <v>73</v>
      </c>
      <c r="BI1175" s="8" t="s">
        <v>73</v>
      </c>
      <c r="BJ1175" s="8" t="s">
        <v>73</v>
      </c>
      <c r="BK1175" s="5" t="s">
        <v>73</v>
      </c>
      <c r="BL1175" s="5" t="s">
        <v>73</v>
      </c>
      <c r="BM1175" s="5" t="s">
        <v>73</v>
      </c>
      <c r="BN1175" s="5" t="s">
        <v>73</v>
      </c>
      <c r="BO1175" s="5" t="s">
        <v>73</v>
      </c>
      <c r="BP1175" s="5" t="s">
        <v>73</v>
      </c>
      <c r="BQ1175" s="5" t="s">
        <v>73</v>
      </c>
      <c r="BR1175" s="5" t="s">
        <v>73</v>
      </c>
      <c r="BS1175" s="5" t="s">
        <v>73</v>
      </c>
      <c r="BT1175" s="5" t="s">
        <v>73</v>
      </c>
      <c r="BU1175" s="5" t="s">
        <v>73</v>
      </c>
      <c r="BV1175" s="5" t="s">
        <v>73</v>
      </c>
      <c r="BW1175" s="5" t="s">
        <v>73</v>
      </c>
      <c r="BX1175" s="5" t="s">
        <v>73</v>
      </c>
      <c r="BY1175" s="5" t="s">
        <v>73</v>
      </c>
      <c r="BZ1175" s="5" t="s">
        <v>73</v>
      </c>
      <c r="CB1175" s="5" t="s">
        <v>73</v>
      </c>
      <c r="CC1175" s="5" t="s">
        <v>73</v>
      </c>
      <c r="CD1175" s="5" t="s">
        <v>73</v>
      </c>
      <c r="CE1175" s="5" t="s">
        <v>73</v>
      </c>
      <c r="CF1175" s="5" t="s">
        <v>73</v>
      </c>
      <c r="CG1175" s="5" t="s">
        <v>73</v>
      </c>
    </row>
    <row r="1176" spans="1:85" x14ac:dyDescent="0.25">
      <c r="A1176" s="5" t="str">
        <f t="shared" si="19"/>
        <v>Cunderdin2013CV45Y86_CLFert0N</v>
      </c>
      <c r="B1176" s="5" t="s">
        <v>69</v>
      </c>
      <c r="C1176" s="5">
        <v>2013</v>
      </c>
      <c r="D1176" s="5" t="s">
        <v>70</v>
      </c>
      <c r="E1176" s="6">
        <v>41502.666666666664</v>
      </c>
      <c r="F1176" s="5">
        <v>0</v>
      </c>
      <c r="G1176" s="5" t="s">
        <v>75</v>
      </c>
      <c r="H1176" s="5" t="s">
        <v>74</v>
      </c>
      <c r="I1176" s="1" t="s">
        <v>88</v>
      </c>
      <c r="J1176" s="1" t="s">
        <v>79</v>
      </c>
      <c r="AL1176" s="5">
        <v>6</v>
      </c>
      <c r="AW1176" s="9">
        <v>100.66666666666667</v>
      </c>
      <c r="BH1176" s="9">
        <v>0.66666670640309544</v>
      </c>
      <c r="BI1176" s="8" t="s">
        <v>73</v>
      </c>
      <c r="BJ1176" s="8" t="s">
        <v>73</v>
      </c>
      <c r="BK1176" s="5" t="s">
        <v>73</v>
      </c>
      <c r="BL1176" s="5" t="s">
        <v>73</v>
      </c>
      <c r="BM1176" s="5" t="s">
        <v>73</v>
      </c>
      <c r="BN1176" s="5" t="s">
        <v>73</v>
      </c>
      <c r="BO1176" s="5" t="s">
        <v>73</v>
      </c>
      <c r="BP1176" s="5" t="s">
        <v>73</v>
      </c>
      <c r="BQ1176" s="5" t="s">
        <v>73</v>
      </c>
      <c r="BR1176" s="5" t="s">
        <v>73</v>
      </c>
      <c r="BS1176" s="5" t="s">
        <v>73</v>
      </c>
      <c r="BT1176" s="5" t="s">
        <v>73</v>
      </c>
      <c r="BU1176" s="5" t="s">
        <v>73</v>
      </c>
      <c r="BV1176" s="5" t="s">
        <v>73</v>
      </c>
      <c r="BW1176" s="5" t="s">
        <v>73</v>
      </c>
      <c r="BX1176" s="5" t="s">
        <v>73</v>
      </c>
      <c r="BY1176" s="5" t="s">
        <v>73</v>
      </c>
      <c r="BZ1176" s="5" t="s">
        <v>73</v>
      </c>
      <c r="CB1176" s="5" t="s">
        <v>73</v>
      </c>
      <c r="CC1176" s="5" t="s">
        <v>73</v>
      </c>
      <c r="CD1176" s="5" t="s">
        <v>73</v>
      </c>
      <c r="CE1176" s="5" t="s">
        <v>73</v>
      </c>
      <c r="CF1176" s="5" t="s">
        <v>73</v>
      </c>
      <c r="CG1176" s="5" t="s">
        <v>73</v>
      </c>
    </row>
    <row r="1177" spans="1:85" x14ac:dyDescent="0.25">
      <c r="A1177" s="5" t="str">
        <f t="shared" si="19"/>
        <v>Cunderdin2013CVATR_GemFert100N</v>
      </c>
      <c r="B1177" s="5" t="s">
        <v>69</v>
      </c>
      <c r="C1177" s="5">
        <v>2013</v>
      </c>
      <c r="D1177" s="5" t="s">
        <v>70</v>
      </c>
      <c r="E1177" s="6">
        <v>41500</v>
      </c>
      <c r="F1177" s="5">
        <v>100</v>
      </c>
      <c r="G1177" s="5" t="s">
        <v>71</v>
      </c>
      <c r="H1177" s="5" t="s">
        <v>72</v>
      </c>
      <c r="I1177" s="1" t="s">
        <v>89</v>
      </c>
      <c r="J1177" s="1" t="s">
        <v>79</v>
      </c>
      <c r="AL1177" s="5">
        <v>6</v>
      </c>
      <c r="AW1177" s="9">
        <v>98</v>
      </c>
      <c r="BH1177" s="9">
        <v>0.57735026918962584</v>
      </c>
      <c r="BI1177" s="8" t="s">
        <v>73</v>
      </c>
      <c r="BJ1177" s="8" t="s">
        <v>73</v>
      </c>
      <c r="BK1177" s="5" t="s">
        <v>73</v>
      </c>
      <c r="BL1177" s="5" t="s">
        <v>73</v>
      </c>
      <c r="BM1177" s="5" t="s">
        <v>73</v>
      </c>
      <c r="BN1177" s="5" t="s">
        <v>73</v>
      </c>
      <c r="BO1177" s="5" t="s">
        <v>73</v>
      </c>
      <c r="BP1177" s="5" t="s">
        <v>73</v>
      </c>
      <c r="BQ1177" s="5" t="s">
        <v>73</v>
      </c>
      <c r="BR1177" s="5" t="s">
        <v>73</v>
      </c>
      <c r="BS1177" s="5" t="s">
        <v>73</v>
      </c>
      <c r="BT1177" s="5" t="s">
        <v>73</v>
      </c>
      <c r="BU1177" s="5" t="s">
        <v>73</v>
      </c>
      <c r="BV1177" s="5" t="s">
        <v>73</v>
      </c>
      <c r="BW1177" s="5" t="s">
        <v>73</v>
      </c>
      <c r="BX1177" s="5" t="s">
        <v>73</v>
      </c>
      <c r="BY1177" s="5" t="s">
        <v>73</v>
      </c>
      <c r="BZ1177" s="5" t="s">
        <v>73</v>
      </c>
      <c r="CB1177" s="5" t="s">
        <v>73</v>
      </c>
      <c r="CC1177" s="5" t="s">
        <v>73</v>
      </c>
      <c r="CD1177" s="5" t="s">
        <v>73</v>
      </c>
      <c r="CE1177" s="5" t="s">
        <v>73</v>
      </c>
      <c r="CF1177" s="5" t="s">
        <v>73</v>
      </c>
      <c r="CG1177" s="5" t="s">
        <v>73</v>
      </c>
    </row>
    <row r="1178" spans="1:85" x14ac:dyDescent="0.25">
      <c r="A1178" s="5" t="str">
        <f t="shared" si="19"/>
        <v>Cunderdin2013CVATR_StingrayFert100N</v>
      </c>
      <c r="B1178" s="5" t="s">
        <v>69</v>
      </c>
      <c r="C1178" s="5">
        <v>2013</v>
      </c>
      <c r="D1178" s="5" t="s">
        <v>70</v>
      </c>
      <c r="E1178" s="6">
        <v>41494</v>
      </c>
      <c r="F1178" s="5">
        <v>100</v>
      </c>
      <c r="G1178" s="5" t="s">
        <v>71</v>
      </c>
      <c r="H1178" s="5" t="s">
        <v>72</v>
      </c>
      <c r="I1178" s="1" t="s">
        <v>90</v>
      </c>
      <c r="J1178" s="1" t="s">
        <v>80</v>
      </c>
      <c r="AL1178" s="5">
        <v>6</v>
      </c>
      <c r="AW1178" s="9">
        <v>92</v>
      </c>
      <c r="BH1178" s="9" t="s">
        <v>73</v>
      </c>
      <c r="BI1178" s="8" t="s">
        <v>73</v>
      </c>
      <c r="BJ1178" s="8" t="s">
        <v>73</v>
      </c>
      <c r="BK1178" s="5" t="s">
        <v>73</v>
      </c>
      <c r="BL1178" s="5" t="s">
        <v>73</v>
      </c>
      <c r="BM1178" s="5" t="s">
        <v>73</v>
      </c>
      <c r="BN1178" s="5" t="s">
        <v>73</v>
      </c>
      <c r="BO1178" s="5" t="s">
        <v>73</v>
      </c>
      <c r="BP1178" s="5" t="s">
        <v>73</v>
      </c>
      <c r="BQ1178" s="5" t="s">
        <v>73</v>
      </c>
      <c r="BR1178" s="5" t="s">
        <v>73</v>
      </c>
      <c r="BS1178" s="5" t="s">
        <v>73</v>
      </c>
      <c r="BT1178" s="5" t="s">
        <v>73</v>
      </c>
      <c r="BU1178" s="5" t="s">
        <v>73</v>
      </c>
      <c r="BV1178" s="5" t="s">
        <v>73</v>
      </c>
      <c r="BW1178" s="5" t="s">
        <v>73</v>
      </c>
      <c r="BX1178" s="5" t="s">
        <v>73</v>
      </c>
      <c r="BY1178" s="5" t="s">
        <v>73</v>
      </c>
      <c r="BZ1178" s="5" t="s">
        <v>73</v>
      </c>
      <c r="CB1178" s="5" t="s">
        <v>73</v>
      </c>
      <c r="CC1178" s="5" t="s">
        <v>73</v>
      </c>
      <c r="CD1178" s="5" t="s">
        <v>73</v>
      </c>
      <c r="CE1178" s="5" t="s">
        <v>73</v>
      </c>
      <c r="CF1178" s="5" t="s">
        <v>73</v>
      </c>
      <c r="CG1178" s="5" t="s">
        <v>73</v>
      </c>
    </row>
    <row r="1179" spans="1:85" x14ac:dyDescent="0.25">
      <c r="A1179" s="5" t="str">
        <f t="shared" si="19"/>
        <v>Cunderdin2013CVAV_GarnetFert100N</v>
      </c>
      <c r="B1179" s="5" t="s">
        <v>69</v>
      </c>
      <c r="C1179" s="5">
        <v>2013</v>
      </c>
      <c r="D1179" s="5" t="s">
        <v>70</v>
      </c>
      <c r="E1179" s="6">
        <v>41503</v>
      </c>
      <c r="F1179" s="5">
        <v>100</v>
      </c>
      <c r="G1179" s="5" t="s">
        <v>68</v>
      </c>
      <c r="H1179" s="5" t="s">
        <v>72</v>
      </c>
      <c r="I1179" s="1" t="s">
        <v>83</v>
      </c>
      <c r="J1179" s="1" t="s">
        <v>81</v>
      </c>
      <c r="AL1179" s="5">
        <v>6</v>
      </c>
      <c r="AW1179" s="9">
        <v>101</v>
      </c>
      <c r="BH1179" s="9" t="s">
        <v>73</v>
      </c>
      <c r="BI1179" s="8" t="s">
        <v>73</v>
      </c>
      <c r="BJ1179" s="8" t="s">
        <v>73</v>
      </c>
      <c r="BK1179" s="5" t="s">
        <v>73</v>
      </c>
      <c r="BL1179" s="5" t="s">
        <v>73</v>
      </c>
      <c r="BM1179" s="5" t="s">
        <v>73</v>
      </c>
      <c r="BN1179" s="5" t="s">
        <v>73</v>
      </c>
      <c r="BO1179" s="5" t="s">
        <v>73</v>
      </c>
      <c r="BP1179" s="5" t="s">
        <v>73</v>
      </c>
      <c r="BQ1179" s="5" t="s">
        <v>73</v>
      </c>
      <c r="BR1179" s="5" t="s">
        <v>73</v>
      </c>
      <c r="BS1179" s="5" t="s">
        <v>73</v>
      </c>
      <c r="BT1179" s="5" t="s">
        <v>73</v>
      </c>
      <c r="BU1179" s="5" t="s">
        <v>73</v>
      </c>
      <c r="BV1179" s="5" t="s">
        <v>73</v>
      </c>
      <c r="BW1179" s="5" t="s">
        <v>73</v>
      </c>
      <c r="BX1179" s="5" t="s">
        <v>73</v>
      </c>
      <c r="BY1179" s="5" t="s">
        <v>73</v>
      </c>
      <c r="BZ1179" s="5" t="s">
        <v>73</v>
      </c>
      <c r="CB1179" s="5" t="s">
        <v>73</v>
      </c>
      <c r="CC1179" s="5" t="s">
        <v>73</v>
      </c>
      <c r="CD1179" s="5" t="s">
        <v>73</v>
      </c>
      <c r="CE1179" s="5" t="s">
        <v>73</v>
      </c>
      <c r="CF1179" s="5" t="s">
        <v>73</v>
      </c>
      <c r="CG1179" s="5" t="s">
        <v>73</v>
      </c>
    </row>
    <row r="1180" spans="1:85" x14ac:dyDescent="0.25">
      <c r="A1180" s="5" t="str">
        <f t="shared" si="19"/>
        <v>Cunderdin2013CVAV_ZirconFert100N</v>
      </c>
      <c r="B1180" s="5" t="s">
        <v>69</v>
      </c>
      <c r="C1180" s="5">
        <v>2013</v>
      </c>
      <c r="D1180" s="5" t="s">
        <v>70</v>
      </c>
      <c r="E1180" s="6">
        <v>41499.333333333336</v>
      </c>
      <c r="F1180" s="5">
        <v>100</v>
      </c>
      <c r="G1180" s="5" t="s">
        <v>68</v>
      </c>
      <c r="H1180" s="5" t="s">
        <v>72</v>
      </c>
      <c r="I1180" s="1" t="s">
        <v>115</v>
      </c>
      <c r="J1180" s="1" t="s">
        <v>79</v>
      </c>
      <c r="AL1180" s="5">
        <v>6</v>
      </c>
      <c r="AW1180" s="9">
        <v>97.333333333333329</v>
      </c>
      <c r="BH1180" s="9">
        <v>1.2018504471964684</v>
      </c>
      <c r="BI1180" s="8" t="s">
        <v>73</v>
      </c>
      <c r="BJ1180" s="8" t="s">
        <v>73</v>
      </c>
      <c r="BK1180" s="5" t="s">
        <v>73</v>
      </c>
      <c r="BL1180" s="5" t="s">
        <v>73</v>
      </c>
      <c r="BM1180" s="5" t="s">
        <v>73</v>
      </c>
      <c r="BN1180" s="5" t="s">
        <v>73</v>
      </c>
      <c r="BO1180" s="5" t="s">
        <v>73</v>
      </c>
      <c r="BP1180" s="5" t="s">
        <v>73</v>
      </c>
      <c r="BQ1180" s="5" t="s">
        <v>73</v>
      </c>
      <c r="BR1180" s="5" t="s">
        <v>73</v>
      </c>
      <c r="BS1180" s="5" t="s">
        <v>73</v>
      </c>
      <c r="BT1180" s="5" t="s">
        <v>73</v>
      </c>
      <c r="BU1180" s="5" t="s">
        <v>73</v>
      </c>
      <c r="BV1180" s="5" t="s">
        <v>73</v>
      </c>
      <c r="BW1180" s="5" t="s">
        <v>73</v>
      </c>
      <c r="BX1180" s="5" t="s">
        <v>73</v>
      </c>
      <c r="BY1180" s="5" t="s">
        <v>73</v>
      </c>
      <c r="BZ1180" s="5" t="s">
        <v>73</v>
      </c>
      <c r="CB1180" s="5" t="s">
        <v>73</v>
      </c>
      <c r="CC1180" s="5" t="s">
        <v>73</v>
      </c>
      <c r="CD1180" s="5" t="s">
        <v>73</v>
      </c>
      <c r="CE1180" s="5" t="s">
        <v>73</v>
      </c>
      <c r="CF1180" s="5" t="s">
        <v>73</v>
      </c>
      <c r="CG1180" s="5" t="s">
        <v>73</v>
      </c>
    </row>
    <row r="1181" spans="1:85" x14ac:dyDescent="0.25">
      <c r="A1181" s="5" t="str">
        <f t="shared" si="19"/>
        <v>Cunderdin2013CVCB_AtomicFert100N</v>
      </c>
      <c r="B1181" s="5" t="s">
        <v>69</v>
      </c>
      <c r="C1181" s="5">
        <v>2013</v>
      </c>
      <c r="D1181" s="5" t="s">
        <v>70</v>
      </c>
      <c r="E1181" s="6">
        <v>41499</v>
      </c>
      <c r="F1181" s="5">
        <v>100</v>
      </c>
      <c r="G1181" s="5" t="s">
        <v>71</v>
      </c>
      <c r="H1181" s="5" t="s">
        <v>74</v>
      </c>
      <c r="I1181" s="1" t="s">
        <v>84</v>
      </c>
      <c r="J1181" s="1" t="s">
        <v>79</v>
      </c>
      <c r="AL1181" s="5">
        <v>6</v>
      </c>
      <c r="AW1181" s="9">
        <v>97</v>
      </c>
      <c r="BH1181" s="9">
        <v>1</v>
      </c>
      <c r="BI1181" s="8" t="s">
        <v>73</v>
      </c>
      <c r="BJ1181" s="8" t="s">
        <v>73</v>
      </c>
      <c r="BK1181" s="5" t="s">
        <v>73</v>
      </c>
      <c r="BL1181" s="5" t="s">
        <v>73</v>
      </c>
      <c r="BM1181" s="5" t="s">
        <v>73</v>
      </c>
      <c r="BN1181" s="5" t="s">
        <v>73</v>
      </c>
      <c r="BO1181" s="5" t="s">
        <v>73</v>
      </c>
      <c r="BP1181" s="5" t="s">
        <v>73</v>
      </c>
      <c r="BQ1181" s="5" t="s">
        <v>73</v>
      </c>
      <c r="BR1181" s="5" t="s">
        <v>73</v>
      </c>
      <c r="BS1181" s="5" t="s">
        <v>73</v>
      </c>
      <c r="BT1181" s="5" t="s">
        <v>73</v>
      </c>
      <c r="BU1181" s="5" t="s">
        <v>73</v>
      </c>
      <c r="BV1181" s="5" t="s">
        <v>73</v>
      </c>
      <c r="BW1181" s="5" t="s">
        <v>73</v>
      </c>
      <c r="BX1181" s="5" t="s">
        <v>73</v>
      </c>
      <c r="BY1181" s="5" t="s">
        <v>73</v>
      </c>
      <c r="BZ1181" s="5" t="s">
        <v>73</v>
      </c>
      <c r="CB1181" s="5" t="s">
        <v>73</v>
      </c>
      <c r="CC1181" s="5" t="s">
        <v>73</v>
      </c>
      <c r="CD1181" s="5" t="s">
        <v>73</v>
      </c>
      <c r="CE1181" s="5" t="s">
        <v>73</v>
      </c>
      <c r="CF1181" s="5" t="s">
        <v>73</v>
      </c>
      <c r="CG1181" s="5" t="s">
        <v>73</v>
      </c>
    </row>
    <row r="1182" spans="1:85" x14ac:dyDescent="0.25">
      <c r="A1182" s="5" t="str">
        <f t="shared" si="19"/>
        <v>Cunderdin2013CVCB_Status_RRFert100N</v>
      </c>
      <c r="B1182" s="5" t="s">
        <v>69</v>
      </c>
      <c r="C1182" s="5">
        <v>2013</v>
      </c>
      <c r="D1182" s="5" t="s">
        <v>70</v>
      </c>
      <c r="E1182" s="6">
        <v>41496</v>
      </c>
      <c r="F1182" s="5">
        <v>100</v>
      </c>
      <c r="G1182" s="5" t="s">
        <v>76</v>
      </c>
      <c r="H1182" s="5" t="s">
        <v>72</v>
      </c>
      <c r="I1182" s="1" t="s">
        <v>92</v>
      </c>
      <c r="J1182" s="1" t="s">
        <v>79</v>
      </c>
      <c r="AL1182" s="5">
        <v>6</v>
      </c>
      <c r="AW1182" s="9">
        <v>94</v>
      </c>
      <c r="BH1182" s="9" t="s">
        <v>73</v>
      </c>
      <c r="BI1182" s="8" t="s">
        <v>73</v>
      </c>
      <c r="BJ1182" s="8" t="s">
        <v>73</v>
      </c>
      <c r="BK1182" s="5" t="s">
        <v>73</v>
      </c>
      <c r="BL1182" s="5" t="s">
        <v>73</v>
      </c>
      <c r="BM1182" s="5" t="s">
        <v>73</v>
      </c>
      <c r="BN1182" s="5" t="s">
        <v>73</v>
      </c>
      <c r="BO1182" s="5" t="s">
        <v>73</v>
      </c>
      <c r="BP1182" s="5" t="s">
        <v>73</v>
      </c>
      <c r="BQ1182" s="5" t="s">
        <v>73</v>
      </c>
      <c r="BR1182" s="5" t="s">
        <v>73</v>
      </c>
      <c r="BS1182" s="5" t="s">
        <v>73</v>
      </c>
      <c r="BT1182" s="5" t="s">
        <v>73</v>
      </c>
      <c r="BU1182" s="5" t="s">
        <v>73</v>
      </c>
      <c r="BV1182" s="5" t="s">
        <v>73</v>
      </c>
      <c r="BW1182" s="5" t="s">
        <v>73</v>
      </c>
      <c r="BX1182" s="5" t="s">
        <v>73</v>
      </c>
      <c r="BY1182" s="5" t="s">
        <v>73</v>
      </c>
      <c r="BZ1182" s="5" t="s">
        <v>73</v>
      </c>
      <c r="CB1182" s="5" t="s">
        <v>73</v>
      </c>
      <c r="CC1182" s="5" t="s">
        <v>73</v>
      </c>
      <c r="CD1182" s="5" t="s">
        <v>73</v>
      </c>
      <c r="CE1182" s="5" t="s">
        <v>73</v>
      </c>
      <c r="CF1182" s="5" t="s">
        <v>73</v>
      </c>
      <c r="CG1182" s="5" t="s">
        <v>73</v>
      </c>
    </row>
    <row r="1183" spans="1:85" x14ac:dyDescent="0.25">
      <c r="A1183" s="5" t="str">
        <f t="shared" si="19"/>
        <v>Cunderdin2013CVCB_TelferFert100N</v>
      </c>
      <c r="B1183" s="5" t="s">
        <v>69</v>
      </c>
      <c r="C1183" s="5">
        <v>2013</v>
      </c>
      <c r="D1183" s="5" t="s">
        <v>70</v>
      </c>
      <c r="E1183" s="6">
        <v>41492</v>
      </c>
      <c r="F1183" s="5">
        <v>100</v>
      </c>
      <c r="G1183" s="5" t="s">
        <v>71</v>
      </c>
      <c r="H1183" s="5" t="s">
        <v>72</v>
      </c>
      <c r="I1183" s="1" t="s">
        <v>93</v>
      </c>
      <c r="J1183" s="1" t="s">
        <v>80</v>
      </c>
      <c r="AL1183" s="5">
        <v>6</v>
      </c>
      <c r="AW1183" s="9">
        <v>90</v>
      </c>
      <c r="BH1183" s="9" t="s">
        <v>73</v>
      </c>
      <c r="BI1183" s="8" t="s">
        <v>73</v>
      </c>
      <c r="BJ1183" s="8" t="s">
        <v>73</v>
      </c>
      <c r="BK1183" s="5" t="s">
        <v>73</v>
      </c>
      <c r="BL1183" s="5" t="s">
        <v>73</v>
      </c>
      <c r="BM1183" s="5" t="s">
        <v>73</v>
      </c>
      <c r="BN1183" s="5" t="s">
        <v>73</v>
      </c>
      <c r="BO1183" s="5" t="s">
        <v>73</v>
      </c>
      <c r="BP1183" s="5" t="s">
        <v>73</v>
      </c>
      <c r="BQ1183" s="5" t="s">
        <v>73</v>
      </c>
      <c r="BR1183" s="5" t="s">
        <v>73</v>
      </c>
      <c r="BS1183" s="5" t="s">
        <v>73</v>
      </c>
      <c r="BT1183" s="5" t="s">
        <v>73</v>
      </c>
      <c r="BU1183" s="5" t="s">
        <v>73</v>
      </c>
      <c r="BV1183" s="5" t="s">
        <v>73</v>
      </c>
      <c r="BW1183" s="5" t="s">
        <v>73</v>
      </c>
      <c r="BX1183" s="5" t="s">
        <v>73</v>
      </c>
      <c r="BY1183" s="5" t="s">
        <v>73</v>
      </c>
      <c r="BZ1183" s="5" t="s">
        <v>73</v>
      </c>
      <c r="CB1183" s="5" t="s">
        <v>73</v>
      </c>
      <c r="CC1183" s="5" t="s">
        <v>73</v>
      </c>
      <c r="CD1183" s="5" t="s">
        <v>73</v>
      </c>
      <c r="CE1183" s="5" t="s">
        <v>73</v>
      </c>
      <c r="CF1183" s="5" t="s">
        <v>73</v>
      </c>
      <c r="CG1183" s="5" t="s">
        <v>73</v>
      </c>
    </row>
    <row r="1184" spans="1:85" x14ac:dyDescent="0.25">
      <c r="A1184" s="5" t="str">
        <f t="shared" si="19"/>
        <v>Cunderdin2013CVCrusher_TTFert100N</v>
      </c>
      <c r="B1184" s="5" t="s">
        <v>69</v>
      </c>
      <c r="C1184" s="5">
        <v>2013</v>
      </c>
      <c r="D1184" s="5" t="s">
        <v>70</v>
      </c>
      <c r="E1184" s="6">
        <v>41502</v>
      </c>
      <c r="F1184" s="5">
        <v>100</v>
      </c>
      <c r="G1184" s="5" t="s">
        <v>71</v>
      </c>
      <c r="H1184" s="5" t="s">
        <v>72</v>
      </c>
      <c r="I1184" s="1" t="s">
        <v>85</v>
      </c>
      <c r="J1184" s="1" t="s">
        <v>79</v>
      </c>
      <c r="AL1184" s="5">
        <v>6</v>
      </c>
      <c r="AW1184" s="9">
        <v>100</v>
      </c>
      <c r="BH1184" s="9">
        <v>1</v>
      </c>
      <c r="BI1184" s="8" t="s">
        <v>73</v>
      </c>
      <c r="BJ1184" s="8" t="s">
        <v>73</v>
      </c>
      <c r="BK1184" s="5" t="s">
        <v>73</v>
      </c>
      <c r="BL1184" s="5" t="s">
        <v>73</v>
      </c>
      <c r="BM1184" s="5" t="s">
        <v>73</v>
      </c>
      <c r="BN1184" s="5" t="s">
        <v>73</v>
      </c>
      <c r="BO1184" s="5" t="s">
        <v>73</v>
      </c>
      <c r="BP1184" s="5" t="s">
        <v>73</v>
      </c>
      <c r="BQ1184" s="5" t="s">
        <v>73</v>
      </c>
      <c r="BR1184" s="5" t="s">
        <v>73</v>
      </c>
      <c r="BS1184" s="5" t="s">
        <v>73</v>
      </c>
      <c r="BT1184" s="5" t="s">
        <v>73</v>
      </c>
      <c r="BU1184" s="5" t="s">
        <v>73</v>
      </c>
      <c r="BV1184" s="5" t="s">
        <v>73</v>
      </c>
      <c r="BW1184" s="5" t="s">
        <v>73</v>
      </c>
      <c r="BX1184" s="5" t="s">
        <v>73</v>
      </c>
      <c r="BY1184" s="5" t="s">
        <v>73</v>
      </c>
      <c r="BZ1184" s="5" t="s">
        <v>73</v>
      </c>
      <c r="CB1184" s="5" t="s">
        <v>73</v>
      </c>
      <c r="CC1184" s="5" t="s">
        <v>73</v>
      </c>
      <c r="CD1184" s="5" t="s">
        <v>73</v>
      </c>
      <c r="CE1184" s="5" t="s">
        <v>73</v>
      </c>
      <c r="CF1184" s="5" t="s">
        <v>73</v>
      </c>
      <c r="CG1184" s="5" t="s">
        <v>73</v>
      </c>
    </row>
    <row r="1185" spans="1:85" x14ac:dyDescent="0.25">
      <c r="A1185" s="5" t="str">
        <f t="shared" si="19"/>
        <v>Cunderdin2013CVGT_CobraFert100N</v>
      </c>
      <c r="B1185" s="5" t="s">
        <v>69</v>
      </c>
      <c r="C1185" s="5">
        <v>2013</v>
      </c>
      <c r="D1185" s="5" t="s">
        <v>70</v>
      </c>
      <c r="E1185" s="6">
        <v>41503</v>
      </c>
      <c r="F1185" s="5">
        <v>100</v>
      </c>
      <c r="G1185" s="5" t="s">
        <v>76</v>
      </c>
      <c r="H1185" s="5" t="s">
        <v>72</v>
      </c>
      <c r="I1185" s="1" t="s">
        <v>86</v>
      </c>
      <c r="J1185" s="1" t="s">
        <v>79</v>
      </c>
      <c r="AL1185" s="5">
        <v>6</v>
      </c>
      <c r="AW1185" s="9">
        <v>101</v>
      </c>
      <c r="BH1185" s="9" t="s">
        <v>73</v>
      </c>
      <c r="BI1185" s="8" t="s">
        <v>73</v>
      </c>
      <c r="BJ1185" s="8" t="s">
        <v>73</v>
      </c>
      <c r="BK1185" s="5" t="s">
        <v>73</v>
      </c>
      <c r="BL1185" s="5" t="s">
        <v>73</v>
      </c>
      <c r="BM1185" s="5" t="s">
        <v>73</v>
      </c>
      <c r="BN1185" s="5" t="s">
        <v>73</v>
      </c>
      <c r="BO1185" s="5" t="s">
        <v>73</v>
      </c>
      <c r="BP1185" s="5" t="s">
        <v>73</v>
      </c>
      <c r="BQ1185" s="5" t="s">
        <v>73</v>
      </c>
      <c r="BR1185" s="5" t="s">
        <v>73</v>
      </c>
      <c r="BS1185" s="5" t="s">
        <v>73</v>
      </c>
      <c r="BT1185" s="5" t="s">
        <v>73</v>
      </c>
      <c r="BU1185" s="5" t="s">
        <v>73</v>
      </c>
      <c r="BV1185" s="5" t="s">
        <v>73</v>
      </c>
      <c r="BW1185" s="5" t="s">
        <v>73</v>
      </c>
      <c r="BX1185" s="5" t="s">
        <v>73</v>
      </c>
      <c r="BY1185" s="5" t="s">
        <v>73</v>
      </c>
      <c r="BZ1185" s="5" t="s">
        <v>73</v>
      </c>
      <c r="CB1185" s="5" t="s">
        <v>73</v>
      </c>
      <c r="CC1185" s="5" t="s">
        <v>73</v>
      </c>
      <c r="CD1185" s="5" t="s">
        <v>73</v>
      </c>
      <c r="CE1185" s="5" t="s">
        <v>73</v>
      </c>
      <c r="CF1185" s="5" t="s">
        <v>73</v>
      </c>
      <c r="CG1185" s="5" t="s">
        <v>73</v>
      </c>
    </row>
    <row r="1186" spans="1:85" x14ac:dyDescent="0.25">
      <c r="A1186" s="5" t="str">
        <f t="shared" si="19"/>
        <v>Cunderdin2013CVHyola404_RRFert100N</v>
      </c>
      <c r="B1186" s="5" t="s">
        <v>69</v>
      </c>
      <c r="C1186" s="5">
        <v>2013</v>
      </c>
      <c r="D1186" s="5" t="s">
        <v>70</v>
      </c>
      <c r="E1186" s="6">
        <v>41495.333333333336</v>
      </c>
      <c r="F1186" s="5">
        <v>100</v>
      </c>
      <c r="G1186" s="5" t="s">
        <v>76</v>
      </c>
      <c r="H1186" s="5" t="s">
        <v>74</v>
      </c>
      <c r="I1186" s="1" t="s">
        <v>94</v>
      </c>
      <c r="J1186" s="1" t="s">
        <v>80</v>
      </c>
      <c r="AL1186" s="5">
        <v>6</v>
      </c>
      <c r="AW1186" s="9">
        <v>93.333333333333329</v>
      </c>
      <c r="BH1186" s="9">
        <v>0.66666670640309544</v>
      </c>
      <c r="BI1186" s="8" t="s">
        <v>73</v>
      </c>
      <c r="BJ1186" s="8" t="s">
        <v>73</v>
      </c>
      <c r="BK1186" s="5" t="s">
        <v>73</v>
      </c>
      <c r="BL1186" s="5" t="s">
        <v>73</v>
      </c>
      <c r="BM1186" s="5" t="s">
        <v>73</v>
      </c>
      <c r="BN1186" s="5" t="s">
        <v>73</v>
      </c>
      <c r="BO1186" s="5" t="s">
        <v>73</v>
      </c>
      <c r="BP1186" s="5" t="s">
        <v>73</v>
      </c>
      <c r="BQ1186" s="5" t="s">
        <v>73</v>
      </c>
      <c r="BR1186" s="5" t="s">
        <v>73</v>
      </c>
      <c r="BS1186" s="5" t="s">
        <v>73</v>
      </c>
      <c r="BT1186" s="5" t="s">
        <v>73</v>
      </c>
      <c r="BU1186" s="5" t="s">
        <v>73</v>
      </c>
      <c r="BV1186" s="5" t="s">
        <v>73</v>
      </c>
      <c r="BW1186" s="5" t="s">
        <v>73</v>
      </c>
      <c r="BX1186" s="5" t="s">
        <v>73</v>
      </c>
      <c r="BY1186" s="5" t="s">
        <v>73</v>
      </c>
      <c r="BZ1186" s="5" t="s">
        <v>73</v>
      </c>
      <c r="CB1186" s="5" t="s">
        <v>73</v>
      </c>
      <c r="CC1186" s="5" t="s">
        <v>73</v>
      </c>
      <c r="CD1186" s="5" t="s">
        <v>73</v>
      </c>
      <c r="CE1186" s="5" t="s">
        <v>73</v>
      </c>
      <c r="CF1186" s="5" t="s">
        <v>73</v>
      </c>
      <c r="CG1186" s="5" t="s">
        <v>73</v>
      </c>
    </row>
    <row r="1187" spans="1:85" x14ac:dyDescent="0.25">
      <c r="A1187" s="5" t="str">
        <f t="shared" si="19"/>
        <v>Cunderdin2013CVHyola450_TTFert100N</v>
      </c>
      <c r="B1187" s="5" t="s">
        <v>69</v>
      </c>
      <c r="C1187" s="5">
        <v>2013</v>
      </c>
      <c r="D1187" s="5" t="s">
        <v>70</v>
      </c>
      <c r="E1187" s="6">
        <v>41499.333333333336</v>
      </c>
      <c r="F1187" s="5">
        <v>100</v>
      </c>
      <c r="G1187" s="5" t="s">
        <v>71</v>
      </c>
      <c r="H1187" s="5" t="s">
        <v>74</v>
      </c>
      <c r="I1187" s="1" t="s">
        <v>97</v>
      </c>
      <c r="J1187" s="1" t="s">
        <v>80</v>
      </c>
      <c r="AL1187" s="5">
        <v>6</v>
      </c>
      <c r="AW1187" s="9">
        <v>97.333333333333329</v>
      </c>
      <c r="BH1187" s="9">
        <v>0.33333341280618362</v>
      </c>
      <c r="BI1187" s="8" t="s">
        <v>73</v>
      </c>
      <c r="BJ1187" s="8" t="s">
        <v>73</v>
      </c>
      <c r="BK1187" s="5" t="s">
        <v>73</v>
      </c>
      <c r="BL1187" s="5" t="s">
        <v>73</v>
      </c>
      <c r="BM1187" s="5" t="s">
        <v>73</v>
      </c>
      <c r="BN1187" s="5" t="s">
        <v>73</v>
      </c>
      <c r="BO1187" s="5" t="s">
        <v>73</v>
      </c>
      <c r="BP1187" s="5" t="s">
        <v>73</v>
      </c>
      <c r="BQ1187" s="5" t="s">
        <v>73</v>
      </c>
      <c r="BR1187" s="5" t="s">
        <v>73</v>
      </c>
      <c r="BS1187" s="5" t="s">
        <v>73</v>
      </c>
      <c r="BT1187" s="5" t="s">
        <v>73</v>
      </c>
      <c r="BU1187" s="5" t="s">
        <v>73</v>
      </c>
      <c r="BV1187" s="5" t="s">
        <v>73</v>
      </c>
      <c r="BW1187" s="5" t="s">
        <v>73</v>
      </c>
      <c r="BX1187" s="5" t="s">
        <v>73</v>
      </c>
      <c r="BY1187" s="5" t="s">
        <v>73</v>
      </c>
      <c r="BZ1187" s="5" t="s">
        <v>73</v>
      </c>
      <c r="CB1187" s="5" t="s">
        <v>73</v>
      </c>
      <c r="CC1187" s="5" t="s">
        <v>73</v>
      </c>
      <c r="CD1187" s="5" t="s">
        <v>73</v>
      </c>
      <c r="CE1187" s="5" t="s">
        <v>73</v>
      </c>
      <c r="CF1187" s="5" t="s">
        <v>73</v>
      </c>
      <c r="CG1187" s="5" t="s">
        <v>73</v>
      </c>
    </row>
    <row r="1188" spans="1:85" x14ac:dyDescent="0.25">
      <c r="A1188" s="5" t="str">
        <f t="shared" si="19"/>
        <v>Cunderdin2013CVHyola50Fert100N</v>
      </c>
      <c r="B1188" s="5" t="s">
        <v>69</v>
      </c>
      <c r="C1188" s="5">
        <v>2013</v>
      </c>
      <c r="D1188" s="5" t="s">
        <v>70</v>
      </c>
      <c r="E1188" s="6">
        <v>41506</v>
      </c>
      <c r="F1188" s="5">
        <v>100</v>
      </c>
      <c r="G1188" s="5" t="s">
        <v>68</v>
      </c>
      <c r="H1188" s="5" t="s">
        <v>74</v>
      </c>
      <c r="I1188" s="1" t="s">
        <v>98</v>
      </c>
      <c r="J1188" s="1" t="s">
        <v>79</v>
      </c>
      <c r="AL1188" s="5">
        <v>6</v>
      </c>
      <c r="AW1188" s="9">
        <v>104</v>
      </c>
      <c r="BH1188" s="9" t="s">
        <v>73</v>
      </c>
      <c r="BI1188" s="8" t="s">
        <v>73</v>
      </c>
      <c r="BJ1188" s="8" t="s">
        <v>73</v>
      </c>
      <c r="BK1188" s="5" t="s">
        <v>73</v>
      </c>
      <c r="BL1188" s="5" t="s">
        <v>73</v>
      </c>
      <c r="BM1188" s="5" t="s">
        <v>73</v>
      </c>
      <c r="BN1188" s="5" t="s">
        <v>73</v>
      </c>
      <c r="BO1188" s="5" t="s">
        <v>73</v>
      </c>
      <c r="BP1188" s="5" t="s">
        <v>73</v>
      </c>
      <c r="BQ1188" s="5" t="s">
        <v>73</v>
      </c>
      <c r="BR1188" s="5" t="s">
        <v>73</v>
      </c>
      <c r="BS1188" s="5" t="s">
        <v>73</v>
      </c>
      <c r="BT1188" s="5" t="s">
        <v>73</v>
      </c>
      <c r="BU1188" s="5" t="s">
        <v>73</v>
      </c>
      <c r="BV1188" s="5" t="s">
        <v>73</v>
      </c>
      <c r="BW1188" s="5" t="s">
        <v>73</v>
      </c>
      <c r="BX1188" s="5" t="s">
        <v>73</v>
      </c>
      <c r="BY1188" s="5" t="s">
        <v>73</v>
      </c>
      <c r="BZ1188" s="5" t="s">
        <v>73</v>
      </c>
      <c r="CB1188" s="5" t="s">
        <v>73</v>
      </c>
      <c r="CC1188" s="5" t="s">
        <v>73</v>
      </c>
      <c r="CD1188" s="5" t="s">
        <v>73</v>
      </c>
      <c r="CE1188" s="5" t="s">
        <v>73</v>
      </c>
      <c r="CF1188" s="5" t="s">
        <v>73</v>
      </c>
      <c r="CG1188" s="5" t="s">
        <v>73</v>
      </c>
    </row>
    <row r="1189" spans="1:85" x14ac:dyDescent="0.25">
      <c r="A1189" s="5" t="str">
        <f t="shared" si="19"/>
        <v>Cunderdin2013CVHyola505_RRFert100N</v>
      </c>
      <c r="B1189" s="5" t="s">
        <v>69</v>
      </c>
      <c r="C1189" s="5">
        <v>2013</v>
      </c>
      <c r="D1189" s="5" t="s">
        <v>70</v>
      </c>
      <c r="E1189" s="6">
        <v>41496</v>
      </c>
      <c r="F1189" s="5">
        <v>100</v>
      </c>
      <c r="G1189" s="5" t="s">
        <v>76</v>
      </c>
      <c r="H1189" s="5" t="s">
        <v>74</v>
      </c>
      <c r="I1189" s="1" t="s">
        <v>95</v>
      </c>
      <c r="J1189" s="1" t="s">
        <v>79</v>
      </c>
      <c r="AL1189" s="5">
        <v>6</v>
      </c>
      <c r="AW1189" s="9">
        <v>94</v>
      </c>
      <c r="BH1189" s="9" t="s">
        <v>73</v>
      </c>
      <c r="BI1189" s="8" t="s">
        <v>73</v>
      </c>
      <c r="BJ1189" s="8" t="s">
        <v>73</v>
      </c>
      <c r="BK1189" s="5" t="s">
        <v>73</v>
      </c>
      <c r="BL1189" s="5" t="s">
        <v>73</v>
      </c>
      <c r="BM1189" s="5" t="s">
        <v>73</v>
      </c>
      <c r="BN1189" s="5" t="s">
        <v>73</v>
      </c>
      <c r="BO1189" s="5" t="s">
        <v>73</v>
      </c>
      <c r="BP1189" s="5" t="s">
        <v>73</v>
      </c>
      <c r="BQ1189" s="5" t="s">
        <v>73</v>
      </c>
      <c r="BR1189" s="5" t="s">
        <v>73</v>
      </c>
      <c r="BS1189" s="5" t="s">
        <v>73</v>
      </c>
      <c r="BT1189" s="5" t="s">
        <v>73</v>
      </c>
      <c r="BU1189" s="5" t="s">
        <v>73</v>
      </c>
      <c r="BV1189" s="5" t="s">
        <v>73</v>
      </c>
      <c r="BW1189" s="5" t="s">
        <v>73</v>
      </c>
      <c r="BX1189" s="5" t="s">
        <v>73</v>
      </c>
      <c r="BY1189" s="5" t="s">
        <v>73</v>
      </c>
      <c r="BZ1189" s="5" t="s">
        <v>73</v>
      </c>
      <c r="CB1189" s="5" t="s">
        <v>73</v>
      </c>
      <c r="CC1189" s="5" t="s">
        <v>73</v>
      </c>
      <c r="CD1189" s="5" t="s">
        <v>73</v>
      </c>
      <c r="CE1189" s="5" t="s">
        <v>73</v>
      </c>
      <c r="CF1189" s="5" t="s">
        <v>73</v>
      </c>
      <c r="CG1189" s="5" t="s">
        <v>73</v>
      </c>
    </row>
    <row r="1190" spans="1:85" x14ac:dyDescent="0.25">
      <c r="A1190" s="5" t="str">
        <f t="shared" si="19"/>
        <v>Cunderdin2013CVHyola555_TTFert100N</v>
      </c>
      <c r="B1190" s="5" t="s">
        <v>69</v>
      </c>
      <c r="C1190" s="5">
        <v>2013</v>
      </c>
      <c r="D1190" s="5" t="s">
        <v>70</v>
      </c>
      <c r="E1190" s="6">
        <v>41498.666666666664</v>
      </c>
      <c r="F1190" s="5">
        <v>100</v>
      </c>
      <c r="G1190" s="5" t="s">
        <v>71</v>
      </c>
      <c r="H1190" s="5" t="s">
        <v>74</v>
      </c>
      <c r="I1190" s="1" t="s">
        <v>96</v>
      </c>
      <c r="J1190" s="1" t="s">
        <v>79</v>
      </c>
      <c r="AL1190" s="5">
        <v>6</v>
      </c>
      <c r="AW1190" s="9">
        <v>96.666666666666671</v>
      </c>
      <c r="BH1190" s="9">
        <v>0.33333341280618362</v>
      </c>
      <c r="BI1190" s="8" t="s">
        <v>73</v>
      </c>
      <c r="BJ1190" s="8" t="s">
        <v>73</v>
      </c>
      <c r="BK1190" s="5" t="s">
        <v>73</v>
      </c>
      <c r="BL1190" s="5" t="s">
        <v>73</v>
      </c>
      <c r="BM1190" s="5" t="s">
        <v>73</v>
      </c>
      <c r="BN1190" s="5" t="s">
        <v>73</v>
      </c>
      <c r="BO1190" s="5" t="s">
        <v>73</v>
      </c>
      <c r="BP1190" s="5" t="s">
        <v>73</v>
      </c>
      <c r="BQ1190" s="5" t="s">
        <v>73</v>
      </c>
      <c r="BR1190" s="5" t="s">
        <v>73</v>
      </c>
      <c r="BS1190" s="5" t="s">
        <v>73</v>
      </c>
      <c r="BT1190" s="5" t="s">
        <v>73</v>
      </c>
      <c r="BU1190" s="5" t="s">
        <v>73</v>
      </c>
      <c r="BV1190" s="5" t="s">
        <v>73</v>
      </c>
      <c r="BW1190" s="5" t="s">
        <v>73</v>
      </c>
      <c r="BX1190" s="5" t="s">
        <v>73</v>
      </c>
      <c r="BY1190" s="5" t="s">
        <v>73</v>
      </c>
      <c r="BZ1190" s="5" t="s">
        <v>73</v>
      </c>
      <c r="CB1190" s="5" t="s">
        <v>73</v>
      </c>
      <c r="CC1190" s="5" t="s">
        <v>73</v>
      </c>
      <c r="CD1190" s="5" t="s">
        <v>73</v>
      </c>
      <c r="CE1190" s="5" t="s">
        <v>73</v>
      </c>
      <c r="CF1190" s="5" t="s">
        <v>73</v>
      </c>
      <c r="CG1190" s="5" t="s">
        <v>73</v>
      </c>
    </row>
    <row r="1191" spans="1:85" x14ac:dyDescent="0.25">
      <c r="A1191" s="5" t="str">
        <f t="shared" si="19"/>
        <v>Cunderdin2013CVHyola559_TTFert100N</v>
      </c>
      <c r="B1191" s="5" t="s">
        <v>69</v>
      </c>
      <c r="C1191" s="5">
        <v>2013</v>
      </c>
      <c r="D1191" s="5" t="s">
        <v>70</v>
      </c>
      <c r="E1191" s="6">
        <v>41499</v>
      </c>
      <c r="F1191" s="5">
        <v>100</v>
      </c>
      <c r="G1191" s="5" t="s">
        <v>71</v>
      </c>
      <c r="H1191" s="5" t="s">
        <v>74</v>
      </c>
      <c r="I1191" s="1" t="s">
        <v>99</v>
      </c>
      <c r="J1191" s="1" t="s">
        <v>79</v>
      </c>
      <c r="AL1191" s="5">
        <v>6</v>
      </c>
      <c r="AW1191" s="9">
        <v>97</v>
      </c>
      <c r="BH1191" s="9" t="s">
        <v>73</v>
      </c>
      <c r="BI1191" s="8" t="s">
        <v>73</v>
      </c>
      <c r="BJ1191" s="8" t="s">
        <v>73</v>
      </c>
      <c r="BK1191" s="5" t="s">
        <v>73</v>
      </c>
      <c r="BL1191" s="5" t="s">
        <v>73</v>
      </c>
      <c r="BM1191" s="5" t="s">
        <v>73</v>
      </c>
      <c r="BN1191" s="5" t="s">
        <v>73</v>
      </c>
      <c r="BO1191" s="5" t="s">
        <v>73</v>
      </c>
      <c r="BP1191" s="5" t="s">
        <v>73</v>
      </c>
      <c r="BQ1191" s="5" t="s">
        <v>73</v>
      </c>
      <c r="BR1191" s="5" t="s">
        <v>73</v>
      </c>
      <c r="BS1191" s="5" t="s">
        <v>73</v>
      </c>
      <c r="BT1191" s="5" t="s">
        <v>73</v>
      </c>
      <c r="BU1191" s="5" t="s">
        <v>73</v>
      </c>
      <c r="BV1191" s="5" t="s">
        <v>73</v>
      </c>
      <c r="BW1191" s="5" t="s">
        <v>73</v>
      </c>
      <c r="BX1191" s="5" t="s">
        <v>73</v>
      </c>
      <c r="BY1191" s="5" t="s">
        <v>73</v>
      </c>
      <c r="BZ1191" s="5" t="s">
        <v>73</v>
      </c>
      <c r="CB1191" s="5" t="s">
        <v>73</v>
      </c>
      <c r="CC1191" s="5" t="s">
        <v>73</v>
      </c>
      <c r="CD1191" s="5" t="s">
        <v>73</v>
      </c>
      <c r="CE1191" s="5" t="s">
        <v>73</v>
      </c>
      <c r="CF1191" s="5" t="s">
        <v>73</v>
      </c>
      <c r="CG1191" s="5" t="s">
        <v>73</v>
      </c>
    </row>
    <row r="1192" spans="1:85" x14ac:dyDescent="0.25">
      <c r="A1192" s="5" t="str">
        <f t="shared" si="19"/>
        <v>Cunderdin2013CVHyola575_CLFert100N</v>
      </c>
      <c r="B1192" s="5" t="s">
        <v>69</v>
      </c>
      <c r="C1192" s="5">
        <v>2013</v>
      </c>
      <c r="D1192" s="5" t="s">
        <v>70</v>
      </c>
      <c r="E1192" s="6">
        <v>41499.666666666664</v>
      </c>
      <c r="F1192" s="5">
        <v>100</v>
      </c>
      <c r="G1192" s="5" t="s">
        <v>75</v>
      </c>
      <c r="H1192" s="5" t="s">
        <v>74</v>
      </c>
      <c r="I1192" s="1" t="s">
        <v>100</v>
      </c>
      <c r="J1192" s="1" t="s">
        <v>79</v>
      </c>
      <c r="AL1192" s="5">
        <v>6</v>
      </c>
      <c r="AW1192" s="9">
        <v>97.666666666666671</v>
      </c>
      <c r="BH1192" s="9">
        <v>0.33333341280618362</v>
      </c>
      <c r="BI1192" s="8" t="s">
        <v>73</v>
      </c>
      <c r="BJ1192" s="8" t="s">
        <v>73</v>
      </c>
      <c r="BK1192" s="5" t="s">
        <v>73</v>
      </c>
      <c r="BL1192" s="5" t="s">
        <v>73</v>
      </c>
      <c r="BM1192" s="5" t="s">
        <v>73</v>
      </c>
      <c r="BN1192" s="5" t="s">
        <v>73</v>
      </c>
      <c r="BO1192" s="5" t="s">
        <v>73</v>
      </c>
      <c r="BP1192" s="5" t="s">
        <v>73</v>
      </c>
      <c r="BQ1192" s="5" t="s">
        <v>73</v>
      </c>
      <c r="BR1192" s="5" t="s">
        <v>73</v>
      </c>
      <c r="BS1192" s="5" t="s">
        <v>73</v>
      </c>
      <c r="BT1192" s="5" t="s">
        <v>73</v>
      </c>
      <c r="BU1192" s="5" t="s">
        <v>73</v>
      </c>
      <c r="BV1192" s="5" t="s">
        <v>73</v>
      </c>
      <c r="BW1192" s="5" t="s">
        <v>73</v>
      </c>
      <c r="BX1192" s="5" t="s">
        <v>73</v>
      </c>
      <c r="BY1192" s="5" t="s">
        <v>73</v>
      </c>
      <c r="BZ1192" s="5" t="s">
        <v>73</v>
      </c>
      <c r="CB1192" s="5" t="s">
        <v>73</v>
      </c>
      <c r="CC1192" s="5" t="s">
        <v>73</v>
      </c>
      <c r="CD1192" s="5" t="s">
        <v>73</v>
      </c>
      <c r="CE1192" s="5" t="s">
        <v>73</v>
      </c>
      <c r="CF1192" s="5" t="s">
        <v>73</v>
      </c>
      <c r="CG1192" s="5" t="s">
        <v>73</v>
      </c>
    </row>
    <row r="1193" spans="1:85" x14ac:dyDescent="0.25">
      <c r="A1193" s="5" t="str">
        <f t="shared" si="19"/>
        <v>Cunderdin2013CV43C80_CLFert100N</v>
      </c>
      <c r="B1193" s="5" t="s">
        <v>69</v>
      </c>
      <c r="C1193" s="5">
        <v>2013</v>
      </c>
      <c r="D1193" s="5" t="s">
        <v>70</v>
      </c>
      <c r="E1193" s="6">
        <v>41498</v>
      </c>
      <c r="F1193" s="5">
        <v>100</v>
      </c>
      <c r="G1193" s="5" t="s">
        <v>75</v>
      </c>
      <c r="H1193" s="5" t="s">
        <v>72</v>
      </c>
      <c r="I1193" s="1" t="s">
        <v>101</v>
      </c>
      <c r="J1193" s="1" t="s">
        <v>80</v>
      </c>
      <c r="AL1193" s="5">
        <v>6</v>
      </c>
      <c r="AW1193" s="9">
        <v>95.333333333333329</v>
      </c>
      <c r="BH1193" s="9">
        <v>1.4529663327458822</v>
      </c>
      <c r="BI1193" s="8" t="s">
        <v>73</v>
      </c>
      <c r="BJ1193" s="8" t="s">
        <v>73</v>
      </c>
      <c r="BK1193" s="5" t="s">
        <v>73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73</v>
      </c>
      <c r="BP1193" s="5">
        <v>9.2538028324484873</v>
      </c>
      <c r="BQ1193" s="5">
        <v>5.5900937067391299</v>
      </c>
      <c r="BR1193" s="5">
        <v>3.6637091257093588</v>
      </c>
      <c r="BS1193" s="5" t="s">
        <v>73</v>
      </c>
      <c r="BT1193" s="5" t="s">
        <v>73</v>
      </c>
      <c r="BU1193" s="5" t="s">
        <v>73</v>
      </c>
      <c r="BV1193" s="5" t="s">
        <v>73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73</v>
      </c>
      <c r="CB1193" s="5">
        <v>0.4069830303576108</v>
      </c>
      <c r="CC1193" s="5">
        <v>0.47886368863711232</v>
      </c>
      <c r="CD1193" s="5">
        <v>0.12301098025108401</v>
      </c>
      <c r="CE1193" s="5" t="s">
        <v>73</v>
      </c>
      <c r="CF1193" s="5" t="s">
        <v>73</v>
      </c>
      <c r="CG1193" s="5" t="s">
        <v>73</v>
      </c>
    </row>
    <row r="1194" spans="1:85" x14ac:dyDescent="0.25">
      <c r="A1194" s="5" t="str">
        <f t="shared" si="19"/>
        <v>Cunderdin2013CV43Y23_RRFert100N</v>
      </c>
      <c r="B1194" s="5" t="s">
        <v>69</v>
      </c>
      <c r="C1194" s="5">
        <v>2013</v>
      </c>
      <c r="D1194" s="5" t="s">
        <v>70</v>
      </c>
      <c r="E1194" s="6">
        <v>41499</v>
      </c>
      <c r="F1194" s="5">
        <v>100</v>
      </c>
      <c r="G1194" s="5" t="s">
        <v>76</v>
      </c>
      <c r="H1194" s="5" t="s">
        <v>74</v>
      </c>
      <c r="I1194" s="1" t="s">
        <v>102</v>
      </c>
      <c r="J1194" s="1" t="s">
        <v>80</v>
      </c>
      <c r="AL1194" s="5">
        <v>6</v>
      </c>
      <c r="AW1194" s="9">
        <v>97</v>
      </c>
      <c r="BH1194" s="9" t="s">
        <v>73</v>
      </c>
      <c r="BI1194" s="8" t="s">
        <v>73</v>
      </c>
      <c r="BJ1194" s="8" t="s">
        <v>73</v>
      </c>
      <c r="BK1194" s="5" t="s">
        <v>73</v>
      </c>
      <c r="BL1194" s="5" t="s">
        <v>73</v>
      </c>
      <c r="BM1194" s="5" t="s">
        <v>73</v>
      </c>
      <c r="BN1194" s="5" t="s">
        <v>73</v>
      </c>
      <c r="BO1194" s="5" t="s">
        <v>73</v>
      </c>
      <c r="BP1194" s="5" t="s">
        <v>73</v>
      </c>
      <c r="BQ1194" s="5" t="s">
        <v>73</v>
      </c>
      <c r="BR1194" s="5" t="s">
        <v>73</v>
      </c>
      <c r="BS1194" s="5" t="s">
        <v>73</v>
      </c>
      <c r="BT1194" s="5" t="s">
        <v>73</v>
      </c>
      <c r="BU1194" s="5" t="s">
        <v>73</v>
      </c>
      <c r="BV1194" s="5" t="s">
        <v>73</v>
      </c>
      <c r="BW1194" s="5" t="s">
        <v>73</v>
      </c>
      <c r="BX1194" s="5" t="s">
        <v>73</v>
      </c>
      <c r="BY1194" s="5" t="s">
        <v>73</v>
      </c>
      <c r="BZ1194" s="5" t="s">
        <v>73</v>
      </c>
      <c r="CB1194" s="5" t="s">
        <v>73</v>
      </c>
      <c r="CC1194" s="5" t="s">
        <v>73</v>
      </c>
      <c r="CD1194" s="5" t="s">
        <v>73</v>
      </c>
      <c r="CE1194" s="5" t="s">
        <v>73</v>
      </c>
      <c r="CF1194" s="5" t="s">
        <v>73</v>
      </c>
      <c r="CG1194" s="5" t="s">
        <v>73</v>
      </c>
    </row>
    <row r="1195" spans="1:85" x14ac:dyDescent="0.25">
      <c r="A1195" s="5" t="str">
        <f t="shared" si="19"/>
        <v>Cunderdin2013CV43Y85_CLFert100N</v>
      </c>
      <c r="B1195" s="5" t="s">
        <v>69</v>
      </c>
      <c r="C1195" s="5">
        <v>2013</v>
      </c>
      <c r="D1195" s="5" t="s">
        <v>70</v>
      </c>
      <c r="E1195" s="6">
        <v>41498.666666666664</v>
      </c>
      <c r="F1195" s="5">
        <v>100</v>
      </c>
      <c r="G1195" s="5" t="s">
        <v>75</v>
      </c>
      <c r="H1195" s="5" t="s">
        <v>74</v>
      </c>
      <c r="I1195" s="1" t="s">
        <v>103</v>
      </c>
      <c r="J1195" s="1" t="s">
        <v>80</v>
      </c>
      <c r="AL1195" s="5">
        <v>6</v>
      </c>
      <c r="AW1195" s="9">
        <v>96.666666666666671</v>
      </c>
      <c r="BH1195" s="9">
        <v>0.88191713372611391</v>
      </c>
      <c r="BI1195" s="8" t="s">
        <v>73</v>
      </c>
      <c r="BJ1195" s="8" t="s">
        <v>73</v>
      </c>
      <c r="BK1195" s="5" t="s">
        <v>73</v>
      </c>
      <c r="BL1195" s="5" t="s">
        <v>73</v>
      </c>
      <c r="BM1195" s="5" t="s">
        <v>73</v>
      </c>
      <c r="BN1195" s="5" t="s">
        <v>73</v>
      </c>
      <c r="BO1195" s="5" t="s">
        <v>73</v>
      </c>
      <c r="BP1195" s="5" t="s">
        <v>73</v>
      </c>
      <c r="BQ1195" s="5" t="s">
        <v>73</v>
      </c>
      <c r="BR1195" s="5" t="s">
        <v>73</v>
      </c>
      <c r="BS1195" s="5" t="s">
        <v>73</v>
      </c>
      <c r="BT1195" s="5" t="s">
        <v>73</v>
      </c>
      <c r="BU1195" s="5" t="s">
        <v>73</v>
      </c>
      <c r="BV1195" s="5" t="s">
        <v>73</v>
      </c>
      <c r="BW1195" s="5" t="s">
        <v>73</v>
      </c>
      <c r="BX1195" s="5" t="s">
        <v>73</v>
      </c>
      <c r="BY1195" s="5" t="s">
        <v>73</v>
      </c>
      <c r="BZ1195" s="5" t="s">
        <v>73</v>
      </c>
      <c r="CB1195" s="5" t="s">
        <v>73</v>
      </c>
      <c r="CC1195" s="5" t="s">
        <v>73</v>
      </c>
      <c r="CD1195" s="5" t="s">
        <v>73</v>
      </c>
      <c r="CE1195" s="5" t="s">
        <v>73</v>
      </c>
      <c r="CF1195" s="5" t="s">
        <v>73</v>
      </c>
      <c r="CG1195" s="5" t="s">
        <v>73</v>
      </c>
    </row>
    <row r="1196" spans="1:85" x14ac:dyDescent="0.25">
      <c r="A1196" s="5" t="str">
        <f t="shared" si="19"/>
        <v>Cunderdin2013CV45Y22_RRFert100N</v>
      </c>
      <c r="B1196" s="5" t="s">
        <v>69</v>
      </c>
      <c r="C1196" s="5">
        <v>2013</v>
      </c>
      <c r="D1196" s="5" t="s">
        <v>70</v>
      </c>
      <c r="E1196" s="6">
        <v>41506</v>
      </c>
      <c r="F1196" s="5">
        <v>100</v>
      </c>
      <c r="G1196" s="5" t="s">
        <v>76</v>
      </c>
      <c r="H1196" s="5" t="s">
        <v>74</v>
      </c>
      <c r="I1196" s="1" t="s">
        <v>87</v>
      </c>
      <c r="J1196" s="1" t="s">
        <v>79</v>
      </c>
      <c r="AL1196" s="5">
        <v>6</v>
      </c>
      <c r="AW1196" s="9">
        <v>104</v>
      </c>
      <c r="BH1196" s="9" t="s">
        <v>73</v>
      </c>
      <c r="BI1196" s="8" t="s">
        <v>73</v>
      </c>
      <c r="BJ1196" s="8" t="s">
        <v>73</v>
      </c>
      <c r="BK1196" s="5" t="s">
        <v>73</v>
      </c>
      <c r="BL1196" s="5" t="s">
        <v>73</v>
      </c>
      <c r="BM1196" s="5" t="s">
        <v>73</v>
      </c>
      <c r="BN1196" s="5" t="s">
        <v>73</v>
      </c>
      <c r="BO1196" s="5" t="s">
        <v>73</v>
      </c>
      <c r="BP1196" s="5" t="s">
        <v>73</v>
      </c>
      <c r="BQ1196" s="5" t="s">
        <v>73</v>
      </c>
      <c r="BR1196" s="5" t="s">
        <v>73</v>
      </c>
      <c r="BS1196" s="5" t="s">
        <v>73</v>
      </c>
      <c r="BT1196" s="5" t="s">
        <v>73</v>
      </c>
      <c r="BU1196" s="5" t="s">
        <v>73</v>
      </c>
      <c r="BV1196" s="5" t="s">
        <v>73</v>
      </c>
      <c r="BW1196" s="5" t="s">
        <v>73</v>
      </c>
      <c r="BX1196" s="5" t="s">
        <v>73</v>
      </c>
      <c r="BY1196" s="5" t="s">
        <v>73</v>
      </c>
      <c r="BZ1196" s="5" t="s">
        <v>73</v>
      </c>
      <c r="CB1196" s="5" t="s">
        <v>73</v>
      </c>
      <c r="CC1196" s="5" t="s">
        <v>73</v>
      </c>
      <c r="CD1196" s="5" t="s">
        <v>73</v>
      </c>
      <c r="CE1196" s="5" t="s">
        <v>73</v>
      </c>
      <c r="CF1196" s="5" t="s">
        <v>73</v>
      </c>
      <c r="CG1196" s="5" t="s">
        <v>73</v>
      </c>
    </row>
    <row r="1197" spans="1:85" x14ac:dyDescent="0.25">
      <c r="A1197" s="5" t="str">
        <f t="shared" si="19"/>
        <v>Cunderdin2013CV45Y86_CLFert100N</v>
      </c>
      <c r="B1197" s="5" t="s">
        <v>69</v>
      </c>
      <c r="C1197" s="5">
        <v>2013</v>
      </c>
      <c r="D1197" s="5" t="s">
        <v>70</v>
      </c>
      <c r="E1197" s="6">
        <v>41503</v>
      </c>
      <c r="F1197" s="5">
        <v>100</v>
      </c>
      <c r="G1197" s="5" t="s">
        <v>75</v>
      </c>
      <c r="H1197" s="5" t="s">
        <v>74</v>
      </c>
      <c r="I1197" s="1" t="s">
        <v>88</v>
      </c>
      <c r="J1197" s="1" t="s">
        <v>79</v>
      </c>
      <c r="AL1197" s="5">
        <v>6</v>
      </c>
      <c r="AW1197" s="9">
        <v>101</v>
      </c>
      <c r="BH1197" s="9">
        <v>1</v>
      </c>
      <c r="BI1197" s="8" t="s">
        <v>73</v>
      </c>
      <c r="BJ1197" s="8" t="s">
        <v>73</v>
      </c>
      <c r="BK1197" s="5" t="s">
        <v>73</v>
      </c>
      <c r="BL1197" s="5" t="s">
        <v>73</v>
      </c>
      <c r="BM1197" s="5" t="s">
        <v>73</v>
      </c>
      <c r="BN1197" s="5" t="s">
        <v>73</v>
      </c>
      <c r="BO1197" s="5" t="s">
        <v>73</v>
      </c>
      <c r="BP1197" s="5" t="s">
        <v>73</v>
      </c>
      <c r="BQ1197" s="5" t="s">
        <v>73</v>
      </c>
      <c r="BR1197" s="5" t="s">
        <v>73</v>
      </c>
      <c r="BS1197" s="5" t="s">
        <v>73</v>
      </c>
      <c r="BT1197" s="5" t="s">
        <v>73</v>
      </c>
      <c r="BU1197" s="5" t="s">
        <v>73</v>
      </c>
      <c r="BV1197" s="5" t="s">
        <v>73</v>
      </c>
      <c r="BW1197" s="5" t="s">
        <v>73</v>
      </c>
      <c r="BX1197" s="5" t="s">
        <v>73</v>
      </c>
      <c r="BY1197" s="5" t="s">
        <v>73</v>
      </c>
      <c r="BZ1197" s="5" t="s">
        <v>73</v>
      </c>
      <c r="CB1197" s="5" t="s">
        <v>73</v>
      </c>
      <c r="CC1197" s="5" t="s">
        <v>73</v>
      </c>
      <c r="CD1197" s="5" t="s">
        <v>73</v>
      </c>
      <c r="CE1197" s="5" t="s">
        <v>73</v>
      </c>
      <c r="CF1197" s="5" t="s">
        <v>73</v>
      </c>
      <c r="CG1197" s="5" t="s">
        <v>73</v>
      </c>
    </row>
    <row r="1198" spans="1:85" x14ac:dyDescent="0.25">
      <c r="A1198" s="5" t="str">
        <f t="shared" si="19"/>
        <v>Kojonup2013CVATR_GemFert0N</v>
      </c>
      <c r="B1198" s="5" t="s">
        <v>77</v>
      </c>
      <c r="C1198" s="5">
        <v>2013</v>
      </c>
      <c r="D1198" s="5" t="s">
        <v>70</v>
      </c>
      <c r="E1198" s="6">
        <v>41495.666666666664</v>
      </c>
      <c r="F1198" s="5">
        <v>0</v>
      </c>
      <c r="G1198" s="5" t="s">
        <v>71</v>
      </c>
      <c r="H1198" s="5" t="s">
        <v>72</v>
      </c>
      <c r="I1198" s="1" t="s">
        <v>89</v>
      </c>
      <c r="J1198" s="1" t="s">
        <v>79</v>
      </c>
      <c r="AL1198" s="5">
        <v>6</v>
      </c>
      <c r="AW1198" s="9">
        <v>91.666666666666671</v>
      </c>
      <c r="BH1198" s="9">
        <v>0.66666670640309544</v>
      </c>
      <c r="BI1198" s="8" t="s">
        <v>73</v>
      </c>
      <c r="BJ1198" s="8" t="s">
        <v>73</v>
      </c>
      <c r="BK1198" s="5" t="s">
        <v>73</v>
      </c>
      <c r="BL1198" s="5" t="s">
        <v>73</v>
      </c>
      <c r="BM1198" s="5" t="s">
        <v>73</v>
      </c>
      <c r="BN1198" s="5" t="s">
        <v>73</v>
      </c>
      <c r="BO1198" s="5" t="s">
        <v>73</v>
      </c>
      <c r="BP1198" s="5" t="s">
        <v>73</v>
      </c>
      <c r="BQ1198" s="5" t="s">
        <v>73</v>
      </c>
      <c r="BR1198" s="5" t="s">
        <v>73</v>
      </c>
      <c r="BS1198" s="5" t="s">
        <v>73</v>
      </c>
      <c r="BT1198" s="5" t="s">
        <v>73</v>
      </c>
      <c r="BU1198" s="5" t="s">
        <v>73</v>
      </c>
      <c r="BV1198" s="5" t="s">
        <v>73</v>
      </c>
      <c r="BW1198" s="5" t="s">
        <v>73</v>
      </c>
      <c r="BX1198" s="5" t="s">
        <v>73</v>
      </c>
      <c r="BY1198" s="5" t="s">
        <v>73</v>
      </c>
      <c r="BZ1198" s="5" t="s">
        <v>73</v>
      </c>
      <c r="CB1198" s="5" t="s">
        <v>73</v>
      </c>
      <c r="CC1198" s="5" t="s">
        <v>73</v>
      </c>
      <c r="CD1198" s="5" t="s">
        <v>73</v>
      </c>
      <c r="CE1198" s="5" t="s">
        <v>73</v>
      </c>
      <c r="CF1198" s="5" t="s">
        <v>73</v>
      </c>
      <c r="CG1198" s="5" t="s">
        <v>73</v>
      </c>
    </row>
    <row r="1199" spans="1:85" x14ac:dyDescent="0.25">
      <c r="A1199" s="5" t="str">
        <f t="shared" si="19"/>
        <v>Kojonup2013CVATR_StingrayFert0N</v>
      </c>
      <c r="B1199" s="5" t="s">
        <v>77</v>
      </c>
      <c r="C1199" s="5">
        <v>2013</v>
      </c>
      <c r="D1199" s="5" t="s">
        <v>70</v>
      </c>
      <c r="E1199" s="6">
        <v>41484.333333333336</v>
      </c>
      <c r="F1199" s="5">
        <v>0</v>
      </c>
      <c r="G1199" s="5" t="s">
        <v>71</v>
      </c>
      <c r="H1199" s="5" t="s">
        <v>72</v>
      </c>
      <c r="I1199" s="1" t="s">
        <v>90</v>
      </c>
      <c r="J1199" s="1" t="s">
        <v>80</v>
      </c>
      <c r="AL1199" s="5">
        <v>6</v>
      </c>
      <c r="AW1199" s="9">
        <v>80.333333333333329</v>
      </c>
      <c r="BH1199" s="9">
        <v>0.33333341280618362</v>
      </c>
      <c r="BI1199" s="8" t="s">
        <v>73</v>
      </c>
      <c r="BJ1199" s="8" t="s">
        <v>73</v>
      </c>
      <c r="BK1199" s="5" t="s">
        <v>73</v>
      </c>
      <c r="BL1199" s="5" t="s">
        <v>73</v>
      </c>
      <c r="BM1199" s="5" t="s">
        <v>73</v>
      </c>
      <c r="BN1199" s="5" t="s">
        <v>73</v>
      </c>
      <c r="BO1199" s="5" t="s">
        <v>73</v>
      </c>
      <c r="BP1199" s="5" t="s">
        <v>73</v>
      </c>
      <c r="BQ1199" s="5" t="s">
        <v>73</v>
      </c>
      <c r="BR1199" s="5" t="s">
        <v>73</v>
      </c>
      <c r="BS1199" s="5" t="s">
        <v>73</v>
      </c>
      <c r="BT1199" s="5" t="s">
        <v>73</v>
      </c>
      <c r="BU1199" s="5" t="s">
        <v>73</v>
      </c>
      <c r="BV1199" s="5" t="s">
        <v>73</v>
      </c>
      <c r="BW1199" s="5" t="s">
        <v>73</v>
      </c>
      <c r="BX1199" s="5" t="s">
        <v>73</v>
      </c>
      <c r="BY1199" s="5" t="s">
        <v>73</v>
      </c>
      <c r="BZ1199" s="5" t="s">
        <v>73</v>
      </c>
      <c r="CB1199" s="5" t="s">
        <v>73</v>
      </c>
      <c r="CC1199" s="5" t="s">
        <v>73</v>
      </c>
      <c r="CD1199" s="5" t="s">
        <v>73</v>
      </c>
      <c r="CE1199" s="5" t="s">
        <v>73</v>
      </c>
      <c r="CF1199" s="5" t="s">
        <v>73</v>
      </c>
      <c r="CG1199" s="5" t="s">
        <v>73</v>
      </c>
    </row>
    <row r="1200" spans="1:85" x14ac:dyDescent="0.25">
      <c r="A1200" s="5" t="str">
        <f t="shared" si="19"/>
        <v>Kojonup2013CVAV_GarnetFert0N</v>
      </c>
      <c r="B1200" s="5" t="s">
        <v>77</v>
      </c>
      <c r="C1200" s="5">
        <v>2013</v>
      </c>
      <c r="D1200" s="5" t="s">
        <v>70</v>
      </c>
      <c r="E1200" s="6">
        <v>41496.333333333336</v>
      </c>
      <c r="F1200" s="5">
        <v>0</v>
      </c>
      <c r="G1200" s="5" t="s">
        <v>68</v>
      </c>
      <c r="H1200" s="5" t="s">
        <v>72</v>
      </c>
      <c r="I1200" s="1" t="s">
        <v>83</v>
      </c>
      <c r="J1200" s="1" t="s">
        <v>81</v>
      </c>
      <c r="AL1200" s="5">
        <v>6</v>
      </c>
      <c r="AW1200" s="9">
        <v>92.333333333333329</v>
      </c>
      <c r="BH1200" s="9">
        <v>0.66666670640309544</v>
      </c>
      <c r="BI1200" s="8" t="s">
        <v>73</v>
      </c>
      <c r="BJ1200" s="8" t="s">
        <v>73</v>
      </c>
      <c r="BK1200" s="5" t="s">
        <v>73</v>
      </c>
      <c r="BL1200" s="5" t="s">
        <v>73</v>
      </c>
      <c r="BM1200" s="5" t="s">
        <v>73</v>
      </c>
      <c r="BN1200" s="5" t="s">
        <v>73</v>
      </c>
      <c r="BO1200" s="5" t="s">
        <v>73</v>
      </c>
      <c r="BP1200" s="5" t="s">
        <v>73</v>
      </c>
      <c r="BQ1200" s="5" t="s">
        <v>73</v>
      </c>
      <c r="BR1200" s="5" t="s">
        <v>73</v>
      </c>
      <c r="BS1200" s="5" t="s">
        <v>73</v>
      </c>
      <c r="BT1200" s="5" t="s">
        <v>73</v>
      </c>
      <c r="BU1200" s="5" t="s">
        <v>73</v>
      </c>
      <c r="BV1200" s="5" t="s">
        <v>73</v>
      </c>
      <c r="BW1200" s="5" t="s">
        <v>73</v>
      </c>
      <c r="BX1200" s="5" t="s">
        <v>73</v>
      </c>
      <c r="BY1200" s="5" t="s">
        <v>73</v>
      </c>
      <c r="BZ1200" s="5" t="s">
        <v>73</v>
      </c>
      <c r="CB1200" s="5" t="s">
        <v>73</v>
      </c>
      <c r="CC1200" s="5" t="s">
        <v>73</v>
      </c>
      <c r="CD1200" s="5" t="s">
        <v>73</v>
      </c>
      <c r="CE1200" s="5" t="s">
        <v>73</v>
      </c>
      <c r="CF1200" s="5" t="s">
        <v>73</v>
      </c>
      <c r="CG1200" s="5" t="s">
        <v>73</v>
      </c>
    </row>
    <row r="1201" spans="1:85" x14ac:dyDescent="0.25">
      <c r="A1201" s="5" t="str">
        <f t="shared" si="19"/>
        <v>Kojonup2013CVAV_ZirconFert0N</v>
      </c>
      <c r="B1201" s="5" t="s">
        <v>77</v>
      </c>
      <c r="C1201" s="5">
        <v>2013</v>
      </c>
      <c r="D1201" s="5" t="s">
        <v>70</v>
      </c>
      <c r="E1201" s="6">
        <v>41495.333333333336</v>
      </c>
      <c r="F1201" s="5">
        <v>0</v>
      </c>
      <c r="G1201" s="5" t="s">
        <v>68</v>
      </c>
      <c r="H1201" s="5" t="s">
        <v>72</v>
      </c>
      <c r="I1201" s="1" t="s">
        <v>115</v>
      </c>
      <c r="J1201" s="1" t="s">
        <v>79</v>
      </c>
      <c r="AL1201" s="5">
        <v>6</v>
      </c>
      <c r="AW1201" s="9">
        <v>91.333333333333329</v>
      </c>
      <c r="BH1201" s="9">
        <v>0.33333341280618362</v>
      </c>
      <c r="BI1201" s="8" t="s">
        <v>73</v>
      </c>
      <c r="BJ1201" s="8" t="s">
        <v>73</v>
      </c>
      <c r="BK1201" s="5" t="s">
        <v>73</v>
      </c>
      <c r="BL1201" s="5" t="s">
        <v>73</v>
      </c>
      <c r="BM1201" s="5" t="s">
        <v>73</v>
      </c>
      <c r="BN1201" s="5" t="s">
        <v>73</v>
      </c>
      <c r="BO1201" s="5" t="s">
        <v>73</v>
      </c>
      <c r="BP1201" s="5" t="s">
        <v>73</v>
      </c>
      <c r="BQ1201" s="5" t="s">
        <v>73</v>
      </c>
      <c r="BR1201" s="5" t="s">
        <v>73</v>
      </c>
      <c r="BS1201" s="5" t="s">
        <v>73</v>
      </c>
      <c r="BT1201" s="5" t="s">
        <v>73</v>
      </c>
      <c r="BU1201" s="5" t="s">
        <v>73</v>
      </c>
      <c r="BV1201" s="5" t="s">
        <v>73</v>
      </c>
      <c r="BW1201" s="5" t="s">
        <v>73</v>
      </c>
      <c r="BX1201" s="5" t="s">
        <v>73</v>
      </c>
      <c r="BY1201" s="5" t="s">
        <v>73</v>
      </c>
      <c r="BZ1201" s="5" t="s">
        <v>73</v>
      </c>
      <c r="CB1201" s="5" t="s">
        <v>73</v>
      </c>
      <c r="CC1201" s="5" t="s">
        <v>73</v>
      </c>
      <c r="CD1201" s="5" t="s">
        <v>73</v>
      </c>
      <c r="CE1201" s="5" t="s">
        <v>73</v>
      </c>
      <c r="CF1201" s="5" t="s">
        <v>73</v>
      </c>
      <c r="CG1201" s="5" t="s">
        <v>73</v>
      </c>
    </row>
    <row r="1202" spans="1:85" x14ac:dyDescent="0.25">
      <c r="A1202" s="5" t="str">
        <f t="shared" si="19"/>
        <v>Kojonup2013CVCB_AtomicFert0N</v>
      </c>
      <c r="B1202" s="5" t="s">
        <v>77</v>
      </c>
      <c r="C1202" s="5">
        <v>2013</v>
      </c>
      <c r="D1202" s="5" t="s">
        <v>70</v>
      </c>
      <c r="E1202" s="6">
        <v>41495.666666666664</v>
      </c>
      <c r="F1202" s="5">
        <v>0</v>
      </c>
      <c r="G1202" s="5" t="s">
        <v>71</v>
      </c>
      <c r="H1202" s="5" t="s">
        <v>74</v>
      </c>
      <c r="I1202" s="1" t="s">
        <v>84</v>
      </c>
      <c r="J1202" s="1" t="s">
        <v>79</v>
      </c>
      <c r="AL1202" s="5">
        <v>6</v>
      </c>
      <c r="AW1202" s="9">
        <v>91.666666666666671</v>
      </c>
      <c r="BH1202" s="9">
        <v>0.66666670640309544</v>
      </c>
      <c r="BI1202" s="8" t="s">
        <v>73</v>
      </c>
      <c r="BJ1202" s="8" t="s">
        <v>73</v>
      </c>
      <c r="BK1202" s="5" t="s">
        <v>73</v>
      </c>
      <c r="BL1202" s="5" t="s">
        <v>73</v>
      </c>
      <c r="BM1202" s="5" t="s">
        <v>73</v>
      </c>
      <c r="BN1202" s="5" t="s">
        <v>73</v>
      </c>
      <c r="BO1202" s="5" t="s">
        <v>73</v>
      </c>
      <c r="BP1202" s="5" t="s">
        <v>73</v>
      </c>
      <c r="BQ1202" s="5" t="s">
        <v>73</v>
      </c>
      <c r="BR1202" s="5" t="s">
        <v>73</v>
      </c>
      <c r="BS1202" s="5" t="s">
        <v>73</v>
      </c>
      <c r="BT1202" s="5" t="s">
        <v>73</v>
      </c>
      <c r="BU1202" s="5" t="s">
        <v>73</v>
      </c>
      <c r="BV1202" s="5" t="s">
        <v>73</v>
      </c>
      <c r="BW1202" s="5" t="s">
        <v>73</v>
      </c>
      <c r="BX1202" s="5" t="s">
        <v>73</v>
      </c>
      <c r="BY1202" s="5" t="s">
        <v>73</v>
      </c>
      <c r="BZ1202" s="5" t="s">
        <v>73</v>
      </c>
      <c r="CB1202" s="5" t="s">
        <v>73</v>
      </c>
      <c r="CC1202" s="5" t="s">
        <v>73</v>
      </c>
      <c r="CD1202" s="5" t="s">
        <v>73</v>
      </c>
      <c r="CE1202" s="5" t="s">
        <v>73</v>
      </c>
      <c r="CF1202" s="5" t="s">
        <v>73</v>
      </c>
      <c r="CG1202" s="5" t="s">
        <v>73</v>
      </c>
    </row>
    <row r="1203" spans="1:85" x14ac:dyDescent="0.25">
      <c r="A1203" s="5" t="str">
        <f t="shared" si="19"/>
        <v>Kojonup2013CVCB_Status_RRFert0N</v>
      </c>
      <c r="B1203" s="5" t="s">
        <v>77</v>
      </c>
      <c r="C1203" s="5">
        <v>2013</v>
      </c>
      <c r="D1203" s="5" t="s">
        <v>70</v>
      </c>
      <c r="E1203" s="6">
        <v>41495.333333333336</v>
      </c>
      <c r="F1203" s="5">
        <v>0</v>
      </c>
      <c r="G1203" s="5" t="s">
        <v>76</v>
      </c>
      <c r="H1203" s="5" t="s">
        <v>72</v>
      </c>
      <c r="I1203" s="1" t="s">
        <v>92</v>
      </c>
      <c r="J1203" s="1" t="s">
        <v>79</v>
      </c>
      <c r="AL1203" s="5">
        <v>6</v>
      </c>
      <c r="AW1203" s="9">
        <v>91.333333333333329</v>
      </c>
      <c r="BH1203" s="9">
        <v>0.33333341280618362</v>
      </c>
      <c r="BI1203" s="8" t="s">
        <v>73</v>
      </c>
      <c r="BJ1203" s="8" t="s">
        <v>73</v>
      </c>
      <c r="BK1203" s="5" t="s">
        <v>73</v>
      </c>
      <c r="BL1203" s="5" t="s">
        <v>73</v>
      </c>
      <c r="BM1203" s="5" t="s">
        <v>73</v>
      </c>
      <c r="BN1203" s="5" t="s">
        <v>73</v>
      </c>
      <c r="BO1203" s="5" t="s">
        <v>73</v>
      </c>
      <c r="BP1203" s="5" t="s">
        <v>73</v>
      </c>
      <c r="BQ1203" s="5" t="s">
        <v>73</v>
      </c>
      <c r="BR1203" s="5" t="s">
        <v>73</v>
      </c>
      <c r="BS1203" s="5" t="s">
        <v>73</v>
      </c>
      <c r="BT1203" s="5" t="s">
        <v>73</v>
      </c>
      <c r="BU1203" s="5" t="s">
        <v>73</v>
      </c>
      <c r="BV1203" s="5" t="s">
        <v>73</v>
      </c>
      <c r="BW1203" s="5" t="s">
        <v>73</v>
      </c>
      <c r="BX1203" s="5" t="s">
        <v>73</v>
      </c>
      <c r="BY1203" s="5" t="s">
        <v>73</v>
      </c>
      <c r="BZ1203" s="5" t="s">
        <v>73</v>
      </c>
      <c r="CB1203" s="5" t="s">
        <v>73</v>
      </c>
      <c r="CC1203" s="5" t="s">
        <v>73</v>
      </c>
      <c r="CD1203" s="5" t="s">
        <v>73</v>
      </c>
      <c r="CE1203" s="5" t="s">
        <v>73</v>
      </c>
      <c r="CF1203" s="5" t="s">
        <v>73</v>
      </c>
      <c r="CG1203" s="5" t="s">
        <v>73</v>
      </c>
    </row>
    <row r="1204" spans="1:85" x14ac:dyDescent="0.25">
      <c r="A1204" s="5" t="str">
        <f t="shared" si="19"/>
        <v>Kojonup2013CVCB_TelferFert0N</v>
      </c>
      <c r="B1204" s="5" t="s">
        <v>77</v>
      </c>
      <c r="C1204" s="5">
        <v>2013</v>
      </c>
      <c r="D1204" s="5" t="s">
        <v>70</v>
      </c>
      <c r="E1204" s="6">
        <v>41482.333333333336</v>
      </c>
      <c r="F1204" s="5">
        <v>0</v>
      </c>
      <c r="G1204" s="5" t="s">
        <v>71</v>
      </c>
      <c r="H1204" s="5" t="s">
        <v>72</v>
      </c>
      <c r="I1204" s="1" t="s">
        <v>93</v>
      </c>
      <c r="J1204" s="1" t="s">
        <v>80</v>
      </c>
      <c r="AL1204" s="5">
        <v>6</v>
      </c>
      <c r="AW1204" s="9">
        <v>78.333333333333329</v>
      </c>
      <c r="BH1204" s="9">
        <v>1.2018504471964684</v>
      </c>
      <c r="BI1204" s="8" t="s">
        <v>73</v>
      </c>
      <c r="BJ1204" s="8" t="s">
        <v>73</v>
      </c>
      <c r="BK1204" s="5" t="s">
        <v>73</v>
      </c>
      <c r="BL1204" s="5" t="s">
        <v>73</v>
      </c>
      <c r="BM1204" s="5" t="s">
        <v>73</v>
      </c>
      <c r="BN1204" s="5" t="s">
        <v>73</v>
      </c>
      <c r="BO1204" s="5" t="s">
        <v>73</v>
      </c>
      <c r="BP1204" s="5" t="s">
        <v>73</v>
      </c>
      <c r="BQ1204" s="5" t="s">
        <v>73</v>
      </c>
      <c r="BR1204" s="5" t="s">
        <v>73</v>
      </c>
      <c r="BS1204" s="5" t="s">
        <v>73</v>
      </c>
      <c r="BT1204" s="5" t="s">
        <v>73</v>
      </c>
      <c r="BU1204" s="5" t="s">
        <v>73</v>
      </c>
      <c r="BV1204" s="5" t="s">
        <v>73</v>
      </c>
      <c r="BW1204" s="5" t="s">
        <v>73</v>
      </c>
      <c r="BX1204" s="5" t="s">
        <v>73</v>
      </c>
      <c r="BY1204" s="5" t="s">
        <v>73</v>
      </c>
      <c r="BZ1204" s="5" t="s">
        <v>73</v>
      </c>
      <c r="CB1204" s="5" t="s">
        <v>73</v>
      </c>
      <c r="CC1204" s="5" t="s">
        <v>73</v>
      </c>
      <c r="CD1204" s="5" t="s">
        <v>73</v>
      </c>
      <c r="CE1204" s="5" t="s">
        <v>73</v>
      </c>
      <c r="CF1204" s="5" t="s">
        <v>73</v>
      </c>
      <c r="CG1204" s="5" t="s">
        <v>73</v>
      </c>
    </row>
    <row r="1205" spans="1:85" x14ac:dyDescent="0.25">
      <c r="A1205" s="5" t="str">
        <f t="shared" si="19"/>
        <v>Kojonup2013CVCrusher_TTFert0N</v>
      </c>
      <c r="B1205" s="5" t="s">
        <v>77</v>
      </c>
      <c r="C1205" s="5">
        <v>2013</v>
      </c>
      <c r="D1205" s="5" t="s">
        <v>70</v>
      </c>
      <c r="E1205" s="6">
        <v>41500</v>
      </c>
      <c r="F1205" s="5">
        <v>0</v>
      </c>
      <c r="G1205" s="5" t="s">
        <v>71</v>
      </c>
      <c r="H1205" s="5" t="s">
        <v>72</v>
      </c>
      <c r="I1205" s="1" t="s">
        <v>85</v>
      </c>
      <c r="J1205" s="1" t="s">
        <v>79</v>
      </c>
      <c r="AL1205" s="5">
        <v>6</v>
      </c>
      <c r="AW1205" s="9">
        <v>96</v>
      </c>
      <c r="BH1205" s="9" t="s">
        <v>73</v>
      </c>
      <c r="BI1205" s="8" t="s">
        <v>73</v>
      </c>
      <c r="BJ1205" s="8" t="s">
        <v>73</v>
      </c>
      <c r="BK1205" s="5" t="s">
        <v>73</v>
      </c>
      <c r="BL1205" s="5" t="s">
        <v>73</v>
      </c>
      <c r="BM1205" s="5" t="s">
        <v>73</v>
      </c>
      <c r="BN1205" s="5" t="s">
        <v>73</v>
      </c>
      <c r="BO1205" s="5" t="s">
        <v>73</v>
      </c>
      <c r="BP1205" s="5" t="s">
        <v>73</v>
      </c>
      <c r="BQ1205" s="5" t="s">
        <v>73</v>
      </c>
      <c r="BR1205" s="5" t="s">
        <v>73</v>
      </c>
      <c r="BS1205" s="5" t="s">
        <v>73</v>
      </c>
      <c r="BT1205" s="5" t="s">
        <v>73</v>
      </c>
      <c r="BU1205" s="5" t="s">
        <v>73</v>
      </c>
      <c r="BV1205" s="5" t="s">
        <v>73</v>
      </c>
      <c r="BW1205" s="5" t="s">
        <v>73</v>
      </c>
      <c r="BX1205" s="5" t="s">
        <v>73</v>
      </c>
      <c r="BY1205" s="5" t="s">
        <v>73</v>
      </c>
      <c r="BZ1205" s="5" t="s">
        <v>73</v>
      </c>
      <c r="CB1205" s="5" t="s">
        <v>73</v>
      </c>
      <c r="CC1205" s="5" t="s">
        <v>73</v>
      </c>
      <c r="CD1205" s="5" t="s">
        <v>73</v>
      </c>
      <c r="CE1205" s="5" t="s">
        <v>73</v>
      </c>
      <c r="CF1205" s="5" t="s">
        <v>73</v>
      </c>
      <c r="CG1205" s="5" t="s">
        <v>73</v>
      </c>
    </row>
    <row r="1206" spans="1:85" x14ac:dyDescent="0.25">
      <c r="A1206" s="5" t="str">
        <f t="shared" si="19"/>
        <v>Kojonup2013CVGT_CobraFert0N</v>
      </c>
      <c r="B1206" s="5" t="s">
        <v>77</v>
      </c>
      <c r="C1206" s="5">
        <v>2013</v>
      </c>
      <c r="D1206" s="5" t="s">
        <v>70</v>
      </c>
      <c r="E1206" s="6">
        <v>41492.666666666664</v>
      </c>
      <c r="F1206" s="5">
        <v>0</v>
      </c>
      <c r="G1206" s="5" t="s">
        <v>76</v>
      </c>
      <c r="H1206" s="5" t="s">
        <v>72</v>
      </c>
      <c r="I1206" s="1" t="s">
        <v>86</v>
      </c>
      <c r="J1206" s="1" t="s">
        <v>79</v>
      </c>
      <c r="AL1206" s="5">
        <v>6</v>
      </c>
      <c r="AW1206" s="9">
        <v>88.666666666666671</v>
      </c>
      <c r="BH1206" s="9">
        <v>0.88191713372611391</v>
      </c>
      <c r="BI1206" s="8" t="s">
        <v>73</v>
      </c>
      <c r="BJ1206" s="8" t="s">
        <v>73</v>
      </c>
      <c r="BK1206" s="5" t="s">
        <v>73</v>
      </c>
      <c r="BL1206" s="5" t="s">
        <v>73</v>
      </c>
      <c r="BM1206" s="5" t="s">
        <v>73</v>
      </c>
      <c r="BN1206" s="5" t="s">
        <v>73</v>
      </c>
      <c r="BO1206" s="5" t="s">
        <v>73</v>
      </c>
      <c r="BP1206" s="5" t="s">
        <v>73</v>
      </c>
      <c r="BQ1206" s="5" t="s">
        <v>73</v>
      </c>
      <c r="BR1206" s="5" t="s">
        <v>73</v>
      </c>
      <c r="BS1206" s="5" t="s">
        <v>73</v>
      </c>
      <c r="BT1206" s="5" t="s">
        <v>73</v>
      </c>
      <c r="BU1206" s="5" t="s">
        <v>73</v>
      </c>
      <c r="BV1206" s="5" t="s">
        <v>73</v>
      </c>
      <c r="BW1206" s="5" t="s">
        <v>73</v>
      </c>
      <c r="BX1206" s="5" t="s">
        <v>73</v>
      </c>
      <c r="BY1206" s="5" t="s">
        <v>73</v>
      </c>
      <c r="BZ1206" s="5" t="s">
        <v>73</v>
      </c>
      <c r="CB1206" s="5" t="s">
        <v>73</v>
      </c>
      <c r="CC1206" s="5" t="s">
        <v>73</v>
      </c>
      <c r="CD1206" s="5" t="s">
        <v>73</v>
      </c>
      <c r="CE1206" s="5" t="s">
        <v>73</v>
      </c>
      <c r="CF1206" s="5" t="s">
        <v>73</v>
      </c>
      <c r="CG1206" s="5" t="s">
        <v>73</v>
      </c>
    </row>
    <row r="1207" spans="1:85" x14ac:dyDescent="0.25">
      <c r="A1207" s="5" t="str">
        <f t="shared" si="19"/>
        <v>Kojonup2013CVHyola404_RRFert0N</v>
      </c>
      <c r="B1207" s="5" t="s">
        <v>77</v>
      </c>
      <c r="C1207" s="5">
        <v>2013</v>
      </c>
      <c r="D1207" s="5" t="s">
        <v>70</v>
      </c>
      <c r="E1207" s="6">
        <v>41493.666666666664</v>
      </c>
      <c r="F1207" s="5">
        <v>0</v>
      </c>
      <c r="G1207" s="5" t="s">
        <v>76</v>
      </c>
      <c r="H1207" s="5" t="s">
        <v>74</v>
      </c>
      <c r="I1207" s="1" t="s">
        <v>94</v>
      </c>
      <c r="J1207" s="1" t="s">
        <v>80</v>
      </c>
      <c r="AL1207" s="5">
        <v>6</v>
      </c>
      <c r="AW1207" s="9">
        <v>89.666666666666671</v>
      </c>
      <c r="BH1207" s="9">
        <v>1.3333333532015481</v>
      </c>
      <c r="BI1207" s="8" t="s">
        <v>73</v>
      </c>
      <c r="BJ1207" s="8" t="s">
        <v>73</v>
      </c>
      <c r="BK1207" s="5" t="s">
        <v>73</v>
      </c>
      <c r="BL1207" s="5" t="s">
        <v>73</v>
      </c>
      <c r="BM1207" s="5" t="s">
        <v>73</v>
      </c>
      <c r="BN1207" s="5" t="s">
        <v>73</v>
      </c>
      <c r="BO1207" s="5" t="s">
        <v>73</v>
      </c>
      <c r="BP1207" s="5" t="s">
        <v>73</v>
      </c>
      <c r="BQ1207" s="5" t="s">
        <v>73</v>
      </c>
      <c r="BR1207" s="5" t="s">
        <v>73</v>
      </c>
      <c r="BS1207" s="5" t="s">
        <v>73</v>
      </c>
      <c r="BT1207" s="5" t="s">
        <v>73</v>
      </c>
      <c r="BU1207" s="5" t="s">
        <v>73</v>
      </c>
      <c r="BV1207" s="5" t="s">
        <v>73</v>
      </c>
      <c r="BW1207" s="5" t="s">
        <v>73</v>
      </c>
      <c r="BX1207" s="5" t="s">
        <v>73</v>
      </c>
      <c r="BY1207" s="5" t="s">
        <v>73</v>
      </c>
      <c r="BZ1207" s="5" t="s">
        <v>73</v>
      </c>
      <c r="CB1207" s="5" t="s">
        <v>73</v>
      </c>
      <c r="CC1207" s="5" t="s">
        <v>73</v>
      </c>
      <c r="CD1207" s="5" t="s">
        <v>73</v>
      </c>
      <c r="CE1207" s="5" t="s">
        <v>73</v>
      </c>
      <c r="CF1207" s="5" t="s">
        <v>73</v>
      </c>
      <c r="CG1207" s="5" t="s">
        <v>73</v>
      </c>
    </row>
    <row r="1208" spans="1:85" x14ac:dyDescent="0.25">
      <c r="A1208" s="5" t="str">
        <f t="shared" si="19"/>
        <v>Kojonup2013CVHyola450_TTFert0N</v>
      </c>
      <c r="B1208" s="5" t="s">
        <v>77</v>
      </c>
      <c r="C1208" s="5">
        <v>2013</v>
      </c>
      <c r="D1208" s="5" t="s">
        <v>70</v>
      </c>
      <c r="E1208" s="6">
        <v>41496.666666666664</v>
      </c>
      <c r="F1208" s="5">
        <v>0</v>
      </c>
      <c r="G1208" s="5" t="s">
        <v>71</v>
      </c>
      <c r="H1208" s="5" t="s">
        <v>74</v>
      </c>
      <c r="I1208" s="1" t="s">
        <v>97</v>
      </c>
      <c r="J1208" s="1" t="s">
        <v>80</v>
      </c>
      <c r="AL1208" s="5">
        <v>6</v>
      </c>
      <c r="AW1208" s="9">
        <v>92.666666666666671</v>
      </c>
      <c r="BH1208" s="9">
        <v>0.88191713372611391</v>
      </c>
      <c r="BI1208" s="8" t="s">
        <v>73</v>
      </c>
      <c r="BJ1208" s="8" t="s">
        <v>73</v>
      </c>
      <c r="BK1208" s="5" t="s">
        <v>73</v>
      </c>
      <c r="BL1208" s="5" t="s">
        <v>73</v>
      </c>
      <c r="BM1208" s="5" t="s">
        <v>73</v>
      </c>
      <c r="BN1208" s="5" t="s">
        <v>73</v>
      </c>
      <c r="BO1208" s="5" t="s">
        <v>73</v>
      </c>
      <c r="BP1208" s="5" t="s">
        <v>73</v>
      </c>
      <c r="BQ1208" s="5" t="s">
        <v>73</v>
      </c>
      <c r="BR1208" s="5" t="s">
        <v>73</v>
      </c>
      <c r="BS1208" s="5" t="s">
        <v>73</v>
      </c>
      <c r="BT1208" s="5" t="s">
        <v>73</v>
      </c>
      <c r="BU1208" s="5" t="s">
        <v>73</v>
      </c>
      <c r="BV1208" s="5" t="s">
        <v>73</v>
      </c>
      <c r="BW1208" s="5" t="s">
        <v>73</v>
      </c>
      <c r="BX1208" s="5" t="s">
        <v>73</v>
      </c>
      <c r="BY1208" s="5" t="s">
        <v>73</v>
      </c>
      <c r="BZ1208" s="5" t="s">
        <v>73</v>
      </c>
      <c r="CB1208" s="5" t="s">
        <v>73</v>
      </c>
      <c r="CC1208" s="5" t="s">
        <v>73</v>
      </c>
      <c r="CD1208" s="5" t="s">
        <v>73</v>
      </c>
      <c r="CE1208" s="5" t="s">
        <v>73</v>
      </c>
      <c r="CF1208" s="5" t="s">
        <v>73</v>
      </c>
      <c r="CG1208" s="5" t="s">
        <v>73</v>
      </c>
    </row>
    <row r="1209" spans="1:85" x14ac:dyDescent="0.25">
      <c r="A1209" s="5" t="str">
        <f t="shared" si="19"/>
        <v>Kojonup2013CVHyola50Fert0N</v>
      </c>
      <c r="B1209" s="5" t="s">
        <v>77</v>
      </c>
      <c r="C1209" s="5">
        <v>2013</v>
      </c>
      <c r="D1209" s="5" t="s">
        <v>70</v>
      </c>
      <c r="E1209" s="6">
        <v>41501.666666666664</v>
      </c>
      <c r="F1209" s="5">
        <v>0</v>
      </c>
      <c r="G1209" s="5" t="s">
        <v>68</v>
      </c>
      <c r="H1209" s="5" t="s">
        <v>74</v>
      </c>
      <c r="I1209" s="1" t="s">
        <v>98</v>
      </c>
      <c r="J1209" s="1" t="s">
        <v>79</v>
      </c>
      <c r="AL1209" s="5">
        <v>6</v>
      </c>
      <c r="AW1209" s="9">
        <v>97.666666666666671</v>
      </c>
      <c r="BH1209" s="9">
        <v>0.33333341280618362</v>
      </c>
      <c r="BI1209" s="8" t="s">
        <v>73</v>
      </c>
      <c r="BJ1209" s="8" t="s">
        <v>73</v>
      </c>
      <c r="BK1209" s="5" t="s">
        <v>73</v>
      </c>
      <c r="BL1209" s="5" t="s">
        <v>73</v>
      </c>
      <c r="BM1209" s="5" t="s">
        <v>73</v>
      </c>
      <c r="BN1209" s="5" t="s">
        <v>73</v>
      </c>
      <c r="BO1209" s="5" t="s">
        <v>73</v>
      </c>
      <c r="BP1209" s="5" t="s">
        <v>73</v>
      </c>
      <c r="BQ1209" s="5" t="s">
        <v>73</v>
      </c>
      <c r="BR1209" s="5" t="s">
        <v>73</v>
      </c>
      <c r="BS1209" s="5" t="s">
        <v>73</v>
      </c>
      <c r="BT1209" s="5" t="s">
        <v>73</v>
      </c>
      <c r="BU1209" s="5" t="s">
        <v>73</v>
      </c>
      <c r="BV1209" s="5" t="s">
        <v>73</v>
      </c>
      <c r="BW1209" s="5" t="s">
        <v>73</v>
      </c>
      <c r="BX1209" s="5" t="s">
        <v>73</v>
      </c>
      <c r="BY1209" s="5" t="s">
        <v>73</v>
      </c>
      <c r="BZ1209" s="5" t="s">
        <v>73</v>
      </c>
      <c r="CB1209" s="5" t="s">
        <v>73</v>
      </c>
      <c r="CC1209" s="5" t="s">
        <v>73</v>
      </c>
      <c r="CD1209" s="5" t="s">
        <v>73</v>
      </c>
      <c r="CE1209" s="5" t="s">
        <v>73</v>
      </c>
      <c r="CF1209" s="5" t="s">
        <v>73</v>
      </c>
      <c r="CG1209" s="5" t="s">
        <v>73</v>
      </c>
    </row>
    <row r="1210" spans="1:85" x14ac:dyDescent="0.25">
      <c r="A1210" s="5" t="str">
        <f t="shared" si="19"/>
        <v>Kojonup2013CVHyola505_RRFert0N</v>
      </c>
      <c r="B1210" s="5" t="s">
        <v>77</v>
      </c>
      <c r="C1210" s="5">
        <v>2013</v>
      </c>
      <c r="D1210" s="5" t="s">
        <v>70</v>
      </c>
      <c r="E1210" s="6">
        <v>41493.666666666664</v>
      </c>
      <c r="F1210" s="5">
        <v>0</v>
      </c>
      <c r="G1210" s="5" t="s">
        <v>76</v>
      </c>
      <c r="H1210" s="5" t="s">
        <v>74</v>
      </c>
      <c r="I1210" s="1" t="s">
        <v>95</v>
      </c>
      <c r="J1210" s="1" t="s">
        <v>79</v>
      </c>
      <c r="AL1210" s="5">
        <v>6</v>
      </c>
      <c r="AW1210" s="9">
        <v>89.666666666666671</v>
      </c>
      <c r="BH1210" s="9">
        <v>1.3333333532015481</v>
      </c>
      <c r="BI1210" s="8" t="s">
        <v>73</v>
      </c>
      <c r="BJ1210" s="8" t="s">
        <v>73</v>
      </c>
      <c r="BK1210" s="5" t="s">
        <v>73</v>
      </c>
      <c r="BL1210" s="5" t="s">
        <v>73</v>
      </c>
      <c r="BM1210" s="5" t="s">
        <v>73</v>
      </c>
      <c r="BN1210" s="5" t="s">
        <v>73</v>
      </c>
      <c r="BO1210" s="5" t="s">
        <v>73</v>
      </c>
      <c r="BP1210" s="5" t="s">
        <v>73</v>
      </c>
      <c r="BQ1210" s="5" t="s">
        <v>73</v>
      </c>
      <c r="BR1210" s="5" t="s">
        <v>73</v>
      </c>
      <c r="BS1210" s="5" t="s">
        <v>73</v>
      </c>
      <c r="BT1210" s="5" t="s">
        <v>73</v>
      </c>
      <c r="BU1210" s="5" t="s">
        <v>73</v>
      </c>
      <c r="BV1210" s="5" t="s">
        <v>73</v>
      </c>
      <c r="BW1210" s="5" t="s">
        <v>73</v>
      </c>
      <c r="BX1210" s="5" t="s">
        <v>73</v>
      </c>
      <c r="BY1210" s="5" t="s">
        <v>73</v>
      </c>
      <c r="BZ1210" s="5" t="s">
        <v>73</v>
      </c>
      <c r="CB1210" s="5" t="s">
        <v>73</v>
      </c>
      <c r="CC1210" s="5" t="s">
        <v>73</v>
      </c>
      <c r="CD1210" s="5" t="s">
        <v>73</v>
      </c>
      <c r="CE1210" s="5" t="s">
        <v>73</v>
      </c>
      <c r="CF1210" s="5" t="s">
        <v>73</v>
      </c>
      <c r="CG1210" s="5" t="s">
        <v>73</v>
      </c>
    </row>
    <row r="1211" spans="1:85" x14ac:dyDescent="0.25">
      <c r="A1211" s="5" t="str">
        <f t="shared" si="19"/>
        <v>Kojonup2013CVHyola555_TTFert0N</v>
      </c>
      <c r="B1211" s="5" t="s">
        <v>77</v>
      </c>
      <c r="C1211" s="5">
        <v>2013</v>
      </c>
      <c r="D1211" s="5" t="s">
        <v>70</v>
      </c>
      <c r="E1211" s="6">
        <v>41494.333333333336</v>
      </c>
      <c r="F1211" s="5">
        <v>0</v>
      </c>
      <c r="G1211" s="5" t="s">
        <v>71</v>
      </c>
      <c r="H1211" s="5" t="s">
        <v>74</v>
      </c>
      <c r="I1211" s="1" t="s">
        <v>96</v>
      </c>
      <c r="J1211" s="1" t="s">
        <v>79</v>
      </c>
      <c r="AL1211" s="5">
        <v>6</v>
      </c>
      <c r="AW1211" s="9">
        <v>90.333333333333329</v>
      </c>
      <c r="BH1211" s="9">
        <v>0.66666670640309544</v>
      </c>
      <c r="BI1211" s="8" t="s">
        <v>73</v>
      </c>
      <c r="BJ1211" s="8" t="s">
        <v>73</v>
      </c>
      <c r="BK1211" s="5" t="s">
        <v>73</v>
      </c>
      <c r="BL1211" s="5" t="s">
        <v>73</v>
      </c>
      <c r="BM1211" s="5" t="s">
        <v>73</v>
      </c>
      <c r="BN1211" s="5" t="s">
        <v>73</v>
      </c>
      <c r="BO1211" s="5" t="s">
        <v>73</v>
      </c>
      <c r="BP1211" s="5" t="s">
        <v>73</v>
      </c>
      <c r="BQ1211" s="5" t="s">
        <v>73</v>
      </c>
      <c r="BR1211" s="5" t="s">
        <v>73</v>
      </c>
      <c r="BS1211" s="5" t="s">
        <v>73</v>
      </c>
      <c r="BT1211" s="5" t="s">
        <v>73</v>
      </c>
      <c r="BU1211" s="5" t="s">
        <v>73</v>
      </c>
      <c r="BV1211" s="5" t="s">
        <v>73</v>
      </c>
      <c r="BW1211" s="5" t="s">
        <v>73</v>
      </c>
      <c r="BX1211" s="5" t="s">
        <v>73</v>
      </c>
      <c r="BY1211" s="5" t="s">
        <v>73</v>
      </c>
      <c r="BZ1211" s="5" t="s">
        <v>73</v>
      </c>
      <c r="CB1211" s="5" t="s">
        <v>73</v>
      </c>
      <c r="CC1211" s="5" t="s">
        <v>73</v>
      </c>
      <c r="CD1211" s="5" t="s">
        <v>73</v>
      </c>
      <c r="CE1211" s="5" t="s">
        <v>73</v>
      </c>
      <c r="CF1211" s="5" t="s">
        <v>73</v>
      </c>
      <c r="CG1211" s="5" t="s">
        <v>73</v>
      </c>
    </row>
    <row r="1212" spans="1:85" x14ac:dyDescent="0.25">
      <c r="A1212" s="5" t="str">
        <f t="shared" si="19"/>
        <v>Kojonup2013CVHyola559_TTFert0N</v>
      </c>
      <c r="B1212" s="5" t="s">
        <v>77</v>
      </c>
      <c r="C1212" s="5">
        <v>2013</v>
      </c>
      <c r="D1212" s="5" t="s">
        <v>70</v>
      </c>
      <c r="E1212" s="6">
        <v>41497.333333333336</v>
      </c>
      <c r="F1212" s="5">
        <v>0</v>
      </c>
      <c r="G1212" s="5" t="s">
        <v>71</v>
      </c>
      <c r="H1212" s="5" t="s">
        <v>74</v>
      </c>
      <c r="I1212" s="1" t="s">
        <v>99</v>
      </c>
      <c r="J1212" s="1" t="s">
        <v>79</v>
      </c>
      <c r="AL1212" s="5">
        <v>6</v>
      </c>
      <c r="AW1212" s="9">
        <v>93.333333333333329</v>
      </c>
      <c r="BH1212" s="9">
        <v>1.2018504471964684</v>
      </c>
      <c r="BI1212" s="8" t="s">
        <v>73</v>
      </c>
      <c r="BJ1212" s="8" t="s">
        <v>73</v>
      </c>
      <c r="BK1212" s="5" t="s">
        <v>73</v>
      </c>
      <c r="BL1212" s="5" t="s">
        <v>73</v>
      </c>
      <c r="BM1212" s="5" t="s">
        <v>73</v>
      </c>
      <c r="BN1212" s="5" t="s">
        <v>73</v>
      </c>
      <c r="BO1212" s="5" t="s">
        <v>73</v>
      </c>
      <c r="BP1212" s="5" t="s">
        <v>73</v>
      </c>
      <c r="BQ1212" s="5" t="s">
        <v>73</v>
      </c>
      <c r="BR1212" s="5" t="s">
        <v>73</v>
      </c>
      <c r="BS1212" s="5" t="s">
        <v>73</v>
      </c>
      <c r="BT1212" s="5" t="s">
        <v>73</v>
      </c>
      <c r="BU1212" s="5" t="s">
        <v>73</v>
      </c>
      <c r="BV1212" s="5" t="s">
        <v>73</v>
      </c>
      <c r="BW1212" s="5" t="s">
        <v>73</v>
      </c>
      <c r="BX1212" s="5" t="s">
        <v>73</v>
      </c>
      <c r="BY1212" s="5" t="s">
        <v>73</v>
      </c>
      <c r="BZ1212" s="5" t="s">
        <v>73</v>
      </c>
      <c r="CB1212" s="5" t="s">
        <v>73</v>
      </c>
      <c r="CC1212" s="5" t="s">
        <v>73</v>
      </c>
      <c r="CD1212" s="5" t="s">
        <v>73</v>
      </c>
      <c r="CE1212" s="5" t="s">
        <v>73</v>
      </c>
      <c r="CF1212" s="5" t="s">
        <v>73</v>
      </c>
      <c r="CG1212" s="5" t="s">
        <v>73</v>
      </c>
    </row>
    <row r="1213" spans="1:85" x14ac:dyDescent="0.25">
      <c r="A1213" s="5" t="str">
        <f t="shared" si="19"/>
        <v>Kojonup2013CVHyola575_CLFert0N</v>
      </c>
      <c r="B1213" s="5" t="s">
        <v>77</v>
      </c>
      <c r="C1213" s="5">
        <v>2013</v>
      </c>
      <c r="D1213" s="5" t="s">
        <v>70</v>
      </c>
      <c r="E1213" s="6">
        <v>41495</v>
      </c>
      <c r="F1213" s="5">
        <v>0</v>
      </c>
      <c r="G1213" s="5" t="s">
        <v>75</v>
      </c>
      <c r="H1213" s="5" t="s">
        <v>74</v>
      </c>
      <c r="I1213" s="1" t="s">
        <v>100</v>
      </c>
      <c r="J1213" s="1" t="s">
        <v>79</v>
      </c>
      <c r="AL1213" s="5">
        <v>6</v>
      </c>
      <c r="AW1213" s="9">
        <v>91</v>
      </c>
      <c r="BH1213" s="9" t="s">
        <v>73</v>
      </c>
      <c r="BI1213" s="8" t="s">
        <v>73</v>
      </c>
      <c r="BJ1213" s="8" t="s">
        <v>73</v>
      </c>
      <c r="BK1213" s="5" t="s">
        <v>73</v>
      </c>
      <c r="BL1213" s="5" t="s">
        <v>73</v>
      </c>
      <c r="BM1213" s="5" t="s">
        <v>73</v>
      </c>
      <c r="BN1213" s="5" t="s">
        <v>73</v>
      </c>
      <c r="BO1213" s="5" t="s">
        <v>73</v>
      </c>
      <c r="BP1213" s="5" t="s">
        <v>73</v>
      </c>
      <c r="BQ1213" s="5" t="s">
        <v>73</v>
      </c>
      <c r="BR1213" s="5" t="s">
        <v>73</v>
      </c>
      <c r="BS1213" s="5" t="s">
        <v>73</v>
      </c>
      <c r="BT1213" s="5" t="s">
        <v>73</v>
      </c>
      <c r="BU1213" s="5" t="s">
        <v>73</v>
      </c>
      <c r="BV1213" s="5" t="s">
        <v>73</v>
      </c>
      <c r="BW1213" s="5" t="s">
        <v>73</v>
      </c>
      <c r="BX1213" s="5" t="s">
        <v>73</v>
      </c>
      <c r="BY1213" s="5" t="s">
        <v>73</v>
      </c>
      <c r="BZ1213" s="5" t="s">
        <v>73</v>
      </c>
      <c r="CB1213" s="5" t="s">
        <v>73</v>
      </c>
      <c r="CC1213" s="5" t="s">
        <v>73</v>
      </c>
      <c r="CD1213" s="5" t="s">
        <v>73</v>
      </c>
      <c r="CE1213" s="5" t="s">
        <v>73</v>
      </c>
      <c r="CF1213" s="5" t="s">
        <v>73</v>
      </c>
      <c r="CG1213" s="5" t="s">
        <v>73</v>
      </c>
    </row>
    <row r="1214" spans="1:85" x14ac:dyDescent="0.25">
      <c r="A1214" s="5" t="str">
        <f t="shared" si="19"/>
        <v>Kojonup2013CV43C80_CLFert0N</v>
      </c>
      <c r="B1214" s="5" t="s">
        <v>77</v>
      </c>
      <c r="C1214" s="5">
        <v>2013</v>
      </c>
      <c r="D1214" s="5" t="s">
        <v>70</v>
      </c>
      <c r="E1214" s="6">
        <v>41492</v>
      </c>
      <c r="F1214" s="5">
        <v>0</v>
      </c>
      <c r="G1214" s="5" t="s">
        <v>75</v>
      </c>
      <c r="H1214" s="5" t="s">
        <v>72</v>
      </c>
      <c r="I1214" s="1" t="s">
        <v>101</v>
      </c>
      <c r="J1214" s="1" t="s">
        <v>80</v>
      </c>
      <c r="AL1214" s="5">
        <v>6</v>
      </c>
      <c r="AW1214" s="9">
        <v>88</v>
      </c>
      <c r="BH1214" s="9">
        <v>1.5275252316519468</v>
      </c>
      <c r="BI1214" s="8" t="s">
        <v>73</v>
      </c>
      <c r="BJ1214" s="8" t="s">
        <v>73</v>
      </c>
      <c r="BK1214" s="5" t="s">
        <v>73</v>
      </c>
      <c r="BL1214" s="5" t="s">
        <v>73</v>
      </c>
      <c r="BM1214" s="5" t="s">
        <v>73</v>
      </c>
      <c r="BN1214" s="5" t="s">
        <v>73</v>
      </c>
      <c r="BO1214" s="5" t="s">
        <v>73</v>
      </c>
      <c r="BP1214" s="5" t="s">
        <v>73</v>
      </c>
      <c r="BQ1214" s="5" t="s">
        <v>73</v>
      </c>
      <c r="BR1214" s="5" t="s">
        <v>73</v>
      </c>
      <c r="BS1214" s="5" t="s">
        <v>73</v>
      </c>
      <c r="BT1214" s="5" t="s">
        <v>73</v>
      </c>
      <c r="BU1214" s="5" t="s">
        <v>73</v>
      </c>
      <c r="BV1214" s="5" t="s">
        <v>73</v>
      </c>
      <c r="BW1214" s="5" t="s">
        <v>73</v>
      </c>
      <c r="BX1214" s="5" t="s">
        <v>73</v>
      </c>
      <c r="BY1214" s="5" t="s">
        <v>73</v>
      </c>
      <c r="BZ1214" s="5" t="s">
        <v>73</v>
      </c>
      <c r="CB1214" s="5" t="s">
        <v>73</v>
      </c>
      <c r="CC1214" s="5" t="s">
        <v>73</v>
      </c>
      <c r="CD1214" s="5" t="s">
        <v>73</v>
      </c>
      <c r="CE1214" s="5" t="s">
        <v>73</v>
      </c>
      <c r="CF1214" s="5" t="s">
        <v>73</v>
      </c>
      <c r="CG1214" s="5" t="s">
        <v>73</v>
      </c>
    </row>
    <row r="1215" spans="1:85" x14ac:dyDescent="0.25">
      <c r="A1215" s="5" t="str">
        <f t="shared" si="19"/>
        <v>Kojonup2013CV43Y23_RRFert0N</v>
      </c>
      <c r="B1215" s="5" t="s">
        <v>77</v>
      </c>
      <c r="C1215" s="5">
        <v>2013</v>
      </c>
      <c r="D1215" s="5" t="s">
        <v>70</v>
      </c>
      <c r="E1215" s="6">
        <v>41493</v>
      </c>
      <c r="F1215" s="5">
        <v>0</v>
      </c>
      <c r="G1215" s="5" t="s">
        <v>76</v>
      </c>
      <c r="H1215" s="5" t="s">
        <v>74</v>
      </c>
      <c r="I1215" s="1" t="s">
        <v>102</v>
      </c>
      <c r="J1215" s="1" t="s">
        <v>80</v>
      </c>
      <c r="AL1215" s="5">
        <v>6</v>
      </c>
      <c r="AW1215" s="9">
        <v>89</v>
      </c>
      <c r="BH1215" s="9" t="s">
        <v>73</v>
      </c>
      <c r="BI1215" s="8" t="s">
        <v>73</v>
      </c>
      <c r="BJ1215" s="8" t="s">
        <v>73</v>
      </c>
      <c r="BK1215" s="5" t="s">
        <v>73</v>
      </c>
      <c r="BL1215" s="5" t="s">
        <v>73</v>
      </c>
      <c r="BM1215" s="5" t="s">
        <v>73</v>
      </c>
      <c r="BN1215" s="5" t="s">
        <v>73</v>
      </c>
      <c r="BO1215" s="5" t="s">
        <v>73</v>
      </c>
      <c r="BP1215" s="5" t="s">
        <v>73</v>
      </c>
      <c r="BQ1215" s="5" t="s">
        <v>73</v>
      </c>
      <c r="BR1215" s="5" t="s">
        <v>73</v>
      </c>
      <c r="BS1215" s="5" t="s">
        <v>73</v>
      </c>
      <c r="BT1215" s="5" t="s">
        <v>73</v>
      </c>
      <c r="BU1215" s="5" t="s">
        <v>73</v>
      </c>
      <c r="BV1215" s="5" t="s">
        <v>73</v>
      </c>
      <c r="BW1215" s="5" t="s">
        <v>73</v>
      </c>
      <c r="BX1215" s="5" t="s">
        <v>73</v>
      </c>
      <c r="BY1215" s="5" t="s">
        <v>73</v>
      </c>
      <c r="BZ1215" s="5" t="s">
        <v>73</v>
      </c>
      <c r="CB1215" s="5" t="s">
        <v>73</v>
      </c>
      <c r="CC1215" s="5" t="s">
        <v>73</v>
      </c>
      <c r="CD1215" s="5" t="s">
        <v>73</v>
      </c>
      <c r="CE1215" s="5" t="s">
        <v>73</v>
      </c>
      <c r="CF1215" s="5" t="s">
        <v>73</v>
      </c>
      <c r="CG1215" s="5" t="s">
        <v>73</v>
      </c>
    </row>
    <row r="1216" spans="1:85" x14ac:dyDescent="0.25">
      <c r="A1216" s="5" t="str">
        <f t="shared" si="19"/>
        <v>Kojonup2013CV43Y85_CLFert0N</v>
      </c>
      <c r="B1216" s="5" t="s">
        <v>77</v>
      </c>
      <c r="C1216" s="5">
        <v>2013</v>
      </c>
      <c r="D1216" s="5" t="s">
        <v>70</v>
      </c>
      <c r="E1216" s="6">
        <v>41495</v>
      </c>
      <c r="F1216" s="5">
        <v>0</v>
      </c>
      <c r="G1216" s="5" t="s">
        <v>75</v>
      </c>
      <c r="H1216" s="5" t="s">
        <v>74</v>
      </c>
      <c r="I1216" s="1" t="s">
        <v>103</v>
      </c>
      <c r="J1216" s="1" t="s">
        <v>80</v>
      </c>
      <c r="AL1216" s="5">
        <v>6</v>
      </c>
      <c r="AW1216" s="9">
        <v>91</v>
      </c>
      <c r="BH1216" s="9" t="s">
        <v>73</v>
      </c>
      <c r="BI1216" s="8" t="s">
        <v>73</v>
      </c>
      <c r="BJ1216" s="8" t="s">
        <v>73</v>
      </c>
      <c r="BK1216" s="5" t="s">
        <v>73</v>
      </c>
      <c r="BL1216" s="5" t="s">
        <v>73</v>
      </c>
      <c r="BM1216" s="5" t="s">
        <v>73</v>
      </c>
      <c r="BN1216" s="5" t="s">
        <v>73</v>
      </c>
      <c r="BO1216" s="5" t="s">
        <v>73</v>
      </c>
      <c r="BP1216" s="5" t="s">
        <v>73</v>
      </c>
      <c r="BQ1216" s="5" t="s">
        <v>73</v>
      </c>
      <c r="BR1216" s="5" t="s">
        <v>73</v>
      </c>
      <c r="BS1216" s="5" t="s">
        <v>73</v>
      </c>
      <c r="BT1216" s="5" t="s">
        <v>73</v>
      </c>
      <c r="BU1216" s="5" t="s">
        <v>73</v>
      </c>
      <c r="BV1216" s="5" t="s">
        <v>73</v>
      </c>
      <c r="BW1216" s="5" t="s">
        <v>73</v>
      </c>
      <c r="BX1216" s="5" t="s">
        <v>73</v>
      </c>
      <c r="BY1216" s="5" t="s">
        <v>73</v>
      </c>
      <c r="BZ1216" s="5" t="s">
        <v>73</v>
      </c>
      <c r="CB1216" s="5" t="s">
        <v>73</v>
      </c>
      <c r="CC1216" s="5" t="s">
        <v>73</v>
      </c>
      <c r="CD1216" s="5" t="s">
        <v>73</v>
      </c>
      <c r="CE1216" s="5" t="s">
        <v>73</v>
      </c>
      <c r="CF1216" s="5" t="s">
        <v>73</v>
      </c>
      <c r="CG1216" s="5" t="s">
        <v>73</v>
      </c>
    </row>
    <row r="1217" spans="1:85" x14ac:dyDescent="0.25">
      <c r="A1217" s="5" t="str">
        <f t="shared" si="19"/>
        <v>Kojonup2013CV45Y22_RRFert0N</v>
      </c>
      <c r="B1217" s="5" t="s">
        <v>77</v>
      </c>
      <c r="C1217" s="5">
        <v>2013</v>
      </c>
      <c r="D1217" s="5" t="s">
        <v>70</v>
      </c>
      <c r="E1217" s="6">
        <v>41501.333333333336</v>
      </c>
      <c r="F1217" s="5">
        <v>0</v>
      </c>
      <c r="G1217" s="5" t="s">
        <v>76</v>
      </c>
      <c r="H1217" s="5" t="s">
        <v>74</v>
      </c>
      <c r="I1217" s="1" t="s">
        <v>87</v>
      </c>
      <c r="J1217" s="1" t="s">
        <v>79</v>
      </c>
      <c r="AL1217" s="5">
        <v>6</v>
      </c>
      <c r="AW1217" s="9">
        <v>97.333333333333329</v>
      </c>
      <c r="BH1217" s="9">
        <v>1.3333333532015481</v>
      </c>
      <c r="BI1217" s="8" t="s">
        <v>73</v>
      </c>
      <c r="BJ1217" s="8" t="s">
        <v>73</v>
      </c>
      <c r="BK1217" s="5" t="s">
        <v>73</v>
      </c>
      <c r="BL1217" s="5" t="s">
        <v>73</v>
      </c>
      <c r="BM1217" s="5" t="s">
        <v>73</v>
      </c>
      <c r="BN1217" s="5" t="s">
        <v>73</v>
      </c>
      <c r="BO1217" s="5" t="s">
        <v>73</v>
      </c>
      <c r="BP1217" s="5" t="s">
        <v>73</v>
      </c>
      <c r="BQ1217" s="5" t="s">
        <v>73</v>
      </c>
      <c r="BR1217" s="5" t="s">
        <v>73</v>
      </c>
      <c r="BS1217" s="5" t="s">
        <v>73</v>
      </c>
      <c r="BT1217" s="5" t="s">
        <v>73</v>
      </c>
      <c r="BU1217" s="5" t="s">
        <v>73</v>
      </c>
      <c r="BV1217" s="5" t="s">
        <v>73</v>
      </c>
      <c r="BW1217" s="5" t="s">
        <v>73</v>
      </c>
      <c r="BX1217" s="5" t="s">
        <v>73</v>
      </c>
      <c r="BY1217" s="5" t="s">
        <v>73</v>
      </c>
      <c r="BZ1217" s="5" t="s">
        <v>73</v>
      </c>
      <c r="CB1217" s="5" t="s">
        <v>73</v>
      </c>
      <c r="CC1217" s="5" t="s">
        <v>73</v>
      </c>
      <c r="CD1217" s="5" t="s">
        <v>73</v>
      </c>
      <c r="CE1217" s="5" t="s">
        <v>73</v>
      </c>
      <c r="CF1217" s="5" t="s">
        <v>73</v>
      </c>
      <c r="CG1217" s="5" t="s">
        <v>73</v>
      </c>
    </row>
    <row r="1218" spans="1:85" x14ac:dyDescent="0.25">
      <c r="A1218" s="5" t="str">
        <f t="shared" si="19"/>
        <v>Kojonup2013CV45Y86_CLFert0N</v>
      </c>
      <c r="B1218" s="5" t="s">
        <v>77</v>
      </c>
      <c r="C1218" s="5">
        <v>2013</v>
      </c>
      <c r="D1218" s="5" t="s">
        <v>70</v>
      </c>
      <c r="E1218" s="6">
        <v>41498.333333333336</v>
      </c>
      <c r="F1218" s="5">
        <v>0</v>
      </c>
      <c r="G1218" s="5" t="s">
        <v>75</v>
      </c>
      <c r="H1218" s="5" t="s">
        <v>74</v>
      </c>
      <c r="I1218" s="1" t="s">
        <v>88</v>
      </c>
      <c r="J1218" s="1" t="s">
        <v>79</v>
      </c>
      <c r="AL1218" s="5">
        <v>6</v>
      </c>
      <c r="AW1218" s="9">
        <v>94.333333333333329</v>
      </c>
      <c r="BH1218" s="9">
        <v>0.88191713372611391</v>
      </c>
      <c r="BI1218" s="8" t="s">
        <v>73</v>
      </c>
      <c r="BJ1218" s="8" t="s">
        <v>73</v>
      </c>
      <c r="BK1218" s="5" t="s">
        <v>73</v>
      </c>
      <c r="BL1218" s="5" t="s">
        <v>73</v>
      </c>
      <c r="BM1218" s="5" t="s">
        <v>73</v>
      </c>
      <c r="BN1218" s="5" t="s">
        <v>73</v>
      </c>
      <c r="BO1218" s="5" t="s">
        <v>73</v>
      </c>
      <c r="BP1218" s="5" t="s">
        <v>73</v>
      </c>
      <c r="BQ1218" s="5" t="s">
        <v>73</v>
      </c>
      <c r="BR1218" s="5" t="s">
        <v>73</v>
      </c>
      <c r="BS1218" s="5" t="s">
        <v>73</v>
      </c>
      <c r="BT1218" s="5" t="s">
        <v>73</v>
      </c>
      <c r="BU1218" s="5" t="s">
        <v>73</v>
      </c>
      <c r="BV1218" s="5" t="s">
        <v>73</v>
      </c>
      <c r="BW1218" s="5" t="s">
        <v>73</v>
      </c>
      <c r="BX1218" s="5" t="s">
        <v>73</v>
      </c>
      <c r="BY1218" s="5" t="s">
        <v>73</v>
      </c>
      <c r="BZ1218" s="5" t="s">
        <v>73</v>
      </c>
      <c r="CB1218" s="5" t="s">
        <v>73</v>
      </c>
      <c r="CC1218" s="5" t="s">
        <v>73</v>
      </c>
      <c r="CD1218" s="5" t="s">
        <v>73</v>
      </c>
      <c r="CE1218" s="5" t="s">
        <v>73</v>
      </c>
      <c r="CF1218" s="5" t="s">
        <v>73</v>
      </c>
      <c r="CG1218" s="5" t="s">
        <v>73</v>
      </c>
    </row>
    <row r="1219" spans="1:85" x14ac:dyDescent="0.25">
      <c r="A1219" s="5" t="str">
        <f t="shared" si="19"/>
        <v>Kojonup2013CVATR_GemFert150N</v>
      </c>
      <c r="B1219" s="5" t="s">
        <v>77</v>
      </c>
      <c r="C1219" s="5">
        <v>2013</v>
      </c>
      <c r="D1219" s="5" t="s">
        <v>70</v>
      </c>
      <c r="E1219" s="6">
        <v>41497.333333333336</v>
      </c>
      <c r="F1219" s="5">
        <v>150</v>
      </c>
      <c r="G1219" s="5" t="s">
        <v>71</v>
      </c>
      <c r="H1219" s="5" t="s">
        <v>72</v>
      </c>
      <c r="I1219" s="1" t="s">
        <v>89</v>
      </c>
      <c r="J1219" s="1" t="s">
        <v>79</v>
      </c>
      <c r="AL1219" s="5">
        <v>6</v>
      </c>
      <c r="AW1219" s="9">
        <v>93.333333333333329</v>
      </c>
      <c r="BH1219" s="9">
        <v>0.33333341280618362</v>
      </c>
      <c r="BI1219" s="8" t="s">
        <v>73</v>
      </c>
      <c r="BJ1219" s="8" t="s">
        <v>73</v>
      </c>
      <c r="BK1219" s="5" t="s">
        <v>73</v>
      </c>
      <c r="BL1219" s="5" t="s">
        <v>73</v>
      </c>
      <c r="BM1219" s="5" t="s">
        <v>73</v>
      </c>
      <c r="BN1219" s="5" t="s">
        <v>73</v>
      </c>
      <c r="BO1219" s="5" t="s">
        <v>73</v>
      </c>
      <c r="BP1219" s="5" t="s">
        <v>73</v>
      </c>
      <c r="BQ1219" s="5" t="s">
        <v>73</v>
      </c>
      <c r="BR1219" s="5" t="s">
        <v>73</v>
      </c>
      <c r="BS1219" s="5" t="s">
        <v>73</v>
      </c>
      <c r="BT1219" s="5" t="s">
        <v>73</v>
      </c>
      <c r="BU1219" s="5" t="s">
        <v>73</v>
      </c>
      <c r="BV1219" s="5" t="s">
        <v>73</v>
      </c>
      <c r="BW1219" s="5" t="s">
        <v>73</v>
      </c>
      <c r="BX1219" s="5" t="s">
        <v>73</v>
      </c>
      <c r="BY1219" s="5" t="s">
        <v>73</v>
      </c>
      <c r="BZ1219" s="5" t="s">
        <v>73</v>
      </c>
      <c r="CB1219" s="5" t="s">
        <v>73</v>
      </c>
      <c r="CC1219" s="5" t="s">
        <v>73</v>
      </c>
      <c r="CD1219" s="5" t="s">
        <v>73</v>
      </c>
      <c r="CE1219" s="5" t="s">
        <v>73</v>
      </c>
      <c r="CF1219" s="5" t="s">
        <v>73</v>
      </c>
      <c r="CG1219" s="5" t="s">
        <v>73</v>
      </c>
    </row>
    <row r="1220" spans="1:85" x14ac:dyDescent="0.25">
      <c r="A1220" s="5" t="str">
        <f t="shared" si="19"/>
        <v>Kojonup2013CVATR_StingrayFert150N</v>
      </c>
      <c r="B1220" s="5" t="s">
        <v>77</v>
      </c>
      <c r="C1220" s="5">
        <v>2013</v>
      </c>
      <c r="D1220" s="5" t="s">
        <v>70</v>
      </c>
      <c r="E1220" s="6">
        <v>41484.666666666664</v>
      </c>
      <c r="F1220" s="5">
        <v>150</v>
      </c>
      <c r="G1220" s="5" t="s">
        <v>71</v>
      </c>
      <c r="H1220" s="5" t="s">
        <v>72</v>
      </c>
      <c r="I1220" s="1" t="s">
        <v>90</v>
      </c>
      <c r="J1220" s="1" t="s">
        <v>80</v>
      </c>
      <c r="AL1220" s="5">
        <v>6</v>
      </c>
      <c r="AW1220" s="9">
        <v>80.666666666666671</v>
      </c>
      <c r="BH1220" s="9">
        <v>0.33333341280618362</v>
      </c>
      <c r="BI1220" s="8" t="s">
        <v>73</v>
      </c>
      <c r="BJ1220" s="8" t="s">
        <v>73</v>
      </c>
      <c r="BK1220" s="5" t="s">
        <v>73</v>
      </c>
      <c r="BL1220" s="5" t="s">
        <v>73</v>
      </c>
      <c r="BM1220" s="5" t="s">
        <v>73</v>
      </c>
      <c r="BN1220" s="5" t="s">
        <v>73</v>
      </c>
      <c r="BO1220" s="5" t="s">
        <v>73</v>
      </c>
      <c r="BP1220" s="5" t="s">
        <v>73</v>
      </c>
      <c r="BQ1220" s="5" t="s">
        <v>73</v>
      </c>
      <c r="BR1220" s="5" t="s">
        <v>73</v>
      </c>
      <c r="BS1220" s="5" t="s">
        <v>73</v>
      </c>
      <c r="BT1220" s="5" t="s">
        <v>73</v>
      </c>
      <c r="BU1220" s="5" t="s">
        <v>73</v>
      </c>
      <c r="BV1220" s="5" t="s">
        <v>73</v>
      </c>
      <c r="BW1220" s="5" t="s">
        <v>73</v>
      </c>
      <c r="BX1220" s="5" t="s">
        <v>73</v>
      </c>
      <c r="BY1220" s="5" t="s">
        <v>73</v>
      </c>
      <c r="BZ1220" s="5" t="s">
        <v>73</v>
      </c>
      <c r="CB1220" s="5" t="s">
        <v>73</v>
      </c>
      <c r="CC1220" s="5" t="s">
        <v>73</v>
      </c>
      <c r="CD1220" s="5" t="s">
        <v>73</v>
      </c>
      <c r="CE1220" s="5" t="s">
        <v>73</v>
      </c>
      <c r="CF1220" s="5" t="s">
        <v>73</v>
      </c>
      <c r="CG1220" s="5" t="s">
        <v>73</v>
      </c>
    </row>
    <row r="1221" spans="1:85" x14ac:dyDescent="0.25">
      <c r="A1221" s="5" t="str">
        <f t="shared" si="19"/>
        <v>Kojonup2013CVAV_GarnetFert150N</v>
      </c>
      <c r="B1221" s="5" t="s">
        <v>77</v>
      </c>
      <c r="C1221" s="5">
        <v>2013</v>
      </c>
      <c r="D1221" s="5" t="s">
        <v>70</v>
      </c>
      <c r="E1221" s="6">
        <v>41497.333333333336</v>
      </c>
      <c r="F1221" s="5">
        <v>150</v>
      </c>
      <c r="G1221" s="5" t="s">
        <v>68</v>
      </c>
      <c r="H1221" s="5" t="s">
        <v>72</v>
      </c>
      <c r="I1221" s="1" t="s">
        <v>83</v>
      </c>
      <c r="J1221" s="1" t="s">
        <v>81</v>
      </c>
      <c r="AL1221" s="5">
        <v>6</v>
      </c>
      <c r="AW1221" s="9">
        <v>93.333333333333329</v>
      </c>
      <c r="BH1221" s="9">
        <v>0.33333341280618362</v>
      </c>
      <c r="BI1221" s="8" t="s">
        <v>73</v>
      </c>
      <c r="BJ1221" s="8" t="s">
        <v>73</v>
      </c>
      <c r="BK1221" s="5" t="s">
        <v>73</v>
      </c>
      <c r="BL1221" s="5" t="s">
        <v>73</v>
      </c>
      <c r="BM1221" s="5" t="s">
        <v>73</v>
      </c>
      <c r="BN1221" s="5" t="s">
        <v>73</v>
      </c>
      <c r="BO1221" s="5" t="s">
        <v>73</v>
      </c>
      <c r="BP1221" s="5" t="s">
        <v>73</v>
      </c>
      <c r="BQ1221" s="5" t="s">
        <v>73</v>
      </c>
      <c r="BR1221" s="5" t="s">
        <v>73</v>
      </c>
      <c r="BS1221" s="5" t="s">
        <v>73</v>
      </c>
      <c r="BT1221" s="5" t="s">
        <v>73</v>
      </c>
      <c r="BU1221" s="5" t="s">
        <v>73</v>
      </c>
      <c r="BV1221" s="5" t="s">
        <v>73</v>
      </c>
      <c r="BW1221" s="5" t="s">
        <v>73</v>
      </c>
      <c r="BX1221" s="5" t="s">
        <v>73</v>
      </c>
      <c r="BY1221" s="5" t="s">
        <v>73</v>
      </c>
      <c r="BZ1221" s="5" t="s">
        <v>73</v>
      </c>
      <c r="CB1221" s="5" t="s">
        <v>73</v>
      </c>
      <c r="CC1221" s="5" t="s">
        <v>73</v>
      </c>
      <c r="CD1221" s="5" t="s">
        <v>73</v>
      </c>
      <c r="CE1221" s="5" t="s">
        <v>73</v>
      </c>
      <c r="CF1221" s="5" t="s">
        <v>73</v>
      </c>
      <c r="CG1221" s="5" t="s">
        <v>73</v>
      </c>
    </row>
    <row r="1222" spans="1:85" x14ac:dyDescent="0.25">
      <c r="A1222" s="5" t="str">
        <f t="shared" ref="A1222:A1285" si="20">B1222&amp;C1222&amp;"CV"&amp;I1222&amp;"Fert"&amp;F1222&amp;"N"</f>
        <v>Kojonup2013CVAV_ZirconFert150N</v>
      </c>
      <c r="B1222" s="5" t="s">
        <v>77</v>
      </c>
      <c r="C1222" s="5">
        <v>2013</v>
      </c>
      <c r="D1222" s="5" t="s">
        <v>70</v>
      </c>
      <c r="E1222" s="6">
        <v>41495.333333333336</v>
      </c>
      <c r="F1222" s="5">
        <v>150</v>
      </c>
      <c r="G1222" s="5" t="s">
        <v>68</v>
      </c>
      <c r="H1222" s="5" t="s">
        <v>72</v>
      </c>
      <c r="I1222" s="1" t="s">
        <v>115</v>
      </c>
      <c r="J1222" s="1" t="s">
        <v>79</v>
      </c>
      <c r="AL1222" s="5">
        <v>6</v>
      </c>
      <c r="AW1222" s="9">
        <v>91.333333333333329</v>
      </c>
      <c r="BH1222" s="9">
        <v>1.4529663327458822</v>
      </c>
      <c r="BI1222" s="8" t="s">
        <v>73</v>
      </c>
      <c r="BJ1222" s="8" t="s">
        <v>73</v>
      </c>
      <c r="BK1222" s="5" t="s">
        <v>73</v>
      </c>
      <c r="BL1222" s="5" t="s">
        <v>73</v>
      </c>
      <c r="BM1222" s="5" t="s">
        <v>73</v>
      </c>
      <c r="BN1222" s="5" t="s">
        <v>73</v>
      </c>
      <c r="BO1222" s="5" t="s">
        <v>73</v>
      </c>
      <c r="BP1222" s="5" t="s">
        <v>73</v>
      </c>
      <c r="BQ1222" s="5" t="s">
        <v>73</v>
      </c>
      <c r="BR1222" s="5" t="s">
        <v>73</v>
      </c>
      <c r="BS1222" s="5" t="s">
        <v>73</v>
      </c>
      <c r="BT1222" s="5" t="s">
        <v>73</v>
      </c>
      <c r="BU1222" s="5" t="s">
        <v>73</v>
      </c>
      <c r="BV1222" s="5" t="s">
        <v>73</v>
      </c>
      <c r="BW1222" s="5" t="s">
        <v>73</v>
      </c>
      <c r="BX1222" s="5" t="s">
        <v>73</v>
      </c>
      <c r="BY1222" s="5" t="s">
        <v>73</v>
      </c>
      <c r="BZ1222" s="5" t="s">
        <v>73</v>
      </c>
      <c r="CB1222" s="5" t="s">
        <v>73</v>
      </c>
      <c r="CC1222" s="5" t="s">
        <v>73</v>
      </c>
      <c r="CD1222" s="5" t="s">
        <v>73</v>
      </c>
      <c r="CE1222" s="5" t="s">
        <v>73</v>
      </c>
      <c r="CF1222" s="5" t="s">
        <v>73</v>
      </c>
      <c r="CG1222" s="5" t="s">
        <v>73</v>
      </c>
    </row>
    <row r="1223" spans="1:85" x14ac:dyDescent="0.25">
      <c r="A1223" s="5" t="str">
        <f t="shared" si="20"/>
        <v>Kojonup2013CVCB_AtomicFert150N</v>
      </c>
      <c r="B1223" s="5" t="s">
        <v>77</v>
      </c>
      <c r="C1223" s="5">
        <v>2013</v>
      </c>
      <c r="D1223" s="5" t="s">
        <v>70</v>
      </c>
      <c r="E1223" s="6">
        <v>41495.666666666664</v>
      </c>
      <c r="F1223" s="5">
        <v>150</v>
      </c>
      <c r="G1223" s="5" t="s">
        <v>71</v>
      </c>
      <c r="H1223" s="5" t="s">
        <v>74</v>
      </c>
      <c r="I1223" s="1" t="s">
        <v>84</v>
      </c>
      <c r="J1223" s="1" t="s">
        <v>79</v>
      </c>
      <c r="AL1223" s="5">
        <v>6</v>
      </c>
      <c r="AW1223" s="9">
        <v>91.666666666666671</v>
      </c>
      <c r="BH1223" s="9">
        <v>0.66666670640309544</v>
      </c>
      <c r="BI1223" s="8" t="s">
        <v>73</v>
      </c>
      <c r="BJ1223" s="8" t="s">
        <v>73</v>
      </c>
      <c r="BK1223" s="5" t="s">
        <v>73</v>
      </c>
      <c r="BL1223" s="5" t="s">
        <v>73</v>
      </c>
      <c r="BM1223" s="5" t="s">
        <v>73</v>
      </c>
      <c r="BN1223" s="5" t="s">
        <v>73</v>
      </c>
      <c r="BO1223" s="5" t="s">
        <v>73</v>
      </c>
      <c r="BP1223" s="5" t="s">
        <v>73</v>
      </c>
      <c r="BQ1223" s="5" t="s">
        <v>73</v>
      </c>
      <c r="BR1223" s="5" t="s">
        <v>73</v>
      </c>
      <c r="BS1223" s="5" t="s">
        <v>73</v>
      </c>
      <c r="BT1223" s="5" t="s">
        <v>73</v>
      </c>
      <c r="BU1223" s="5" t="s">
        <v>73</v>
      </c>
      <c r="BV1223" s="5" t="s">
        <v>73</v>
      </c>
      <c r="BW1223" s="5" t="s">
        <v>73</v>
      </c>
      <c r="BX1223" s="5" t="s">
        <v>73</v>
      </c>
      <c r="BY1223" s="5" t="s">
        <v>73</v>
      </c>
      <c r="BZ1223" s="5" t="s">
        <v>73</v>
      </c>
      <c r="CB1223" s="5" t="s">
        <v>73</v>
      </c>
      <c r="CC1223" s="5" t="s">
        <v>73</v>
      </c>
      <c r="CD1223" s="5" t="s">
        <v>73</v>
      </c>
      <c r="CE1223" s="5" t="s">
        <v>73</v>
      </c>
      <c r="CF1223" s="5" t="s">
        <v>73</v>
      </c>
      <c r="CG1223" s="5" t="s">
        <v>73</v>
      </c>
    </row>
    <row r="1224" spans="1:85" x14ac:dyDescent="0.25">
      <c r="A1224" s="5" t="str">
        <f t="shared" si="20"/>
        <v>Kojonup2013CVCB_Status_RRFert150N</v>
      </c>
      <c r="B1224" s="5" t="s">
        <v>77</v>
      </c>
      <c r="C1224" s="5">
        <v>2013</v>
      </c>
      <c r="D1224" s="5" t="s">
        <v>70</v>
      </c>
      <c r="E1224" s="6">
        <v>41495.666666666664</v>
      </c>
      <c r="F1224" s="5">
        <v>150</v>
      </c>
      <c r="G1224" s="5" t="s">
        <v>76</v>
      </c>
      <c r="H1224" s="5" t="s">
        <v>72</v>
      </c>
      <c r="I1224" s="1" t="s">
        <v>92</v>
      </c>
      <c r="J1224" s="1" t="s">
        <v>79</v>
      </c>
      <c r="AL1224" s="5">
        <v>6</v>
      </c>
      <c r="AW1224" s="9">
        <v>91.666666666666671</v>
      </c>
      <c r="BH1224" s="9">
        <v>0.33333341280618362</v>
      </c>
      <c r="BI1224" s="8" t="s">
        <v>73</v>
      </c>
      <c r="BJ1224" s="8" t="s">
        <v>73</v>
      </c>
      <c r="BK1224" s="5" t="s">
        <v>73</v>
      </c>
      <c r="BL1224" s="5" t="s">
        <v>73</v>
      </c>
      <c r="BM1224" s="5" t="s">
        <v>73</v>
      </c>
      <c r="BN1224" s="5" t="s">
        <v>73</v>
      </c>
      <c r="BO1224" s="5" t="s">
        <v>73</v>
      </c>
      <c r="BP1224" s="5" t="s">
        <v>73</v>
      </c>
      <c r="BQ1224" s="5" t="s">
        <v>73</v>
      </c>
      <c r="BR1224" s="5" t="s">
        <v>73</v>
      </c>
      <c r="BS1224" s="5" t="s">
        <v>73</v>
      </c>
      <c r="BT1224" s="5" t="s">
        <v>73</v>
      </c>
      <c r="BU1224" s="5" t="s">
        <v>73</v>
      </c>
      <c r="BV1224" s="5" t="s">
        <v>73</v>
      </c>
      <c r="BW1224" s="5" t="s">
        <v>73</v>
      </c>
      <c r="BX1224" s="5" t="s">
        <v>73</v>
      </c>
      <c r="BY1224" s="5" t="s">
        <v>73</v>
      </c>
      <c r="BZ1224" s="5" t="s">
        <v>73</v>
      </c>
      <c r="CB1224" s="5" t="s">
        <v>73</v>
      </c>
      <c r="CC1224" s="5" t="s">
        <v>73</v>
      </c>
      <c r="CD1224" s="5" t="s">
        <v>73</v>
      </c>
      <c r="CE1224" s="5" t="s">
        <v>73</v>
      </c>
      <c r="CF1224" s="5" t="s">
        <v>73</v>
      </c>
      <c r="CG1224" s="5" t="s">
        <v>73</v>
      </c>
    </row>
    <row r="1225" spans="1:85" x14ac:dyDescent="0.25">
      <c r="A1225" s="5" t="str">
        <f t="shared" si="20"/>
        <v>Kojonup2013CVCB_TelferFert150N</v>
      </c>
      <c r="B1225" s="5" t="s">
        <v>77</v>
      </c>
      <c r="C1225" s="5">
        <v>2013</v>
      </c>
      <c r="D1225" s="5" t="s">
        <v>70</v>
      </c>
      <c r="E1225" s="6">
        <v>41481.666666666664</v>
      </c>
      <c r="F1225" s="5">
        <v>150</v>
      </c>
      <c r="G1225" s="5" t="s">
        <v>71</v>
      </c>
      <c r="H1225" s="5" t="s">
        <v>72</v>
      </c>
      <c r="I1225" s="1" t="s">
        <v>93</v>
      </c>
      <c r="J1225" s="1" t="s">
        <v>80</v>
      </c>
      <c r="AL1225" s="5">
        <v>6</v>
      </c>
      <c r="AW1225" s="9">
        <v>77.666666666666671</v>
      </c>
      <c r="BH1225" s="9">
        <v>1.2018504471964684</v>
      </c>
      <c r="BI1225" s="8" t="s">
        <v>73</v>
      </c>
      <c r="BJ1225" s="8" t="s">
        <v>73</v>
      </c>
      <c r="BK1225" s="5" t="s">
        <v>73</v>
      </c>
      <c r="BL1225" s="5" t="s">
        <v>73</v>
      </c>
      <c r="BM1225" s="5" t="s">
        <v>73</v>
      </c>
      <c r="BN1225" s="5" t="s">
        <v>73</v>
      </c>
      <c r="BO1225" s="5" t="s">
        <v>73</v>
      </c>
      <c r="BP1225" s="5" t="s">
        <v>73</v>
      </c>
      <c r="BQ1225" s="5" t="s">
        <v>73</v>
      </c>
      <c r="BR1225" s="5" t="s">
        <v>73</v>
      </c>
      <c r="BS1225" s="5" t="s">
        <v>73</v>
      </c>
      <c r="BT1225" s="5" t="s">
        <v>73</v>
      </c>
      <c r="BU1225" s="5" t="s">
        <v>73</v>
      </c>
      <c r="BV1225" s="5" t="s">
        <v>73</v>
      </c>
      <c r="BW1225" s="5" t="s">
        <v>73</v>
      </c>
      <c r="BX1225" s="5" t="s">
        <v>73</v>
      </c>
      <c r="BY1225" s="5" t="s">
        <v>73</v>
      </c>
      <c r="BZ1225" s="5" t="s">
        <v>73</v>
      </c>
      <c r="CB1225" s="5" t="s">
        <v>73</v>
      </c>
      <c r="CC1225" s="5" t="s">
        <v>73</v>
      </c>
      <c r="CD1225" s="5" t="s">
        <v>73</v>
      </c>
      <c r="CE1225" s="5" t="s">
        <v>73</v>
      </c>
      <c r="CF1225" s="5" t="s">
        <v>73</v>
      </c>
      <c r="CG1225" s="5" t="s">
        <v>73</v>
      </c>
    </row>
    <row r="1226" spans="1:85" x14ac:dyDescent="0.25">
      <c r="A1226" s="5" t="str">
        <f t="shared" si="20"/>
        <v>Kojonup2013CVCrusher_TTFert150N</v>
      </c>
      <c r="B1226" s="5" t="s">
        <v>77</v>
      </c>
      <c r="C1226" s="5">
        <v>2013</v>
      </c>
      <c r="D1226" s="5" t="s">
        <v>70</v>
      </c>
      <c r="E1226" s="6">
        <v>41498</v>
      </c>
      <c r="F1226" s="5">
        <v>150</v>
      </c>
      <c r="G1226" s="5" t="s">
        <v>71</v>
      </c>
      <c r="H1226" s="5" t="s">
        <v>72</v>
      </c>
      <c r="I1226" s="1" t="s">
        <v>85</v>
      </c>
      <c r="J1226" s="1" t="s">
        <v>79</v>
      </c>
      <c r="AL1226" s="5">
        <v>6</v>
      </c>
      <c r="AW1226" s="9">
        <v>94</v>
      </c>
      <c r="BH1226" s="9">
        <v>0.57735026918962584</v>
      </c>
      <c r="BI1226" s="8" t="s">
        <v>73</v>
      </c>
      <c r="BJ1226" s="8" t="s">
        <v>73</v>
      </c>
      <c r="BK1226" s="5" t="s">
        <v>73</v>
      </c>
      <c r="BL1226" s="5" t="s">
        <v>73</v>
      </c>
      <c r="BM1226" s="5" t="s">
        <v>73</v>
      </c>
      <c r="BN1226" s="5" t="s">
        <v>73</v>
      </c>
      <c r="BO1226" s="5" t="s">
        <v>73</v>
      </c>
      <c r="BP1226" s="5" t="s">
        <v>73</v>
      </c>
      <c r="BQ1226" s="5" t="s">
        <v>73</v>
      </c>
      <c r="BR1226" s="5" t="s">
        <v>73</v>
      </c>
      <c r="BS1226" s="5" t="s">
        <v>73</v>
      </c>
      <c r="BT1226" s="5" t="s">
        <v>73</v>
      </c>
      <c r="BU1226" s="5" t="s">
        <v>73</v>
      </c>
      <c r="BV1226" s="5" t="s">
        <v>73</v>
      </c>
      <c r="BW1226" s="5" t="s">
        <v>73</v>
      </c>
      <c r="BX1226" s="5" t="s">
        <v>73</v>
      </c>
      <c r="BY1226" s="5" t="s">
        <v>73</v>
      </c>
      <c r="BZ1226" s="5" t="s">
        <v>73</v>
      </c>
      <c r="CB1226" s="5" t="s">
        <v>73</v>
      </c>
      <c r="CC1226" s="5" t="s">
        <v>73</v>
      </c>
      <c r="CD1226" s="5" t="s">
        <v>73</v>
      </c>
      <c r="CE1226" s="5" t="s">
        <v>73</v>
      </c>
      <c r="CF1226" s="5" t="s">
        <v>73</v>
      </c>
      <c r="CG1226" s="5" t="s">
        <v>73</v>
      </c>
    </row>
    <row r="1227" spans="1:85" x14ac:dyDescent="0.25">
      <c r="A1227" s="5" t="str">
        <f t="shared" si="20"/>
        <v>Kojonup2013CVGT_CobraFert150N</v>
      </c>
      <c r="B1227" s="5" t="s">
        <v>77</v>
      </c>
      <c r="C1227" s="5">
        <v>2013</v>
      </c>
      <c r="D1227" s="5" t="s">
        <v>70</v>
      </c>
      <c r="E1227" s="6">
        <v>41492.333333333336</v>
      </c>
      <c r="F1227" s="5">
        <v>150</v>
      </c>
      <c r="G1227" s="5" t="s">
        <v>76</v>
      </c>
      <c r="H1227" s="5" t="s">
        <v>72</v>
      </c>
      <c r="I1227" s="1" t="s">
        <v>86</v>
      </c>
      <c r="J1227" s="1" t="s">
        <v>79</v>
      </c>
      <c r="AL1227" s="5">
        <v>6</v>
      </c>
      <c r="AW1227" s="9">
        <v>88.333333333333329</v>
      </c>
      <c r="BH1227" s="9">
        <v>0.66666670640309544</v>
      </c>
      <c r="BI1227" s="8" t="s">
        <v>73</v>
      </c>
      <c r="BJ1227" s="8" t="s">
        <v>73</v>
      </c>
      <c r="BK1227" s="5" t="s">
        <v>73</v>
      </c>
      <c r="BL1227" s="5" t="s">
        <v>73</v>
      </c>
      <c r="BM1227" s="5" t="s">
        <v>73</v>
      </c>
      <c r="BN1227" s="5" t="s">
        <v>73</v>
      </c>
      <c r="BO1227" s="5" t="s">
        <v>73</v>
      </c>
      <c r="BP1227" s="5" t="s">
        <v>73</v>
      </c>
      <c r="BQ1227" s="5" t="s">
        <v>73</v>
      </c>
      <c r="BR1227" s="5" t="s">
        <v>73</v>
      </c>
      <c r="BS1227" s="5" t="s">
        <v>73</v>
      </c>
      <c r="BT1227" s="5" t="s">
        <v>73</v>
      </c>
      <c r="BU1227" s="5" t="s">
        <v>73</v>
      </c>
      <c r="BV1227" s="5" t="s">
        <v>73</v>
      </c>
      <c r="BW1227" s="5" t="s">
        <v>73</v>
      </c>
      <c r="BX1227" s="5" t="s">
        <v>73</v>
      </c>
      <c r="BY1227" s="5" t="s">
        <v>73</v>
      </c>
      <c r="BZ1227" s="5" t="s">
        <v>73</v>
      </c>
      <c r="CB1227" s="5" t="s">
        <v>73</v>
      </c>
      <c r="CC1227" s="5" t="s">
        <v>73</v>
      </c>
      <c r="CD1227" s="5" t="s">
        <v>73</v>
      </c>
      <c r="CE1227" s="5" t="s">
        <v>73</v>
      </c>
      <c r="CF1227" s="5" t="s">
        <v>73</v>
      </c>
      <c r="CG1227" s="5" t="s">
        <v>73</v>
      </c>
    </row>
    <row r="1228" spans="1:85" x14ac:dyDescent="0.25">
      <c r="A1228" s="5" t="str">
        <f t="shared" si="20"/>
        <v>Kojonup2013CVHyola404_RRFert150N</v>
      </c>
      <c r="B1228" s="5" t="s">
        <v>77</v>
      </c>
      <c r="C1228" s="5">
        <v>2013</v>
      </c>
      <c r="D1228" s="5" t="s">
        <v>70</v>
      </c>
      <c r="E1228" s="6">
        <v>41492.333333333336</v>
      </c>
      <c r="F1228" s="5">
        <v>150</v>
      </c>
      <c r="G1228" s="5" t="s">
        <v>76</v>
      </c>
      <c r="H1228" s="5" t="s">
        <v>74</v>
      </c>
      <c r="I1228" s="1" t="s">
        <v>94</v>
      </c>
      <c r="J1228" s="1" t="s">
        <v>80</v>
      </c>
      <c r="AL1228" s="5">
        <v>6</v>
      </c>
      <c r="AW1228" s="9">
        <v>88.333333333333329</v>
      </c>
      <c r="BH1228" s="9">
        <v>0.66666670640309544</v>
      </c>
      <c r="BI1228" s="8" t="s">
        <v>73</v>
      </c>
      <c r="BJ1228" s="8" t="s">
        <v>73</v>
      </c>
      <c r="BK1228" s="5" t="s">
        <v>73</v>
      </c>
      <c r="BL1228" s="5" t="s">
        <v>73</v>
      </c>
      <c r="BM1228" s="5" t="s">
        <v>73</v>
      </c>
      <c r="BN1228" s="5" t="s">
        <v>73</v>
      </c>
      <c r="BO1228" s="5" t="s">
        <v>73</v>
      </c>
      <c r="BP1228" s="5" t="s">
        <v>73</v>
      </c>
      <c r="BQ1228" s="5" t="s">
        <v>73</v>
      </c>
      <c r="BR1228" s="5" t="s">
        <v>73</v>
      </c>
      <c r="BS1228" s="5" t="s">
        <v>73</v>
      </c>
      <c r="BT1228" s="5" t="s">
        <v>73</v>
      </c>
      <c r="BU1228" s="5" t="s">
        <v>73</v>
      </c>
      <c r="BV1228" s="5" t="s">
        <v>73</v>
      </c>
      <c r="BW1228" s="5" t="s">
        <v>73</v>
      </c>
      <c r="BX1228" s="5" t="s">
        <v>73</v>
      </c>
      <c r="BY1228" s="5" t="s">
        <v>73</v>
      </c>
      <c r="BZ1228" s="5" t="s">
        <v>73</v>
      </c>
      <c r="CB1228" s="5" t="s">
        <v>73</v>
      </c>
      <c r="CC1228" s="5" t="s">
        <v>73</v>
      </c>
      <c r="CD1228" s="5" t="s">
        <v>73</v>
      </c>
      <c r="CE1228" s="5" t="s">
        <v>73</v>
      </c>
      <c r="CF1228" s="5" t="s">
        <v>73</v>
      </c>
      <c r="CG1228" s="5" t="s">
        <v>73</v>
      </c>
    </row>
    <row r="1229" spans="1:85" x14ac:dyDescent="0.25">
      <c r="A1229" s="5" t="str">
        <f t="shared" si="20"/>
        <v>Kojonup2013CVHyola450_TTFert150N</v>
      </c>
      <c r="B1229" s="5" t="s">
        <v>77</v>
      </c>
      <c r="C1229" s="5">
        <v>2013</v>
      </c>
      <c r="D1229" s="5" t="s">
        <v>70</v>
      </c>
      <c r="E1229" s="6">
        <v>41495.666666666664</v>
      </c>
      <c r="F1229" s="5">
        <v>150</v>
      </c>
      <c r="G1229" s="5" t="s">
        <v>71</v>
      </c>
      <c r="H1229" s="5" t="s">
        <v>74</v>
      </c>
      <c r="I1229" s="1" t="s">
        <v>97</v>
      </c>
      <c r="J1229" s="1" t="s">
        <v>80</v>
      </c>
      <c r="AL1229" s="5">
        <v>6</v>
      </c>
      <c r="AW1229" s="9">
        <v>91.666666666666671</v>
      </c>
      <c r="BH1229" s="9">
        <v>0.66666670640309544</v>
      </c>
      <c r="BI1229" s="8" t="s">
        <v>73</v>
      </c>
      <c r="BJ1229" s="8" t="s">
        <v>73</v>
      </c>
      <c r="BK1229" s="5" t="s">
        <v>73</v>
      </c>
      <c r="BL1229" s="5" t="s">
        <v>73</v>
      </c>
      <c r="BM1229" s="5" t="s">
        <v>73</v>
      </c>
      <c r="BN1229" s="5" t="s">
        <v>73</v>
      </c>
      <c r="BO1229" s="5" t="s">
        <v>73</v>
      </c>
      <c r="BP1229" s="5" t="s">
        <v>73</v>
      </c>
      <c r="BQ1229" s="5" t="s">
        <v>73</v>
      </c>
      <c r="BR1229" s="5" t="s">
        <v>73</v>
      </c>
      <c r="BS1229" s="5" t="s">
        <v>73</v>
      </c>
      <c r="BT1229" s="5" t="s">
        <v>73</v>
      </c>
      <c r="BU1229" s="5" t="s">
        <v>73</v>
      </c>
      <c r="BV1229" s="5" t="s">
        <v>73</v>
      </c>
      <c r="BW1229" s="5" t="s">
        <v>73</v>
      </c>
      <c r="BX1229" s="5" t="s">
        <v>73</v>
      </c>
      <c r="BY1229" s="5" t="s">
        <v>73</v>
      </c>
      <c r="BZ1229" s="5" t="s">
        <v>73</v>
      </c>
      <c r="CB1229" s="5" t="s">
        <v>73</v>
      </c>
      <c r="CC1229" s="5" t="s">
        <v>73</v>
      </c>
      <c r="CD1229" s="5" t="s">
        <v>73</v>
      </c>
      <c r="CE1229" s="5" t="s">
        <v>73</v>
      </c>
      <c r="CF1229" s="5" t="s">
        <v>73</v>
      </c>
      <c r="CG1229" s="5" t="s">
        <v>73</v>
      </c>
    </row>
    <row r="1230" spans="1:85" x14ac:dyDescent="0.25">
      <c r="A1230" s="5" t="str">
        <f t="shared" si="20"/>
        <v>Kojonup2013CVHyola50Fert150N</v>
      </c>
      <c r="B1230" s="5" t="s">
        <v>77</v>
      </c>
      <c r="C1230" s="5">
        <v>2013</v>
      </c>
      <c r="D1230" s="5" t="s">
        <v>70</v>
      </c>
      <c r="E1230" s="6">
        <v>41499</v>
      </c>
      <c r="F1230" s="5">
        <v>150</v>
      </c>
      <c r="G1230" s="5" t="s">
        <v>68</v>
      </c>
      <c r="H1230" s="5" t="s">
        <v>74</v>
      </c>
      <c r="I1230" s="1" t="s">
        <v>98</v>
      </c>
      <c r="J1230" s="1" t="s">
        <v>79</v>
      </c>
      <c r="AL1230" s="5">
        <v>6</v>
      </c>
      <c r="AW1230" s="9">
        <v>95</v>
      </c>
      <c r="BH1230" s="9">
        <v>1.5275252316519468</v>
      </c>
      <c r="BI1230" s="8" t="s">
        <v>73</v>
      </c>
      <c r="BJ1230" s="8" t="s">
        <v>73</v>
      </c>
      <c r="BK1230" s="5" t="s">
        <v>73</v>
      </c>
      <c r="BL1230" s="5" t="s">
        <v>73</v>
      </c>
      <c r="BM1230" s="5" t="s">
        <v>73</v>
      </c>
      <c r="BN1230" s="5" t="s">
        <v>73</v>
      </c>
      <c r="BO1230" s="5" t="s">
        <v>73</v>
      </c>
      <c r="BP1230" s="5" t="s">
        <v>73</v>
      </c>
      <c r="BQ1230" s="5" t="s">
        <v>73</v>
      </c>
      <c r="BR1230" s="5" t="s">
        <v>73</v>
      </c>
      <c r="BS1230" s="5" t="s">
        <v>73</v>
      </c>
      <c r="BT1230" s="5" t="s">
        <v>73</v>
      </c>
      <c r="BU1230" s="5" t="s">
        <v>73</v>
      </c>
      <c r="BV1230" s="5" t="s">
        <v>73</v>
      </c>
      <c r="BW1230" s="5" t="s">
        <v>73</v>
      </c>
      <c r="BX1230" s="5" t="s">
        <v>73</v>
      </c>
      <c r="BY1230" s="5" t="s">
        <v>73</v>
      </c>
      <c r="BZ1230" s="5" t="s">
        <v>73</v>
      </c>
      <c r="CB1230" s="5" t="s">
        <v>73</v>
      </c>
      <c r="CC1230" s="5" t="s">
        <v>73</v>
      </c>
      <c r="CD1230" s="5" t="s">
        <v>73</v>
      </c>
      <c r="CE1230" s="5" t="s">
        <v>73</v>
      </c>
      <c r="CF1230" s="5" t="s">
        <v>73</v>
      </c>
      <c r="CG1230" s="5" t="s">
        <v>73</v>
      </c>
    </row>
    <row r="1231" spans="1:85" x14ac:dyDescent="0.25">
      <c r="A1231" s="5" t="str">
        <f t="shared" si="20"/>
        <v>Kojonup2013CVHyola505_RRFert150N</v>
      </c>
      <c r="B1231" s="5" t="s">
        <v>77</v>
      </c>
      <c r="C1231" s="5">
        <v>2013</v>
      </c>
      <c r="D1231" s="5" t="s">
        <v>70</v>
      </c>
      <c r="E1231" s="6">
        <v>41493</v>
      </c>
      <c r="F1231" s="5">
        <v>150</v>
      </c>
      <c r="G1231" s="5" t="s">
        <v>76</v>
      </c>
      <c r="H1231" s="5" t="s">
        <v>74</v>
      </c>
      <c r="I1231" s="1" t="s">
        <v>95</v>
      </c>
      <c r="J1231" s="1" t="s">
        <v>79</v>
      </c>
      <c r="AL1231" s="5">
        <v>6</v>
      </c>
      <c r="AW1231" s="9">
        <v>89</v>
      </c>
      <c r="BH1231" s="9">
        <v>1.1547005383792517</v>
      </c>
      <c r="BI1231" s="8" t="s">
        <v>73</v>
      </c>
      <c r="BJ1231" s="8" t="s">
        <v>73</v>
      </c>
      <c r="BK1231" s="5" t="s">
        <v>73</v>
      </c>
      <c r="BL1231" s="5" t="s">
        <v>73</v>
      </c>
      <c r="BM1231" s="5" t="s">
        <v>73</v>
      </c>
      <c r="BN1231" s="5" t="s">
        <v>73</v>
      </c>
      <c r="BO1231" s="5" t="s">
        <v>73</v>
      </c>
      <c r="BP1231" s="5" t="s">
        <v>73</v>
      </c>
      <c r="BQ1231" s="5" t="s">
        <v>73</v>
      </c>
      <c r="BR1231" s="5" t="s">
        <v>73</v>
      </c>
      <c r="BS1231" s="5" t="s">
        <v>73</v>
      </c>
      <c r="BT1231" s="5" t="s">
        <v>73</v>
      </c>
      <c r="BU1231" s="5" t="s">
        <v>73</v>
      </c>
      <c r="BV1231" s="5" t="s">
        <v>73</v>
      </c>
      <c r="BW1231" s="5" t="s">
        <v>73</v>
      </c>
      <c r="BX1231" s="5" t="s">
        <v>73</v>
      </c>
      <c r="BY1231" s="5" t="s">
        <v>73</v>
      </c>
      <c r="BZ1231" s="5" t="s">
        <v>73</v>
      </c>
      <c r="CB1231" s="5" t="s">
        <v>73</v>
      </c>
      <c r="CC1231" s="5" t="s">
        <v>73</v>
      </c>
      <c r="CD1231" s="5" t="s">
        <v>73</v>
      </c>
      <c r="CE1231" s="5" t="s">
        <v>73</v>
      </c>
      <c r="CF1231" s="5" t="s">
        <v>73</v>
      </c>
      <c r="CG1231" s="5" t="s">
        <v>73</v>
      </c>
    </row>
    <row r="1232" spans="1:85" x14ac:dyDescent="0.25">
      <c r="A1232" s="5" t="str">
        <f t="shared" si="20"/>
        <v>Kojonup2013CVHyola555_TTFert150N</v>
      </c>
      <c r="B1232" s="5" t="s">
        <v>77</v>
      </c>
      <c r="C1232" s="5">
        <v>2013</v>
      </c>
      <c r="D1232" s="5" t="s">
        <v>70</v>
      </c>
      <c r="E1232" s="6">
        <v>41495</v>
      </c>
      <c r="F1232" s="5">
        <v>150</v>
      </c>
      <c r="G1232" s="5" t="s">
        <v>71</v>
      </c>
      <c r="H1232" s="5" t="s">
        <v>74</v>
      </c>
      <c r="I1232" s="1" t="s">
        <v>96</v>
      </c>
      <c r="J1232" s="1" t="s">
        <v>79</v>
      </c>
      <c r="AL1232" s="5">
        <v>6</v>
      </c>
      <c r="AW1232" s="9">
        <v>91</v>
      </c>
      <c r="BH1232" s="9" t="s">
        <v>73</v>
      </c>
      <c r="BI1232" s="8" t="s">
        <v>73</v>
      </c>
      <c r="BJ1232" s="8" t="s">
        <v>73</v>
      </c>
      <c r="BK1232" s="5" t="s">
        <v>73</v>
      </c>
      <c r="BL1232" s="5" t="s">
        <v>73</v>
      </c>
      <c r="BM1232" s="5" t="s">
        <v>73</v>
      </c>
      <c r="BN1232" s="5" t="s">
        <v>73</v>
      </c>
      <c r="BO1232" s="5" t="s">
        <v>73</v>
      </c>
      <c r="BP1232" s="5" t="s">
        <v>73</v>
      </c>
      <c r="BQ1232" s="5" t="s">
        <v>73</v>
      </c>
      <c r="BR1232" s="5" t="s">
        <v>73</v>
      </c>
      <c r="BS1232" s="5" t="s">
        <v>73</v>
      </c>
      <c r="BT1232" s="5" t="s">
        <v>73</v>
      </c>
      <c r="BU1232" s="5" t="s">
        <v>73</v>
      </c>
      <c r="BV1232" s="5" t="s">
        <v>73</v>
      </c>
      <c r="BW1232" s="5" t="s">
        <v>73</v>
      </c>
      <c r="BX1232" s="5" t="s">
        <v>73</v>
      </c>
      <c r="BY1232" s="5" t="s">
        <v>73</v>
      </c>
      <c r="BZ1232" s="5" t="s">
        <v>73</v>
      </c>
      <c r="CB1232" s="5" t="s">
        <v>73</v>
      </c>
      <c r="CC1232" s="5" t="s">
        <v>73</v>
      </c>
      <c r="CD1232" s="5" t="s">
        <v>73</v>
      </c>
      <c r="CE1232" s="5" t="s">
        <v>73</v>
      </c>
      <c r="CF1232" s="5" t="s">
        <v>73</v>
      </c>
      <c r="CG1232" s="5" t="s">
        <v>73</v>
      </c>
    </row>
    <row r="1233" spans="1:85" x14ac:dyDescent="0.25">
      <c r="A1233" s="5" t="str">
        <f t="shared" si="20"/>
        <v>Kojonup2013CVHyola559_TTFert150N</v>
      </c>
      <c r="B1233" s="5" t="s">
        <v>77</v>
      </c>
      <c r="C1233" s="5">
        <v>2013</v>
      </c>
      <c r="D1233" s="5" t="s">
        <v>70</v>
      </c>
      <c r="E1233" s="6">
        <v>41495.666666666664</v>
      </c>
      <c r="F1233" s="5">
        <v>150</v>
      </c>
      <c r="G1233" s="5" t="s">
        <v>71</v>
      </c>
      <c r="H1233" s="5" t="s">
        <v>74</v>
      </c>
      <c r="I1233" s="1" t="s">
        <v>99</v>
      </c>
      <c r="J1233" s="1" t="s">
        <v>79</v>
      </c>
      <c r="AL1233" s="5">
        <v>6</v>
      </c>
      <c r="AW1233" s="9">
        <v>91.666666666666671</v>
      </c>
      <c r="BH1233" s="9">
        <v>0.66666670640309544</v>
      </c>
      <c r="BI1233" s="8" t="s">
        <v>73</v>
      </c>
      <c r="BJ1233" s="8" t="s">
        <v>73</v>
      </c>
      <c r="BK1233" s="5" t="s">
        <v>73</v>
      </c>
      <c r="BL1233" s="5" t="s">
        <v>73</v>
      </c>
      <c r="BM1233" s="5" t="s">
        <v>73</v>
      </c>
      <c r="BN1233" s="5" t="s">
        <v>73</v>
      </c>
      <c r="BO1233" s="5" t="s">
        <v>73</v>
      </c>
      <c r="BP1233" s="5" t="s">
        <v>73</v>
      </c>
      <c r="BQ1233" s="5" t="s">
        <v>73</v>
      </c>
      <c r="BR1233" s="5" t="s">
        <v>73</v>
      </c>
      <c r="BS1233" s="5" t="s">
        <v>73</v>
      </c>
      <c r="BT1233" s="5" t="s">
        <v>73</v>
      </c>
      <c r="BU1233" s="5" t="s">
        <v>73</v>
      </c>
      <c r="BV1233" s="5" t="s">
        <v>73</v>
      </c>
      <c r="BW1233" s="5" t="s">
        <v>73</v>
      </c>
      <c r="BX1233" s="5" t="s">
        <v>73</v>
      </c>
      <c r="BY1233" s="5" t="s">
        <v>73</v>
      </c>
      <c r="BZ1233" s="5" t="s">
        <v>73</v>
      </c>
      <c r="CB1233" s="5" t="s">
        <v>73</v>
      </c>
      <c r="CC1233" s="5" t="s">
        <v>73</v>
      </c>
      <c r="CD1233" s="5" t="s">
        <v>73</v>
      </c>
      <c r="CE1233" s="5" t="s">
        <v>73</v>
      </c>
      <c r="CF1233" s="5" t="s">
        <v>73</v>
      </c>
      <c r="CG1233" s="5" t="s">
        <v>73</v>
      </c>
    </row>
    <row r="1234" spans="1:85" x14ac:dyDescent="0.25">
      <c r="A1234" s="5" t="str">
        <f t="shared" si="20"/>
        <v>Kojonup2013CVHyola575_CLFert150N</v>
      </c>
      <c r="B1234" s="5" t="s">
        <v>77</v>
      </c>
      <c r="C1234" s="5">
        <v>2013</v>
      </c>
      <c r="D1234" s="5" t="s">
        <v>70</v>
      </c>
      <c r="E1234" s="6">
        <v>41494.666666666664</v>
      </c>
      <c r="F1234" s="5">
        <v>150</v>
      </c>
      <c r="G1234" s="5" t="s">
        <v>75</v>
      </c>
      <c r="H1234" s="5" t="s">
        <v>74</v>
      </c>
      <c r="I1234" s="1" t="s">
        <v>100</v>
      </c>
      <c r="J1234" s="1" t="s">
        <v>79</v>
      </c>
      <c r="AL1234" s="5">
        <v>6</v>
      </c>
      <c r="AW1234" s="9">
        <v>90.666666666666671</v>
      </c>
      <c r="BH1234" s="9">
        <v>0.33333341280618362</v>
      </c>
      <c r="BI1234" s="8" t="s">
        <v>73</v>
      </c>
      <c r="BJ1234" s="8" t="s">
        <v>73</v>
      </c>
      <c r="BK1234" s="5" t="s">
        <v>73</v>
      </c>
      <c r="BL1234" s="5" t="s">
        <v>73</v>
      </c>
      <c r="BM1234" s="5" t="s">
        <v>73</v>
      </c>
      <c r="BN1234" s="5" t="s">
        <v>73</v>
      </c>
      <c r="BO1234" s="5" t="s">
        <v>73</v>
      </c>
      <c r="BP1234" s="5" t="s">
        <v>73</v>
      </c>
      <c r="BQ1234" s="5" t="s">
        <v>73</v>
      </c>
      <c r="BR1234" s="5" t="s">
        <v>73</v>
      </c>
      <c r="BS1234" s="5" t="s">
        <v>73</v>
      </c>
      <c r="BT1234" s="5" t="s">
        <v>73</v>
      </c>
      <c r="BU1234" s="5" t="s">
        <v>73</v>
      </c>
      <c r="BV1234" s="5" t="s">
        <v>73</v>
      </c>
      <c r="BW1234" s="5" t="s">
        <v>73</v>
      </c>
      <c r="BX1234" s="5" t="s">
        <v>73</v>
      </c>
      <c r="BY1234" s="5" t="s">
        <v>73</v>
      </c>
      <c r="BZ1234" s="5" t="s">
        <v>73</v>
      </c>
      <c r="CB1234" s="5" t="s">
        <v>73</v>
      </c>
      <c r="CC1234" s="5" t="s">
        <v>73</v>
      </c>
      <c r="CD1234" s="5" t="s">
        <v>73</v>
      </c>
      <c r="CE1234" s="5" t="s">
        <v>73</v>
      </c>
      <c r="CF1234" s="5" t="s">
        <v>73</v>
      </c>
      <c r="CG1234" s="5" t="s">
        <v>73</v>
      </c>
    </row>
    <row r="1235" spans="1:85" x14ac:dyDescent="0.25">
      <c r="A1235" s="5" t="str">
        <f t="shared" si="20"/>
        <v>Kojonup2013CV43C80_CLFert150N</v>
      </c>
      <c r="B1235" s="5" t="s">
        <v>77</v>
      </c>
      <c r="C1235" s="5">
        <v>2013</v>
      </c>
      <c r="D1235" s="5" t="s">
        <v>70</v>
      </c>
      <c r="E1235" s="6">
        <v>41493</v>
      </c>
      <c r="F1235" s="5">
        <v>150</v>
      </c>
      <c r="G1235" s="5" t="s">
        <v>75</v>
      </c>
      <c r="H1235" s="5" t="s">
        <v>72</v>
      </c>
      <c r="I1235" s="1" t="s">
        <v>101</v>
      </c>
      <c r="J1235" s="1" t="s">
        <v>80</v>
      </c>
      <c r="AL1235" s="5">
        <v>6</v>
      </c>
      <c r="AW1235" s="9">
        <v>89</v>
      </c>
      <c r="BH1235" s="9" t="s">
        <v>73</v>
      </c>
      <c r="BI1235" s="8" t="s">
        <v>73</v>
      </c>
      <c r="BJ1235" s="8" t="s">
        <v>73</v>
      </c>
      <c r="BK1235" s="5" t="s">
        <v>73</v>
      </c>
      <c r="BL1235" s="5" t="s">
        <v>73</v>
      </c>
      <c r="BM1235" s="5" t="s">
        <v>73</v>
      </c>
      <c r="BN1235" s="5" t="s">
        <v>73</v>
      </c>
      <c r="BO1235" s="5" t="s">
        <v>73</v>
      </c>
      <c r="BP1235" s="5" t="s">
        <v>73</v>
      </c>
      <c r="BQ1235" s="5" t="s">
        <v>73</v>
      </c>
      <c r="BR1235" s="5" t="s">
        <v>73</v>
      </c>
      <c r="BS1235" s="5" t="s">
        <v>73</v>
      </c>
      <c r="BT1235" s="5" t="s">
        <v>73</v>
      </c>
      <c r="BU1235" s="5" t="s">
        <v>73</v>
      </c>
      <c r="BV1235" s="5" t="s">
        <v>73</v>
      </c>
      <c r="BW1235" s="5" t="s">
        <v>73</v>
      </c>
      <c r="BX1235" s="5" t="s">
        <v>73</v>
      </c>
      <c r="BY1235" s="5" t="s">
        <v>73</v>
      </c>
      <c r="BZ1235" s="5" t="s">
        <v>73</v>
      </c>
      <c r="CB1235" s="5" t="s">
        <v>73</v>
      </c>
      <c r="CC1235" s="5" t="s">
        <v>73</v>
      </c>
      <c r="CD1235" s="5" t="s">
        <v>73</v>
      </c>
      <c r="CE1235" s="5" t="s">
        <v>73</v>
      </c>
      <c r="CF1235" s="5" t="s">
        <v>73</v>
      </c>
      <c r="CG1235" s="5" t="s">
        <v>73</v>
      </c>
    </row>
    <row r="1236" spans="1:85" x14ac:dyDescent="0.25">
      <c r="A1236" s="5" t="str">
        <f t="shared" si="20"/>
        <v>Kojonup2013CV43Y23_RRFert150N</v>
      </c>
      <c r="B1236" s="5" t="s">
        <v>77</v>
      </c>
      <c r="C1236" s="5">
        <v>2013</v>
      </c>
      <c r="D1236" s="5" t="s">
        <v>70</v>
      </c>
      <c r="E1236" s="6">
        <v>41493.666666666664</v>
      </c>
      <c r="F1236" s="5">
        <v>150</v>
      </c>
      <c r="G1236" s="5" t="s">
        <v>76</v>
      </c>
      <c r="H1236" s="5" t="s">
        <v>74</v>
      </c>
      <c r="I1236" s="1" t="s">
        <v>102</v>
      </c>
      <c r="J1236" s="1" t="s">
        <v>80</v>
      </c>
      <c r="AL1236" s="5">
        <v>6</v>
      </c>
      <c r="AW1236" s="9">
        <v>89.666666666666671</v>
      </c>
      <c r="BH1236" s="9">
        <v>0.66666670640309544</v>
      </c>
      <c r="BI1236" s="8" t="s">
        <v>73</v>
      </c>
      <c r="BJ1236" s="8" t="s">
        <v>73</v>
      </c>
      <c r="BK1236" s="5" t="s">
        <v>73</v>
      </c>
      <c r="BL1236" s="5" t="s">
        <v>73</v>
      </c>
      <c r="BM1236" s="5" t="s">
        <v>73</v>
      </c>
      <c r="BN1236" s="5" t="s">
        <v>73</v>
      </c>
      <c r="BO1236" s="5" t="s">
        <v>73</v>
      </c>
      <c r="BP1236" s="5" t="s">
        <v>73</v>
      </c>
      <c r="BQ1236" s="5" t="s">
        <v>73</v>
      </c>
      <c r="BR1236" s="5" t="s">
        <v>73</v>
      </c>
      <c r="BS1236" s="5" t="s">
        <v>73</v>
      </c>
      <c r="BT1236" s="5" t="s">
        <v>73</v>
      </c>
      <c r="BU1236" s="5" t="s">
        <v>73</v>
      </c>
      <c r="BV1236" s="5" t="s">
        <v>73</v>
      </c>
      <c r="BW1236" s="5" t="s">
        <v>73</v>
      </c>
      <c r="BX1236" s="5" t="s">
        <v>73</v>
      </c>
      <c r="BY1236" s="5" t="s">
        <v>73</v>
      </c>
      <c r="BZ1236" s="5" t="s">
        <v>73</v>
      </c>
      <c r="CB1236" s="5" t="s">
        <v>73</v>
      </c>
      <c r="CC1236" s="5" t="s">
        <v>73</v>
      </c>
      <c r="CD1236" s="5" t="s">
        <v>73</v>
      </c>
      <c r="CE1236" s="5" t="s">
        <v>73</v>
      </c>
      <c r="CF1236" s="5" t="s">
        <v>73</v>
      </c>
      <c r="CG1236" s="5" t="s">
        <v>73</v>
      </c>
    </row>
    <row r="1237" spans="1:85" x14ac:dyDescent="0.25">
      <c r="A1237" s="5" t="str">
        <f t="shared" si="20"/>
        <v>Kojonup2013CV43Y85_CLFert150N</v>
      </c>
      <c r="B1237" s="5" t="s">
        <v>77</v>
      </c>
      <c r="C1237" s="5">
        <v>2013</v>
      </c>
      <c r="D1237" s="5" t="s">
        <v>70</v>
      </c>
      <c r="E1237" s="6">
        <v>41496</v>
      </c>
      <c r="F1237" s="5">
        <v>150</v>
      </c>
      <c r="G1237" s="5" t="s">
        <v>75</v>
      </c>
      <c r="H1237" s="5" t="s">
        <v>74</v>
      </c>
      <c r="I1237" s="1" t="s">
        <v>103</v>
      </c>
      <c r="J1237" s="1" t="s">
        <v>80</v>
      </c>
      <c r="AL1237" s="5">
        <v>6</v>
      </c>
      <c r="AW1237" s="9">
        <v>92</v>
      </c>
      <c r="BH1237" s="9">
        <v>1</v>
      </c>
      <c r="BI1237" s="8" t="s">
        <v>73</v>
      </c>
      <c r="BJ1237" s="8" t="s">
        <v>73</v>
      </c>
      <c r="BK1237" s="5" t="s">
        <v>73</v>
      </c>
      <c r="BL1237" s="5" t="s">
        <v>73</v>
      </c>
      <c r="BM1237" s="5" t="s">
        <v>73</v>
      </c>
      <c r="BN1237" s="5" t="s">
        <v>73</v>
      </c>
      <c r="BO1237" s="5" t="s">
        <v>73</v>
      </c>
      <c r="BP1237" s="5" t="s">
        <v>73</v>
      </c>
      <c r="BQ1237" s="5" t="s">
        <v>73</v>
      </c>
      <c r="BR1237" s="5" t="s">
        <v>73</v>
      </c>
      <c r="BS1237" s="5" t="s">
        <v>73</v>
      </c>
      <c r="BT1237" s="5" t="s">
        <v>73</v>
      </c>
      <c r="BU1237" s="5" t="s">
        <v>73</v>
      </c>
      <c r="BV1237" s="5" t="s">
        <v>73</v>
      </c>
      <c r="BW1237" s="5" t="s">
        <v>73</v>
      </c>
      <c r="BX1237" s="5" t="s">
        <v>73</v>
      </c>
      <c r="BY1237" s="5" t="s">
        <v>73</v>
      </c>
      <c r="BZ1237" s="5" t="s">
        <v>73</v>
      </c>
      <c r="CB1237" s="5" t="s">
        <v>73</v>
      </c>
      <c r="CC1237" s="5" t="s">
        <v>73</v>
      </c>
      <c r="CD1237" s="5" t="s">
        <v>73</v>
      </c>
      <c r="CE1237" s="5" t="s">
        <v>73</v>
      </c>
      <c r="CF1237" s="5" t="s">
        <v>73</v>
      </c>
      <c r="CG1237" s="5" t="s">
        <v>73</v>
      </c>
    </row>
    <row r="1238" spans="1:85" x14ac:dyDescent="0.25">
      <c r="A1238" s="5" t="str">
        <f t="shared" si="20"/>
        <v>Kojonup2013CV45Y22_RRFert150N</v>
      </c>
      <c r="B1238" s="5" t="s">
        <v>77</v>
      </c>
      <c r="C1238" s="5">
        <v>2013</v>
      </c>
      <c r="D1238" s="5" t="s">
        <v>70</v>
      </c>
      <c r="E1238" s="6">
        <v>41500</v>
      </c>
      <c r="F1238" s="5">
        <v>150</v>
      </c>
      <c r="G1238" s="5" t="s">
        <v>76</v>
      </c>
      <c r="H1238" s="5" t="s">
        <v>74</v>
      </c>
      <c r="I1238" s="1" t="s">
        <v>87</v>
      </c>
      <c r="J1238" s="1" t="s">
        <v>79</v>
      </c>
      <c r="AL1238" s="5">
        <v>6</v>
      </c>
      <c r="AW1238" s="9">
        <v>96</v>
      </c>
      <c r="BH1238" s="9" t="s">
        <v>73</v>
      </c>
      <c r="BI1238" s="8" t="s">
        <v>73</v>
      </c>
      <c r="BJ1238" s="8" t="s">
        <v>73</v>
      </c>
      <c r="BK1238" s="5" t="s">
        <v>73</v>
      </c>
      <c r="BL1238" s="5" t="s">
        <v>73</v>
      </c>
      <c r="BM1238" s="5" t="s">
        <v>73</v>
      </c>
      <c r="BN1238" s="5" t="s">
        <v>73</v>
      </c>
      <c r="BO1238" s="5" t="s">
        <v>73</v>
      </c>
      <c r="BP1238" s="5" t="s">
        <v>73</v>
      </c>
      <c r="BQ1238" s="5" t="s">
        <v>73</v>
      </c>
      <c r="BR1238" s="5" t="s">
        <v>73</v>
      </c>
      <c r="BS1238" s="5" t="s">
        <v>73</v>
      </c>
      <c r="BT1238" s="5" t="s">
        <v>73</v>
      </c>
      <c r="BU1238" s="5" t="s">
        <v>73</v>
      </c>
      <c r="BV1238" s="5" t="s">
        <v>73</v>
      </c>
      <c r="BW1238" s="5" t="s">
        <v>73</v>
      </c>
      <c r="BX1238" s="5" t="s">
        <v>73</v>
      </c>
      <c r="BY1238" s="5" t="s">
        <v>73</v>
      </c>
      <c r="BZ1238" s="5" t="s">
        <v>73</v>
      </c>
      <c r="CB1238" s="5" t="s">
        <v>73</v>
      </c>
      <c r="CC1238" s="5" t="s">
        <v>73</v>
      </c>
      <c r="CD1238" s="5" t="s">
        <v>73</v>
      </c>
      <c r="CE1238" s="5" t="s">
        <v>73</v>
      </c>
      <c r="CF1238" s="5" t="s">
        <v>73</v>
      </c>
      <c r="CG1238" s="5" t="s">
        <v>73</v>
      </c>
    </row>
    <row r="1239" spans="1:85" x14ac:dyDescent="0.25">
      <c r="A1239" s="5" t="str">
        <f t="shared" si="20"/>
        <v>Kojonup2013CV45Y86_CLFert150N</v>
      </c>
      <c r="B1239" s="5" t="s">
        <v>77</v>
      </c>
      <c r="C1239" s="5">
        <v>2013</v>
      </c>
      <c r="D1239" s="5" t="s">
        <v>70</v>
      </c>
      <c r="E1239" s="6">
        <v>41498</v>
      </c>
      <c r="F1239" s="5">
        <v>150</v>
      </c>
      <c r="G1239" s="5" t="s">
        <v>75</v>
      </c>
      <c r="H1239" s="5" t="s">
        <v>74</v>
      </c>
      <c r="I1239" s="1" t="s">
        <v>88</v>
      </c>
      <c r="J1239" s="1" t="s">
        <v>79</v>
      </c>
      <c r="AL1239" s="5">
        <v>6</v>
      </c>
      <c r="AW1239" s="9">
        <v>94</v>
      </c>
      <c r="BH1239" s="9">
        <v>0.57735026918962584</v>
      </c>
      <c r="BI1239" s="8" t="s">
        <v>73</v>
      </c>
      <c r="BJ1239" s="8" t="s">
        <v>73</v>
      </c>
      <c r="BK1239" s="5" t="s">
        <v>73</v>
      </c>
      <c r="BL1239" s="5" t="s">
        <v>73</v>
      </c>
      <c r="BM1239" s="5" t="s">
        <v>73</v>
      </c>
      <c r="BN1239" s="5" t="s">
        <v>73</v>
      </c>
      <c r="BO1239" s="5" t="s">
        <v>73</v>
      </c>
      <c r="BP1239" s="5" t="s">
        <v>73</v>
      </c>
      <c r="BQ1239" s="5" t="s">
        <v>73</v>
      </c>
      <c r="BR1239" s="5" t="s">
        <v>73</v>
      </c>
      <c r="BS1239" s="5" t="s">
        <v>73</v>
      </c>
      <c r="BT1239" s="5" t="s">
        <v>73</v>
      </c>
      <c r="BU1239" s="5" t="s">
        <v>73</v>
      </c>
      <c r="BV1239" s="5" t="s">
        <v>73</v>
      </c>
      <c r="BW1239" s="5" t="s">
        <v>73</v>
      </c>
      <c r="BX1239" s="5" t="s">
        <v>73</v>
      </c>
      <c r="BY1239" s="5" t="s">
        <v>73</v>
      </c>
      <c r="BZ1239" s="5" t="s">
        <v>73</v>
      </c>
      <c r="CB1239" s="5" t="s">
        <v>73</v>
      </c>
      <c r="CC1239" s="5" t="s">
        <v>73</v>
      </c>
      <c r="CD1239" s="5" t="s">
        <v>73</v>
      </c>
      <c r="CE1239" s="5" t="s">
        <v>73</v>
      </c>
      <c r="CF1239" s="5" t="s">
        <v>73</v>
      </c>
      <c r="CG1239" s="5" t="s">
        <v>73</v>
      </c>
    </row>
    <row r="1240" spans="1:85" x14ac:dyDescent="0.25">
      <c r="A1240" s="5" t="str">
        <f t="shared" si="20"/>
        <v>Cunderdin2014CVATR_StingrayFert0N</v>
      </c>
      <c r="B1240" s="5" t="s">
        <v>69</v>
      </c>
      <c r="C1240" s="5">
        <v>2014</v>
      </c>
      <c r="D1240" s="5" t="s">
        <v>70</v>
      </c>
      <c r="E1240" s="6">
        <v>41855.020200617284</v>
      </c>
      <c r="F1240" s="5">
        <v>0</v>
      </c>
      <c r="G1240" s="5" t="s">
        <v>71</v>
      </c>
      <c r="H1240" s="5" t="s">
        <v>72</v>
      </c>
      <c r="I1240" s="1" t="s">
        <v>90</v>
      </c>
      <c r="J1240" s="1" t="s">
        <v>80</v>
      </c>
      <c r="AL1240" s="5">
        <v>6</v>
      </c>
      <c r="AW1240" s="9">
        <v>90.020202020202603</v>
      </c>
      <c r="BH1240" s="9">
        <v>1.3927674666380918</v>
      </c>
      <c r="BI1240" s="8" t="s">
        <v>73</v>
      </c>
      <c r="BJ1240" s="8" t="s">
        <v>73</v>
      </c>
      <c r="BK1240" s="5" t="s">
        <v>73</v>
      </c>
      <c r="BL1240" s="5" t="s">
        <v>73</v>
      </c>
      <c r="BM1240" s="5" t="s">
        <v>73</v>
      </c>
      <c r="BN1240" s="5" t="s">
        <v>73</v>
      </c>
      <c r="BO1240" s="5" t="s">
        <v>73</v>
      </c>
      <c r="BP1240" s="5" t="s">
        <v>73</v>
      </c>
      <c r="BQ1240" s="5" t="s">
        <v>73</v>
      </c>
      <c r="BR1240" s="5" t="s">
        <v>73</v>
      </c>
      <c r="BS1240" s="5" t="s">
        <v>73</v>
      </c>
      <c r="BT1240" s="5" t="s">
        <v>73</v>
      </c>
      <c r="BU1240" s="5" t="s">
        <v>73</v>
      </c>
      <c r="BV1240" s="5" t="s">
        <v>73</v>
      </c>
      <c r="BW1240" s="5" t="s">
        <v>73</v>
      </c>
      <c r="BX1240" s="5" t="s">
        <v>73</v>
      </c>
      <c r="BY1240" s="5" t="s">
        <v>73</v>
      </c>
      <c r="BZ1240" s="5" t="s">
        <v>73</v>
      </c>
      <c r="CB1240" s="5" t="s">
        <v>73</v>
      </c>
      <c r="CC1240" s="5" t="s">
        <v>73</v>
      </c>
      <c r="CD1240" s="5" t="s">
        <v>73</v>
      </c>
      <c r="CE1240" s="5" t="s">
        <v>73</v>
      </c>
      <c r="CF1240" s="5" t="s">
        <v>73</v>
      </c>
      <c r="CG1240" s="5" t="s">
        <v>73</v>
      </c>
    </row>
    <row r="1241" spans="1:85" x14ac:dyDescent="0.25">
      <c r="A1241" s="5" t="str">
        <f t="shared" si="20"/>
        <v>Cunderdin2014CVATR_WahooFert0N</v>
      </c>
      <c r="B1241" s="5" t="s">
        <v>69</v>
      </c>
      <c r="C1241" s="5">
        <v>2014</v>
      </c>
      <c r="D1241" s="5" t="s">
        <v>70</v>
      </c>
      <c r="E1241" s="6">
        <v>41869.974359567896</v>
      </c>
      <c r="F1241" s="5">
        <v>0</v>
      </c>
      <c r="G1241" s="5" t="s">
        <v>71</v>
      </c>
      <c r="H1241" s="5" t="s">
        <v>72</v>
      </c>
      <c r="I1241" s="1" t="s">
        <v>104</v>
      </c>
      <c r="J1241" s="1" t="s">
        <v>79</v>
      </c>
      <c r="AL1241" s="5">
        <v>6</v>
      </c>
      <c r="AW1241" s="9">
        <v>104.97435897435935</v>
      </c>
      <c r="BH1241" s="9">
        <v>0.55529322258543412</v>
      </c>
      <c r="BI1241" s="8" t="s">
        <v>73</v>
      </c>
      <c r="BJ1241" s="8" t="s">
        <v>73</v>
      </c>
      <c r="BK1241" s="5" t="s">
        <v>73</v>
      </c>
      <c r="BL1241" s="5" t="s">
        <v>73</v>
      </c>
      <c r="BM1241" s="5" t="s">
        <v>73</v>
      </c>
      <c r="BN1241" s="5" t="s">
        <v>73</v>
      </c>
      <c r="BO1241" s="5" t="s">
        <v>73</v>
      </c>
      <c r="BP1241" s="5" t="s">
        <v>73</v>
      </c>
      <c r="BQ1241" s="5" t="s">
        <v>73</v>
      </c>
      <c r="BR1241" s="5" t="s">
        <v>73</v>
      </c>
      <c r="BS1241" s="5" t="s">
        <v>73</v>
      </c>
      <c r="BT1241" s="5" t="s">
        <v>73</v>
      </c>
      <c r="BU1241" s="5" t="s">
        <v>73</v>
      </c>
      <c r="BV1241" s="5" t="s">
        <v>73</v>
      </c>
      <c r="BW1241" s="5" t="s">
        <v>73</v>
      </c>
      <c r="BX1241" s="5" t="s">
        <v>73</v>
      </c>
      <c r="BY1241" s="5" t="s">
        <v>73</v>
      </c>
      <c r="BZ1241" s="5" t="s">
        <v>73</v>
      </c>
      <c r="CB1241" s="5" t="s">
        <v>73</v>
      </c>
      <c r="CC1241" s="5" t="s">
        <v>73</v>
      </c>
      <c r="CD1241" s="5" t="s">
        <v>73</v>
      </c>
      <c r="CE1241" s="5" t="s">
        <v>73</v>
      </c>
      <c r="CF1241" s="5" t="s">
        <v>73</v>
      </c>
      <c r="CG1241" s="5" t="s">
        <v>73</v>
      </c>
    </row>
    <row r="1242" spans="1:85" x14ac:dyDescent="0.25">
      <c r="A1242" s="5" t="str">
        <f t="shared" si="20"/>
        <v>Cunderdin2014CVAV_GarnetFert0N</v>
      </c>
      <c r="B1242" s="5" t="s">
        <v>69</v>
      </c>
      <c r="C1242" s="5">
        <v>2014</v>
      </c>
      <c r="D1242" s="5" t="s">
        <v>70</v>
      </c>
      <c r="E1242" s="6">
        <v>41868.313236882714</v>
      </c>
      <c r="F1242" s="5">
        <v>0</v>
      </c>
      <c r="G1242" s="5" t="s">
        <v>68</v>
      </c>
      <c r="H1242" s="5" t="s">
        <v>72</v>
      </c>
      <c r="I1242" s="1" t="s">
        <v>83</v>
      </c>
      <c r="J1242" s="1" t="s">
        <v>81</v>
      </c>
      <c r="AL1242" s="5">
        <v>6</v>
      </c>
      <c r="AW1242" s="9">
        <v>103.31323529411748</v>
      </c>
      <c r="BH1242" s="9">
        <v>0.46922905072975479</v>
      </c>
      <c r="BI1242" s="8" t="s">
        <v>73</v>
      </c>
      <c r="BJ1242" s="8" t="s">
        <v>73</v>
      </c>
      <c r="BK1242" s="5" t="s">
        <v>73</v>
      </c>
      <c r="BL1242" s="5" t="s">
        <v>73</v>
      </c>
      <c r="BM1242" s="5" t="s">
        <v>73</v>
      </c>
      <c r="BN1242" s="5" t="s">
        <v>73</v>
      </c>
      <c r="BO1242" s="5" t="s">
        <v>73</v>
      </c>
      <c r="BP1242" s="5" t="s">
        <v>73</v>
      </c>
      <c r="BQ1242" s="5" t="s">
        <v>73</v>
      </c>
      <c r="BR1242" s="5" t="s">
        <v>73</v>
      </c>
      <c r="BS1242" s="5" t="s">
        <v>73</v>
      </c>
      <c r="BT1242" s="5" t="s">
        <v>73</v>
      </c>
      <c r="BU1242" s="5" t="s">
        <v>73</v>
      </c>
      <c r="BV1242" s="5" t="s">
        <v>73</v>
      </c>
      <c r="BW1242" s="5" t="s">
        <v>73</v>
      </c>
      <c r="BX1242" s="5" t="s">
        <v>73</v>
      </c>
      <c r="BY1242" s="5" t="s">
        <v>73</v>
      </c>
      <c r="BZ1242" s="5" t="s">
        <v>73</v>
      </c>
      <c r="CB1242" s="5" t="s">
        <v>73</v>
      </c>
      <c r="CC1242" s="5" t="s">
        <v>73</v>
      </c>
      <c r="CD1242" s="5" t="s">
        <v>73</v>
      </c>
      <c r="CE1242" s="5" t="s">
        <v>73</v>
      </c>
      <c r="CF1242" s="5" t="s">
        <v>73</v>
      </c>
      <c r="CG1242" s="5" t="s">
        <v>73</v>
      </c>
    </row>
    <row r="1243" spans="1:85" x14ac:dyDescent="0.25">
      <c r="A1243" s="5" t="str">
        <f t="shared" si="20"/>
        <v>Cunderdin2014CVCB_TangoFert0N</v>
      </c>
      <c r="B1243" s="5" t="s">
        <v>69</v>
      </c>
      <c r="C1243" s="5">
        <v>2014</v>
      </c>
      <c r="D1243" s="5" t="s">
        <v>70</v>
      </c>
      <c r="E1243" s="6">
        <v>41850.962689043212</v>
      </c>
      <c r="F1243" s="5">
        <v>0</v>
      </c>
      <c r="G1243" s="5" t="s">
        <v>68</v>
      </c>
      <c r="H1243" s="5" t="s">
        <v>74</v>
      </c>
      <c r="I1243" s="1" t="s">
        <v>105</v>
      </c>
      <c r="J1243" s="1" t="s">
        <v>80</v>
      </c>
      <c r="AL1243" s="5">
        <v>6</v>
      </c>
      <c r="AW1243" s="9">
        <v>85.962690631810503</v>
      </c>
      <c r="BH1243" s="9">
        <v>0.1391598707051164</v>
      </c>
      <c r="BI1243" s="8" t="s">
        <v>73</v>
      </c>
      <c r="BJ1243" s="8" t="s">
        <v>73</v>
      </c>
      <c r="BK1243" s="5" t="s">
        <v>73</v>
      </c>
      <c r="BL1243" s="5" t="s">
        <v>73</v>
      </c>
      <c r="BM1243" s="5" t="s">
        <v>73</v>
      </c>
      <c r="BN1243" s="5" t="s">
        <v>73</v>
      </c>
      <c r="BO1243" s="5" t="s">
        <v>73</v>
      </c>
      <c r="BP1243" s="5" t="s">
        <v>73</v>
      </c>
      <c r="BQ1243" s="5" t="s">
        <v>73</v>
      </c>
      <c r="BR1243" s="5" t="s">
        <v>73</v>
      </c>
      <c r="BS1243" s="5" t="s">
        <v>73</v>
      </c>
      <c r="BT1243" s="5" t="s">
        <v>73</v>
      </c>
      <c r="BU1243" s="5" t="s">
        <v>73</v>
      </c>
      <c r="BV1243" s="5" t="s">
        <v>73</v>
      </c>
      <c r="BW1243" s="5" t="s">
        <v>73</v>
      </c>
      <c r="BX1243" s="5" t="s">
        <v>73</v>
      </c>
      <c r="BY1243" s="5" t="s">
        <v>73</v>
      </c>
      <c r="BZ1243" s="5" t="s">
        <v>73</v>
      </c>
      <c r="CB1243" s="5" t="s">
        <v>73</v>
      </c>
      <c r="CC1243" s="5" t="s">
        <v>73</v>
      </c>
      <c r="CD1243" s="5" t="s">
        <v>73</v>
      </c>
      <c r="CE1243" s="5" t="s">
        <v>73</v>
      </c>
      <c r="CF1243" s="5" t="s">
        <v>73</v>
      </c>
      <c r="CG1243" s="5" t="s">
        <v>73</v>
      </c>
    </row>
    <row r="1244" spans="1:85" x14ac:dyDescent="0.25">
      <c r="A1244" s="5" t="str">
        <f t="shared" si="20"/>
        <v>Cunderdin2014CVGT_CobraFert0N</v>
      </c>
      <c r="B1244" s="5" t="s">
        <v>69</v>
      </c>
      <c r="C1244" s="5">
        <v>2014</v>
      </c>
      <c r="D1244" s="5" t="s">
        <v>70</v>
      </c>
      <c r="E1244" s="6">
        <v>41861.907407407409</v>
      </c>
      <c r="F1244" s="5">
        <v>0</v>
      </c>
      <c r="G1244" s="5" t="s">
        <v>76</v>
      </c>
      <c r="H1244" s="5" t="s">
        <v>72</v>
      </c>
      <c r="I1244" s="1" t="s">
        <v>86</v>
      </c>
      <c r="J1244" s="1" t="s">
        <v>79</v>
      </c>
      <c r="AL1244" s="5">
        <v>6</v>
      </c>
      <c r="AW1244" s="9">
        <v>96.907407407406325</v>
      </c>
      <c r="BH1244" s="9">
        <v>2.0082989411423311</v>
      </c>
      <c r="BI1244" s="8" t="s">
        <v>73</v>
      </c>
      <c r="BJ1244" s="8" t="s">
        <v>73</v>
      </c>
      <c r="BK1244" s="5" t="s">
        <v>73</v>
      </c>
      <c r="BL1244" s="5" t="s">
        <v>73</v>
      </c>
      <c r="BM1244" s="5" t="s">
        <v>73</v>
      </c>
      <c r="BN1244" s="5" t="s">
        <v>73</v>
      </c>
      <c r="BO1244" s="5" t="s">
        <v>73</v>
      </c>
      <c r="BP1244" s="5" t="s">
        <v>73</v>
      </c>
      <c r="BQ1244" s="5" t="s">
        <v>73</v>
      </c>
      <c r="BR1244" s="5" t="s">
        <v>73</v>
      </c>
      <c r="BS1244" s="5" t="s">
        <v>73</v>
      </c>
      <c r="BT1244" s="5" t="s">
        <v>73</v>
      </c>
      <c r="BU1244" s="5" t="s">
        <v>73</v>
      </c>
      <c r="BV1244" s="5" t="s">
        <v>73</v>
      </c>
      <c r="BW1244" s="5" t="s">
        <v>73</v>
      </c>
      <c r="BX1244" s="5" t="s">
        <v>73</v>
      </c>
      <c r="BY1244" s="5" t="s">
        <v>73</v>
      </c>
      <c r="BZ1244" s="5" t="s">
        <v>73</v>
      </c>
      <c r="CB1244" s="5" t="s">
        <v>73</v>
      </c>
      <c r="CC1244" s="5" t="s">
        <v>73</v>
      </c>
      <c r="CD1244" s="5" t="s">
        <v>73</v>
      </c>
      <c r="CE1244" s="5" t="s">
        <v>73</v>
      </c>
      <c r="CF1244" s="5" t="s">
        <v>73</v>
      </c>
      <c r="CG1244" s="5" t="s">
        <v>73</v>
      </c>
    </row>
    <row r="1245" spans="1:85" x14ac:dyDescent="0.25">
      <c r="A1245" s="5" t="str">
        <f t="shared" si="20"/>
        <v>Cunderdin2014CVGT_ViperFert0N</v>
      </c>
      <c r="B1245" s="5" t="s">
        <v>69</v>
      </c>
      <c r="C1245" s="5">
        <v>2014</v>
      </c>
      <c r="D1245" s="5" t="s">
        <v>70</v>
      </c>
      <c r="E1245" s="6">
        <v>41852.916666666664</v>
      </c>
      <c r="F1245" s="5">
        <v>0</v>
      </c>
      <c r="G1245" s="5" t="s">
        <v>76</v>
      </c>
      <c r="H1245" s="5" t="s">
        <v>72</v>
      </c>
      <c r="I1245" s="1" t="s">
        <v>106</v>
      </c>
      <c r="J1245" s="1" t="s">
        <v>80</v>
      </c>
      <c r="AL1245" s="5">
        <v>6</v>
      </c>
      <c r="AW1245" s="9">
        <v>87.916666666666671</v>
      </c>
      <c r="BH1245" s="9">
        <v>0.89105642477007241</v>
      </c>
      <c r="BI1245" s="8" t="s">
        <v>73</v>
      </c>
      <c r="BJ1245" s="8" t="s">
        <v>73</v>
      </c>
      <c r="BK1245" s="5" t="s">
        <v>73</v>
      </c>
      <c r="BL1245" s="5" t="s">
        <v>73</v>
      </c>
      <c r="BM1245" s="5" t="s">
        <v>73</v>
      </c>
      <c r="BN1245" s="5" t="s">
        <v>73</v>
      </c>
      <c r="BO1245" s="5" t="s">
        <v>73</v>
      </c>
      <c r="BP1245" s="5" t="s">
        <v>73</v>
      </c>
      <c r="BQ1245" s="5" t="s">
        <v>73</v>
      </c>
      <c r="BR1245" s="5" t="s">
        <v>73</v>
      </c>
      <c r="BS1245" s="5" t="s">
        <v>73</v>
      </c>
      <c r="BT1245" s="5" t="s">
        <v>73</v>
      </c>
      <c r="BU1245" s="5" t="s">
        <v>73</v>
      </c>
      <c r="BV1245" s="5" t="s">
        <v>73</v>
      </c>
      <c r="BW1245" s="5" t="s">
        <v>73</v>
      </c>
      <c r="BX1245" s="5" t="s">
        <v>73</v>
      </c>
      <c r="BY1245" s="5" t="s">
        <v>73</v>
      </c>
      <c r="BZ1245" s="5" t="s">
        <v>73</v>
      </c>
      <c r="CB1245" s="5" t="s">
        <v>73</v>
      </c>
      <c r="CC1245" s="5" t="s">
        <v>73</v>
      </c>
      <c r="CD1245" s="5" t="s">
        <v>73</v>
      </c>
      <c r="CE1245" s="5" t="s">
        <v>73</v>
      </c>
      <c r="CF1245" s="5" t="s">
        <v>73</v>
      </c>
      <c r="CG1245" s="5" t="s">
        <v>73</v>
      </c>
    </row>
    <row r="1246" spans="1:85" x14ac:dyDescent="0.25">
      <c r="A1246" s="5" t="str">
        <f t="shared" si="20"/>
        <v>Cunderdin2014CVHyola404_RRFert0N</v>
      </c>
      <c r="B1246" s="5" t="s">
        <v>69</v>
      </c>
      <c r="C1246" s="5">
        <v>2014</v>
      </c>
      <c r="D1246" s="5" t="s">
        <v>70</v>
      </c>
      <c r="E1246" s="6">
        <v>41853.953703703708</v>
      </c>
      <c r="F1246" s="5">
        <v>0</v>
      </c>
      <c r="G1246" s="5" t="s">
        <v>76</v>
      </c>
      <c r="H1246" s="5" t="s">
        <v>74</v>
      </c>
      <c r="I1246" s="1" t="s">
        <v>94</v>
      </c>
      <c r="J1246" s="1" t="s">
        <v>80</v>
      </c>
      <c r="AL1246" s="5">
        <v>6</v>
      </c>
      <c r="AW1246" s="9">
        <v>88.953703703705585</v>
      </c>
      <c r="BH1246" s="9">
        <v>1.9194379619017223</v>
      </c>
      <c r="BI1246" s="8" t="s">
        <v>73</v>
      </c>
      <c r="BJ1246" s="8" t="s">
        <v>73</v>
      </c>
      <c r="BK1246" s="5" t="s">
        <v>73</v>
      </c>
      <c r="BL1246" s="5" t="s">
        <v>73</v>
      </c>
      <c r="BM1246" s="5" t="s">
        <v>73</v>
      </c>
      <c r="BN1246" s="5" t="s">
        <v>73</v>
      </c>
      <c r="BO1246" s="5" t="s">
        <v>73</v>
      </c>
      <c r="BP1246" s="5" t="s">
        <v>73</v>
      </c>
      <c r="BQ1246" s="5" t="s">
        <v>73</v>
      </c>
      <c r="BR1246" s="5" t="s">
        <v>73</v>
      </c>
      <c r="BS1246" s="5" t="s">
        <v>73</v>
      </c>
      <c r="BT1246" s="5" t="s">
        <v>73</v>
      </c>
      <c r="BU1246" s="5" t="s">
        <v>73</v>
      </c>
      <c r="BV1246" s="5" t="s">
        <v>73</v>
      </c>
      <c r="BW1246" s="5" t="s">
        <v>73</v>
      </c>
      <c r="BX1246" s="5" t="s">
        <v>73</v>
      </c>
      <c r="BY1246" s="5" t="s">
        <v>73</v>
      </c>
      <c r="BZ1246" s="5" t="s">
        <v>73</v>
      </c>
      <c r="CB1246" s="5" t="s">
        <v>73</v>
      </c>
      <c r="CC1246" s="5" t="s">
        <v>73</v>
      </c>
      <c r="CD1246" s="5" t="s">
        <v>73</v>
      </c>
      <c r="CE1246" s="5" t="s">
        <v>73</v>
      </c>
      <c r="CF1246" s="5" t="s">
        <v>73</v>
      </c>
      <c r="CG1246" s="5" t="s">
        <v>73</v>
      </c>
    </row>
    <row r="1247" spans="1:85" x14ac:dyDescent="0.25">
      <c r="A1247" s="5" t="str">
        <f t="shared" si="20"/>
        <v>Cunderdin2014CVHyola450_TTFert0N</v>
      </c>
      <c r="B1247" s="5" t="s">
        <v>69</v>
      </c>
      <c r="C1247" s="5">
        <v>2014</v>
      </c>
      <c r="D1247" s="5" t="s">
        <v>70</v>
      </c>
      <c r="E1247" s="6">
        <v>41860.279718364203</v>
      </c>
      <c r="F1247" s="5">
        <v>0</v>
      </c>
      <c r="G1247" s="5" t="s">
        <v>71</v>
      </c>
      <c r="H1247" s="5" t="s">
        <v>74</v>
      </c>
      <c r="I1247" s="1" t="s">
        <v>97</v>
      </c>
      <c r="J1247" s="1" t="s">
        <v>80</v>
      </c>
      <c r="AL1247" s="5">
        <v>6</v>
      </c>
      <c r="AW1247" s="9">
        <v>95.279720279717978</v>
      </c>
      <c r="BH1247" s="9">
        <v>0.58741499373761064</v>
      </c>
      <c r="BI1247" s="8" t="s">
        <v>73</v>
      </c>
      <c r="BJ1247" s="8" t="s">
        <v>73</v>
      </c>
      <c r="BK1247" s="5" t="s">
        <v>73</v>
      </c>
      <c r="BL1247" s="5" t="s">
        <v>73</v>
      </c>
      <c r="BM1247" s="5" t="s">
        <v>73</v>
      </c>
      <c r="BN1247" s="5" t="s">
        <v>73</v>
      </c>
      <c r="BO1247" s="5" t="s">
        <v>73</v>
      </c>
      <c r="BP1247" s="5" t="s">
        <v>73</v>
      </c>
      <c r="BQ1247" s="5" t="s">
        <v>73</v>
      </c>
      <c r="BR1247" s="5" t="s">
        <v>73</v>
      </c>
      <c r="BS1247" s="5" t="s">
        <v>73</v>
      </c>
      <c r="BT1247" s="5" t="s">
        <v>73</v>
      </c>
      <c r="BU1247" s="5" t="s">
        <v>73</v>
      </c>
      <c r="BV1247" s="5" t="s">
        <v>73</v>
      </c>
      <c r="BW1247" s="5" t="s">
        <v>73</v>
      </c>
      <c r="BX1247" s="5" t="s">
        <v>73</v>
      </c>
      <c r="BY1247" s="5" t="s">
        <v>73</v>
      </c>
      <c r="BZ1247" s="5" t="s">
        <v>73</v>
      </c>
      <c r="CB1247" s="5" t="s">
        <v>73</v>
      </c>
      <c r="CC1247" s="5" t="s">
        <v>73</v>
      </c>
      <c r="CD1247" s="5" t="s">
        <v>73</v>
      </c>
      <c r="CE1247" s="5" t="s">
        <v>73</v>
      </c>
      <c r="CF1247" s="5" t="s">
        <v>73</v>
      </c>
      <c r="CG1247" s="5" t="s">
        <v>73</v>
      </c>
    </row>
    <row r="1248" spans="1:85" x14ac:dyDescent="0.25">
      <c r="A1248" s="5" t="str">
        <f t="shared" si="20"/>
        <v>Cunderdin2014CVHyola50Fert0N</v>
      </c>
      <c r="B1248" s="5" t="s">
        <v>69</v>
      </c>
      <c r="C1248" s="5">
        <v>2014</v>
      </c>
      <c r="D1248" s="5" t="s">
        <v>70</v>
      </c>
      <c r="E1248" s="6">
        <v>41868.509290123453</v>
      </c>
      <c r="F1248" s="5">
        <v>0</v>
      </c>
      <c r="G1248" s="5" t="s">
        <v>68</v>
      </c>
      <c r="H1248" s="5" t="s">
        <v>74</v>
      </c>
      <c r="I1248" s="1" t="s">
        <v>98</v>
      </c>
      <c r="J1248" s="1" t="s">
        <v>79</v>
      </c>
      <c r="AL1248" s="5">
        <v>6</v>
      </c>
      <c r="AW1248" s="9">
        <v>103.5092879256966</v>
      </c>
      <c r="BH1248" s="9">
        <v>0.14485969683374436</v>
      </c>
      <c r="BI1248" s="8" t="s">
        <v>73</v>
      </c>
      <c r="BJ1248" s="8" t="s">
        <v>73</v>
      </c>
      <c r="BK1248" s="5" t="s">
        <v>73</v>
      </c>
      <c r="BL1248" s="5" t="s">
        <v>73</v>
      </c>
      <c r="BM1248" s="5" t="s">
        <v>73</v>
      </c>
      <c r="BN1248" s="5" t="s">
        <v>73</v>
      </c>
      <c r="BO1248" s="5" t="s">
        <v>73</v>
      </c>
      <c r="BP1248" s="5" t="s">
        <v>73</v>
      </c>
      <c r="BQ1248" s="5" t="s">
        <v>73</v>
      </c>
      <c r="BR1248" s="5" t="s">
        <v>73</v>
      </c>
      <c r="BS1248" s="5" t="s">
        <v>73</v>
      </c>
      <c r="BT1248" s="5" t="s">
        <v>73</v>
      </c>
      <c r="BU1248" s="5" t="s">
        <v>73</v>
      </c>
      <c r="BV1248" s="5" t="s">
        <v>73</v>
      </c>
      <c r="BW1248" s="5" t="s">
        <v>73</v>
      </c>
      <c r="BX1248" s="5" t="s">
        <v>73</v>
      </c>
      <c r="BY1248" s="5" t="s">
        <v>73</v>
      </c>
      <c r="BZ1248" s="5" t="s">
        <v>73</v>
      </c>
      <c r="CB1248" s="5" t="s">
        <v>73</v>
      </c>
      <c r="CC1248" s="5" t="s">
        <v>73</v>
      </c>
      <c r="CD1248" s="5" t="s">
        <v>73</v>
      </c>
      <c r="CE1248" s="5" t="s">
        <v>73</v>
      </c>
      <c r="CF1248" s="5" t="s">
        <v>73</v>
      </c>
      <c r="CG1248" s="5" t="s">
        <v>73</v>
      </c>
    </row>
    <row r="1249" spans="1:85" x14ac:dyDescent="0.25">
      <c r="A1249" s="5" t="str">
        <f t="shared" si="20"/>
        <v>Cunderdin2014CVHyola559_TTFert0N</v>
      </c>
      <c r="B1249" s="5" t="s">
        <v>69</v>
      </c>
      <c r="C1249" s="5">
        <v>2014</v>
      </c>
      <c r="D1249" s="5" t="s">
        <v>70</v>
      </c>
      <c r="E1249" s="6">
        <v>41867.09230709877</v>
      </c>
      <c r="F1249" s="5">
        <v>0</v>
      </c>
      <c r="G1249" s="5" t="s">
        <v>71</v>
      </c>
      <c r="H1249" s="5" t="s">
        <v>74</v>
      </c>
      <c r="I1249" s="1" t="s">
        <v>99</v>
      </c>
      <c r="J1249" s="1" t="s">
        <v>79</v>
      </c>
      <c r="AL1249" s="5">
        <v>6</v>
      </c>
      <c r="AW1249" s="9">
        <v>102.09230769230635</v>
      </c>
      <c r="BH1249" s="9">
        <v>0.61461531561270877</v>
      </c>
      <c r="BI1249" s="8" t="s">
        <v>73</v>
      </c>
      <c r="BJ1249" s="8" t="s">
        <v>73</v>
      </c>
      <c r="BK1249" s="5" t="s">
        <v>73</v>
      </c>
      <c r="BL1249" s="5" t="s">
        <v>73</v>
      </c>
      <c r="BM1249" s="5" t="s">
        <v>73</v>
      </c>
      <c r="BN1249" s="5" t="s">
        <v>73</v>
      </c>
      <c r="BO1249" s="5" t="s">
        <v>73</v>
      </c>
      <c r="BP1249" s="5" t="s">
        <v>73</v>
      </c>
      <c r="BQ1249" s="5" t="s">
        <v>73</v>
      </c>
      <c r="BR1249" s="5" t="s">
        <v>73</v>
      </c>
      <c r="BS1249" s="5" t="s">
        <v>73</v>
      </c>
      <c r="BT1249" s="5" t="s">
        <v>73</v>
      </c>
      <c r="BU1249" s="5" t="s">
        <v>73</v>
      </c>
      <c r="BV1249" s="5" t="s">
        <v>73</v>
      </c>
      <c r="BW1249" s="5" t="s">
        <v>73</v>
      </c>
      <c r="BX1249" s="5" t="s">
        <v>73</v>
      </c>
      <c r="BY1249" s="5" t="s">
        <v>73</v>
      </c>
      <c r="BZ1249" s="5" t="s">
        <v>73</v>
      </c>
      <c r="CB1249" s="5" t="s">
        <v>73</v>
      </c>
      <c r="CC1249" s="5" t="s">
        <v>73</v>
      </c>
      <c r="CD1249" s="5" t="s">
        <v>73</v>
      </c>
      <c r="CE1249" s="5" t="s">
        <v>73</v>
      </c>
      <c r="CF1249" s="5" t="s">
        <v>73</v>
      </c>
      <c r="CG1249" s="5" t="s">
        <v>73</v>
      </c>
    </row>
    <row r="1250" spans="1:85" x14ac:dyDescent="0.25">
      <c r="A1250" s="5" t="str">
        <f t="shared" si="20"/>
        <v>Cunderdin2014CVHyola577_CLFert0N</v>
      </c>
      <c r="B1250" s="5" t="s">
        <v>69</v>
      </c>
      <c r="C1250" s="5">
        <v>2014</v>
      </c>
      <c r="D1250" s="5" t="s">
        <v>70</v>
      </c>
      <c r="E1250" s="6">
        <v>41869.782565586422</v>
      </c>
      <c r="F1250" s="5">
        <v>0</v>
      </c>
      <c r="G1250" s="5" t="s">
        <v>75</v>
      </c>
      <c r="H1250" s="5" t="s">
        <v>74</v>
      </c>
      <c r="I1250" s="1" t="s">
        <v>107</v>
      </c>
      <c r="J1250" s="1" t="s">
        <v>79</v>
      </c>
      <c r="AL1250" s="5">
        <v>6</v>
      </c>
      <c r="AW1250" s="9">
        <v>104.78256302520943</v>
      </c>
      <c r="BH1250" s="9">
        <v>0.33683196463504222</v>
      </c>
      <c r="BI1250" s="8" t="s">
        <v>73</v>
      </c>
      <c r="BJ1250" s="8" t="s">
        <v>73</v>
      </c>
      <c r="BK1250" s="5" t="s">
        <v>73</v>
      </c>
      <c r="BL1250" s="5" t="s">
        <v>73</v>
      </c>
      <c r="BM1250" s="5" t="s">
        <v>73</v>
      </c>
      <c r="BN1250" s="5" t="s">
        <v>73</v>
      </c>
      <c r="BO1250" s="5" t="s">
        <v>73</v>
      </c>
      <c r="BP1250" s="5" t="s">
        <v>73</v>
      </c>
      <c r="BQ1250" s="5" t="s">
        <v>73</v>
      </c>
      <c r="BR1250" s="5" t="s">
        <v>73</v>
      </c>
      <c r="BS1250" s="5" t="s">
        <v>73</v>
      </c>
      <c r="BT1250" s="5" t="s">
        <v>73</v>
      </c>
      <c r="BU1250" s="5" t="s">
        <v>73</v>
      </c>
      <c r="BV1250" s="5" t="s">
        <v>73</v>
      </c>
      <c r="BW1250" s="5" t="s">
        <v>73</v>
      </c>
      <c r="BX1250" s="5" t="s">
        <v>73</v>
      </c>
      <c r="BY1250" s="5" t="s">
        <v>73</v>
      </c>
      <c r="BZ1250" s="5" t="s">
        <v>73</v>
      </c>
      <c r="CB1250" s="5" t="s">
        <v>73</v>
      </c>
      <c r="CC1250" s="5" t="s">
        <v>73</v>
      </c>
      <c r="CD1250" s="5" t="s">
        <v>73</v>
      </c>
      <c r="CE1250" s="5" t="s">
        <v>73</v>
      </c>
      <c r="CF1250" s="5" t="s">
        <v>73</v>
      </c>
      <c r="CG1250" s="5" t="s">
        <v>73</v>
      </c>
    </row>
    <row r="1251" spans="1:85" x14ac:dyDescent="0.25">
      <c r="A1251" s="5" t="str">
        <f t="shared" si="20"/>
        <v>Cunderdin2014CVHyola600_RRFert0N</v>
      </c>
      <c r="B1251" s="5" t="s">
        <v>69</v>
      </c>
      <c r="C1251" s="5">
        <v>2014</v>
      </c>
      <c r="D1251" s="5" t="s">
        <v>70</v>
      </c>
      <c r="E1251" s="6">
        <v>41871.054903549382</v>
      </c>
      <c r="F1251" s="5">
        <v>0</v>
      </c>
      <c r="G1251" s="5" t="s">
        <v>76</v>
      </c>
      <c r="H1251" s="5" t="s">
        <v>74</v>
      </c>
      <c r="I1251" s="1" t="s">
        <v>108</v>
      </c>
      <c r="J1251" s="1" t="s">
        <v>81</v>
      </c>
      <c r="AL1251" s="5">
        <v>6</v>
      </c>
      <c r="AW1251" s="9">
        <v>106.05490196078365</v>
      </c>
      <c r="BH1251" s="9">
        <v>1.9810550982922939</v>
      </c>
      <c r="BI1251" s="8" t="s">
        <v>73</v>
      </c>
      <c r="BJ1251" s="8" t="s">
        <v>73</v>
      </c>
      <c r="BK1251" s="5" t="s">
        <v>73</v>
      </c>
      <c r="BL1251" s="5" t="s">
        <v>73</v>
      </c>
      <c r="BM1251" s="5" t="s">
        <v>73</v>
      </c>
      <c r="BN1251" s="5" t="s">
        <v>73</v>
      </c>
      <c r="BO1251" s="5" t="s">
        <v>73</v>
      </c>
      <c r="BP1251" s="5" t="s">
        <v>73</v>
      </c>
      <c r="BQ1251" s="5" t="s">
        <v>73</v>
      </c>
      <c r="BR1251" s="5" t="s">
        <v>73</v>
      </c>
      <c r="BS1251" s="5" t="s">
        <v>73</v>
      </c>
      <c r="BT1251" s="5" t="s">
        <v>73</v>
      </c>
      <c r="BU1251" s="5" t="s">
        <v>73</v>
      </c>
      <c r="BV1251" s="5" t="s">
        <v>73</v>
      </c>
      <c r="BW1251" s="5" t="s">
        <v>73</v>
      </c>
      <c r="BX1251" s="5" t="s">
        <v>73</v>
      </c>
      <c r="BY1251" s="5" t="s">
        <v>73</v>
      </c>
      <c r="BZ1251" s="5" t="s">
        <v>73</v>
      </c>
      <c r="CB1251" s="5" t="s">
        <v>73</v>
      </c>
      <c r="CC1251" s="5" t="s">
        <v>73</v>
      </c>
      <c r="CD1251" s="5" t="s">
        <v>73</v>
      </c>
      <c r="CE1251" s="5" t="s">
        <v>73</v>
      </c>
      <c r="CF1251" s="5" t="s">
        <v>73</v>
      </c>
      <c r="CG1251" s="5" t="s">
        <v>73</v>
      </c>
    </row>
    <row r="1252" spans="1:85" x14ac:dyDescent="0.25">
      <c r="A1252" s="5" t="str">
        <f t="shared" si="20"/>
        <v>Cunderdin2014CVHyola635Fert0N</v>
      </c>
      <c r="B1252" s="5" t="s">
        <v>69</v>
      </c>
      <c r="C1252" s="5">
        <v>2014</v>
      </c>
      <c r="D1252" s="5" t="s">
        <v>70</v>
      </c>
      <c r="E1252" s="6">
        <v>41872.268939043213</v>
      </c>
      <c r="F1252" s="5">
        <v>0</v>
      </c>
      <c r="G1252" s="5" t="s">
        <v>68</v>
      </c>
      <c r="H1252" s="5" t="s">
        <v>74</v>
      </c>
      <c r="I1252" s="1" t="s">
        <v>109</v>
      </c>
      <c r="J1252" s="1" t="s">
        <v>81</v>
      </c>
      <c r="AL1252" s="5">
        <v>6</v>
      </c>
      <c r="AW1252" s="9">
        <v>107.26893939393874</v>
      </c>
      <c r="BH1252" s="9">
        <v>1.5522401802979922</v>
      </c>
      <c r="BI1252" s="8" t="s">
        <v>73</v>
      </c>
      <c r="BJ1252" s="8" t="s">
        <v>73</v>
      </c>
      <c r="BK1252" s="5" t="s">
        <v>73</v>
      </c>
      <c r="BL1252" s="5" t="s">
        <v>73</v>
      </c>
      <c r="BM1252" s="5" t="s">
        <v>73</v>
      </c>
      <c r="BN1252" s="5" t="s">
        <v>73</v>
      </c>
      <c r="BO1252" s="5" t="s">
        <v>73</v>
      </c>
      <c r="BP1252" s="5" t="s">
        <v>73</v>
      </c>
      <c r="BQ1252" s="5" t="s">
        <v>73</v>
      </c>
      <c r="BR1252" s="5" t="s">
        <v>73</v>
      </c>
      <c r="BS1252" s="5" t="s">
        <v>73</v>
      </c>
      <c r="BT1252" s="5" t="s">
        <v>73</v>
      </c>
      <c r="BU1252" s="5" t="s">
        <v>73</v>
      </c>
      <c r="BV1252" s="5" t="s">
        <v>73</v>
      </c>
      <c r="BW1252" s="5" t="s">
        <v>73</v>
      </c>
      <c r="BX1252" s="5" t="s">
        <v>73</v>
      </c>
      <c r="BY1252" s="5" t="s">
        <v>73</v>
      </c>
      <c r="BZ1252" s="5" t="s">
        <v>73</v>
      </c>
      <c r="CB1252" s="5" t="s">
        <v>73</v>
      </c>
      <c r="CC1252" s="5" t="s">
        <v>73</v>
      </c>
      <c r="CD1252" s="5" t="s">
        <v>73</v>
      </c>
      <c r="CE1252" s="5" t="s">
        <v>73</v>
      </c>
      <c r="CF1252" s="5" t="s">
        <v>73</v>
      </c>
      <c r="CG1252" s="5" t="s">
        <v>73</v>
      </c>
    </row>
    <row r="1253" spans="1:85" x14ac:dyDescent="0.25">
      <c r="A1253" s="5" t="str">
        <f t="shared" si="20"/>
        <v>Cunderdin2014CVHyola750_TTFert0N</v>
      </c>
      <c r="B1253" s="5" t="s">
        <v>69</v>
      </c>
      <c r="C1253" s="5">
        <v>2014</v>
      </c>
      <c r="D1253" s="5" t="s">
        <v>70</v>
      </c>
      <c r="E1253" s="6">
        <v>41875</v>
      </c>
      <c r="F1253" s="5">
        <v>0</v>
      </c>
      <c r="G1253" s="5" t="s">
        <v>71</v>
      </c>
      <c r="H1253" s="5" t="s">
        <v>74</v>
      </c>
      <c r="I1253" s="1" t="s">
        <v>110</v>
      </c>
      <c r="J1253" s="1" t="s">
        <v>81</v>
      </c>
      <c r="AL1253" s="5">
        <v>6</v>
      </c>
      <c r="AW1253" s="9">
        <v>110</v>
      </c>
      <c r="BH1253" s="9">
        <v>1.1547005383792517</v>
      </c>
      <c r="BI1253" s="8" t="s">
        <v>73</v>
      </c>
      <c r="BJ1253" s="8" t="s">
        <v>73</v>
      </c>
      <c r="BK1253" s="5" t="s">
        <v>73</v>
      </c>
      <c r="BL1253" s="5" t="s">
        <v>73</v>
      </c>
      <c r="BM1253" s="5" t="s">
        <v>73</v>
      </c>
      <c r="BN1253" s="5" t="s">
        <v>73</v>
      </c>
      <c r="BO1253" s="5" t="s">
        <v>73</v>
      </c>
      <c r="BP1253" s="5" t="s">
        <v>73</v>
      </c>
      <c r="BQ1253" s="5" t="s">
        <v>73</v>
      </c>
      <c r="BR1253" s="5" t="s">
        <v>73</v>
      </c>
      <c r="BS1253" s="5" t="s">
        <v>73</v>
      </c>
      <c r="BT1253" s="5" t="s">
        <v>73</v>
      </c>
      <c r="BU1253" s="5" t="s">
        <v>73</v>
      </c>
      <c r="BV1253" s="5" t="s">
        <v>73</v>
      </c>
      <c r="BW1253" s="5" t="s">
        <v>73</v>
      </c>
      <c r="BX1253" s="5" t="s">
        <v>73</v>
      </c>
      <c r="BY1253" s="5" t="s">
        <v>73</v>
      </c>
      <c r="BZ1253" s="5" t="s">
        <v>73</v>
      </c>
      <c r="CB1253" s="5" t="s">
        <v>73</v>
      </c>
      <c r="CC1253" s="5" t="s">
        <v>73</v>
      </c>
      <c r="CD1253" s="5" t="s">
        <v>73</v>
      </c>
      <c r="CE1253" s="5" t="s">
        <v>73</v>
      </c>
      <c r="CF1253" s="5" t="s">
        <v>73</v>
      </c>
      <c r="CG1253" s="5" t="s">
        <v>73</v>
      </c>
    </row>
    <row r="1254" spans="1:85" x14ac:dyDescent="0.25">
      <c r="A1254" s="5" t="str">
        <f t="shared" si="20"/>
        <v>Cunderdin2014CVNS_DiamondFert0N</v>
      </c>
      <c r="B1254" s="5" t="s">
        <v>69</v>
      </c>
      <c r="C1254" s="5">
        <v>2014</v>
      </c>
      <c r="D1254" s="5" t="s">
        <v>70</v>
      </c>
      <c r="E1254" s="6">
        <v>41846.48096064815</v>
      </c>
      <c r="F1254" s="5">
        <v>0</v>
      </c>
      <c r="G1254" s="5" t="s">
        <v>68</v>
      </c>
      <c r="H1254" s="5" t="s">
        <v>74</v>
      </c>
      <c r="I1254" s="1" t="s">
        <v>112</v>
      </c>
      <c r="J1254" s="1" t="s">
        <v>80</v>
      </c>
      <c r="AL1254" s="5">
        <v>6</v>
      </c>
      <c r="AW1254" s="9">
        <v>81.480963480961989</v>
      </c>
      <c r="BH1254" s="9">
        <v>0.6249899545498051</v>
      </c>
      <c r="BI1254" s="8" t="s">
        <v>73</v>
      </c>
      <c r="BJ1254" s="8" t="s">
        <v>73</v>
      </c>
      <c r="BK1254" s="5" t="s">
        <v>73</v>
      </c>
      <c r="BL1254" s="5" t="s">
        <v>73</v>
      </c>
      <c r="BM1254" s="5" t="s">
        <v>73</v>
      </c>
      <c r="BN1254" s="5" t="s">
        <v>73</v>
      </c>
      <c r="BO1254" s="5" t="s">
        <v>73</v>
      </c>
      <c r="BP1254" s="5" t="s">
        <v>73</v>
      </c>
      <c r="BQ1254" s="5" t="s">
        <v>73</v>
      </c>
      <c r="BR1254" s="5" t="s">
        <v>73</v>
      </c>
      <c r="BS1254" s="5" t="s">
        <v>73</v>
      </c>
      <c r="BT1254" s="5" t="s">
        <v>73</v>
      </c>
      <c r="BU1254" s="5" t="s">
        <v>73</v>
      </c>
      <c r="BV1254" s="5" t="s">
        <v>73</v>
      </c>
      <c r="BW1254" s="5" t="s">
        <v>73</v>
      </c>
      <c r="BX1254" s="5" t="s">
        <v>73</v>
      </c>
      <c r="BY1254" s="5" t="s">
        <v>73</v>
      </c>
      <c r="BZ1254" s="5" t="s">
        <v>73</v>
      </c>
      <c r="CB1254" s="5" t="s">
        <v>73</v>
      </c>
      <c r="CC1254" s="5" t="s">
        <v>73</v>
      </c>
      <c r="CD1254" s="5" t="s">
        <v>73</v>
      </c>
      <c r="CE1254" s="5" t="s">
        <v>73</v>
      </c>
      <c r="CF1254" s="5" t="s">
        <v>73</v>
      </c>
      <c r="CG1254" s="5" t="s">
        <v>73</v>
      </c>
    </row>
    <row r="1255" spans="1:85" x14ac:dyDescent="0.25">
      <c r="A1255" s="5" t="str">
        <f t="shared" si="20"/>
        <v>Cunderdin2014CV43C80_CLFert0N</v>
      </c>
      <c r="B1255" s="5" t="s">
        <v>69</v>
      </c>
      <c r="C1255" s="5">
        <v>2014</v>
      </c>
      <c r="D1255" s="5" t="s">
        <v>70</v>
      </c>
      <c r="E1255" s="6">
        <v>41857.660605709876</v>
      </c>
      <c r="F1255" s="5">
        <v>0</v>
      </c>
      <c r="G1255" s="5" t="s">
        <v>75</v>
      </c>
      <c r="H1255" s="5" t="s">
        <v>72</v>
      </c>
      <c r="I1255" s="1" t="s">
        <v>101</v>
      </c>
      <c r="J1255" s="1" t="s">
        <v>80</v>
      </c>
      <c r="AL1255" s="5">
        <v>6</v>
      </c>
      <c r="AW1255" s="9">
        <v>92.660606060606369</v>
      </c>
      <c r="BH1255" s="9">
        <v>2.3329080693674213</v>
      </c>
      <c r="BI1255" s="8" t="s">
        <v>73</v>
      </c>
      <c r="BJ1255" s="8" t="s">
        <v>73</v>
      </c>
      <c r="BK1255" s="5" t="s">
        <v>73</v>
      </c>
      <c r="BL1255" s="5" t="s">
        <v>73</v>
      </c>
      <c r="BM1255" s="5" t="s">
        <v>73</v>
      </c>
      <c r="BN1255" s="5" t="s">
        <v>73</v>
      </c>
      <c r="BO1255" s="5" t="s">
        <v>73</v>
      </c>
      <c r="BP1255" s="5" t="s">
        <v>73</v>
      </c>
      <c r="BQ1255" s="5" t="s">
        <v>73</v>
      </c>
      <c r="BR1255" s="5" t="s">
        <v>73</v>
      </c>
      <c r="BS1255" s="5" t="s">
        <v>73</v>
      </c>
      <c r="BT1255" s="5" t="s">
        <v>73</v>
      </c>
      <c r="BU1255" s="5" t="s">
        <v>73</v>
      </c>
      <c r="BV1255" s="5" t="s">
        <v>73</v>
      </c>
      <c r="BW1255" s="5" t="s">
        <v>73</v>
      </c>
      <c r="BX1255" s="5" t="s">
        <v>73</v>
      </c>
      <c r="BY1255" s="5" t="s">
        <v>73</v>
      </c>
      <c r="BZ1255" s="5" t="s">
        <v>73</v>
      </c>
      <c r="CB1255" s="5" t="s">
        <v>73</v>
      </c>
      <c r="CC1255" s="5" t="s">
        <v>73</v>
      </c>
      <c r="CD1255" s="5" t="s">
        <v>73</v>
      </c>
      <c r="CE1255" s="5" t="s">
        <v>73</v>
      </c>
      <c r="CF1255" s="5" t="s">
        <v>73</v>
      </c>
      <c r="CG1255" s="5" t="s">
        <v>73</v>
      </c>
    </row>
    <row r="1256" spans="1:85" x14ac:dyDescent="0.25">
      <c r="A1256" s="5" t="str">
        <f t="shared" si="20"/>
        <v>Cunderdin2014CV44Y26_RRFert0N</v>
      </c>
      <c r="B1256" s="5" t="s">
        <v>69</v>
      </c>
      <c r="C1256" s="5">
        <v>2014</v>
      </c>
      <c r="D1256" s="5" t="s">
        <v>70</v>
      </c>
      <c r="E1256" s="6">
        <v>41867.803919753082</v>
      </c>
      <c r="F1256" s="5">
        <v>0</v>
      </c>
      <c r="G1256" s="5" t="s">
        <v>76</v>
      </c>
      <c r="H1256" s="5" t="s">
        <v>74</v>
      </c>
      <c r="I1256" s="1" t="s">
        <v>113</v>
      </c>
      <c r="J1256" s="1" t="s">
        <v>79</v>
      </c>
      <c r="AL1256" s="5">
        <v>6</v>
      </c>
      <c r="AW1256" s="9">
        <v>102.80392156862945</v>
      </c>
      <c r="BH1256" s="9">
        <v>9.8041233341174344E-2</v>
      </c>
      <c r="BI1256" s="8" t="s">
        <v>73</v>
      </c>
      <c r="BJ1256" s="8" t="s">
        <v>73</v>
      </c>
      <c r="BK1256" s="5" t="s">
        <v>73</v>
      </c>
      <c r="BL1256" s="5" t="s">
        <v>73</v>
      </c>
      <c r="BM1256" s="5" t="s">
        <v>73</v>
      </c>
      <c r="BN1256" s="5" t="s">
        <v>73</v>
      </c>
      <c r="BO1256" s="5" t="s">
        <v>73</v>
      </c>
      <c r="BP1256" s="5" t="s">
        <v>73</v>
      </c>
      <c r="BQ1256" s="5" t="s">
        <v>73</v>
      </c>
      <c r="BR1256" s="5" t="s">
        <v>73</v>
      </c>
      <c r="BS1256" s="5" t="s">
        <v>73</v>
      </c>
      <c r="BT1256" s="5" t="s">
        <v>73</v>
      </c>
      <c r="BU1256" s="5" t="s">
        <v>73</v>
      </c>
      <c r="BV1256" s="5" t="s">
        <v>73</v>
      </c>
      <c r="BW1256" s="5" t="s">
        <v>73</v>
      </c>
      <c r="BX1256" s="5" t="s">
        <v>73</v>
      </c>
      <c r="BY1256" s="5" t="s">
        <v>73</v>
      </c>
      <c r="BZ1256" s="5" t="s">
        <v>73</v>
      </c>
      <c r="CB1256" s="5" t="s">
        <v>73</v>
      </c>
      <c r="CC1256" s="5" t="s">
        <v>73</v>
      </c>
      <c r="CD1256" s="5" t="s">
        <v>73</v>
      </c>
      <c r="CE1256" s="5" t="s">
        <v>73</v>
      </c>
      <c r="CF1256" s="5" t="s">
        <v>73</v>
      </c>
      <c r="CG1256" s="5" t="s">
        <v>73</v>
      </c>
    </row>
    <row r="1257" spans="1:85" x14ac:dyDescent="0.25">
      <c r="A1257" s="5" t="str">
        <f t="shared" si="20"/>
        <v>Cunderdin2014CV44Y87_CLFert0N</v>
      </c>
      <c r="B1257" s="5" t="s">
        <v>69</v>
      </c>
      <c r="C1257" s="5">
        <v>2014</v>
      </c>
      <c r="D1257" s="5" t="s">
        <v>70</v>
      </c>
      <c r="E1257" s="6">
        <v>41867.803919753082</v>
      </c>
      <c r="F1257" s="5">
        <v>0</v>
      </c>
      <c r="G1257" s="5" t="s">
        <v>75</v>
      </c>
      <c r="H1257" s="5" t="s">
        <v>74</v>
      </c>
      <c r="I1257" s="1" t="s">
        <v>114</v>
      </c>
      <c r="J1257" s="1" t="s">
        <v>79</v>
      </c>
      <c r="AL1257" s="5">
        <v>6</v>
      </c>
      <c r="AW1257" s="9">
        <v>102.80392156862945</v>
      </c>
      <c r="BH1257" s="9">
        <v>9.8041233341174344E-2</v>
      </c>
      <c r="BI1257" s="8" t="s">
        <v>73</v>
      </c>
      <c r="BJ1257" s="8" t="s">
        <v>73</v>
      </c>
      <c r="BK1257" s="5" t="s">
        <v>73</v>
      </c>
      <c r="BL1257" s="5" t="s">
        <v>73</v>
      </c>
      <c r="BM1257" s="5" t="s">
        <v>73</v>
      </c>
      <c r="BN1257" s="5" t="s">
        <v>73</v>
      </c>
      <c r="BO1257" s="5" t="s">
        <v>73</v>
      </c>
      <c r="BP1257" s="5" t="s">
        <v>73</v>
      </c>
      <c r="BQ1257" s="5" t="s">
        <v>73</v>
      </c>
      <c r="BR1257" s="5" t="s">
        <v>73</v>
      </c>
      <c r="BS1257" s="5" t="s">
        <v>73</v>
      </c>
      <c r="BT1257" s="5" t="s">
        <v>73</v>
      </c>
      <c r="BU1257" s="5" t="s">
        <v>73</v>
      </c>
      <c r="BV1257" s="5" t="s">
        <v>73</v>
      </c>
      <c r="BW1257" s="5" t="s">
        <v>73</v>
      </c>
      <c r="BX1257" s="5" t="s">
        <v>73</v>
      </c>
      <c r="BY1257" s="5" t="s">
        <v>73</v>
      </c>
      <c r="BZ1257" s="5" t="s">
        <v>73</v>
      </c>
      <c r="CB1257" s="5" t="s">
        <v>73</v>
      </c>
      <c r="CC1257" s="5" t="s">
        <v>73</v>
      </c>
      <c r="CD1257" s="5" t="s">
        <v>73</v>
      </c>
      <c r="CE1257" s="5" t="s">
        <v>73</v>
      </c>
      <c r="CF1257" s="5" t="s">
        <v>73</v>
      </c>
      <c r="CG1257" s="5" t="s">
        <v>73</v>
      </c>
    </row>
    <row r="1258" spans="1:85" x14ac:dyDescent="0.25">
      <c r="A1258" s="5" t="str">
        <f t="shared" si="20"/>
        <v>Cunderdin2014CV45Y86_CLFert0N</v>
      </c>
      <c r="B1258" s="5" t="s">
        <v>69</v>
      </c>
      <c r="C1258" s="5">
        <v>2014</v>
      </c>
      <c r="D1258" s="5" t="s">
        <v>70</v>
      </c>
      <c r="E1258" s="6">
        <v>41867.760293209874</v>
      </c>
      <c r="F1258" s="5">
        <v>0</v>
      </c>
      <c r="G1258" s="5" t="s">
        <v>75</v>
      </c>
      <c r="H1258" s="5" t="s">
        <v>74</v>
      </c>
      <c r="I1258" s="1" t="s">
        <v>88</v>
      </c>
      <c r="J1258" s="1" t="s">
        <v>79</v>
      </c>
      <c r="AL1258" s="5">
        <v>6</v>
      </c>
      <c r="AW1258" s="9">
        <v>102.76029411764709</v>
      </c>
      <c r="BH1258" s="9">
        <v>0.23970548307820821</v>
      </c>
      <c r="BI1258" s="8" t="s">
        <v>73</v>
      </c>
      <c r="BJ1258" s="8" t="s">
        <v>73</v>
      </c>
      <c r="BK1258" s="5" t="s">
        <v>73</v>
      </c>
      <c r="BL1258" s="5" t="s">
        <v>73</v>
      </c>
      <c r="BM1258" s="5" t="s">
        <v>73</v>
      </c>
      <c r="BN1258" s="5" t="s">
        <v>73</v>
      </c>
      <c r="BO1258" s="5" t="s">
        <v>73</v>
      </c>
      <c r="BP1258" s="5" t="s">
        <v>73</v>
      </c>
      <c r="BQ1258" s="5" t="s">
        <v>73</v>
      </c>
      <c r="BR1258" s="5" t="s">
        <v>73</v>
      </c>
      <c r="BS1258" s="5" t="s">
        <v>73</v>
      </c>
      <c r="BT1258" s="5" t="s">
        <v>73</v>
      </c>
      <c r="BU1258" s="5" t="s">
        <v>73</v>
      </c>
      <c r="BV1258" s="5" t="s">
        <v>73</v>
      </c>
      <c r="BW1258" s="5" t="s">
        <v>73</v>
      </c>
      <c r="BX1258" s="5" t="s">
        <v>73</v>
      </c>
      <c r="BY1258" s="5" t="s">
        <v>73</v>
      </c>
      <c r="BZ1258" s="5" t="s">
        <v>73</v>
      </c>
      <c r="CB1258" s="5" t="s">
        <v>73</v>
      </c>
      <c r="CC1258" s="5" t="s">
        <v>73</v>
      </c>
      <c r="CD1258" s="5" t="s">
        <v>73</v>
      </c>
      <c r="CE1258" s="5" t="s">
        <v>73</v>
      </c>
      <c r="CF1258" s="5" t="s">
        <v>73</v>
      </c>
      <c r="CG1258" s="5" t="s">
        <v>73</v>
      </c>
    </row>
    <row r="1259" spans="1:85" x14ac:dyDescent="0.25">
      <c r="A1259" s="5" t="str">
        <f t="shared" si="20"/>
        <v>Cunderdin2014CVATR_StingrayFert100N</v>
      </c>
      <c r="B1259" s="5" t="s">
        <v>69</v>
      </c>
      <c r="C1259" s="5">
        <v>2014</v>
      </c>
      <c r="D1259" s="5" t="s">
        <v>70</v>
      </c>
      <c r="E1259" s="6">
        <v>41850.79383101852</v>
      </c>
      <c r="F1259" s="5">
        <v>100</v>
      </c>
      <c r="G1259" s="5" t="s">
        <v>71</v>
      </c>
      <c r="H1259" s="5" t="s">
        <v>72</v>
      </c>
      <c r="I1259" s="1" t="s">
        <v>90</v>
      </c>
      <c r="J1259" s="1" t="s">
        <v>80</v>
      </c>
      <c r="AL1259" s="5">
        <v>6</v>
      </c>
      <c r="AW1259" s="9">
        <v>85.793830982688334</v>
      </c>
      <c r="BH1259" s="9">
        <v>0.2503707044654806</v>
      </c>
      <c r="BI1259" s="8" t="s">
        <v>73</v>
      </c>
      <c r="BJ1259" s="8" t="s">
        <v>73</v>
      </c>
      <c r="BK1259" s="5" t="s">
        <v>73</v>
      </c>
      <c r="BL1259" s="5" t="s">
        <v>73</v>
      </c>
      <c r="BM1259" s="5" t="s">
        <v>73</v>
      </c>
      <c r="BN1259" s="5" t="s">
        <v>73</v>
      </c>
      <c r="BO1259" s="5" t="s">
        <v>73</v>
      </c>
      <c r="BP1259" s="5" t="s">
        <v>73</v>
      </c>
      <c r="BQ1259" s="5" t="s">
        <v>73</v>
      </c>
      <c r="BR1259" s="5" t="s">
        <v>73</v>
      </c>
      <c r="BS1259" s="5" t="s">
        <v>73</v>
      </c>
      <c r="BT1259" s="5" t="s">
        <v>73</v>
      </c>
      <c r="BU1259" s="5" t="s">
        <v>73</v>
      </c>
      <c r="BV1259" s="5" t="s">
        <v>73</v>
      </c>
      <c r="BW1259" s="5" t="s">
        <v>73</v>
      </c>
      <c r="BX1259" s="5" t="s">
        <v>73</v>
      </c>
      <c r="BY1259" s="5" t="s">
        <v>73</v>
      </c>
      <c r="BZ1259" s="5" t="s">
        <v>73</v>
      </c>
      <c r="CB1259" s="5" t="s">
        <v>73</v>
      </c>
      <c r="CC1259" s="5" t="s">
        <v>73</v>
      </c>
      <c r="CD1259" s="5" t="s">
        <v>73</v>
      </c>
      <c r="CE1259" s="5" t="s">
        <v>73</v>
      </c>
      <c r="CF1259" s="5" t="s">
        <v>73</v>
      </c>
      <c r="CG1259" s="5" t="s">
        <v>73</v>
      </c>
    </row>
    <row r="1260" spans="1:85" x14ac:dyDescent="0.25">
      <c r="A1260" s="5" t="str">
        <f t="shared" si="20"/>
        <v>Cunderdin2014CVATR_WahooFert100N</v>
      </c>
      <c r="B1260" s="5" t="s">
        <v>69</v>
      </c>
      <c r="C1260" s="5">
        <v>2014</v>
      </c>
      <c r="D1260" s="5" t="s">
        <v>70</v>
      </c>
      <c r="E1260" s="6">
        <v>41868.3125</v>
      </c>
      <c r="F1260" s="5">
        <v>100</v>
      </c>
      <c r="G1260" s="5" t="s">
        <v>71</v>
      </c>
      <c r="H1260" s="5" t="s">
        <v>72</v>
      </c>
      <c r="I1260" s="1" t="s">
        <v>104</v>
      </c>
      <c r="J1260" s="1" t="s">
        <v>79</v>
      </c>
      <c r="AL1260" s="5">
        <v>6</v>
      </c>
      <c r="AW1260" s="9">
        <v>103.3125</v>
      </c>
      <c r="BH1260" s="9">
        <v>0.49607837082461076</v>
      </c>
      <c r="BI1260" s="8" t="s">
        <v>73</v>
      </c>
      <c r="BJ1260" s="8" t="s">
        <v>73</v>
      </c>
      <c r="BK1260" s="5" t="s">
        <v>73</v>
      </c>
      <c r="BL1260" s="5" t="s">
        <v>73</v>
      </c>
      <c r="BM1260" s="5" t="s">
        <v>73</v>
      </c>
      <c r="BN1260" s="5" t="s">
        <v>73</v>
      </c>
      <c r="BO1260" s="5" t="s">
        <v>73</v>
      </c>
      <c r="BP1260" s="5" t="s">
        <v>73</v>
      </c>
      <c r="BQ1260" s="5" t="s">
        <v>73</v>
      </c>
      <c r="BR1260" s="5" t="s">
        <v>73</v>
      </c>
      <c r="BS1260" s="5" t="s">
        <v>73</v>
      </c>
      <c r="BT1260" s="5" t="s">
        <v>73</v>
      </c>
      <c r="BU1260" s="5" t="s">
        <v>73</v>
      </c>
      <c r="BV1260" s="5" t="s">
        <v>73</v>
      </c>
      <c r="BW1260" s="5" t="s">
        <v>73</v>
      </c>
      <c r="BX1260" s="5" t="s">
        <v>73</v>
      </c>
      <c r="BY1260" s="5" t="s">
        <v>73</v>
      </c>
      <c r="BZ1260" s="5" t="s">
        <v>73</v>
      </c>
      <c r="CB1260" s="5" t="s">
        <v>73</v>
      </c>
      <c r="CC1260" s="5" t="s">
        <v>73</v>
      </c>
      <c r="CD1260" s="5" t="s">
        <v>73</v>
      </c>
      <c r="CE1260" s="5" t="s">
        <v>73</v>
      </c>
      <c r="CF1260" s="5" t="s">
        <v>73</v>
      </c>
      <c r="CG1260" s="5" t="s">
        <v>73</v>
      </c>
    </row>
    <row r="1261" spans="1:85" x14ac:dyDescent="0.25">
      <c r="A1261" s="5" t="str">
        <f t="shared" si="20"/>
        <v>Cunderdin2014CVAV_GarnetFert100N</v>
      </c>
      <c r="B1261" s="5" t="s">
        <v>69</v>
      </c>
      <c r="C1261" s="5">
        <v>2014</v>
      </c>
      <c r="D1261" s="5" t="s">
        <v>70</v>
      </c>
      <c r="E1261" s="6">
        <v>41863.071936728396</v>
      </c>
      <c r="F1261" s="5">
        <v>100</v>
      </c>
      <c r="G1261" s="5" t="s">
        <v>68</v>
      </c>
      <c r="H1261" s="5" t="s">
        <v>72</v>
      </c>
      <c r="I1261" s="1" t="s">
        <v>83</v>
      </c>
      <c r="J1261" s="1" t="s">
        <v>81</v>
      </c>
      <c r="AL1261" s="5">
        <v>6</v>
      </c>
      <c r="AW1261" s="9">
        <v>98.071937321937483</v>
      </c>
      <c r="BH1261" s="9">
        <v>1.5530191284364105</v>
      </c>
      <c r="BI1261" s="8" t="s">
        <v>73</v>
      </c>
      <c r="BJ1261" s="8" t="s">
        <v>73</v>
      </c>
      <c r="BK1261" s="5" t="s">
        <v>73</v>
      </c>
      <c r="BL1261" s="5" t="s">
        <v>73</v>
      </c>
      <c r="BM1261" s="5" t="s">
        <v>73</v>
      </c>
      <c r="BN1261" s="5" t="s">
        <v>73</v>
      </c>
      <c r="BO1261" s="5" t="s">
        <v>73</v>
      </c>
      <c r="BP1261" s="5" t="s">
        <v>73</v>
      </c>
      <c r="BQ1261" s="5" t="s">
        <v>73</v>
      </c>
      <c r="BR1261" s="5" t="s">
        <v>73</v>
      </c>
      <c r="BS1261" s="5" t="s">
        <v>73</v>
      </c>
      <c r="BT1261" s="5" t="s">
        <v>73</v>
      </c>
      <c r="BU1261" s="5" t="s">
        <v>73</v>
      </c>
      <c r="BV1261" s="5" t="s">
        <v>73</v>
      </c>
      <c r="BW1261" s="5" t="s">
        <v>73</v>
      </c>
      <c r="BX1261" s="5" t="s">
        <v>73</v>
      </c>
      <c r="BY1261" s="5" t="s">
        <v>73</v>
      </c>
      <c r="BZ1261" s="5" t="s">
        <v>73</v>
      </c>
      <c r="CB1261" s="5" t="s">
        <v>73</v>
      </c>
      <c r="CC1261" s="5" t="s">
        <v>73</v>
      </c>
      <c r="CD1261" s="5" t="s">
        <v>73</v>
      </c>
      <c r="CE1261" s="5" t="s">
        <v>73</v>
      </c>
      <c r="CF1261" s="5" t="s">
        <v>73</v>
      </c>
      <c r="CG1261" s="5" t="s">
        <v>73</v>
      </c>
    </row>
    <row r="1262" spans="1:85" x14ac:dyDescent="0.25">
      <c r="A1262" s="5" t="str">
        <f t="shared" si="20"/>
        <v>Cunderdin2014CVCB_TangoFert100N</v>
      </c>
      <c r="B1262" s="5" t="s">
        <v>69</v>
      </c>
      <c r="C1262" s="5">
        <v>2014</v>
      </c>
      <c r="D1262" s="5" t="s">
        <v>70</v>
      </c>
      <c r="E1262" s="6">
        <v>41849.585524691356</v>
      </c>
      <c r="F1262" s="5">
        <v>100</v>
      </c>
      <c r="G1262" s="5" t="s">
        <v>68</v>
      </c>
      <c r="H1262" s="5" t="s">
        <v>74</v>
      </c>
      <c r="I1262" s="1" t="s">
        <v>105</v>
      </c>
      <c r="J1262" s="1" t="s">
        <v>80</v>
      </c>
      <c r="AL1262" s="5">
        <v>6</v>
      </c>
      <c r="AW1262" s="9">
        <v>84.58552631578884</v>
      </c>
      <c r="BH1262" s="9">
        <v>0.25363849313338582</v>
      </c>
      <c r="BI1262" s="8" t="s">
        <v>73</v>
      </c>
      <c r="BJ1262" s="8" t="s">
        <v>73</v>
      </c>
      <c r="BK1262" s="5" t="s">
        <v>73</v>
      </c>
      <c r="BL1262" s="5" t="s">
        <v>73</v>
      </c>
      <c r="BM1262" s="5" t="s">
        <v>73</v>
      </c>
      <c r="BN1262" s="5" t="s">
        <v>73</v>
      </c>
      <c r="BO1262" s="5" t="s">
        <v>73</v>
      </c>
      <c r="BP1262" s="5" t="s">
        <v>73</v>
      </c>
      <c r="BQ1262" s="5" t="s">
        <v>73</v>
      </c>
      <c r="BR1262" s="5" t="s">
        <v>73</v>
      </c>
      <c r="BS1262" s="5" t="s">
        <v>73</v>
      </c>
      <c r="BT1262" s="5" t="s">
        <v>73</v>
      </c>
      <c r="BU1262" s="5" t="s">
        <v>73</v>
      </c>
      <c r="BV1262" s="5" t="s">
        <v>73</v>
      </c>
      <c r="BW1262" s="5" t="s">
        <v>73</v>
      </c>
      <c r="BX1262" s="5" t="s">
        <v>73</v>
      </c>
      <c r="BY1262" s="5" t="s">
        <v>73</v>
      </c>
      <c r="BZ1262" s="5" t="s">
        <v>73</v>
      </c>
      <c r="CB1262" s="5" t="s">
        <v>73</v>
      </c>
      <c r="CC1262" s="5" t="s">
        <v>73</v>
      </c>
      <c r="CD1262" s="5" t="s">
        <v>73</v>
      </c>
      <c r="CE1262" s="5" t="s">
        <v>73</v>
      </c>
      <c r="CF1262" s="5" t="s">
        <v>73</v>
      </c>
      <c r="CG1262" s="5" t="s">
        <v>73</v>
      </c>
    </row>
    <row r="1263" spans="1:85" x14ac:dyDescent="0.25">
      <c r="A1263" s="5" t="str">
        <f t="shared" si="20"/>
        <v>Cunderdin2014CVGT_CobraFert100N</v>
      </c>
      <c r="B1263" s="5" t="s">
        <v>69</v>
      </c>
      <c r="C1263" s="5">
        <v>2014</v>
      </c>
      <c r="D1263" s="5" t="s">
        <v>70</v>
      </c>
      <c r="E1263" s="6">
        <v>41851.962554012345</v>
      </c>
      <c r="F1263" s="5">
        <v>100</v>
      </c>
      <c r="G1263" s="5" t="s">
        <v>76</v>
      </c>
      <c r="H1263" s="5" t="s">
        <v>72</v>
      </c>
      <c r="I1263" s="1" t="s">
        <v>86</v>
      </c>
      <c r="J1263" s="1" t="s">
        <v>79</v>
      </c>
      <c r="AL1263" s="5">
        <v>6</v>
      </c>
      <c r="AW1263" s="9">
        <v>86.962550607289202</v>
      </c>
      <c r="BH1263" s="9">
        <v>0.98746502005515091</v>
      </c>
      <c r="BI1263" s="8" t="s">
        <v>73</v>
      </c>
      <c r="BJ1263" s="8" t="s">
        <v>73</v>
      </c>
      <c r="BK1263" s="5" t="s">
        <v>73</v>
      </c>
      <c r="BL1263" s="5" t="s">
        <v>73</v>
      </c>
      <c r="BM1263" s="5" t="s">
        <v>73</v>
      </c>
      <c r="BN1263" s="5" t="s">
        <v>73</v>
      </c>
      <c r="BO1263" s="5" t="s">
        <v>73</v>
      </c>
      <c r="BP1263" s="5" t="s">
        <v>73</v>
      </c>
      <c r="BQ1263" s="5" t="s">
        <v>73</v>
      </c>
      <c r="BR1263" s="5" t="s">
        <v>73</v>
      </c>
      <c r="BS1263" s="5" t="s">
        <v>73</v>
      </c>
      <c r="BT1263" s="5" t="s">
        <v>73</v>
      </c>
      <c r="BU1263" s="5" t="s">
        <v>73</v>
      </c>
      <c r="BV1263" s="5" t="s">
        <v>73</v>
      </c>
      <c r="BW1263" s="5" t="s">
        <v>73</v>
      </c>
      <c r="BX1263" s="5" t="s">
        <v>73</v>
      </c>
      <c r="BY1263" s="5" t="s">
        <v>73</v>
      </c>
      <c r="BZ1263" s="5" t="s">
        <v>73</v>
      </c>
      <c r="CB1263" s="5" t="s">
        <v>73</v>
      </c>
      <c r="CC1263" s="5" t="s">
        <v>73</v>
      </c>
      <c r="CD1263" s="5" t="s">
        <v>73</v>
      </c>
      <c r="CE1263" s="5" t="s">
        <v>73</v>
      </c>
      <c r="CF1263" s="5" t="s">
        <v>73</v>
      </c>
      <c r="CG1263" s="5" t="s">
        <v>73</v>
      </c>
    </row>
    <row r="1264" spans="1:85" x14ac:dyDescent="0.25">
      <c r="A1264" s="5" t="str">
        <f t="shared" si="20"/>
        <v>Cunderdin2014CVGT_ViperFert100N</v>
      </c>
      <c r="B1264" s="5" t="s">
        <v>69</v>
      </c>
      <c r="C1264" s="5">
        <v>2014</v>
      </c>
      <c r="D1264" s="5" t="s">
        <v>70</v>
      </c>
      <c r="E1264" s="6">
        <v>41851.744108796294</v>
      </c>
      <c r="F1264" s="5">
        <v>100</v>
      </c>
      <c r="G1264" s="5" t="s">
        <v>76</v>
      </c>
      <c r="H1264" s="5" t="s">
        <v>72</v>
      </c>
      <c r="I1264" s="1" t="s">
        <v>106</v>
      </c>
      <c r="J1264" s="1" t="s">
        <v>80</v>
      </c>
      <c r="AL1264" s="5">
        <v>6</v>
      </c>
      <c r="AW1264" s="9">
        <v>86.744107744108376</v>
      </c>
      <c r="BH1264" s="9">
        <v>1.37369307627134</v>
      </c>
      <c r="BI1264" s="8" t="s">
        <v>73</v>
      </c>
      <c r="BJ1264" s="8" t="s">
        <v>73</v>
      </c>
      <c r="BK1264" s="5" t="s">
        <v>73</v>
      </c>
      <c r="BL1264" s="5" t="s">
        <v>73</v>
      </c>
      <c r="BM1264" s="5" t="s">
        <v>73</v>
      </c>
      <c r="BN1264" s="5" t="s">
        <v>73</v>
      </c>
      <c r="BO1264" s="5" t="s">
        <v>73</v>
      </c>
      <c r="BP1264" s="5" t="s">
        <v>73</v>
      </c>
      <c r="BQ1264" s="5" t="s">
        <v>73</v>
      </c>
      <c r="BR1264" s="5" t="s">
        <v>73</v>
      </c>
      <c r="BS1264" s="5" t="s">
        <v>73</v>
      </c>
      <c r="BT1264" s="5" t="s">
        <v>73</v>
      </c>
      <c r="BU1264" s="5" t="s">
        <v>73</v>
      </c>
      <c r="BV1264" s="5" t="s">
        <v>73</v>
      </c>
      <c r="BW1264" s="5" t="s">
        <v>73</v>
      </c>
      <c r="BX1264" s="5" t="s">
        <v>73</v>
      </c>
      <c r="BY1264" s="5" t="s">
        <v>73</v>
      </c>
      <c r="BZ1264" s="5" t="s">
        <v>73</v>
      </c>
      <c r="CB1264" s="5" t="s">
        <v>73</v>
      </c>
      <c r="CC1264" s="5" t="s">
        <v>73</v>
      </c>
      <c r="CD1264" s="5" t="s">
        <v>73</v>
      </c>
      <c r="CE1264" s="5" t="s">
        <v>73</v>
      </c>
      <c r="CF1264" s="5" t="s">
        <v>73</v>
      </c>
      <c r="CG1264" s="5" t="s">
        <v>73</v>
      </c>
    </row>
    <row r="1265" spans="1:85" x14ac:dyDescent="0.25">
      <c r="A1265" s="5" t="str">
        <f t="shared" si="20"/>
        <v>Cunderdin2014CVHyola404_RRFert100N</v>
      </c>
      <c r="B1265" s="5" t="s">
        <v>69</v>
      </c>
      <c r="C1265" s="5">
        <v>2014</v>
      </c>
      <c r="D1265" s="5" t="s">
        <v>70</v>
      </c>
      <c r="E1265" s="6">
        <v>41853.320852623459</v>
      </c>
      <c r="F1265" s="5">
        <v>100</v>
      </c>
      <c r="G1265" s="5" t="s">
        <v>76</v>
      </c>
      <c r="H1265" s="5" t="s">
        <v>74</v>
      </c>
      <c r="I1265" s="1" t="s">
        <v>94</v>
      </c>
      <c r="J1265" s="1" t="s">
        <v>80</v>
      </c>
      <c r="AL1265" s="5">
        <v>6</v>
      </c>
      <c r="AW1265" s="9">
        <v>88.320855614974178</v>
      </c>
      <c r="BH1265" s="9">
        <v>1.3066086929137222</v>
      </c>
      <c r="BI1265" s="8" t="s">
        <v>73</v>
      </c>
      <c r="BJ1265" s="8" t="s">
        <v>73</v>
      </c>
      <c r="BK1265" s="5" t="s">
        <v>73</v>
      </c>
      <c r="BL1265" s="5" t="s">
        <v>73</v>
      </c>
      <c r="BM1265" s="5" t="s">
        <v>73</v>
      </c>
      <c r="BN1265" s="5" t="s">
        <v>73</v>
      </c>
      <c r="BO1265" s="5" t="s">
        <v>73</v>
      </c>
      <c r="BP1265" s="5" t="s">
        <v>73</v>
      </c>
      <c r="BQ1265" s="5" t="s">
        <v>73</v>
      </c>
      <c r="BR1265" s="5" t="s">
        <v>73</v>
      </c>
      <c r="BS1265" s="5" t="s">
        <v>73</v>
      </c>
      <c r="BT1265" s="5" t="s">
        <v>73</v>
      </c>
      <c r="BU1265" s="5" t="s">
        <v>73</v>
      </c>
      <c r="BV1265" s="5" t="s">
        <v>73</v>
      </c>
      <c r="BW1265" s="5" t="s">
        <v>73</v>
      </c>
      <c r="BX1265" s="5" t="s">
        <v>73</v>
      </c>
      <c r="BY1265" s="5" t="s">
        <v>73</v>
      </c>
      <c r="BZ1265" s="5" t="s">
        <v>73</v>
      </c>
      <c r="CB1265" s="5" t="s">
        <v>73</v>
      </c>
      <c r="CC1265" s="5" t="s">
        <v>73</v>
      </c>
      <c r="CD1265" s="5" t="s">
        <v>73</v>
      </c>
      <c r="CE1265" s="5" t="s">
        <v>73</v>
      </c>
      <c r="CF1265" s="5" t="s">
        <v>73</v>
      </c>
      <c r="CG1265" s="5" t="s">
        <v>73</v>
      </c>
    </row>
    <row r="1266" spans="1:85" x14ac:dyDescent="0.25">
      <c r="A1266" s="5" t="str">
        <f t="shared" si="20"/>
        <v>Cunderdin2014CVHyola450_TTFert100N</v>
      </c>
      <c r="B1266" s="5" t="s">
        <v>69</v>
      </c>
      <c r="C1266" s="5">
        <v>2014</v>
      </c>
      <c r="D1266" s="5" t="s">
        <v>70</v>
      </c>
      <c r="E1266" s="6">
        <v>41855.14530092592</v>
      </c>
      <c r="F1266" s="5">
        <v>100</v>
      </c>
      <c r="G1266" s="5" t="s">
        <v>71</v>
      </c>
      <c r="H1266" s="5" t="s">
        <v>74</v>
      </c>
      <c r="I1266" s="1" t="s">
        <v>97</v>
      </c>
      <c r="J1266" s="1" t="s">
        <v>80</v>
      </c>
      <c r="AL1266" s="5">
        <v>6</v>
      </c>
      <c r="AW1266" s="9">
        <v>90.145299145299461</v>
      </c>
      <c r="BH1266" s="9">
        <v>0.96285637207183683</v>
      </c>
      <c r="BI1266" s="8" t="s">
        <v>73</v>
      </c>
      <c r="BJ1266" s="8" t="s">
        <v>73</v>
      </c>
      <c r="BK1266" s="5" t="s">
        <v>73</v>
      </c>
      <c r="BL1266" s="5" t="s">
        <v>73</v>
      </c>
      <c r="BM1266" s="5" t="s">
        <v>73</v>
      </c>
      <c r="BN1266" s="5" t="s">
        <v>73</v>
      </c>
      <c r="BO1266" s="5" t="s">
        <v>73</v>
      </c>
      <c r="BP1266" s="5" t="s">
        <v>73</v>
      </c>
      <c r="BQ1266" s="5" t="s">
        <v>73</v>
      </c>
      <c r="BR1266" s="5" t="s">
        <v>73</v>
      </c>
      <c r="BS1266" s="5" t="s">
        <v>73</v>
      </c>
      <c r="BT1266" s="5" t="s">
        <v>73</v>
      </c>
      <c r="BU1266" s="5" t="s">
        <v>73</v>
      </c>
      <c r="BV1266" s="5" t="s">
        <v>73</v>
      </c>
      <c r="BW1266" s="5" t="s">
        <v>73</v>
      </c>
      <c r="BX1266" s="5" t="s">
        <v>73</v>
      </c>
      <c r="BY1266" s="5" t="s">
        <v>73</v>
      </c>
      <c r="BZ1266" s="5" t="s">
        <v>73</v>
      </c>
      <c r="CB1266" s="5" t="s">
        <v>73</v>
      </c>
      <c r="CC1266" s="5" t="s">
        <v>73</v>
      </c>
      <c r="CD1266" s="5" t="s">
        <v>73</v>
      </c>
      <c r="CE1266" s="5" t="s">
        <v>73</v>
      </c>
      <c r="CF1266" s="5" t="s">
        <v>73</v>
      </c>
      <c r="CG1266" s="5" t="s">
        <v>73</v>
      </c>
    </row>
    <row r="1267" spans="1:85" x14ac:dyDescent="0.25">
      <c r="A1267" s="5" t="str">
        <f t="shared" si="20"/>
        <v>Cunderdin2014CVHyola50Fert100N</v>
      </c>
      <c r="B1267" s="5" t="s">
        <v>69</v>
      </c>
      <c r="C1267" s="5">
        <v>2014</v>
      </c>
      <c r="D1267" s="5" t="s">
        <v>70</v>
      </c>
      <c r="E1267" s="6">
        <v>41865.508020833331</v>
      </c>
      <c r="F1267" s="5">
        <v>100</v>
      </c>
      <c r="G1267" s="5" t="s">
        <v>68</v>
      </c>
      <c r="H1267" s="5" t="s">
        <v>74</v>
      </c>
      <c r="I1267" s="1" t="s">
        <v>98</v>
      </c>
      <c r="J1267" s="1" t="s">
        <v>79</v>
      </c>
      <c r="AL1267" s="5">
        <v>6</v>
      </c>
      <c r="AW1267" s="9">
        <v>100.50802139037599</v>
      </c>
      <c r="BH1267" s="9">
        <v>1.1240245687621009</v>
      </c>
      <c r="BI1267" s="8" t="s">
        <v>73</v>
      </c>
      <c r="BJ1267" s="8" t="s">
        <v>73</v>
      </c>
      <c r="BK1267" s="5" t="s">
        <v>73</v>
      </c>
      <c r="BL1267" s="5" t="s">
        <v>73</v>
      </c>
      <c r="BM1267" s="5" t="s">
        <v>73</v>
      </c>
      <c r="BN1267" s="5" t="s">
        <v>73</v>
      </c>
      <c r="BO1267" s="5" t="s">
        <v>73</v>
      </c>
      <c r="BP1267" s="5" t="s">
        <v>73</v>
      </c>
      <c r="BQ1267" s="5" t="s">
        <v>73</v>
      </c>
      <c r="BR1267" s="5" t="s">
        <v>73</v>
      </c>
      <c r="BS1267" s="5" t="s">
        <v>73</v>
      </c>
      <c r="BT1267" s="5" t="s">
        <v>73</v>
      </c>
      <c r="BU1267" s="5" t="s">
        <v>73</v>
      </c>
      <c r="BV1267" s="5" t="s">
        <v>73</v>
      </c>
      <c r="BW1267" s="5" t="s">
        <v>73</v>
      </c>
      <c r="BX1267" s="5" t="s">
        <v>73</v>
      </c>
      <c r="BY1267" s="5" t="s">
        <v>73</v>
      </c>
      <c r="BZ1267" s="5" t="s">
        <v>73</v>
      </c>
      <c r="CB1267" s="5" t="s">
        <v>73</v>
      </c>
      <c r="CC1267" s="5" t="s">
        <v>73</v>
      </c>
      <c r="CD1267" s="5" t="s">
        <v>73</v>
      </c>
      <c r="CE1267" s="5" t="s">
        <v>73</v>
      </c>
      <c r="CF1267" s="5" t="s">
        <v>73</v>
      </c>
      <c r="CG1267" s="5" t="s">
        <v>73</v>
      </c>
    </row>
    <row r="1268" spans="1:85" x14ac:dyDescent="0.25">
      <c r="A1268" s="5" t="str">
        <f t="shared" si="20"/>
        <v>Cunderdin2014CVHyola559_TTFert100N</v>
      </c>
      <c r="B1268" s="5" t="s">
        <v>69</v>
      </c>
      <c r="C1268" s="5">
        <v>2014</v>
      </c>
      <c r="D1268" s="5" t="s">
        <v>70</v>
      </c>
      <c r="E1268" s="6">
        <v>41862.477716049383</v>
      </c>
      <c r="F1268" s="5">
        <v>100</v>
      </c>
      <c r="G1268" s="5" t="s">
        <v>71</v>
      </c>
      <c r="H1268" s="5" t="s">
        <v>74</v>
      </c>
      <c r="I1268" s="1" t="s">
        <v>99</v>
      </c>
      <c r="J1268" s="1" t="s">
        <v>79</v>
      </c>
      <c r="AL1268" s="5">
        <v>6</v>
      </c>
      <c r="AW1268" s="9">
        <v>97.477718360072075</v>
      </c>
      <c r="BH1268" s="9">
        <v>0.95908191026933443</v>
      </c>
      <c r="BI1268" s="8" t="s">
        <v>73</v>
      </c>
      <c r="BJ1268" s="8" t="s">
        <v>73</v>
      </c>
      <c r="BK1268" s="5" t="s">
        <v>73</v>
      </c>
      <c r="BL1268" s="5" t="s">
        <v>73</v>
      </c>
      <c r="BM1268" s="5" t="s">
        <v>73</v>
      </c>
      <c r="BN1268" s="5" t="s">
        <v>73</v>
      </c>
      <c r="BO1268" s="5" t="s">
        <v>73</v>
      </c>
      <c r="BP1268" s="5" t="s">
        <v>73</v>
      </c>
      <c r="BQ1268" s="5" t="s">
        <v>73</v>
      </c>
      <c r="BR1268" s="5" t="s">
        <v>73</v>
      </c>
      <c r="BS1268" s="5" t="s">
        <v>73</v>
      </c>
      <c r="BT1268" s="5" t="s">
        <v>73</v>
      </c>
      <c r="BU1268" s="5" t="s">
        <v>73</v>
      </c>
      <c r="BV1268" s="5" t="s">
        <v>73</v>
      </c>
      <c r="BW1268" s="5" t="s">
        <v>73</v>
      </c>
      <c r="BX1268" s="5" t="s">
        <v>73</v>
      </c>
      <c r="BY1268" s="5" t="s">
        <v>73</v>
      </c>
      <c r="BZ1268" s="5" t="s">
        <v>73</v>
      </c>
      <c r="CB1268" s="5" t="s">
        <v>73</v>
      </c>
      <c r="CC1268" s="5" t="s">
        <v>73</v>
      </c>
      <c r="CD1268" s="5" t="s">
        <v>73</v>
      </c>
      <c r="CE1268" s="5" t="s">
        <v>73</v>
      </c>
      <c r="CF1268" s="5" t="s">
        <v>73</v>
      </c>
      <c r="CG1268" s="5" t="s">
        <v>73</v>
      </c>
    </row>
    <row r="1269" spans="1:85" x14ac:dyDescent="0.25">
      <c r="A1269" s="5" t="str">
        <f t="shared" si="20"/>
        <v>Cunderdin2014CVHyola577_CLFert100N</v>
      </c>
      <c r="B1269" s="5" t="s">
        <v>69</v>
      </c>
      <c r="C1269" s="5">
        <v>2014</v>
      </c>
      <c r="D1269" s="5" t="s">
        <v>70</v>
      </c>
      <c r="E1269" s="6">
        <v>41867.546053240738</v>
      </c>
      <c r="F1269" s="5">
        <v>100</v>
      </c>
      <c r="G1269" s="5" t="s">
        <v>75</v>
      </c>
      <c r="H1269" s="5" t="s">
        <v>74</v>
      </c>
      <c r="I1269" s="1" t="s">
        <v>107</v>
      </c>
      <c r="J1269" s="1" t="s">
        <v>79</v>
      </c>
      <c r="AL1269" s="5">
        <v>6</v>
      </c>
      <c r="AW1269" s="9">
        <v>102.5460526315801</v>
      </c>
      <c r="BH1269" s="9">
        <v>0.37453877377422856</v>
      </c>
      <c r="BI1269" s="8" t="s">
        <v>73</v>
      </c>
      <c r="BJ1269" s="8" t="s">
        <v>73</v>
      </c>
      <c r="BK1269" s="5" t="s">
        <v>73</v>
      </c>
      <c r="BL1269" s="5" t="s">
        <v>73</v>
      </c>
      <c r="BM1269" s="5" t="s">
        <v>73</v>
      </c>
      <c r="BN1269" s="5" t="s">
        <v>73</v>
      </c>
      <c r="BO1269" s="5" t="s">
        <v>73</v>
      </c>
      <c r="BP1269" s="5" t="s">
        <v>73</v>
      </c>
      <c r="BQ1269" s="5" t="s">
        <v>73</v>
      </c>
      <c r="BR1269" s="5" t="s">
        <v>73</v>
      </c>
      <c r="BS1269" s="5" t="s">
        <v>73</v>
      </c>
      <c r="BT1269" s="5" t="s">
        <v>73</v>
      </c>
      <c r="BU1269" s="5" t="s">
        <v>73</v>
      </c>
      <c r="BV1269" s="5" t="s">
        <v>73</v>
      </c>
      <c r="BW1269" s="5" t="s">
        <v>73</v>
      </c>
      <c r="BX1269" s="5" t="s">
        <v>73</v>
      </c>
      <c r="BY1269" s="5" t="s">
        <v>73</v>
      </c>
      <c r="BZ1269" s="5" t="s">
        <v>73</v>
      </c>
      <c r="CB1269" s="5" t="s">
        <v>73</v>
      </c>
      <c r="CC1269" s="5" t="s">
        <v>73</v>
      </c>
      <c r="CD1269" s="5" t="s">
        <v>73</v>
      </c>
      <c r="CE1269" s="5" t="s">
        <v>73</v>
      </c>
      <c r="CF1269" s="5" t="s">
        <v>73</v>
      </c>
      <c r="CG1269" s="5" t="s">
        <v>73</v>
      </c>
    </row>
    <row r="1270" spans="1:85" x14ac:dyDescent="0.25">
      <c r="A1270" s="5" t="str">
        <f t="shared" si="20"/>
        <v>Cunderdin2014CVHyola600_RRFert100N</v>
      </c>
      <c r="B1270" s="5" t="s">
        <v>69</v>
      </c>
      <c r="C1270" s="5">
        <v>2014</v>
      </c>
      <c r="D1270" s="5" t="s">
        <v>70</v>
      </c>
      <c r="E1270" s="6">
        <v>41866.817307098769</v>
      </c>
      <c r="F1270" s="5">
        <v>100</v>
      </c>
      <c r="G1270" s="5" t="s">
        <v>76</v>
      </c>
      <c r="H1270" s="5" t="s">
        <v>74</v>
      </c>
      <c r="I1270" s="1" t="s">
        <v>108</v>
      </c>
      <c r="J1270" s="1" t="s">
        <v>81</v>
      </c>
      <c r="AL1270" s="5">
        <v>6</v>
      </c>
      <c r="AW1270" s="9">
        <v>101.81730769230732</v>
      </c>
      <c r="BH1270" s="9">
        <v>0.38569603494998406</v>
      </c>
      <c r="BI1270" s="8" t="s">
        <v>73</v>
      </c>
      <c r="BJ1270" s="8" t="s">
        <v>73</v>
      </c>
      <c r="BK1270" s="5" t="s">
        <v>73</v>
      </c>
      <c r="BL1270" s="5" t="s">
        <v>73</v>
      </c>
      <c r="BM1270" s="5" t="s">
        <v>73</v>
      </c>
      <c r="BN1270" s="5" t="s">
        <v>73</v>
      </c>
      <c r="BO1270" s="5" t="s">
        <v>73</v>
      </c>
      <c r="BP1270" s="5" t="s">
        <v>73</v>
      </c>
      <c r="BQ1270" s="5" t="s">
        <v>73</v>
      </c>
      <c r="BR1270" s="5" t="s">
        <v>73</v>
      </c>
      <c r="BS1270" s="5" t="s">
        <v>73</v>
      </c>
      <c r="BT1270" s="5" t="s">
        <v>73</v>
      </c>
      <c r="BU1270" s="5" t="s">
        <v>73</v>
      </c>
      <c r="BV1270" s="5" t="s">
        <v>73</v>
      </c>
      <c r="BW1270" s="5" t="s">
        <v>73</v>
      </c>
      <c r="BX1270" s="5" t="s">
        <v>73</v>
      </c>
      <c r="BY1270" s="5" t="s">
        <v>73</v>
      </c>
      <c r="BZ1270" s="5" t="s">
        <v>73</v>
      </c>
      <c r="CB1270" s="5" t="s">
        <v>73</v>
      </c>
      <c r="CC1270" s="5" t="s">
        <v>73</v>
      </c>
      <c r="CD1270" s="5" t="s">
        <v>73</v>
      </c>
      <c r="CE1270" s="5" t="s">
        <v>73</v>
      </c>
      <c r="CF1270" s="5" t="s">
        <v>73</v>
      </c>
      <c r="CG1270" s="5" t="s">
        <v>73</v>
      </c>
    </row>
    <row r="1271" spans="1:85" x14ac:dyDescent="0.25">
      <c r="A1271" s="5" t="str">
        <f t="shared" si="20"/>
        <v>Cunderdin2014CVHyola635Fert100N</v>
      </c>
      <c r="B1271" s="5" t="s">
        <v>69</v>
      </c>
      <c r="C1271" s="5">
        <v>2014</v>
      </c>
      <c r="D1271" s="5" t="s">
        <v>70</v>
      </c>
      <c r="E1271" s="6">
        <v>41868.342106481483</v>
      </c>
      <c r="F1271" s="5">
        <v>100</v>
      </c>
      <c r="G1271" s="5" t="s">
        <v>68</v>
      </c>
      <c r="H1271" s="5" t="s">
        <v>74</v>
      </c>
      <c r="I1271" s="1" t="s">
        <v>109</v>
      </c>
      <c r="J1271" s="1" t="s">
        <v>81</v>
      </c>
      <c r="AL1271" s="5">
        <v>6</v>
      </c>
      <c r="AW1271" s="9">
        <v>103.34210526316019</v>
      </c>
      <c r="BH1271" s="9">
        <v>7.8947694677381469E-2</v>
      </c>
      <c r="BI1271" s="8" t="s">
        <v>73</v>
      </c>
      <c r="BJ1271" s="8" t="s">
        <v>73</v>
      </c>
      <c r="BK1271" s="5" t="s">
        <v>73</v>
      </c>
      <c r="BL1271" s="5" t="s">
        <v>73</v>
      </c>
      <c r="BM1271" s="5" t="s">
        <v>73</v>
      </c>
      <c r="BN1271" s="5" t="s">
        <v>73</v>
      </c>
      <c r="BO1271" s="5" t="s">
        <v>73</v>
      </c>
      <c r="BP1271" s="5" t="s">
        <v>73</v>
      </c>
      <c r="BQ1271" s="5" t="s">
        <v>73</v>
      </c>
      <c r="BR1271" s="5" t="s">
        <v>73</v>
      </c>
      <c r="BS1271" s="5" t="s">
        <v>73</v>
      </c>
      <c r="BT1271" s="5" t="s">
        <v>73</v>
      </c>
      <c r="BU1271" s="5" t="s">
        <v>73</v>
      </c>
      <c r="BV1271" s="5" t="s">
        <v>73</v>
      </c>
      <c r="BW1271" s="5" t="s">
        <v>73</v>
      </c>
      <c r="BX1271" s="5" t="s">
        <v>73</v>
      </c>
      <c r="BY1271" s="5" t="s">
        <v>73</v>
      </c>
      <c r="BZ1271" s="5" t="s">
        <v>73</v>
      </c>
      <c r="CB1271" s="5" t="s">
        <v>73</v>
      </c>
      <c r="CC1271" s="5" t="s">
        <v>73</v>
      </c>
      <c r="CD1271" s="5" t="s">
        <v>73</v>
      </c>
      <c r="CE1271" s="5" t="s">
        <v>73</v>
      </c>
      <c r="CF1271" s="5" t="s">
        <v>73</v>
      </c>
      <c r="CG1271" s="5" t="s">
        <v>73</v>
      </c>
    </row>
    <row r="1272" spans="1:85" x14ac:dyDescent="0.25">
      <c r="A1272" s="5" t="str">
        <f t="shared" si="20"/>
        <v>Cunderdin2014CVHyola750_TTFert100N</v>
      </c>
      <c r="B1272" s="5" t="s">
        <v>69</v>
      </c>
      <c r="C1272" s="5">
        <v>2014</v>
      </c>
      <c r="D1272" s="5" t="s">
        <v>70</v>
      </c>
      <c r="E1272" s="6">
        <v>41868.764706790127</v>
      </c>
      <c r="F1272" s="5">
        <v>100</v>
      </c>
      <c r="G1272" s="5" t="s">
        <v>71</v>
      </c>
      <c r="H1272" s="5" t="s">
        <v>74</v>
      </c>
      <c r="I1272" s="1" t="s">
        <v>110</v>
      </c>
      <c r="J1272" s="1" t="s">
        <v>81</v>
      </c>
      <c r="AL1272" s="5">
        <v>6</v>
      </c>
      <c r="AW1272" s="9">
        <v>103.76470588235195</v>
      </c>
      <c r="BH1272" s="9">
        <v>0.26470638827772142</v>
      </c>
      <c r="BI1272" s="8" t="s">
        <v>73</v>
      </c>
      <c r="BJ1272" s="8" t="s">
        <v>73</v>
      </c>
      <c r="BK1272" s="5" t="s">
        <v>73</v>
      </c>
      <c r="BL1272" s="5" t="s">
        <v>73</v>
      </c>
      <c r="BM1272" s="5" t="s">
        <v>73</v>
      </c>
      <c r="BN1272" s="5" t="s">
        <v>73</v>
      </c>
      <c r="BO1272" s="5" t="s">
        <v>73</v>
      </c>
      <c r="BP1272" s="5" t="s">
        <v>73</v>
      </c>
      <c r="BQ1272" s="5" t="s">
        <v>73</v>
      </c>
      <c r="BR1272" s="5" t="s">
        <v>73</v>
      </c>
      <c r="BS1272" s="5" t="s">
        <v>73</v>
      </c>
      <c r="BT1272" s="5" t="s">
        <v>73</v>
      </c>
      <c r="BU1272" s="5" t="s">
        <v>73</v>
      </c>
      <c r="BV1272" s="5" t="s">
        <v>73</v>
      </c>
      <c r="BW1272" s="5" t="s">
        <v>73</v>
      </c>
      <c r="BX1272" s="5" t="s">
        <v>73</v>
      </c>
      <c r="BY1272" s="5" t="s">
        <v>73</v>
      </c>
      <c r="BZ1272" s="5" t="s">
        <v>73</v>
      </c>
      <c r="CB1272" s="5" t="s">
        <v>73</v>
      </c>
      <c r="CC1272" s="5" t="s">
        <v>73</v>
      </c>
      <c r="CD1272" s="5" t="s">
        <v>73</v>
      </c>
      <c r="CE1272" s="5" t="s">
        <v>73</v>
      </c>
      <c r="CF1272" s="5" t="s">
        <v>73</v>
      </c>
      <c r="CG1272" s="5" t="s">
        <v>73</v>
      </c>
    </row>
    <row r="1273" spans="1:85" x14ac:dyDescent="0.25">
      <c r="A1273" s="5" t="str">
        <f t="shared" si="20"/>
        <v>Cunderdin2014CVNS_DiamondFert100N</v>
      </c>
      <c r="B1273" s="5" t="s">
        <v>69</v>
      </c>
      <c r="C1273" s="5">
        <v>2014</v>
      </c>
      <c r="D1273" s="5" t="s">
        <v>70</v>
      </c>
      <c r="E1273" s="6">
        <v>41844.336180555554</v>
      </c>
      <c r="F1273" s="5">
        <v>100</v>
      </c>
      <c r="G1273" s="5" t="s">
        <v>68</v>
      </c>
      <c r="H1273" s="5" t="s">
        <v>74</v>
      </c>
      <c r="I1273" s="1" t="s">
        <v>112</v>
      </c>
      <c r="J1273" s="1" t="s">
        <v>80</v>
      </c>
      <c r="AL1273" s="5">
        <v>6</v>
      </c>
      <c r="AW1273" s="9">
        <v>79.33618233618229</v>
      </c>
      <c r="BH1273" s="9">
        <v>1.4688939774739791</v>
      </c>
      <c r="BI1273" s="8" t="s">
        <v>73</v>
      </c>
      <c r="BJ1273" s="8" t="s">
        <v>73</v>
      </c>
      <c r="BK1273" s="5" t="s">
        <v>73</v>
      </c>
      <c r="BL1273" s="5" t="s">
        <v>73</v>
      </c>
      <c r="BM1273" s="5" t="s">
        <v>73</v>
      </c>
      <c r="BN1273" s="5" t="s">
        <v>73</v>
      </c>
      <c r="BO1273" s="5" t="s">
        <v>73</v>
      </c>
      <c r="BP1273" s="5" t="s">
        <v>73</v>
      </c>
      <c r="BQ1273" s="5" t="s">
        <v>73</v>
      </c>
      <c r="BR1273" s="5" t="s">
        <v>73</v>
      </c>
      <c r="BS1273" s="5" t="s">
        <v>73</v>
      </c>
      <c r="BT1273" s="5" t="s">
        <v>73</v>
      </c>
      <c r="BU1273" s="5" t="s">
        <v>73</v>
      </c>
      <c r="BV1273" s="5" t="s">
        <v>73</v>
      </c>
      <c r="BW1273" s="5" t="s">
        <v>73</v>
      </c>
      <c r="BX1273" s="5" t="s">
        <v>73</v>
      </c>
      <c r="BY1273" s="5" t="s">
        <v>73</v>
      </c>
      <c r="BZ1273" s="5" t="s">
        <v>73</v>
      </c>
      <c r="CB1273" s="5" t="s">
        <v>73</v>
      </c>
      <c r="CC1273" s="5" t="s">
        <v>73</v>
      </c>
      <c r="CD1273" s="5" t="s">
        <v>73</v>
      </c>
      <c r="CE1273" s="5" t="s">
        <v>73</v>
      </c>
      <c r="CF1273" s="5" t="s">
        <v>73</v>
      </c>
      <c r="CG1273" s="5" t="s">
        <v>73</v>
      </c>
    </row>
    <row r="1274" spans="1:85" x14ac:dyDescent="0.25">
      <c r="A1274" s="5" t="str">
        <f t="shared" si="20"/>
        <v>Cunderdin2014CV43C80_CLFert100N</v>
      </c>
      <c r="B1274" s="5" t="s">
        <v>69</v>
      </c>
      <c r="C1274" s="5">
        <v>2014</v>
      </c>
      <c r="D1274" s="5" t="s">
        <v>70</v>
      </c>
      <c r="E1274" s="6">
        <v>41852.617523148154</v>
      </c>
      <c r="F1274" s="5">
        <v>100</v>
      </c>
      <c r="G1274" s="5" t="s">
        <v>75</v>
      </c>
      <c r="H1274" s="5" t="s">
        <v>72</v>
      </c>
      <c r="I1274" s="1" t="s">
        <v>101</v>
      </c>
      <c r="J1274" s="1" t="s">
        <v>80</v>
      </c>
      <c r="AL1274" s="5">
        <v>6</v>
      </c>
      <c r="AW1274" s="9">
        <v>87.617521367523295</v>
      </c>
      <c r="BH1274" s="9">
        <v>0.59997256004318145</v>
      </c>
      <c r="BI1274" s="8" t="s">
        <v>73</v>
      </c>
      <c r="BJ1274" s="8" t="s">
        <v>73</v>
      </c>
      <c r="BK1274" s="5" t="s">
        <v>73</v>
      </c>
      <c r="BL1274" s="5" t="s">
        <v>73</v>
      </c>
      <c r="BM1274" s="5" t="s">
        <v>73</v>
      </c>
      <c r="BN1274" s="5" t="s">
        <v>73</v>
      </c>
      <c r="BO1274" s="5" t="s">
        <v>73</v>
      </c>
      <c r="BP1274" s="5" t="s">
        <v>73</v>
      </c>
      <c r="BQ1274" s="5" t="s">
        <v>73</v>
      </c>
      <c r="BR1274" s="5" t="s">
        <v>73</v>
      </c>
      <c r="BS1274" s="5" t="s">
        <v>73</v>
      </c>
      <c r="BT1274" s="5" t="s">
        <v>73</v>
      </c>
      <c r="BU1274" s="5" t="s">
        <v>73</v>
      </c>
      <c r="BV1274" s="5" t="s">
        <v>73</v>
      </c>
      <c r="BW1274" s="5" t="s">
        <v>73</v>
      </c>
      <c r="BX1274" s="5" t="s">
        <v>73</v>
      </c>
      <c r="BY1274" s="5" t="s">
        <v>73</v>
      </c>
      <c r="BZ1274" s="5" t="s">
        <v>73</v>
      </c>
      <c r="CB1274" s="5" t="s">
        <v>73</v>
      </c>
      <c r="CC1274" s="5" t="s">
        <v>73</v>
      </c>
      <c r="CD1274" s="5" t="s">
        <v>73</v>
      </c>
      <c r="CE1274" s="5" t="s">
        <v>73</v>
      </c>
      <c r="CF1274" s="5" t="s">
        <v>73</v>
      </c>
      <c r="CG1274" s="5" t="s">
        <v>73</v>
      </c>
    </row>
    <row r="1275" spans="1:85" x14ac:dyDescent="0.25">
      <c r="A1275" s="5" t="str">
        <f t="shared" si="20"/>
        <v>Cunderdin2014CV44Y26_RRFert100N</v>
      </c>
      <c r="B1275" s="5" t="s">
        <v>69</v>
      </c>
      <c r="C1275" s="5">
        <v>2014</v>
      </c>
      <c r="D1275" s="5" t="s">
        <v>70</v>
      </c>
      <c r="E1275" s="6">
        <v>41866.625</v>
      </c>
      <c r="F1275" s="5">
        <v>100</v>
      </c>
      <c r="G1275" s="5" t="s">
        <v>76</v>
      </c>
      <c r="H1275" s="5" t="s">
        <v>74</v>
      </c>
      <c r="I1275" s="1" t="s">
        <v>113</v>
      </c>
      <c r="J1275" s="1" t="s">
        <v>79</v>
      </c>
      <c r="AL1275" s="5">
        <v>6</v>
      </c>
      <c r="AW1275" s="9">
        <v>101.625</v>
      </c>
      <c r="BH1275" s="9">
        <v>0.57282196186948009</v>
      </c>
      <c r="BI1275" s="8" t="s">
        <v>73</v>
      </c>
      <c r="BJ1275" s="8" t="s">
        <v>73</v>
      </c>
      <c r="BK1275" s="5" t="s">
        <v>73</v>
      </c>
      <c r="BL1275" s="5" t="s">
        <v>73</v>
      </c>
      <c r="BM1275" s="5" t="s">
        <v>73</v>
      </c>
      <c r="BN1275" s="5" t="s">
        <v>73</v>
      </c>
      <c r="BO1275" s="5" t="s">
        <v>73</v>
      </c>
      <c r="BP1275" s="5" t="s">
        <v>73</v>
      </c>
      <c r="BQ1275" s="5" t="s">
        <v>73</v>
      </c>
      <c r="BR1275" s="5" t="s">
        <v>73</v>
      </c>
      <c r="BS1275" s="5" t="s">
        <v>73</v>
      </c>
      <c r="BT1275" s="5" t="s">
        <v>73</v>
      </c>
      <c r="BU1275" s="5" t="s">
        <v>73</v>
      </c>
      <c r="BV1275" s="5" t="s">
        <v>73</v>
      </c>
      <c r="BW1275" s="5" t="s">
        <v>73</v>
      </c>
      <c r="BX1275" s="5" t="s">
        <v>73</v>
      </c>
      <c r="BY1275" s="5" t="s">
        <v>73</v>
      </c>
      <c r="BZ1275" s="5" t="s">
        <v>73</v>
      </c>
      <c r="CB1275" s="5" t="s">
        <v>73</v>
      </c>
      <c r="CC1275" s="5" t="s">
        <v>73</v>
      </c>
      <c r="CD1275" s="5" t="s">
        <v>73</v>
      </c>
      <c r="CE1275" s="5" t="s">
        <v>73</v>
      </c>
      <c r="CF1275" s="5" t="s">
        <v>73</v>
      </c>
      <c r="CG1275" s="5" t="s">
        <v>73</v>
      </c>
    </row>
    <row r="1276" spans="1:85" x14ac:dyDescent="0.25">
      <c r="A1276" s="5" t="str">
        <f t="shared" si="20"/>
        <v>Cunderdin2014CV44Y87_CLFert100N</v>
      </c>
      <c r="B1276" s="5" t="s">
        <v>69</v>
      </c>
      <c r="C1276" s="5">
        <v>2014</v>
      </c>
      <c r="D1276" s="5" t="s">
        <v>70</v>
      </c>
      <c r="E1276" s="6">
        <v>41864.246211419755</v>
      </c>
      <c r="F1276" s="5">
        <v>100</v>
      </c>
      <c r="G1276" s="5" t="s">
        <v>75</v>
      </c>
      <c r="H1276" s="5" t="s">
        <v>74</v>
      </c>
      <c r="I1276" s="1" t="s">
        <v>114</v>
      </c>
      <c r="J1276" s="1" t="s">
        <v>79</v>
      </c>
      <c r="AL1276" s="5">
        <v>6</v>
      </c>
      <c r="AW1276" s="9">
        <v>99.246212121213219</v>
      </c>
      <c r="BH1276" s="9">
        <v>1.6131607515594681</v>
      </c>
      <c r="BI1276" s="8" t="s">
        <v>73</v>
      </c>
      <c r="BJ1276" s="8" t="s">
        <v>73</v>
      </c>
      <c r="BK1276" s="5" t="s">
        <v>73</v>
      </c>
      <c r="BL1276" s="5" t="s">
        <v>73</v>
      </c>
      <c r="BM1276" s="5" t="s">
        <v>73</v>
      </c>
      <c r="BN1276" s="5" t="s">
        <v>73</v>
      </c>
      <c r="BO1276" s="5" t="s">
        <v>73</v>
      </c>
      <c r="BP1276" s="5" t="s">
        <v>73</v>
      </c>
      <c r="BQ1276" s="5" t="s">
        <v>73</v>
      </c>
      <c r="BR1276" s="5" t="s">
        <v>73</v>
      </c>
      <c r="BS1276" s="5" t="s">
        <v>73</v>
      </c>
      <c r="BT1276" s="5" t="s">
        <v>73</v>
      </c>
      <c r="BU1276" s="5" t="s">
        <v>73</v>
      </c>
      <c r="BV1276" s="5" t="s">
        <v>73</v>
      </c>
      <c r="BW1276" s="5" t="s">
        <v>73</v>
      </c>
      <c r="BX1276" s="5" t="s">
        <v>73</v>
      </c>
      <c r="BY1276" s="5" t="s">
        <v>73</v>
      </c>
      <c r="BZ1276" s="5" t="s">
        <v>73</v>
      </c>
      <c r="CB1276" s="5" t="s">
        <v>73</v>
      </c>
      <c r="CC1276" s="5" t="s">
        <v>73</v>
      </c>
      <c r="CD1276" s="5" t="s">
        <v>73</v>
      </c>
      <c r="CE1276" s="5" t="s">
        <v>73</v>
      </c>
      <c r="CF1276" s="5" t="s">
        <v>73</v>
      </c>
      <c r="CG1276" s="5" t="s">
        <v>73</v>
      </c>
    </row>
    <row r="1277" spans="1:85" x14ac:dyDescent="0.25">
      <c r="A1277" s="5" t="str">
        <f t="shared" si="20"/>
        <v>Cunderdin2014CV45Y86_CLFert100N</v>
      </c>
      <c r="B1277" s="5" t="s">
        <v>69</v>
      </c>
      <c r="C1277" s="5">
        <v>2014</v>
      </c>
      <c r="D1277" s="5" t="s">
        <v>70</v>
      </c>
      <c r="E1277" s="6">
        <v>41864.965034722227</v>
      </c>
      <c r="F1277" s="5">
        <v>100</v>
      </c>
      <c r="G1277" s="5" t="s">
        <v>75</v>
      </c>
      <c r="H1277" s="5" t="s">
        <v>74</v>
      </c>
      <c r="I1277" s="1" t="s">
        <v>88</v>
      </c>
      <c r="J1277" s="1" t="s">
        <v>79</v>
      </c>
      <c r="AL1277" s="5">
        <v>6</v>
      </c>
      <c r="AW1277" s="9">
        <v>99.965034965035258</v>
      </c>
      <c r="BH1277" s="9">
        <v>0.60403489177544856</v>
      </c>
      <c r="BI1277" s="8" t="s">
        <v>73</v>
      </c>
      <c r="BJ1277" s="8" t="s">
        <v>73</v>
      </c>
      <c r="BK1277" s="5" t="s">
        <v>73</v>
      </c>
      <c r="BL1277" s="5" t="s">
        <v>73</v>
      </c>
      <c r="BM1277" s="5" t="s">
        <v>73</v>
      </c>
      <c r="BN1277" s="5" t="s">
        <v>73</v>
      </c>
      <c r="BO1277" s="5" t="s">
        <v>73</v>
      </c>
      <c r="BP1277" s="5" t="s">
        <v>73</v>
      </c>
      <c r="BQ1277" s="5" t="s">
        <v>73</v>
      </c>
      <c r="BR1277" s="5" t="s">
        <v>73</v>
      </c>
      <c r="BS1277" s="5" t="s">
        <v>73</v>
      </c>
      <c r="BT1277" s="5" t="s">
        <v>73</v>
      </c>
      <c r="BU1277" s="5" t="s">
        <v>73</v>
      </c>
      <c r="BV1277" s="5" t="s">
        <v>73</v>
      </c>
      <c r="BW1277" s="5" t="s">
        <v>73</v>
      </c>
      <c r="BX1277" s="5" t="s">
        <v>73</v>
      </c>
      <c r="BY1277" s="5" t="s">
        <v>73</v>
      </c>
      <c r="BZ1277" s="5" t="s">
        <v>73</v>
      </c>
      <c r="CB1277" s="5" t="s">
        <v>73</v>
      </c>
      <c r="CC1277" s="5" t="s">
        <v>73</v>
      </c>
      <c r="CD1277" s="5" t="s">
        <v>73</v>
      </c>
      <c r="CE1277" s="5" t="s">
        <v>73</v>
      </c>
      <c r="CF1277" s="5" t="s">
        <v>73</v>
      </c>
      <c r="CG1277" s="5" t="s">
        <v>73</v>
      </c>
    </row>
    <row r="1278" spans="1:85" x14ac:dyDescent="0.25">
      <c r="A1278" s="5" t="str">
        <f t="shared" si="20"/>
        <v>Kojonup2014CVATR_StingrayFert0N</v>
      </c>
      <c r="B1278" s="5" t="s">
        <v>77</v>
      </c>
      <c r="C1278" s="5">
        <v>2014</v>
      </c>
      <c r="D1278" s="5" t="s">
        <v>70</v>
      </c>
      <c r="E1278" s="6">
        <v>41866.690474537034</v>
      </c>
      <c r="F1278" s="5">
        <v>0</v>
      </c>
      <c r="G1278" s="5" t="s">
        <v>71</v>
      </c>
      <c r="H1278" s="5" t="s">
        <v>72</v>
      </c>
      <c r="I1278" s="1" t="s">
        <v>90</v>
      </c>
      <c r="J1278" s="1" t="s">
        <v>80</v>
      </c>
      <c r="AL1278" s="5">
        <v>6</v>
      </c>
      <c r="AW1278" s="9">
        <v>94.690476190475849</v>
      </c>
      <c r="BH1278" s="9">
        <v>1.4144146166467657</v>
      </c>
      <c r="BI1278" s="8" t="s">
        <v>73</v>
      </c>
      <c r="BJ1278" s="8" t="s">
        <v>73</v>
      </c>
      <c r="BK1278" s="5" t="s">
        <v>73</v>
      </c>
      <c r="BL1278" s="5" t="s">
        <v>73</v>
      </c>
      <c r="BM1278" s="5" t="s">
        <v>73</v>
      </c>
      <c r="BN1278" s="5" t="s">
        <v>73</v>
      </c>
      <c r="BO1278" s="5" t="s">
        <v>73</v>
      </c>
      <c r="BP1278" s="5" t="s">
        <v>73</v>
      </c>
      <c r="BQ1278" s="5" t="s">
        <v>73</v>
      </c>
      <c r="BR1278" s="5" t="s">
        <v>73</v>
      </c>
      <c r="BS1278" s="5" t="s">
        <v>73</v>
      </c>
      <c r="BT1278" s="5" t="s">
        <v>73</v>
      </c>
      <c r="BU1278" s="5" t="s">
        <v>73</v>
      </c>
      <c r="BV1278" s="5" t="s">
        <v>73</v>
      </c>
      <c r="BW1278" s="5" t="s">
        <v>73</v>
      </c>
      <c r="BX1278" s="5" t="s">
        <v>73</v>
      </c>
      <c r="BY1278" s="5" t="s">
        <v>73</v>
      </c>
      <c r="BZ1278" s="5" t="s">
        <v>73</v>
      </c>
      <c r="CB1278" s="5" t="s">
        <v>73</v>
      </c>
      <c r="CC1278" s="5" t="s">
        <v>73</v>
      </c>
      <c r="CD1278" s="5" t="s">
        <v>73</v>
      </c>
      <c r="CE1278" s="5" t="s">
        <v>73</v>
      </c>
      <c r="CF1278" s="5" t="s">
        <v>73</v>
      </c>
      <c r="CG1278" s="5" t="s">
        <v>73</v>
      </c>
    </row>
    <row r="1279" spans="1:85" x14ac:dyDescent="0.25">
      <c r="A1279" s="5" t="str">
        <f t="shared" si="20"/>
        <v>Kojonup2014CVATR_WahooFert0N</v>
      </c>
      <c r="B1279" s="5" t="s">
        <v>77</v>
      </c>
      <c r="C1279" s="5">
        <v>2014</v>
      </c>
      <c r="D1279" s="5" t="s">
        <v>70</v>
      </c>
      <c r="E1279" s="6">
        <v>41884.351635802472</v>
      </c>
      <c r="F1279" s="5">
        <v>0</v>
      </c>
      <c r="G1279" s="5" t="s">
        <v>71</v>
      </c>
      <c r="H1279" s="5" t="s">
        <v>72</v>
      </c>
      <c r="I1279" s="1" t="s">
        <v>104</v>
      </c>
      <c r="J1279" s="1" t="s">
        <v>79</v>
      </c>
      <c r="AL1279" s="5">
        <v>6</v>
      </c>
      <c r="AW1279" s="9">
        <v>112.35163398692869</v>
      </c>
      <c r="BH1279" s="9">
        <v>0.41157832589083088</v>
      </c>
      <c r="BI1279" s="8" t="s">
        <v>73</v>
      </c>
      <c r="BJ1279" s="8" t="s">
        <v>73</v>
      </c>
      <c r="BK1279" s="5" t="s">
        <v>73</v>
      </c>
      <c r="BL1279" s="5" t="s">
        <v>73</v>
      </c>
      <c r="BM1279" s="5" t="s">
        <v>73</v>
      </c>
      <c r="BN1279" s="5" t="s">
        <v>73</v>
      </c>
      <c r="BO1279" s="5" t="s">
        <v>73</v>
      </c>
      <c r="BP1279" s="5" t="s">
        <v>73</v>
      </c>
      <c r="BQ1279" s="5" t="s">
        <v>73</v>
      </c>
      <c r="BR1279" s="5" t="s">
        <v>73</v>
      </c>
      <c r="BS1279" s="5" t="s">
        <v>73</v>
      </c>
      <c r="BT1279" s="5" t="s">
        <v>73</v>
      </c>
      <c r="BU1279" s="5" t="s">
        <v>73</v>
      </c>
      <c r="BV1279" s="5" t="s">
        <v>73</v>
      </c>
      <c r="BW1279" s="5" t="s">
        <v>73</v>
      </c>
      <c r="BX1279" s="5" t="s">
        <v>73</v>
      </c>
      <c r="BY1279" s="5" t="s">
        <v>73</v>
      </c>
      <c r="BZ1279" s="5" t="s">
        <v>73</v>
      </c>
      <c r="CB1279" s="5" t="s">
        <v>73</v>
      </c>
      <c r="CC1279" s="5" t="s">
        <v>73</v>
      </c>
      <c r="CD1279" s="5" t="s">
        <v>73</v>
      </c>
      <c r="CE1279" s="5" t="s">
        <v>73</v>
      </c>
      <c r="CF1279" s="5" t="s">
        <v>73</v>
      </c>
      <c r="CG1279" s="5" t="s">
        <v>73</v>
      </c>
    </row>
    <row r="1280" spans="1:85" x14ac:dyDescent="0.25">
      <c r="A1280" s="5" t="str">
        <f t="shared" si="20"/>
        <v>Kojonup2014CVAV_GarnetFert0N</v>
      </c>
      <c r="B1280" s="5" t="s">
        <v>77</v>
      </c>
      <c r="C1280" s="5">
        <v>2014</v>
      </c>
      <c r="D1280" s="5" t="s">
        <v>70</v>
      </c>
      <c r="E1280" s="6">
        <v>41884.282052469141</v>
      </c>
      <c r="F1280" s="5">
        <v>0</v>
      </c>
      <c r="G1280" s="5" t="s">
        <v>68</v>
      </c>
      <c r="H1280" s="5" t="s">
        <v>72</v>
      </c>
      <c r="I1280" s="1" t="s">
        <v>83</v>
      </c>
      <c r="J1280" s="1" t="s">
        <v>81</v>
      </c>
      <c r="AL1280" s="5">
        <v>6</v>
      </c>
      <c r="AW1280" s="9">
        <v>112.28205128205202</v>
      </c>
      <c r="BH1280" s="9">
        <v>1.3385837810535954</v>
      </c>
      <c r="BI1280" s="8" t="s">
        <v>73</v>
      </c>
      <c r="BJ1280" s="8" t="s">
        <v>73</v>
      </c>
      <c r="BK1280" s="5" t="s">
        <v>73</v>
      </c>
      <c r="BL1280" s="5" t="s">
        <v>73</v>
      </c>
      <c r="BM1280" s="5" t="s">
        <v>73</v>
      </c>
      <c r="BN1280" s="5" t="s">
        <v>73</v>
      </c>
      <c r="BO1280" s="5" t="s">
        <v>73</v>
      </c>
      <c r="BP1280" s="5" t="s">
        <v>73</v>
      </c>
      <c r="BQ1280" s="5" t="s">
        <v>73</v>
      </c>
      <c r="BR1280" s="5" t="s">
        <v>73</v>
      </c>
      <c r="BS1280" s="5" t="s">
        <v>73</v>
      </c>
      <c r="BT1280" s="5" t="s">
        <v>73</v>
      </c>
      <c r="BU1280" s="5" t="s">
        <v>73</v>
      </c>
      <c r="BV1280" s="5" t="s">
        <v>73</v>
      </c>
      <c r="BW1280" s="5" t="s">
        <v>73</v>
      </c>
      <c r="BX1280" s="5" t="s">
        <v>73</v>
      </c>
      <c r="BY1280" s="5" t="s">
        <v>73</v>
      </c>
      <c r="BZ1280" s="5" t="s">
        <v>73</v>
      </c>
      <c r="CB1280" s="5" t="s">
        <v>73</v>
      </c>
      <c r="CC1280" s="5" t="s">
        <v>73</v>
      </c>
      <c r="CD1280" s="5" t="s">
        <v>73</v>
      </c>
      <c r="CE1280" s="5" t="s">
        <v>73</v>
      </c>
      <c r="CF1280" s="5" t="s">
        <v>73</v>
      </c>
      <c r="CG1280" s="5" t="s">
        <v>73</v>
      </c>
    </row>
    <row r="1281" spans="1:85" x14ac:dyDescent="0.25">
      <c r="A1281" s="5" t="str">
        <f t="shared" si="20"/>
        <v>Kojonup2014CVCB_TangoFert0N</v>
      </c>
      <c r="B1281" s="5" t="s">
        <v>77</v>
      </c>
      <c r="C1281" s="5">
        <v>2014</v>
      </c>
      <c r="D1281" s="5" t="s">
        <v>70</v>
      </c>
      <c r="E1281" s="6">
        <v>41866.047615740739</v>
      </c>
      <c r="F1281" s="5">
        <v>0</v>
      </c>
      <c r="G1281" s="5" t="s">
        <v>68</v>
      </c>
      <c r="H1281" s="5" t="s">
        <v>74</v>
      </c>
      <c r="I1281" s="1" t="s">
        <v>105</v>
      </c>
      <c r="J1281" s="1" t="s">
        <v>80</v>
      </c>
      <c r="AL1281" s="5">
        <v>6</v>
      </c>
      <c r="AW1281" s="9">
        <v>94.047619047618355</v>
      </c>
      <c r="BH1281" s="9">
        <v>0.47619214284696021</v>
      </c>
      <c r="BI1281" s="8" t="s">
        <v>73</v>
      </c>
      <c r="BJ1281" s="8" t="s">
        <v>73</v>
      </c>
      <c r="BK1281" s="5" t="s">
        <v>73</v>
      </c>
      <c r="BL1281" s="5" t="s">
        <v>73</v>
      </c>
      <c r="BM1281" s="5" t="s">
        <v>73</v>
      </c>
      <c r="BN1281" s="5" t="s">
        <v>73</v>
      </c>
      <c r="BO1281" s="5" t="s">
        <v>73</v>
      </c>
      <c r="BP1281" s="5" t="s">
        <v>73</v>
      </c>
      <c r="BQ1281" s="5" t="s">
        <v>73</v>
      </c>
      <c r="BR1281" s="5" t="s">
        <v>73</v>
      </c>
      <c r="BS1281" s="5" t="s">
        <v>73</v>
      </c>
      <c r="BT1281" s="5" t="s">
        <v>73</v>
      </c>
      <c r="BU1281" s="5" t="s">
        <v>73</v>
      </c>
      <c r="BV1281" s="5" t="s">
        <v>73</v>
      </c>
      <c r="BW1281" s="5" t="s">
        <v>73</v>
      </c>
      <c r="BX1281" s="5" t="s">
        <v>73</v>
      </c>
      <c r="BY1281" s="5" t="s">
        <v>73</v>
      </c>
      <c r="BZ1281" s="5" t="s">
        <v>73</v>
      </c>
      <c r="CB1281" s="5" t="s">
        <v>73</v>
      </c>
      <c r="CC1281" s="5" t="s">
        <v>73</v>
      </c>
      <c r="CD1281" s="5" t="s">
        <v>73</v>
      </c>
      <c r="CE1281" s="5" t="s">
        <v>73</v>
      </c>
      <c r="CF1281" s="5" t="s">
        <v>73</v>
      </c>
      <c r="CG1281" s="5" t="s">
        <v>73</v>
      </c>
    </row>
    <row r="1282" spans="1:85" x14ac:dyDescent="0.25">
      <c r="A1282" s="5" t="str">
        <f t="shared" si="20"/>
        <v>Kojonup2014CVGT_CobraFert0N</v>
      </c>
      <c r="B1282" s="5" t="s">
        <v>77</v>
      </c>
      <c r="C1282" s="5">
        <v>2014</v>
      </c>
      <c r="D1282" s="5" t="s">
        <v>70</v>
      </c>
      <c r="E1282" s="6">
        <v>41875.460316358025</v>
      </c>
      <c r="F1282" s="5">
        <v>0</v>
      </c>
      <c r="G1282" s="5" t="s">
        <v>76</v>
      </c>
      <c r="H1282" s="5" t="s">
        <v>72</v>
      </c>
      <c r="I1282" s="1" t="s">
        <v>86</v>
      </c>
      <c r="J1282" s="1" t="s">
        <v>79</v>
      </c>
      <c r="AL1282" s="5">
        <v>6</v>
      </c>
      <c r="AW1282" s="9">
        <v>103.46031746031561</v>
      </c>
      <c r="BH1282" s="9">
        <v>2.1356735323112921</v>
      </c>
      <c r="BI1282" s="8" t="s">
        <v>73</v>
      </c>
      <c r="BJ1282" s="8" t="s">
        <v>73</v>
      </c>
      <c r="BK1282" s="5" t="s">
        <v>73</v>
      </c>
      <c r="BL1282" s="5" t="s">
        <v>73</v>
      </c>
      <c r="BM1282" s="5" t="s">
        <v>73</v>
      </c>
      <c r="BN1282" s="5" t="s">
        <v>73</v>
      </c>
      <c r="BO1282" s="5" t="s">
        <v>73</v>
      </c>
      <c r="BP1282" s="5" t="s">
        <v>73</v>
      </c>
      <c r="BQ1282" s="5" t="s">
        <v>73</v>
      </c>
      <c r="BR1282" s="5" t="s">
        <v>73</v>
      </c>
      <c r="BS1282" s="5" t="s">
        <v>73</v>
      </c>
      <c r="BT1282" s="5" t="s">
        <v>73</v>
      </c>
      <c r="BU1282" s="5" t="s">
        <v>73</v>
      </c>
      <c r="BV1282" s="5" t="s">
        <v>73</v>
      </c>
      <c r="BW1282" s="5" t="s">
        <v>73</v>
      </c>
      <c r="BX1282" s="5" t="s">
        <v>73</v>
      </c>
      <c r="BY1282" s="5" t="s">
        <v>73</v>
      </c>
      <c r="BZ1282" s="5" t="s">
        <v>73</v>
      </c>
      <c r="CB1282" s="5" t="s">
        <v>73</v>
      </c>
      <c r="CC1282" s="5" t="s">
        <v>73</v>
      </c>
      <c r="CD1282" s="5" t="s">
        <v>73</v>
      </c>
      <c r="CE1282" s="5" t="s">
        <v>73</v>
      </c>
      <c r="CF1282" s="5" t="s">
        <v>73</v>
      </c>
      <c r="CG1282" s="5" t="s">
        <v>73</v>
      </c>
    </row>
    <row r="1283" spans="1:85" x14ac:dyDescent="0.25">
      <c r="A1283" s="5" t="str">
        <f t="shared" si="20"/>
        <v>Kojonup2014CVGT_ViperFert0N</v>
      </c>
      <c r="B1283" s="5" t="s">
        <v>77</v>
      </c>
      <c r="C1283" s="5">
        <v>2014</v>
      </c>
      <c r="D1283" s="5" t="s">
        <v>70</v>
      </c>
      <c r="E1283" s="6">
        <v>41865.791203703702</v>
      </c>
      <c r="F1283" s="5">
        <v>0</v>
      </c>
      <c r="G1283" s="5" t="s">
        <v>76</v>
      </c>
      <c r="H1283" s="5" t="s">
        <v>72</v>
      </c>
      <c r="I1283" s="1" t="s">
        <v>106</v>
      </c>
      <c r="J1283" s="1" t="s">
        <v>80</v>
      </c>
      <c r="AL1283" s="5">
        <v>6</v>
      </c>
      <c r="AW1283" s="9">
        <v>93.791208791206984</v>
      </c>
      <c r="BH1283" s="9">
        <v>0.21978008607364266</v>
      </c>
      <c r="BI1283" s="8" t="s">
        <v>73</v>
      </c>
      <c r="BJ1283" s="8" t="s">
        <v>73</v>
      </c>
      <c r="BK1283" s="5" t="s">
        <v>73</v>
      </c>
      <c r="BL1283" s="5" t="s">
        <v>73</v>
      </c>
      <c r="BM1283" s="5" t="s">
        <v>73</v>
      </c>
      <c r="BN1283" s="5" t="s">
        <v>73</v>
      </c>
      <c r="BO1283" s="5" t="s">
        <v>73</v>
      </c>
      <c r="BP1283" s="5" t="s">
        <v>73</v>
      </c>
      <c r="BQ1283" s="5" t="s">
        <v>73</v>
      </c>
      <c r="BR1283" s="5" t="s">
        <v>73</v>
      </c>
      <c r="BS1283" s="5" t="s">
        <v>73</v>
      </c>
      <c r="BT1283" s="5" t="s">
        <v>73</v>
      </c>
      <c r="BU1283" s="5" t="s">
        <v>73</v>
      </c>
      <c r="BV1283" s="5" t="s">
        <v>73</v>
      </c>
      <c r="BW1283" s="5" t="s">
        <v>73</v>
      </c>
      <c r="BX1283" s="5" t="s">
        <v>73</v>
      </c>
      <c r="BY1283" s="5" t="s">
        <v>73</v>
      </c>
      <c r="BZ1283" s="5" t="s">
        <v>73</v>
      </c>
      <c r="CB1283" s="5" t="s">
        <v>73</v>
      </c>
      <c r="CC1283" s="5" t="s">
        <v>73</v>
      </c>
      <c r="CD1283" s="5" t="s">
        <v>73</v>
      </c>
      <c r="CE1283" s="5" t="s">
        <v>73</v>
      </c>
      <c r="CF1283" s="5" t="s">
        <v>73</v>
      </c>
      <c r="CG1283" s="5" t="s">
        <v>73</v>
      </c>
    </row>
    <row r="1284" spans="1:85" x14ac:dyDescent="0.25">
      <c r="A1284" s="5" t="str">
        <f t="shared" si="20"/>
        <v>Kojonup2014CVHyola404_RRFert0N</v>
      </c>
      <c r="B1284" s="5" t="s">
        <v>77</v>
      </c>
      <c r="C1284" s="5">
        <v>2014</v>
      </c>
      <c r="D1284" s="5" t="s">
        <v>70</v>
      </c>
      <c r="E1284" s="6">
        <v>41869.539683641975</v>
      </c>
      <c r="F1284" s="5">
        <v>0</v>
      </c>
      <c r="G1284" s="5" t="s">
        <v>76</v>
      </c>
      <c r="H1284" s="5" t="s">
        <v>74</v>
      </c>
      <c r="I1284" s="1" t="s">
        <v>94</v>
      </c>
      <c r="J1284" s="1" t="s">
        <v>80</v>
      </c>
      <c r="AL1284" s="5">
        <v>6</v>
      </c>
      <c r="AW1284" s="9">
        <v>97.539682539684392</v>
      </c>
      <c r="BH1284" s="9">
        <v>0.40530598827612574</v>
      </c>
      <c r="BI1284" s="8" t="s">
        <v>73</v>
      </c>
      <c r="BJ1284" s="8" t="s">
        <v>73</v>
      </c>
      <c r="BK1284" s="5" t="s">
        <v>73</v>
      </c>
      <c r="BL1284" s="5" t="s">
        <v>73</v>
      </c>
      <c r="BM1284" s="5" t="s">
        <v>73</v>
      </c>
      <c r="BN1284" s="5" t="s">
        <v>73</v>
      </c>
      <c r="BO1284" s="5" t="s">
        <v>73</v>
      </c>
      <c r="BP1284" s="5" t="s">
        <v>73</v>
      </c>
      <c r="BQ1284" s="5" t="s">
        <v>73</v>
      </c>
      <c r="BR1284" s="5" t="s">
        <v>73</v>
      </c>
      <c r="BS1284" s="5" t="s">
        <v>73</v>
      </c>
      <c r="BT1284" s="5" t="s">
        <v>73</v>
      </c>
      <c r="BU1284" s="5" t="s">
        <v>73</v>
      </c>
      <c r="BV1284" s="5" t="s">
        <v>73</v>
      </c>
      <c r="BW1284" s="5" t="s">
        <v>73</v>
      </c>
      <c r="BX1284" s="5" t="s">
        <v>73</v>
      </c>
      <c r="BY1284" s="5" t="s">
        <v>73</v>
      </c>
      <c r="BZ1284" s="5" t="s">
        <v>73</v>
      </c>
      <c r="CB1284" s="5" t="s">
        <v>73</v>
      </c>
      <c r="CC1284" s="5" t="s">
        <v>73</v>
      </c>
      <c r="CD1284" s="5" t="s">
        <v>73</v>
      </c>
      <c r="CE1284" s="5" t="s">
        <v>73</v>
      </c>
      <c r="CF1284" s="5" t="s">
        <v>73</v>
      </c>
      <c r="CG1284" s="5" t="s">
        <v>73</v>
      </c>
    </row>
    <row r="1285" spans="1:85" x14ac:dyDescent="0.25">
      <c r="A1285" s="5" t="str">
        <f t="shared" si="20"/>
        <v>Kojonup2014CVHyola450_TTFert0N</v>
      </c>
      <c r="B1285" s="5" t="s">
        <v>77</v>
      </c>
      <c r="C1285" s="5">
        <v>2014</v>
      </c>
      <c r="D1285" s="5" t="s">
        <v>70</v>
      </c>
      <c r="E1285" s="6">
        <v>41869.777777777781</v>
      </c>
      <c r="F1285" s="5">
        <v>0</v>
      </c>
      <c r="G1285" s="5" t="s">
        <v>71</v>
      </c>
      <c r="H1285" s="5" t="s">
        <v>74</v>
      </c>
      <c r="I1285" s="1" t="s">
        <v>97</v>
      </c>
      <c r="J1285" s="1" t="s">
        <v>80</v>
      </c>
      <c r="AL1285" s="5">
        <v>6</v>
      </c>
      <c r="AW1285" s="9">
        <v>97.777777777778581</v>
      </c>
      <c r="BH1285" s="9">
        <v>0.28371423661183048</v>
      </c>
      <c r="BI1285" s="8" t="s">
        <v>73</v>
      </c>
      <c r="BJ1285" s="8" t="s">
        <v>73</v>
      </c>
      <c r="BK1285" s="5" t="s">
        <v>73</v>
      </c>
      <c r="BL1285" s="5" t="s">
        <v>73</v>
      </c>
      <c r="BM1285" s="5" t="s">
        <v>73</v>
      </c>
      <c r="BN1285" s="5" t="s">
        <v>73</v>
      </c>
      <c r="BO1285" s="5" t="s">
        <v>73</v>
      </c>
      <c r="BP1285" s="5" t="s">
        <v>73</v>
      </c>
      <c r="BQ1285" s="5" t="s">
        <v>73</v>
      </c>
      <c r="BR1285" s="5" t="s">
        <v>73</v>
      </c>
      <c r="BS1285" s="5" t="s">
        <v>73</v>
      </c>
      <c r="BT1285" s="5" t="s">
        <v>73</v>
      </c>
      <c r="BU1285" s="5" t="s">
        <v>73</v>
      </c>
      <c r="BV1285" s="5" t="s">
        <v>73</v>
      </c>
      <c r="BW1285" s="5" t="s">
        <v>73</v>
      </c>
      <c r="BX1285" s="5" t="s">
        <v>73</v>
      </c>
      <c r="BY1285" s="5" t="s">
        <v>73</v>
      </c>
      <c r="BZ1285" s="5" t="s">
        <v>73</v>
      </c>
      <c r="CB1285" s="5" t="s">
        <v>73</v>
      </c>
      <c r="CC1285" s="5" t="s">
        <v>73</v>
      </c>
      <c r="CD1285" s="5" t="s">
        <v>73</v>
      </c>
      <c r="CE1285" s="5" t="s">
        <v>73</v>
      </c>
      <c r="CF1285" s="5" t="s">
        <v>73</v>
      </c>
      <c r="CG1285" s="5" t="s">
        <v>73</v>
      </c>
    </row>
    <row r="1286" spans="1:85" x14ac:dyDescent="0.25">
      <c r="A1286" s="5" t="str">
        <f t="shared" ref="A1286:A1349" si="21">B1286&amp;C1286&amp;"CV"&amp;I1286&amp;"Fert"&amp;F1286&amp;"N"</f>
        <v>Kojonup2014CVHyola50Fert0N</v>
      </c>
      <c r="B1286" s="5" t="s">
        <v>77</v>
      </c>
      <c r="C1286" s="5">
        <v>2014</v>
      </c>
      <c r="D1286" s="5" t="s">
        <v>70</v>
      </c>
      <c r="E1286" s="6">
        <v>41878.341990740737</v>
      </c>
      <c r="F1286" s="5">
        <v>0</v>
      </c>
      <c r="G1286" s="5" t="s">
        <v>68</v>
      </c>
      <c r="H1286" s="5" t="s">
        <v>74</v>
      </c>
      <c r="I1286" s="1" t="s">
        <v>98</v>
      </c>
      <c r="J1286" s="1" t="s">
        <v>79</v>
      </c>
      <c r="AL1286" s="5">
        <v>6</v>
      </c>
      <c r="AW1286" s="9">
        <v>106.34199134199055</v>
      </c>
      <c r="BH1286" s="9">
        <v>1.6223755697961664</v>
      </c>
      <c r="BI1286" s="8" t="s">
        <v>73</v>
      </c>
      <c r="BJ1286" s="8" t="s">
        <v>73</v>
      </c>
      <c r="BK1286" s="5" t="s">
        <v>73</v>
      </c>
      <c r="BL1286" s="5" t="s">
        <v>73</v>
      </c>
      <c r="BM1286" s="5" t="s">
        <v>73</v>
      </c>
      <c r="BN1286" s="5" t="s">
        <v>73</v>
      </c>
      <c r="BO1286" s="5" t="s">
        <v>73</v>
      </c>
      <c r="BP1286" s="5" t="s">
        <v>73</v>
      </c>
      <c r="BQ1286" s="5" t="s">
        <v>73</v>
      </c>
      <c r="BR1286" s="5" t="s">
        <v>73</v>
      </c>
      <c r="BS1286" s="5" t="s">
        <v>73</v>
      </c>
      <c r="BT1286" s="5" t="s">
        <v>73</v>
      </c>
      <c r="BU1286" s="5" t="s">
        <v>73</v>
      </c>
      <c r="BV1286" s="5" t="s">
        <v>73</v>
      </c>
      <c r="BW1286" s="5" t="s">
        <v>73</v>
      </c>
      <c r="BX1286" s="5" t="s">
        <v>73</v>
      </c>
      <c r="BY1286" s="5" t="s">
        <v>73</v>
      </c>
      <c r="BZ1286" s="5" t="s">
        <v>73</v>
      </c>
      <c r="CB1286" s="5" t="s">
        <v>73</v>
      </c>
      <c r="CC1286" s="5" t="s">
        <v>73</v>
      </c>
      <c r="CD1286" s="5" t="s">
        <v>73</v>
      </c>
      <c r="CE1286" s="5" t="s">
        <v>73</v>
      </c>
      <c r="CF1286" s="5" t="s">
        <v>73</v>
      </c>
      <c r="CG1286" s="5" t="s">
        <v>73</v>
      </c>
    </row>
    <row r="1287" spans="1:85" x14ac:dyDescent="0.25">
      <c r="A1287" s="5" t="str">
        <f t="shared" si="21"/>
        <v>Kojonup2014CVHyola559_TTFert0N</v>
      </c>
      <c r="B1287" s="5" t="s">
        <v>77</v>
      </c>
      <c r="C1287" s="5">
        <v>2014</v>
      </c>
      <c r="D1287" s="5" t="s">
        <v>70</v>
      </c>
      <c r="E1287" s="6">
        <v>41871.333333333336</v>
      </c>
      <c r="F1287" s="5">
        <v>0</v>
      </c>
      <c r="G1287" s="5" t="s">
        <v>71</v>
      </c>
      <c r="H1287" s="5" t="s">
        <v>74</v>
      </c>
      <c r="I1287" s="1" t="s">
        <v>99</v>
      </c>
      <c r="J1287" s="1" t="s">
        <v>79</v>
      </c>
      <c r="AL1287" s="5">
        <v>6</v>
      </c>
      <c r="AW1287" s="9">
        <v>99.333333333333329</v>
      </c>
      <c r="BH1287" s="9">
        <v>0.33333341280618362</v>
      </c>
      <c r="BI1287" s="8" t="s">
        <v>73</v>
      </c>
      <c r="BJ1287" s="8" t="s">
        <v>73</v>
      </c>
      <c r="BK1287" s="5" t="s">
        <v>73</v>
      </c>
      <c r="BL1287" s="5" t="s">
        <v>73</v>
      </c>
      <c r="BM1287" s="5" t="s">
        <v>73</v>
      </c>
      <c r="BN1287" s="5" t="s">
        <v>73</v>
      </c>
      <c r="BO1287" s="5" t="s">
        <v>73</v>
      </c>
      <c r="BP1287" s="5" t="s">
        <v>73</v>
      </c>
      <c r="BQ1287" s="5" t="s">
        <v>73</v>
      </c>
      <c r="BR1287" s="5" t="s">
        <v>73</v>
      </c>
      <c r="BS1287" s="5" t="s">
        <v>73</v>
      </c>
      <c r="BT1287" s="5" t="s">
        <v>73</v>
      </c>
      <c r="BU1287" s="5" t="s">
        <v>73</v>
      </c>
      <c r="BV1287" s="5" t="s">
        <v>73</v>
      </c>
      <c r="BW1287" s="5" t="s">
        <v>73</v>
      </c>
      <c r="BX1287" s="5" t="s">
        <v>73</v>
      </c>
      <c r="BY1287" s="5" t="s">
        <v>73</v>
      </c>
      <c r="BZ1287" s="5" t="s">
        <v>73</v>
      </c>
      <c r="CB1287" s="5" t="s">
        <v>73</v>
      </c>
      <c r="CC1287" s="5" t="s">
        <v>73</v>
      </c>
      <c r="CD1287" s="5" t="s">
        <v>73</v>
      </c>
      <c r="CE1287" s="5" t="s">
        <v>73</v>
      </c>
      <c r="CF1287" s="5" t="s">
        <v>73</v>
      </c>
      <c r="CG1287" s="5" t="s">
        <v>73</v>
      </c>
    </row>
    <row r="1288" spans="1:85" x14ac:dyDescent="0.25">
      <c r="A1288" s="5" t="str">
        <f t="shared" si="21"/>
        <v>Kojonup2014CVHyola577_CLFert0N</v>
      </c>
      <c r="B1288" s="5" t="s">
        <v>77</v>
      </c>
      <c r="C1288" s="5">
        <v>2014</v>
      </c>
      <c r="D1288" s="5" t="s">
        <v>70</v>
      </c>
      <c r="E1288" s="6">
        <v>41884.037037037036</v>
      </c>
      <c r="F1288" s="5">
        <v>0</v>
      </c>
      <c r="G1288" s="5" t="s">
        <v>75</v>
      </c>
      <c r="H1288" s="5" t="s">
        <v>74</v>
      </c>
      <c r="I1288" s="1" t="s">
        <v>107</v>
      </c>
      <c r="J1288" s="1" t="s">
        <v>79</v>
      </c>
      <c r="AL1288" s="5">
        <v>6</v>
      </c>
      <c r="AW1288" s="9">
        <v>112.0370370370365</v>
      </c>
      <c r="BH1288" s="9">
        <v>0.57853711534998664</v>
      </c>
      <c r="BI1288" s="8" t="s">
        <v>73</v>
      </c>
      <c r="BJ1288" s="8" t="s">
        <v>73</v>
      </c>
      <c r="BK1288" s="5" t="s">
        <v>73</v>
      </c>
      <c r="BL1288" s="5" t="s">
        <v>73</v>
      </c>
      <c r="BM1288" s="5" t="s">
        <v>73</v>
      </c>
      <c r="BN1288" s="5" t="s">
        <v>73</v>
      </c>
      <c r="BO1288" s="5" t="s">
        <v>73</v>
      </c>
      <c r="BP1288" s="5" t="s">
        <v>73</v>
      </c>
      <c r="BQ1288" s="5" t="s">
        <v>73</v>
      </c>
      <c r="BR1288" s="5" t="s">
        <v>73</v>
      </c>
      <c r="BS1288" s="5" t="s">
        <v>73</v>
      </c>
      <c r="BT1288" s="5" t="s">
        <v>73</v>
      </c>
      <c r="BU1288" s="5" t="s">
        <v>73</v>
      </c>
      <c r="BV1288" s="5" t="s">
        <v>73</v>
      </c>
      <c r="BW1288" s="5" t="s">
        <v>73</v>
      </c>
      <c r="BX1288" s="5" t="s">
        <v>73</v>
      </c>
      <c r="BY1288" s="5" t="s">
        <v>73</v>
      </c>
      <c r="BZ1288" s="5" t="s">
        <v>73</v>
      </c>
      <c r="CB1288" s="5" t="s">
        <v>73</v>
      </c>
      <c r="CC1288" s="5" t="s">
        <v>73</v>
      </c>
      <c r="CD1288" s="5" t="s">
        <v>73</v>
      </c>
      <c r="CE1288" s="5" t="s">
        <v>73</v>
      </c>
      <c r="CF1288" s="5" t="s">
        <v>73</v>
      </c>
      <c r="CG1288" s="5" t="s">
        <v>73</v>
      </c>
    </row>
    <row r="1289" spans="1:85" x14ac:dyDescent="0.25">
      <c r="A1289" s="5" t="str">
        <f t="shared" si="21"/>
        <v>Kojonup2014CVHyola600_RRFert0N</v>
      </c>
      <c r="B1289" s="5" t="s">
        <v>77</v>
      </c>
      <c r="C1289" s="5">
        <v>2014</v>
      </c>
      <c r="D1289" s="5" t="s">
        <v>70</v>
      </c>
      <c r="E1289" s="6">
        <v>41884.037037037036</v>
      </c>
      <c r="F1289" s="5">
        <v>0</v>
      </c>
      <c r="G1289" s="5" t="s">
        <v>76</v>
      </c>
      <c r="H1289" s="5" t="s">
        <v>74</v>
      </c>
      <c r="I1289" s="1" t="s">
        <v>108</v>
      </c>
      <c r="J1289" s="1" t="s">
        <v>81</v>
      </c>
      <c r="AL1289" s="5">
        <v>6</v>
      </c>
      <c r="AW1289" s="9">
        <v>112.0370370370365</v>
      </c>
      <c r="BH1289" s="9">
        <v>0.57853711534998664</v>
      </c>
      <c r="BI1289" s="8" t="s">
        <v>73</v>
      </c>
      <c r="BJ1289" s="8" t="s">
        <v>73</v>
      </c>
      <c r="BK1289" s="5" t="s">
        <v>73</v>
      </c>
      <c r="BL1289" s="5" t="s">
        <v>73</v>
      </c>
      <c r="BM1289" s="5" t="s">
        <v>73</v>
      </c>
      <c r="BN1289" s="5" t="s">
        <v>73</v>
      </c>
      <c r="BO1289" s="5" t="s">
        <v>73</v>
      </c>
      <c r="BP1289" s="5" t="s">
        <v>73</v>
      </c>
      <c r="BQ1289" s="5" t="s">
        <v>73</v>
      </c>
      <c r="BR1289" s="5" t="s">
        <v>73</v>
      </c>
      <c r="BS1289" s="5" t="s">
        <v>73</v>
      </c>
      <c r="BT1289" s="5" t="s">
        <v>73</v>
      </c>
      <c r="BU1289" s="5" t="s">
        <v>73</v>
      </c>
      <c r="BV1289" s="5" t="s">
        <v>73</v>
      </c>
      <c r="BW1289" s="5" t="s">
        <v>73</v>
      </c>
      <c r="BX1289" s="5" t="s">
        <v>73</v>
      </c>
      <c r="BY1289" s="5" t="s">
        <v>73</v>
      </c>
      <c r="BZ1289" s="5" t="s">
        <v>73</v>
      </c>
      <c r="CB1289" s="5" t="s">
        <v>73</v>
      </c>
      <c r="CC1289" s="5" t="s">
        <v>73</v>
      </c>
      <c r="CD1289" s="5" t="s">
        <v>73</v>
      </c>
      <c r="CE1289" s="5" t="s">
        <v>73</v>
      </c>
      <c r="CF1289" s="5" t="s">
        <v>73</v>
      </c>
      <c r="CG1289" s="5" t="s">
        <v>73</v>
      </c>
    </row>
    <row r="1290" spans="1:85" x14ac:dyDescent="0.25">
      <c r="A1290" s="5" t="str">
        <f t="shared" si="21"/>
        <v>Kojonup2014CVHyola635Fert0N</v>
      </c>
      <c r="B1290" s="5" t="s">
        <v>77</v>
      </c>
      <c r="C1290" s="5">
        <v>2014</v>
      </c>
      <c r="D1290" s="5" t="s">
        <v>70</v>
      </c>
      <c r="E1290" s="6">
        <v>41885.647060185183</v>
      </c>
      <c r="F1290" s="5">
        <v>0</v>
      </c>
      <c r="G1290" s="5" t="s">
        <v>68</v>
      </c>
      <c r="H1290" s="5" t="s">
        <v>74</v>
      </c>
      <c r="I1290" s="1" t="s">
        <v>109</v>
      </c>
      <c r="J1290" s="1" t="s">
        <v>81</v>
      </c>
      <c r="AL1290" s="5">
        <v>6</v>
      </c>
      <c r="AW1290" s="9">
        <v>113.64705882352912</v>
      </c>
      <c r="BH1290" s="9">
        <v>0.17647027501845144</v>
      </c>
      <c r="BI1290" s="8" t="s">
        <v>73</v>
      </c>
      <c r="BJ1290" s="8" t="s">
        <v>73</v>
      </c>
      <c r="BK1290" s="5" t="s">
        <v>73</v>
      </c>
      <c r="BL1290" s="5" t="s">
        <v>73</v>
      </c>
      <c r="BM1290" s="5" t="s">
        <v>73</v>
      </c>
      <c r="BN1290" s="5" t="s">
        <v>73</v>
      </c>
      <c r="BO1290" s="5" t="s">
        <v>73</v>
      </c>
      <c r="BP1290" s="5" t="s">
        <v>73</v>
      </c>
      <c r="BQ1290" s="5" t="s">
        <v>73</v>
      </c>
      <c r="BR1290" s="5" t="s">
        <v>73</v>
      </c>
      <c r="BS1290" s="5" t="s">
        <v>73</v>
      </c>
      <c r="BT1290" s="5" t="s">
        <v>73</v>
      </c>
      <c r="BU1290" s="5" t="s">
        <v>73</v>
      </c>
      <c r="BV1290" s="5" t="s">
        <v>73</v>
      </c>
      <c r="BW1290" s="5" t="s">
        <v>73</v>
      </c>
      <c r="BX1290" s="5" t="s">
        <v>73</v>
      </c>
      <c r="BY1290" s="5" t="s">
        <v>73</v>
      </c>
      <c r="BZ1290" s="5" t="s">
        <v>73</v>
      </c>
      <c r="CB1290" s="5" t="s">
        <v>73</v>
      </c>
      <c r="CC1290" s="5" t="s">
        <v>73</v>
      </c>
      <c r="CD1290" s="5" t="s">
        <v>73</v>
      </c>
      <c r="CE1290" s="5" t="s">
        <v>73</v>
      </c>
      <c r="CF1290" s="5" t="s">
        <v>73</v>
      </c>
      <c r="CG1290" s="5" t="s">
        <v>73</v>
      </c>
    </row>
    <row r="1291" spans="1:85" x14ac:dyDescent="0.25">
      <c r="A1291" s="5" t="str">
        <f t="shared" si="21"/>
        <v>Kojonup2014CVHyola750_TTFert0N</v>
      </c>
      <c r="B1291" s="5" t="s">
        <v>77</v>
      </c>
      <c r="C1291" s="5">
        <v>2014</v>
      </c>
      <c r="D1291" s="5" t="s">
        <v>70</v>
      </c>
      <c r="E1291" s="6">
        <v>41885.43664737654</v>
      </c>
      <c r="F1291" s="5">
        <v>0</v>
      </c>
      <c r="G1291" s="5" t="s">
        <v>71</v>
      </c>
      <c r="H1291" s="5" t="s">
        <v>74</v>
      </c>
      <c r="I1291" s="1" t="s">
        <v>110</v>
      </c>
      <c r="J1291" s="1" t="s">
        <v>81</v>
      </c>
      <c r="AL1291" s="5">
        <v>6</v>
      </c>
      <c r="AW1291" s="9">
        <v>113.4366471734902</v>
      </c>
      <c r="BH1291" s="9">
        <v>0.25671894614455382</v>
      </c>
      <c r="BI1291" s="8" t="s">
        <v>73</v>
      </c>
      <c r="BJ1291" s="8" t="s">
        <v>73</v>
      </c>
      <c r="BK1291" s="5" t="s">
        <v>73</v>
      </c>
      <c r="BL1291" s="5" t="s">
        <v>73</v>
      </c>
      <c r="BM1291" s="5" t="s">
        <v>73</v>
      </c>
      <c r="BN1291" s="5" t="s">
        <v>73</v>
      </c>
      <c r="BO1291" s="5" t="s">
        <v>73</v>
      </c>
      <c r="BP1291" s="5" t="s">
        <v>73</v>
      </c>
      <c r="BQ1291" s="5" t="s">
        <v>73</v>
      </c>
      <c r="BR1291" s="5" t="s">
        <v>73</v>
      </c>
      <c r="BS1291" s="5" t="s">
        <v>73</v>
      </c>
      <c r="BT1291" s="5" t="s">
        <v>73</v>
      </c>
      <c r="BU1291" s="5" t="s">
        <v>73</v>
      </c>
      <c r="BV1291" s="5" t="s">
        <v>73</v>
      </c>
      <c r="BW1291" s="5" t="s">
        <v>73</v>
      </c>
      <c r="BX1291" s="5" t="s">
        <v>73</v>
      </c>
      <c r="BY1291" s="5" t="s">
        <v>73</v>
      </c>
      <c r="BZ1291" s="5" t="s">
        <v>73</v>
      </c>
      <c r="CB1291" s="5" t="s">
        <v>73</v>
      </c>
      <c r="CC1291" s="5" t="s">
        <v>73</v>
      </c>
      <c r="CD1291" s="5" t="s">
        <v>73</v>
      </c>
      <c r="CE1291" s="5" t="s">
        <v>73</v>
      </c>
      <c r="CF1291" s="5" t="s">
        <v>73</v>
      </c>
      <c r="CG1291" s="5" t="s">
        <v>73</v>
      </c>
    </row>
    <row r="1292" spans="1:85" x14ac:dyDescent="0.25">
      <c r="A1292" s="5" t="str">
        <f t="shared" si="21"/>
        <v>Kojonup2014CVNS_DiamondFert0N</v>
      </c>
      <c r="B1292" s="5" t="s">
        <v>77</v>
      </c>
      <c r="C1292" s="5">
        <v>2014</v>
      </c>
      <c r="D1292" s="5" t="s">
        <v>70</v>
      </c>
      <c r="E1292" s="6">
        <v>41862.943850308642</v>
      </c>
      <c r="F1292" s="5">
        <v>0</v>
      </c>
      <c r="G1292" s="5" t="s">
        <v>68</v>
      </c>
      <c r="H1292" s="5" t="s">
        <v>74</v>
      </c>
      <c r="I1292" s="1" t="s">
        <v>112</v>
      </c>
      <c r="J1292" s="1" t="s">
        <v>80</v>
      </c>
      <c r="AL1292" s="5">
        <v>6</v>
      </c>
      <c r="AW1292" s="9">
        <v>90.943850267380185</v>
      </c>
      <c r="BH1292" s="9">
        <v>1.3416180516946297</v>
      </c>
      <c r="BI1292" s="8" t="s">
        <v>73</v>
      </c>
      <c r="BJ1292" s="8" t="s">
        <v>73</v>
      </c>
      <c r="BK1292" s="5" t="s">
        <v>73</v>
      </c>
      <c r="BL1292" s="5" t="s">
        <v>73</v>
      </c>
      <c r="BM1292" s="5" t="s">
        <v>73</v>
      </c>
      <c r="BN1292" s="5" t="s">
        <v>73</v>
      </c>
      <c r="BO1292" s="5" t="s">
        <v>73</v>
      </c>
      <c r="BP1292" s="5" t="s">
        <v>73</v>
      </c>
      <c r="BQ1292" s="5" t="s">
        <v>73</v>
      </c>
      <c r="BR1292" s="5" t="s">
        <v>73</v>
      </c>
      <c r="BS1292" s="5" t="s">
        <v>73</v>
      </c>
      <c r="BT1292" s="5" t="s">
        <v>73</v>
      </c>
      <c r="BU1292" s="5" t="s">
        <v>73</v>
      </c>
      <c r="BV1292" s="5" t="s">
        <v>73</v>
      </c>
      <c r="BW1292" s="5" t="s">
        <v>73</v>
      </c>
      <c r="BX1292" s="5" t="s">
        <v>73</v>
      </c>
      <c r="BY1292" s="5" t="s">
        <v>73</v>
      </c>
      <c r="BZ1292" s="5" t="s">
        <v>73</v>
      </c>
      <c r="CB1292" s="5" t="s">
        <v>73</v>
      </c>
      <c r="CC1292" s="5" t="s">
        <v>73</v>
      </c>
      <c r="CD1292" s="5" t="s">
        <v>73</v>
      </c>
      <c r="CE1292" s="5" t="s">
        <v>73</v>
      </c>
      <c r="CF1292" s="5" t="s">
        <v>73</v>
      </c>
      <c r="CG1292" s="5" t="s">
        <v>73</v>
      </c>
    </row>
    <row r="1293" spans="1:85" x14ac:dyDescent="0.25">
      <c r="A1293" s="5" t="str">
        <f t="shared" si="21"/>
        <v>Kojonup2014CV43C80_CLFert0N</v>
      </c>
      <c r="B1293" s="5" t="s">
        <v>77</v>
      </c>
      <c r="C1293" s="5">
        <v>2014</v>
      </c>
      <c r="D1293" s="5" t="s">
        <v>70</v>
      </c>
      <c r="E1293" s="6">
        <v>41866.743587962963</v>
      </c>
      <c r="F1293" s="5">
        <v>0</v>
      </c>
      <c r="G1293" s="5" t="s">
        <v>75</v>
      </c>
      <c r="H1293" s="5" t="s">
        <v>72</v>
      </c>
      <c r="I1293" s="1" t="s">
        <v>101</v>
      </c>
      <c r="J1293" s="1" t="s">
        <v>80</v>
      </c>
      <c r="AL1293" s="5">
        <v>6</v>
      </c>
      <c r="AW1293" s="9">
        <v>94.743589743588629</v>
      </c>
      <c r="BH1293" s="9">
        <v>0.25641197729755899</v>
      </c>
      <c r="BI1293" s="8" t="s">
        <v>73</v>
      </c>
      <c r="BJ1293" s="8" t="s">
        <v>73</v>
      </c>
      <c r="BK1293" s="5" t="s">
        <v>73</v>
      </c>
      <c r="BL1293" s="5" t="s">
        <v>73</v>
      </c>
      <c r="BM1293" s="5" t="s">
        <v>73</v>
      </c>
      <c r="BN1293" s="5" t="s">
        <v>73</v>
      </c>
      <c r="BO1293" s="5" t="s">
        <v>73</v>
      </c>
      <c r="BP1293" s="5" t="s">
        <v>73</v>
      </c>
      <c r="BQ1293" s="5" t="s">
        <v>73</v>
      </c>
      <c r="BR1293" s="5" t="s">
        <v>73</v>
      </c>
      <c r="BS1293" s="5" t="s">
        <v>73</v>
      </c>
      <c r="BT1293" s="5" t="s">
        <v>73</v>
      </c>
      <c r="BU1293" s="5" t="s">
        <v>73</v>
      </c>
      <c r="BV1293" s="5" t="s">
        <v>73</v>
      </c>
      <c r="BW1293" s="5" t="s">
        <v>73</v>
      </c>
      <c r="BX1293" s="5" t="s">
        <v>73</v>
      </c>
      <c r="BY1293" s="5" t="s">
        <v>73</v>
      </c>
      <c r="BZ1293" s="5" t="s">
        <v>73</v>
      </c>
      <c r="CB1293" s="5" t="s">
        <v>73</v>
      </c>
      <c r="CC1293" s="5" t="s">
        <v>73</v>
      </c>
      <c r="CD1293" s="5" t="s">
        <v>73</v>
      </c>
      <c r="CE1293" s="5" t="s">
        <v>73</v>
      </c>
      <c r="CF1293" s="5" t="s">
        <v>73</v>
      </c>
      <c r="CG1293" s="5" t="s">
        <v>73</v>
      </c>
    </row>
    <row r="1294" spans="1:85" x14ac:dyDescent="0.25">
      <c r="A1294" s="5" t="str">
        <f t="shared" si="21"/>
        <v>Kojonup2014CV44Y26_RRFert0N</v>
      </c>
      <c r="B1294" s="5" t="s">
        <v>77</v>
      </c>
      <c r="C1294" s="5">
        <v>2014</v>
      </c>
      <c r="D1294" s="5" t="s">
        <v>70</v>
      </c>
      <c r="E1294" s="6">
        <v>41873.300856481481</v>
      </c>
      <c r="F1294" s="5">
        <v>0</v>
      </c>
      <c r="G1294" s="5" t="s">
        <v>76</v>
      </c>
      <c r="H1294" s="5" t="s">
        <v>74</v>
      </c>
      <c r="I1294" s="1" t="s">
        <v>113</v>
      </c>
      <c r="J1294" s="1" t="s">
        <v>79</v>
      </c>
      <c r="AL1294" s="5">
        <v>6</v>
      </c>
      <c r="AW1294" s="9">
        <v>101.3008547008576</v>
      </c>
      <c r="BH1294" s="9">
        <v>0.48384311144640746</v>
      </c>
      <c r="BI1294" s="8" t="s">
        <v>73</v>
      </c>
      <c r="BJ1294" s="8" t="s">
        <v>73</v>
      </c>
      <c r="BK1294" s="5" t="s">
        <v>73</v>
      </c>
      <c r="BL1294" s="5" t="s">
        <v>73</v>
      </c>
      <c r="BM1294" s="5" t="s">
        <v>73</v>
      </c>
      <c r="BN1294" s="5" t="s">
        <v>73</v>
      </c>
      <c r="BO1294" s="5" t="s">
        <v>73</v>
      </c>
      <c r="BP1294" s="5" t="s">
        <v>73</v>
      </c>
      <c r="BQ1294" s="5" t="s">
        <v>73</v>
      </c>
      <c r="BR1294" s="5" t="s">
        <v>73</v>
      </c>
      <c r="BS1294" s="5" t="s">
        <v>73</v>
      </c>
      <c r="BT1294" s="5" t="s">
        <v>73</v>
      </c>
      <c r="BU1294" s="5" t="s">
        <v>73</v>
      </c>
      <c r="BV1294" s="5" t="s">
        <v>73</v>
      </c>
      <c r="BW1294" s="5" t="s">
        <v>73</v>
      </c>
      <c r="BX1294" s="5" t="s">
        <v>73</v>
      </c>
      <c r="BY1294" s="5" t="s">
        <v>73</v>
      </c>
      <c r="BZ1294" s="5" t="s">
        <v>73</v>
      </c>
      <c r="CB1294" s="5" t="s">
        <v>73</v>
      </c>
      <c r="CC1294" s="5" t="s">
        <v>73</v>
      </c>
      <c r="CD1294" s="5" t="s">
        <v>73</v>
      </c>
      <c r="CE1294" s="5" t="s">
        <v>73</v>
      </c>
      <c r="CF1294" s="5" t="s">
        <v>73</v>
      </c>
      <c r="CG1294" s="5" t="s">
        <v>73</v>
      </c>
    </row>
    <row r="1295" spans="1:85" x14ac:dyDescent="0.25">
      <c r="A1295" s="5" t="str">
        <f t="shared" si="21"/>
        <v>Kojonup2014CV44Y87_CLFert0N</v>
      </c>
      <c r="B1295" s="5" t="s">
        <v>77</v>
      </c>
      <c r="C1295" s="5">
        <v>2014</v>
      </c>
      <c r="D1295" s="5" t="s">
        <v>70</v>
      </c>
      <c r="E1295" s="6">
        <v>41875.251743827161</v>
      </c>
      <c r="F1295" s="5">
        <v>0</v>
      </c>
      <c r="G1295" s="5" t="s">
        <v>75</v>
      </c>
      <c r="H1295" s="5" t="s">
        <v>74</v>
      </c>
      <c r="I1295" s="1" t="s">
        <v>114</v>
      </c>
      <c r="J1295" s="1" t="s">
        <v>79</v>
      </c>
      <c r="AL1295" s="5">
        <v>6</v>
      </c>
      <c r="AW1295" s="9">
        <v>103.2517482517457</v>
      </c>
      <c r="BH1295" s="9">
        <v>0.35464930839892422</v>
      </c>
      <c r="BI1295" s="8" t="s">
        <v>73</v>
      </c>
      <c r="BJ1295" s="8" t="s">
        <v>73</v>
      </c>
      <c r="BK1295" s="5" t="s">
        <v>73</v>
      </c>
      <c r="BL1295" s="5" t="s">
        <v>73</v>
      </c>
      <c r="BM1295" s="5" t="s">
        <v>73</v>
      </c>
      <c r="BN1295" s="5" t="s">
        <v>73</v>
      </c>
      <c r="BO1295" s="5" t="s">
        <v>73</v>
      </c>
      <c r="BP1295" s="5" t="s">
        <v>73</v>
      </c>
      <c r="BQ1295" s="5" t="s">
        <v>73</v>
      </c>
      <c r="BR1295" s="5" t="s">
        <v>73</v>
      </c>
      <c r="BS1295" s="5" t="s">
        <v>73</v>
      </c>
      <c r="BT1295" s="5" t="s">
        <v>73</v>
      </c>
      <c r="BU1295" s="5" t="s">
        <v>73</v>
      </c>
      <c r="BV1295" s="5" t="s">
        <v>73</v>
      </c>
      <c r="BW1295" s="5" t="s">
        <v>73</v>
      </c>
      <c r="BX1295" s="5" t="s">
        <v>73</v>
      </c>
      <c r="BY1295" s="5" t="s">
        <v>73</v>
      </c>
      <c r="BZ1295" s="5" t="s">
        <v>73</v>
      </c>
      <c r="CB1295" s="5" t="s">
        <v>73</v>
      </c>
      <c r="CC1295" s="5" t="s">
        <v>73</v>
      </c>
      <c r="CD1295" s="5" t="s">
        <v>73</v>
      </c>
      <c r="CE1295" s="5" t="s">
        <v>73</v>
      </c>
      <c r="CF1295" s="5" t="s">
        <v>73</v>
      </c>
      <c r="CG1295" s="5" t="s">
        <v>73</v>
      </c>
    </row>
    <row r="1296" spans="1:85" x14ac:dyDescent="0.25">
      <c r="A1296" s="5" t="str">
        <f t="shared" si="21"/>
        <v>Kojonup2014CV45Y86_CLFert0N</v>
      </c>
      <c r="B1296" s="5" t="s">
        <v>77</v>
      </c>
      <c r="C1296" s="5">
        <v>2014</v>
      </c>
      <c r="D1296" s="5" t="s">
        <v>70</v>
      </c>
      <c r="E1296" s="6">
        <v>41876.0909066358</v>
      </c>
      <c r="F1296" s="5">
        <v>0</v>
      </c>
      <c r="G1296" s="5" t="s">
        <v>75</v>
      </c>
      <c r="H1296" s="5" t="s">
        <v>74</v>
      </c>
      <c r="I1296" s="1" t="s">
        <v>88</v>
      </c>
      <c r="J1296" s="1" t="s">
        <v>79</v>
      </c>
      <c r="AL1296" s="5">
        <v>6</v>
      </c>
      <c r="AW1296" s="9">
        <v>104.09090909090689</v>
      </c>
      <c r="BH1296" s="9">
        <v>0.18182167136571664</v>
      </c>
      <c r="BI1296" s="8" t="s">
        <v>73</v>
      </c>
      <c r="BJ1296" s="8" t="s">
        <v>73</v>
      </c>
      <c r="BK1296" s="5" t="s">
        <v>73</v>
      </c>
      <c r="BL1296" s="5" t="s">
        <v>73</v>
      </c>
      <c r="BM1296" s="5" t="s">
        <v>73</v>
      </c>
      <c r="BN1296" s="5" t="s">
        <v>73</v>
      </c>
      <c r="BO1296" s="5" t="s">
        <v>73</v>
      </c>
      <c r="BP1296" s="5" t="s">
        <v>73</v>
      </c>
      <c r="BQ1296" s="5" t="s">
        <v>73</v>
      </c>
      <c r="BR1296" s="5" t="s">
        <v>73</v>
      </c>
      <c r="BS1296" s="5" t="s">
        <v>73</v>
      </c>
      <c r="BT1296" s="5" t="s">
        <v>73</v>
      </c>
      <c r="BU1296" s="5" t="s">
        <v>73</v>
      </c>
      <c r="BV1296" s="5" t="s">
        <v>73</v>
      </c>
      <c r="BW1296" s="5" t="s">
        <v>73</v>
      </c>
      <c r="BX1296" s="5" t="s">
        <v>73</v>
      </c>
      <c r="BY1296" s="5" t="s">
        <v>73</v>
      </c>
      <c r="BZ1296" s="5" t="s">
        <v>73</v>
      </c>
      <c r="CB1296" s="5" t="s">
        <v>73</v>
      </c>
      <c r="CC1296" s="5" t="s">
        <v>73</v>
      </c>
      <c r="CD1296" s="5" t="s">
        <v>73</v>
      </c>
      <c r="CE1296" s="5" t="s">
        <v>73</v>
      </c>
      <c r="CF1296" s="5" t="s">
        <v>73</v>
      </c>
      <c r="CG1296" s="5" t="s">
        <v>73</v>
      </c>
    </row>
    <row r="1297" spans="1:85" x14ac:dyDescent="0.25">
      <c r="A1297" s="5" t="str">
        <f t="shared" si="21"/>
        <v>Kojonup2014CVATR_StingrayFert150N</v>
      </c>
      <c r="B1297" s="5" t="s">
        <v>77</v>
      </c>
      <c r="C1297" s="5">
        <v>2014</v>
      </c>
      <c r="D1297" s="5" t="s">
        <v>70</v>
      </c>
      <c r="E1297" s="6">
        <v>41860.5</v>
      </c>
      <c r="F1297" s="5">
        <v>150</v>
      </c>
      <c r="G1297" s="5" t="s">
        <v>71</v>
      </c>
      <c r="H1297" s="5" t="s">
        <v>72</v>
      </c>
      <c r="I1297" s="1" t="s">
        <v>90</v>
      </c>
      <c r="J1297" s="1" t="s">
        <v>80</v>
      </c>
      <c r="AL1297" s="5">
        <v>6</v>
      </c>
      <c r="AW1297" s="9">
        <v>88.5</v>
      </c>
      <c r="BH1297" s="9">
        <v>1.3228756555322954</v>
      </c>
      <c r="BI1297" s="8" t="s">
        <v>73</v>
      </c>
      <c r="BJ1297" s="8" t="s">
        <v>73</v>
      </c>
      <c r="BK1297" s="5" t="s">
        <v>73</v>
      </c>
      <c r="BL1297" s="5" t="s">
        <v>73</v>
      </c>
      <c r="BM1297" s="5" t="s">
        <v>73</v>
      </c>
      <c r="BN1297" s="5" t="s">
        <v>73</v>
      </c>
      <c r="BO1297" s="5" t="s">
        <v>73</v>
      </c>
      <c r="BP1297" s="5" t="s">
        <v>73</v>
      </c>
      <c r="BQ1297" s="5" t="s">
        <v>73</v>
      </c>
      <c r="BR1297" s="5" t="s">
        <v>73</v>
      </c>
      <c r="BS1297" s="5" t="s">
        <v>73</v>
      </c>
      <c r="BT1297" s="5" t="s">
        <v>73</v>
      </c>
      <c r="BU1297" s="5" t="s">
        <v>73</v>
      </c>
      <c r="BV1297" s="5" t="s">
        <v>73</v>
      </c>
      <c r="BW1297" s="5" t="s">
        <v>73</v>
      </c>
      <c r="BX1297" s="5" t="s">
        <v>73</v>
      </c>
      <c r="BY1297" s="5" t="s">
        <v>73</v>
      </c>
      <c r="BZ1297" s="5" t="s">
        <v>73</v>
      </c>
      <c r="CB1297" s="5" t="s">
        <v>73</v>
      </c>
      <c r="CC1297" s="5" t="s">
        <v>73</v>
      </c>
      <c r="CD1297" s="5" t="s">
        <v>73</v>
      </c>
      <c r="CE1297" s="5" t="s">
        <v>73</v>
      </c>
      <c r="CF1297" s="5" t="s">
        <v>73</v>
      </c>
      <c r="CG1297" s="5" t="s">
        <v>73</v>
      </c>
    </row>
    <row r="1298" spans="1:85" x14ac:dyDescent="0.25">
      <c r="A1298" s="5" t="str">
        <f t="shared" si="21"/>
        <v>Kojonup2014CVATR_WahooFert150N</v>
      </c>
      <c r="B1298" s="5" t="s">
        <v>77</v>
      </c>
      <c r="C1298" s="5">
        <v>2014</v>
      </c>
      <c r="D1298" s="5" t="s">
        <v>70</v>
      </c>
      <c r="E1298" s="6">
        <v>41875.075756172839</v>
      </c>
      <c r="F1298" s="5">
        <v>150</v>
      </c>
      <c r="G1298" s="5" t="s">
        <v>71</v>
      </c>
      <c r="H1298" s="5" t="s">
        <v>72</v>
      </c>
      <c r="I1298" s="1" t="s">
        <v>104</v>
      </c>
      <c r="J1298" s="1" t="s">
        <v>79</v>
      </c>
      <c r="AL1298" s="5">
        <v>6</v>
      </c>
      <c r="AW1298" s="9">
        <v>103.07575757575735</v>
      </c>
      <c r="BH1298" s="9">
        <v>0.42666860152839009</v>
      </c>
      <c r="BI1298" s="8" t="s">
        <v>73</v>
      </c>
      <c r="BJ1298" s="8" t="s">
        <v>73</v>
      </c>
      <c r="BK1298" s="5" t="s">
        <v>73</v>
      </c>
      <c r="BL1298" s="5" t="s">
        <v>73</v>
      </c>
      <c r="BM1298" s="5" t="s">
        <v>73</v>
      </c>
      <c r="BN1298" s="5" t="s">
        <v>73</v>
      </c>
      <c r="BO1298" s="5" t="s">
        <v>73</v>
      </c>
      <c r="BP1298" s="5" t="s">
        <v>73</v>
      </c>
      <c r="BQ1298" s="5" t="s">
        <v>73</v>
      </c>
      <c r="BR1298" s="5" t="s">
        <v>73</v>
      </c>
      <c r="BS1298" s="5" t="s">
        <v>73</v>
      </c>
      <c r="BT1298" s="5" t="s">
        <v>73</v>
      </c>
      <c r="BU1298" s="5" t="s">
        <v>73</v>
      </c>
      <c r="BV1298" s="5" t="s">
        <v>73</v>
      </c>
      <c r="BW1298" s="5" t="s">
        <v>73</v>
      </c>
      <c r="BX1298" s="5" t="s">
        <v>73</v>
      </c>
      <c r="BY1298" s="5" t="s">
        <v>73</v>
      </c>
      <c r="BZ1298" s="5" t="s">
        <v>73</v>
      </c>
      <c r="CB1298" s="5" t="s">
        <v>73</v>
      </c>
      <c r="CC1298" s="5" t="s">
        <v>73</v>
      </c>
      <c r="CD1298" s="5" t="s">
        <v>73</v>
      </c>
      <c r="CE1298" s="5" t="s">
        <v>73</v>
      </c>
      <c r="CF1298" s="5" t="s">
        <v>73</v>
      </c>
      <c r="CG1298" s="5" t="s">
        <v>73</v>
      </c>
    </row>
    <row r="1299" spans="1:85" x14ac:dyDescent="0.25">
      <c r="A1299" s="5" t="str">
        <f t="shared" si="21"/>
        <v>Kojonup2014CVAV_GarnetFert150N</v>
      </c>
      <c r="B1299" s="5" t="s">
        <v>77</v>
      </c>
      <c r="C1299" s="5">
        <v>2014</v>
      </c>
      <c r="D1299" s="5" t="s">
        <v>70</v>
      </c>
      <c r="E1299" s="6">
        <v>41870.512106481481</v>
      </c>
      <c r="F1299" s="5">
        <v>150</v>
      </c>
      <c r="G1299" s="5" t="s">
        <v>68</v>
      </c>
      <c r="H1299" s="5" t="s">
        <v>72</v>
      </c>
      <c r="I1299" s="1" t="s">
        <v>83</v>
      </c>
      <c r="J1299" s="1" t="s">
        <v>81</v>
      </c>
      <c r="AL1299" s="5">
        <v>6</v>
      </c>
      <c r="AW1299" s="9">
        <v>98.512108262106878</v>
      </c>
      <c r="BH1299" s="9">
        <v>0.15145641691245154</v>
      </c>
      <c r="BI1299" s="8" t="s">
        <v>73</v>
      </c>
      <c r="BJ1299" s="8" t="s">
        <v>73</v>
      </c>
      <c r="BK1299" s="5" t="s">
        <v>73</v>
      </c>
      <c r="BL1299" s="5" t="s">
        <v>73</v>
      </c>
      <c r="BM1299" s="5" t="s">
        <v>73</v>
      </c>
      <c r="BN1299" s="5" t="s">
        <v>73</v>
      </c>
      <c r="BO1299" s="5" t="s">
        <v>73</v>
      </c>
      <c r="BP1299" s="5" t="s">
        <v>73</v>
      </c>
      <c r="BQ1299" s="5" t="s">
        <v>73</v>
      </c>
      <c r="BR1299" s="5" t="s">
        <v>73</v>
      </c>
      <c r="BS1299" s="5" t="s">
        <v>73</v>
      </c>
      <c r="BT1299" s="5" t="s">
        <v>73</v>
      </c>
      <c r="BU1299" s="5" t="s">
        <v>73</v>
      </c>
      <c r="BV1299" s="5" t="s">
        <v>73</v>
      </c>
      <c r="BW1299" s="5" t="s">
        <v>73</v>
      </c>
      <c r="BX1299" s="5" t="s">
        <v>73</v>
      </c>
      <c r="BY1299" s="5" t="s">
        <v>73</v>
      </c>
      <c r="BZ1299" s="5" t="s">
        <v>73</v>
      </c>
      <c r="CB1299" s="5" t="s">
        <v>73</v>
      </c>
      <c r="CC1299" s="5" t="s">
        <v>73</v>
      </c>
      <c r="CD1299" s="5" t="s">
        <v>73</v>
      </c>
      <c r="CE1299" s="5" t="s">
        <v>73</v>
      </c>
      <c r="CF1299" s="5" t="s">
        <v>73</v>
      </c>
      <c r="CG1299" s="5" t="s">
        <v>73</v>
      </c>
    </row>
    <row r="1300" spans="1:85" x14ac:dyDescent="0.25">
      <c r="A1300" s="5" t="str">
        <f t="shared" si="21"/>
        <v>Kojonup2014CVCB_TangoFert150N</v>
      </c>
      <c r="B1300" s="5" t="s">
        <v>77</v>
      </c>
      <c r="C1300" s="5">
        <v>2014</v>
      </c>
      <c r="D1300" s="5" t="s">
        <v>70</v>
      </c>
      <c r="E1300" s="6">
        <v>41857.547010030867</v>
      </c>
      <c r="F1300" s="5">
        <v>150</v>
      </c>
      <c r="G1300" s="5" t="s">
        <v>68</v>
      </c>
      <c r="H1300" s="5" t="s">
        <v>74</v>
      </c>
      <c r="I1300" s="1" t="s">
        <v>105</v>
      </c>
      <c r="J1300" s="1" t="s">
        <v>80</v>
      </c>
      <c r="AL1300" s="5">
        <v>6</v>
      </c>
      <c r="AW1300" s="9">
        <v>85.547008547010293</v>
      </c>
      <c r="BH1300" s="9">
        <v>1.6896061410865781</v>
      </c>
      <c r="BI1300" s="8" t="s">
        <v>73</v>
      </c>
      <c r="BJ1300" s="8" t="s">
        <v>73</v>
      </c>
      <c r="BK1300" s="5" t="s">
        <v>73</v>
      </c>
      <c r="BL1300" s="5" t="s">
        <v>73</v>
      </c>
      <c r="BM1300" s="5" t="s">
        <v>73</v>
      </c>
      <c r="BN1300" s="5" t="s">
        <v>73</v>
      </c>
      <c r="BO1300" s="5" t="s">
        <v>73</v>
      </c>
      <c r="BP1300" s="5" t="s">
        <v>73</v>
      </c>
      <c r="BQ1300" s="5" t="s">
        <v>73</v>
      </c>
      <c r="BR1300" s="5" t="s">
        <v>73</v>
      </c>
      <c r="BS1300" s="5" t="s">
        <v>73</v>
      </c>
      <c r="BT1300" s="5" t="s">
        <v>73</v>
      </c>
      <c r="BU1300" s="5" t="s">
        <v>73</v>
      </c>
      <c r="BV1300" s="5" t="s">
        <v>73</v>
      </c>
      <c r="BW1300" s="5" t="s">
        <v>73</v>
      </c>
      <c r="BX1300" s="5" t="s">
        <v>73</v>
      </c>
      <c r="BY1300" s="5" t="s">
        <v>73</v>
      </c>
      <c r="BZ1300" s="5" t="s">
        <v>73</v>
      </c>
      <c r="CB1300" s="5" t="s">
        <v>73</v>
      </c>
      <c r="CC1300" s="5" t="s">
        <v>73</v>
      </c>
      <c r="CD1300" s="5" t="s">
        <v>73</v>
      </c>
      <c r="CE1300" s="5" t="s">
        <v>73</v>
      </c>
      <c r="CF1300" s="5" t="s">
        <v>73</v>
      </c>
      <c r="CG1300" s="5" t="s">
        <v>73</v>
      </c>
    </row>
    <row r="1301" spans="1:85" x14ac:dyDescent="0.25">
      <c r="A1301" s="5" t="str">
        <f t="shared" si="21"/>
        <v>Kojonup2014CVGT_CobraFert150N</v>
      </c>
      <c r="B1301" s="5" t="s">
        <v>77</v>
      </c>
      <c r="C1301" s="5">
        <v>2014</v>
      </c>
      <c r="D1301" s="5" t="s">
        <v>70</v>
      </c>
      <c r="E1301" s="6">
        <v>41866.760347222218</v>
      </c>
      <c r="F1301" s="5">
        <v>150</v>
      </c>
      <c r="G1301" s="5" t="s">
        <v>76</v>
      </c>
      <c r="H1301" s="5" t="s">
        <v>72</v>
      </c>
      <c r="I1301" s="1" t="s">
        <v>86</v>
      </c>
      <c r="J1301" s="1" t="s">
        <v>79</v>
      </c>
      <c r="AL1301" s="5">
        <v>6</v>
      </c>
      <c r="AW1301" s="9">
        <v>94.760348583877203</v>
      </c>
      <c r="BH1301" s="9">
        <v>1.4953547180444891</v>
      </c>
      <c r="BI1301" s="8" t="s">
        <v>73</v>
      </c>
      <c r="BJ1301" s="8" t="s">
        <v>73</v>
      </c>
      <c r="BK1301" s="5" t="s">
        <v>73</v>
      </c>
      <c r="BL1301" s="5" t="s">
        <v>73</v>
      </c>
      <c r="BM1301" s="5" t="s">
        <v>73</v>
      </c>
      <c r="BN1301" s="5" t="s">
        <v>73</v>
      </c>
      <c r="BO1301" s="5" t="s">
        <v>73</v>
      </c>
      <c r="BP1301" s="5" t="s">
        <v>73</v>
      </c>
      <c r="BQ1301" s="5" t="s">
        <v>73</v>
      </c>
      <c r="BR1301" s="5" t="s">
        <v>73</v>
      </c>
      <c r="BS1301" s="5" t="s">
        <v>73</v>
      </c>
      <c r="BT1301" s="5" t="s">
        <v>73</v>
      </c>
      <c r="BU1301" s="5" t="s">
        <v>73</v>
      </c>
      <c r="BV1301" s="5" t="s">
        <v>73</v>
      </c>
      <c r="BW1301" s="5" t="s">
        <v>73</v>
      </c>
      <c r="BX1301" s="5" t="s">
        <v>73</v>
      </c>
      <c r="BY1301" s="5" t="s">
        <v>73</v>
      </c>
      <c r="BZ1301" s="5" t="s">
        <v>73</v>
      </c>
      <c r="CB1301" s="5" t="s">
        <v>73</v>
      </c>
      <c r="CC1301" s="5" t="s">
        <v>73</v>
      </c>
      <c r="CD1301" s="5" t="s">
        <v>73</v>
      </c>
      <c r="CE1301" s="5" t="s">
        <v>73</v>
      </c>
      <c r="CF1301" s="5" t="s">
        <v>73</v>
      </c>
      <c r="CG1301" s="5" t="s">
        <v>73</v>
      </c>
    </row>
    <row r="1302" spans="1:85" x14ac:dyDescent="0.25">
      <c r="A1302" s="5" t="str">
        <f t="shared" si="21"/>
        <v>Kojonup2014CVGT_ViperFert150N</v>
      </c>
      <c r="B1302" s="5" t="s">
        <v>77</v>
      </c>
      <c r="C1302" s="5">
        <v>2014</v>
      </c>
      <c r="D1302" s="5" t="s">
        <v>70</v>
      </c>
      <c r="E1302" s="6">
        <v>41862.084849537037</v>
      </c>
      <c r="F1302" s="5">
        <v>150</v>
      </c>
      <c r="G1302" s="5" t="s">
        <v>76</v>
      </c>
      <c r="H1302" s="5" t="s">
        <v>72</v>
      </c>
      <c r="I1302" s="1" t="s">
        <v>106</v>
      </c>
      <c r="J1302" s="1" t="s">
        <v>80</v>
      </c>
      <c r="AL1302" s="5">
        <v>6</v>
      </c>
      <c r="AW1302" s="9">
        <v>90.084848484849019</v>
      </c>
      <c r="BH1302" s="9">
        <v>0.19365589768916977</v>
      </c>
      <c r="BI1302" s="8" t="s">
        <v>73</v>
      </c>
      <c r="BJ1302" s="8" t="s">
        <v>73</v>
      </c>
      <c r="BK1302" s="5" t="s">
        <v>73</v>
      </c>
      <c r="BL1302" s="5" t="s">
        <v>73</v>
      </c>
      <c r="BM1302" s="5" t="s">
        <v>73</v>
      </c>
      <c r="BN1302" s="5" t="s">
        <v>73</v>
      </c>
      <c r="BO1302" s="5" t="s">
        <v>73</v>
      </c>
      <c r="BP1302" s="5" t="s">
        <v>73</v>
      </c>
      <c r="BQ1302" s="5" t="s">
        <v>73</v>
      </c>
      <c r="BR1302" s="5" t="s">
        <v>73</v>
      </c>
      <c r="BS1302" s="5" t="s">
        <v>73</v>
      </c>
      <c r="BT1302" s="5" t="s">
        <v>73</v>
      </c>
      <c r="BU1302" s="5" t="s">
        <v>73</v>
      </c>
      <c r="BV1302" s="5" t="s">
        <v>73</v>
      </c>
      <c r="BW1302" s="5" t="s">
        <v>73</v>
      </c>
      <c r="BX1302" s="5" t="s">
        <v>73</v>
      </c>
      <c r="BY1302" s="5" t="s">
        <v>73</v>
      </c>
      <c r="BZ1302" s="5" t="s">
        <v>73</v>
      </c>
      <c r="CB1302" s="5" t="s">
        <v>73</v>
      </c>
      <c r="CC1302" s="5" t="s">
        <v>73</v>
      </c>
      <c r="CD1302" s="5" t="s">
        <v>73</v>
      </c>
      <c r="CE1302" s="5" t="s">
        <v>73</v>
      </c>
      <c r="CF1302" s="5" t="s">
        <v>73</v>
      </c>
      <c r="CG1302" s="5" t="s">
        <v>73</v>
      </c>
    </row>
    <row r="1303" spans="1:85" x14ac:dyDescent="0.25">
      <c r="A1303" s="5" t="str">
        <f t="shared" si="21"/>
        <v>Kojonup2014CVHyola404_RRFert150N</v>
      </c>
      <c r="B1303" s="5" t="s">
        <v>77</v>
      </c>
      <c r="C1303" s="5">
        <v>2014</v>
      </c>
      <c r="D1303" s="5" t="s">
        <v>70</v>
      </c>
      <c r="E1303" s="6">
        <v>41865.048348765435</v>
      </c>
      <c r="F1303" s="5">
        <v>150</v>
      </c>
      <c r="G1303" s="5" t="s">
        <v>76</v>
      </c>
      <c r="H1303" s="5" t="s">
        <v>74</v>
      </c>
      <c r="I1303" s="1" t="s">
        <v>94</v>
      </c>
      <c r="J1303" s="1" t="s">
        <v>80</v>
      </c>
      <c r="AL1303" s="5">
        <v>6</v>
      </c>
      <c r="AW1303" s="9">
        <v>93.048351648348515</v>
      </c>
      <c r="BH1303" s="9">
        <v>0.60956290192781337</v>
      </c>
      <c r="BI1303" s="8" t="s">
        <v>73</v>
      </c>
      <c r="BJ1303" s="8" t="s">
        <v>73</v>
      </c>
      <c r="BK1303" s="5" t="s">
        <v>73</v>
      </c>
      <c r="BL1303" s="5" t="s">
        <v>73</v>
      </c>
      <c r="BM1303" s="5" t="s">
        <v>73</v>
      </c>
      <c r="BN1303" s="5" t="s">
        <v>73</v>
      </c>
      <c r="BO1303" s="5" t="s">
        <v>73</v>
      </c>
      <c r="BP1303" s="5" t="s">
        <v>73</v>
      </c>
      <c r="BQ1303" s="5" t="s">
        <v>73</v>
      </c>
      <c r="BR1303" s="5" t="s">
        <v>73</v>
      </c>
      <c r="BS1303" s="5" t="s">
        <v>73</v>
      </c>
      <c r="BT1303" s="5" t="s">
        <v>73</v>
      </c>
      <c r="BU1303" s="5" t="s">
        <v>73</v>
      </c>
      <c r="BV1303" s="5" t="s">
        <v>73</v>
      </c>
      <c r="BW1303" s="5" t="s">
        <v>73</v>
      </c>
      <c r="BX1303" s="5" t="s">
        <v>73</v>
      </c>
      <c r="BY1303" s="5" t="s">
        <v>73</v>
      </c>
      <c r="BZ1303" s="5" t="s">
        <v>73</v>
      </c>
      <c r="CB1303" s="5" t="s">
        <v>73</v>
      </c>
      <c r="CC1303" s="5" t="s">
        <v>73</v>
      </c>
      <c r="CD1303" s="5" t="s">
        <v>73</v>
      </c>
      <c r="CE1303" s="5" t="s">
        <v>73</v>
      </c>
      <c r="CF1303" s="5" t="s">
        <v>73</v>
      </c>
      <c r="CG1303" s="5" t="s">
        <v>73</v>
      </c>
    </row>
    <row r="1304" spans="1:85" x14ac:dyDescent="0.25">
      <c r="A1304" s="5" t="str">
        <f t="shared" si="21"/>
        <v>Kojonup2014CVHyola450_TTFert150N</v>
      </c>
      <c r="B1304" s="5" t="s">
        <v>77</v>
      </c>
      <c r="C1304" s="5">
        <v>2014</v>
      </c>
      <c r="D1304" s="5" t="s">
        <v>70</v>
      </c>
      <c r="E1304" s="6">
        <v>41867.606057098768</v>
      </c>
      <c r="F1304" s="5">
        <v>150</v>
      </c>
      <c r="G1304" s="5" t="s">
        <v>71</v>
      </c>
      <c r="H1304" s="5" t="s">
        <v>74</v>
      </c>
      <c r="I1304" s="1" t="s">
        <v>97</v>
      </c>
      <c r="J1304" s="1" t="s">
        <v>80</v>
      </c>
      <c r="AL1304" s="5">
        <v>6</v>
      </c>
      <c r="AW1304" s="9">
        <v>95.606060606058847</v>
      </c>
      <c r="BH1304" s="9">
        <v>0.30302851344071441</v>
      </c>
      <c r="BI1304" s="8" t="s">
        <v>73</v>
      </c>
      <c r="BJ1304" s="8" t="s">
        <v>73</v>
      </c>
      <c r="BK1304" s="5" t="s">
        <v>73</v>
      </c>
      <c r="BL1304" s="5" t="s">
        <v>73</v>
      </c>
      <c r="BM1304" s="5" t="s">
        <v>73</v>
      </c>
      <c r="BN1304" s="5" t="s">
        <v>73</v>
      </c>
      <c r="BO1304" s="5" t="s">
        <v>73</v>
      </c>
      <c r="BP1304" s="5" t="s">
        <v>73</v>
      </c>
      <c r="BQ1304" s="5" t="s">
        <v>73</v>
      </c>
      <c r="BR1304" s="5" t="s">
        <v>73</v>
      </c>
      <c r="BS1304" s="5" t="s">
        <v>73</v>
      </c>
      <c r="BT1304" s="5" t="s">
        <v>73</v>
      </c>
      <c r="BU1304" s="5" t="s">
        <v>73</v>
      </c>
      <c r="BV1304" s="5" t="s">
        <v>73</v>
      </c>
      <c r="BW1304" s="5" t="s">
        <v>73</v>
      </c>
      <c r="BX1304" s="5" t="s">
        <v>73</v>
      </c>
      <c r="BY1304" s="5" t="s">
        <v>73</v>
      </c>
      <c r="BZ1304" s="5" t="s">
        <v>73</v>
      </c>
      <c r="CB1304" s="5" t="s">
        <v>73</v>
      </c>
      <c r="CC1304" s="5" t="s">
        <v>73</v>
      </c>
      <c r="CD1304" s="5" t="s">
        <v>73</v>
      </c>
      <c r="CE1304" s="5" t="s">
        <v>73</v>
      </c>
      <c r="CF1304" s="5" t="s">
        <v>73</v>
      </c>
      <c r="CG1304" s="5" t="s">
        <v>73</v>
      </c>
    </row>
    <row r="1305" spans="1:85" x14ac:dyDescent="0.25">
      <c r="A1305" s="5" t="str">
        <f t="shared" si="21"/>
        <v>Kojonup2014CVHyola50Fert150N</v>
      </c>
      <c r="B1305" s="5" t="s">
        <v>77</v>
      </c>
      <c r="C1305" s="5">
        <v>2014</v>
      </c>
      <c r="D1305" s="5" t="s">
        <v>70</v>
      </c>
      <c r="E1305" s="6">
        <v>41871.351851851854</v>
      </c>
      <c r="F1305" s="5">
        <v>150</v>
      </c>
      <c r="G1305" s="5" t="s">
        <v>68</v>
      </c>
      <c r="H1305" s="5" t="s">
        <v>74</v>
      </c>
      <c r="I1305" s="1" t="s">
        <v>98</v>
      </c>
      <c r="J1305" s="1" t="s">
        <v>79</v>
      </c>
      <c r="AL1305" s="5">
        <v>6</v>
      </c>
      <c r="AW1305" s="9">
        <v>99.351851851851578</v>
      </c>
      <c r="BH1305" s="9">
        <v>0.82423012772310855</v>
      </c>
      <c r="BI1305" s="8" t="s">
        <v>73</v>
      </c>
      <c r="BJ1305" s="8" t="s">
        <v>73</v>
      </c>
      <c r="BK1305" s="5" t="s">
        <v>73</v>
      </c>
      <c r="BL1305" s="5" t="s">
        <v>73</v>
      </c>
      <c r="BM1305" s="5" t="s">
        <v>73</v>
      </c>
      <c r="BN1305" s="5" t="s">
        <v>73</v>
      </c>
      <c r="BO1305" s="5" t="s">
        <v>73</v>
      </c>
      <c r="BP1305" s="5" t="s">
        <v>73</v>
      </c>
      <c r="BQ1305" s="5" t="s">
        <v>73</v>
      </c>
      <c r="BR1305" s="5" t="s">
        <v>73</v>
      </c>
      <c r="BS1305" s="5" t="s">
        <v>73</v>
      </c>
      <c r="BT1305" s="5" t="s">
        <v>73</v>
      </c>
      <c r="BU1305" s="5" t="s">
        <v>73</v>
      </c>
      <c r="BV1305" s="5" t="s">
        <v>73</v>
      </c>
      <c r="BW1305" s="5" t="s">
        <v>73</v>
      </c>
      <c r="BX1305" s="5" t="s">
        <v>73</v>
      </c>
      <c r="BY1305" s="5" t="s">
        <v>73</v>
      </c>
      <c r="BZ1305" s="5" t="s">
        <v>73</v>
      </c>
      <c r="CB1305" s="5" t="s">
        <v>73</v>
      </c>
      <c r="CC1305" s="5" t="s">
        <v>73</v>
      </c>
      <c r="CD1305" s="5" t="s">
        <v>73</v>
      </c>
      <c r="CE1305" s="5" t="s">
        <v>73</v>
      </c>
      <c r="CF1305" s="5" t="s">
        <v>73</v>
      </c>
      <c r="CG1305" s="5" t="s">
        <v>73</v>
      </c>
    </row>
    <row r="1306" spans="1:85" x14ac:dyDescent="0.25">
      <c r="A1306" s="5" t="str">
        <f t="shared" si="21"/>
        <v>Kojonup2014CVHyola559_TTFert150N</v>
      </c>
      <c r="B1306" s="5" t="s">
        <v>77</v>
      </c>
      <c r="C1306" s="5">
        <v>2014</v>
      </c>
      <c r="D1306" s="5" t="s">
        <v>70</v>
      </c>
      <c r="E1306" s="6">
        <v>41869.604039351856</v>
      </c>
      <c r="F1306" s="5">
        <v>150</v>
      </c>
      <c r="G1306" s="5" t="s">
        <v>71</v>
      </c>
      <c r="H1306" s="5" t="s">
        <v>74</v>
      </c>
      <c r="I1306" s="1" t="s">
        <v>99</v>
      </c>
      <c r="J1306" s="1" t="s">
        <v>79</v>
      </c>
      <c r="AL1306" s="5">
        <v>6</v>
      </c>
      <c r="AW1306" s="9">
        <v>97.604040404039552</v>
      </c>
      <c r="BH1306" s="9">
        <v>3.5049842585247813E-2</v>
      </c>
      <c r="BI1306" s="8" t="s">
        <v>73</v>
      </c>
      <c r="BJ1306" s="8" t="s">
        <v>73</v>
      </c>
      <c r="BK1306" s="5" t="s">
        <v>73</v>
      </c>
      <c r="BL1306" s="5" t="s">
        <v>73</v>
      </c>
      <c r="BM1306" s="5" t="s">
        <v>73</v>
      </c>
      <c r="BN1306" s="5" t="s">
        <v>73</v>
      </c>
      <c r="BO1306" s="5" t="s">
        <v>73</v>
      </c>
      <c r="BP1306" s="5" t="s">
        <v>73</v>
      </c>
      <c r="BQ1306" s="5" t="s">
        <v>73</v>
      </c>
      <c r="BR1306" s="5" t="s">
        <v>73</v>
      </c>
      <c r="BS1306" s="5" t="s">
        <v>73</v>
      </c>
      <c r="BT1306" s="5" t="s">
        <v>73</v>
      </c>
      <c r="BU1306" s="5" t="s">
        <v>73</v>
      </c>
      <c r="BV1306" s="5" t="s">
        <v>73</v>
      </c>
      <c r="BW1306" s="5" t="s">
        <v>73</v>
      </c>
      <c r="BX1306" s="5" t="s">
        <v>73</v>
      </c>
      <c r="BY1306" s="5" t="s">
        <v>73</v>
      </c>
      <c r="BZ1306" s="5" t="s">
        <v>73</v>
      </c>
      <c r="CB1306" s="5" t="s">
        <v>73</v>
      </c>
      <c r="CC1306" s="5" t="s">
        <v>73</v>
      </c>
      <c r="CD1306" s="5" t="s">
        <v>73</v>
      </c>
      <c r="CE1306" s="5" t="s">
        <v>73</v>
      </c>
      <c r="CF1306" s="5" t="s">
        <v>73</v>
      </c>
      <c r="CG1306" s="5" t="s">
        <v>73</v>
      </c>
    </row>
    <row r="1307" spans="1:85" x14ac:dyDescent="0.25">
      <c r="A1307" s="5" t="str">
        <f t="shared" si="21"/>
        <v>Kojonup2014CVHyola577_CLFert150N</v>
      </c>
      <c r="B1307" s="5" t="s">
        <v>77</v>
      </c>
      <c r="C1307" s="5">
        <v>2014</v>
      </c>
      <c r="D1307" s="5" t="s">
        <v>70</v>
      </c>
      <c r="E1307" s="6">
        <v>41873.392608024689</v>
      </c>
      <c r="F1307" s="5">
        <v>150</v>
      </c>
      <c r="G1307" s="5" t="s">
        <v>75</v>
      </c>
      <c r="H1307" s="5" t="s">
        <v>74</v>
      </c>
      <c r="I1307" s="1" t="s">
        <v>107</v>
      </c>
      <c r="J1307" s="1" t="s">
        <v>79</v>
      </c>
      <c r="AL1307" s="5">
        <v>6</v>
      </c>
      <c r="AW1307" s="9">
        <v>101.39260739260742</v>
      </c>
      <c r="BH1307" s="9">
        <v>0.17396431491946024</v>
      </c>
      <c r="BI1307" s="8" t="s">
        <v>73</v>
      </c>
      <c r="BJ1307" s="8" t="s">
        <v>73</v>
      </c>
      <c r="BK1307" s="5" t="s">
        <v>73</v>
      </c>
      <c r="BL1307" s="5" t="s">
        <v>73</v>
      </c>
      <c r="BM1307" s="5" t="s">
        <v>73</v>
      </c>
      <c r="BN1307" s="5" t="s">
        <v>73</v>
      </c>
      <c r="BO1307" s="5" t="s">
        <v>73</v>
      </c>
      <c r="BP1307" s="5" t="s">
        <v>73</v>
      </c>
      <c r="BQ1307" s="5" t="s">
        <v>73</v>
      </c>
      <c r="BR1307" s="5" t="s">
        <v>73</v>
      </c>
      <c r="BS1307" s="5" t="s">
        <v>73</v>
      </c>
      <c r="BT1307" s="5" t="s">
        <v>73</v>
      </c>
      <c r="BU1307" s="5" t="s">
        <v>73</v>
      </c>
      <c r="BV1307" s="5" t="s">
        <v>73</v>
      </c>
      <c r="BW1307" s="5" t="s">
        <v>73</v>
      </c>
      <c r="BX1307" s="5" t="s">
        <v>73</v>
      </c>
      <c r="BY1307" s="5" t="s">
        <v>73</v>
      </c>
      <c r="BZ1307" s="5" t="s">
        <v>73</v>
      </c>
      <c r="CB1307" s="5" t="s">
        <v>73</v>
      </c>
      <c r="CC1307" s="5" t="s">
        <v>73</v>
      </c>
      <c r="CD1307" s="5" t="s">
        <v>73</v>
      </c>
      <c r="CE1307" s="5" t="s">
        <v>73</v>
      </c>
      <c r="CF1307" s="5" t="s">
        <v>73</v>
      </c>
      <c r="CG1307" s="5" t="s">
        <v>73</v>
      </c>
    </row>
    <row r="1308" spans="1:85" x14ac:dyDescent="0.25">
      <c r="A1308" s="5" t="str">
        <f t="shared" si="21"/>
        <v>Kojonup2014CVHyola600_RRFert150N</v>
      </c>
      <c r="B1308" s="5" t="s">
        <v>77</v>
      </c>
      <c r="C1308" s="5">
        <v>2014</v>
      </c>
      <c r="D1308" s="5" t="s">
        <v>70</v>
      </c>
      <c r="E1308" s="6">
        <v>41873.833333333336</v>
      </c>
      <c r="F1308" s="5">
        <v>150</v>
      </c>
      <c r="G1308" s="5" t="s">
        <v>76</v>
      </c>
      <c r="H1308" s="5" t="s">
        <v>74</v>
      </c>
      <c r="I1308" s="1" t="s">
        <v>108</v>
      </c>
      <c r="J1308" s="1" t="s">
        <v>81</v>
      </c>
      <c r="AL1308" s="5">
        <v>6</v>
      </c>
      <c r="AW1308" s="9">
        <v>101.83333333333333</v>
      </c>
      <c r="BH1308" s="9">
        <v>0.76078971874271062</v>
      </c>
      <c r="BI1308" s="8" t="s">
        <v>73</v>
      </c>
      <c r="BJ1308" s="8" t="s">
        <v>73</v>
      </c>
      <c r="BK1308" s="5" t="s">
        <v>73</v>
      </c>
      <c r="BL1308" s="5" t="s">
        <v>73</v>
      </c>
      <c r="BM1308" s="5" t="s">
        <v>73</v>
      </c>
      <c r="BN1308" s="5" t="s">
        <v>73</v>
      </c>
      <c r="BO1308" s="5" t="s">
        <v>73</v>
      </c>
      <c r="BP1308" s="5" t="s">
        <v>73</v>
      </c>
      <c r="BQ1308" s="5" t="s">
        <v>73</v>
      </c>
      <c r="BR1308" s="5" t="s">
        <v>73</v>
      </c>
      <c r="BS1308" s="5" t="s">
        <v>73</v>
      </c>
      <c r="BT1308" s="5" t="s">
        <v>73</v>
      </c>
      <c r="BU1308" s="5" t="s">
        <v>73</v>
      </c>
      <c r="BV1308" s="5" t="s">
        <v>73</v>
      </c>
      <c r="BW1308" s="5" t="s">
        <v>73</v>
      </c>
      <c r="BX1308" s="5" t="s">
        <v>73</v>
      </c>
      <c r="BY1308" s="5" t="s">
        <v>73</v>
      </c>
      <c r="BZ1308" s="5" t="s">
        <v>73</v>
      </c>
      <c r="CB1308" s="5" t="s">
        <v>73</v>
      </c>
      <c r="CC1308" s="5" t="s">
        <v>73</v>
      </c>
      <c r="CD1308" s="5" t="s">
        <v>73</v>
      </c>
      <c r="CE1308" s="5" t="s">
        <v>73</v>
      </c>
      <c r="CF1308" s="5" t="s">
        <v>73</v>
      </c>
      <c r="CG1308" s="5" t="s">
        <v>73</v>
      </c>
    </row>
    <row r="1309" spans="1:85" x14ac:dyDescent="0.25">
      <c r="A1309" s="5" t="str">
        <f t="shared" si="21"/>
        <v>Kojonup2014CVHyola635Fert150N</v>
      </c>
      <c r="B1309" s="5" t="s">
        <v>77</v>
      </c>
      <c r="C1309" s="5">
        <v>2014</v>
      </c>
      <c r="D1309" s="5" t="s">
        <v>70</v>
      </c>
      <c r="E1309" s="6">
        <v>41874.433333333334</v>
      </c>
      <c r="F1309" s="5">
        <v>150</v>
      </c>
      <c r="G1309" s="5" t="s">
        <v>68</v>
      </c>
      <c r="H1309" s="5" t="s">
        <v>74</v>
      </c>
      <c r="I1309" s="1" t="s">
        <v>109</v>
      </c>
      <c r="J1309" s="1" t="s">
        <v>81</v>
      </c>
      <c r="AL1309" s="5">
        <v>6</v>
      </c>
      <c r="AW1309" s="9">
        <v>102.4333333333343</v>
      </c>
      <c r="BH1309" s="9">
        <v>0.34801016520126926</v>
      </c>
      <c r="BI1309" s="8" t="s">
        <v>73</v>
      </c>
      <c r="BJ1309" s="8" t="s">
        <v>73</v>
      </c>
      <c r="BK1309" s="5" t="s">
        <v>73</v>
      </c>
      <c r="BL1309" s="5" t="s">
        <v>73</v>
      </c>
      <c r="BM1309" s="5" t="s">
        <v>73</v>
      </c>
      <c r="BN1309" s="5" t="s">
        <v>73</v>
      </c>
      <c r="BO1309" s="5" t="s">
        <v>73</v>
      </c>
      <c r="BP1309" s="5" t="s">
        <v>73</v>
      </c>
      <c r="BQ1309" s="5" t="s">
        <v>73</v>
      </c>
      <c r="BR1309" s="5" t="s">
        <v>73</v>
      </c>
      <c r="BS1309" s="5" t="s">
        <v>73</v>
      </c>
      <c r="BT1309" s="5" t="s">
        <v>73</v>
      </c>
      <c r="BU1309" s="5" t="s">
        <v>73</v>
      </c>
      <c r="BV1309" s="5" t="s">
        <v>73</v>
      </c>
      <c r="BW1309" s="5" t="s">
        <v>73</v>
      </c>
      <c r="BX1309" s="5" t="s">
        <v>73</v>
      </c>
      <c r="BY1309" s="5" t="s">
        <v>73</v>
      </c>
      <c r="BZ1309" s="5" t="s">
        <v>73</v>
      </c>
      <c r="CB1309" s="5" t="s">
        <v>73</v>
      </c>
      <c r="CC1309" s="5" t="s">
        <v>73</v>
      </c>
      <c r="CD1309" s="5" t="s">
        <v>73</v>
      </c>
      <c r="CE1309" s="5" t="s">
        <v>73</v>
      </c>
      <c r="CF1309" s="5" t="s">
        <v>73</v>
      </c>
      <c r="CG1309" s="5" t="s">
        <v>73</v>
      </c>
    </row>
    <row r="1310" spans="1:85" x14ac:dyDescent="0.25">
      <c r="A1310" s="5" t="str">
        <f t="shared" si="21"/>
        <v>Kojonup2014CVHyola750_TTFert150N</v>
      </c>
      <c r="B1310" s="5" t="s">
        <v>77</v>
      </c>
      <c r="C1310" s="5">
        <v>2014</v>
      </c>
      <c r="D1310" s="5" t="s">
        <v>70</v>
      </c>
      <c r="E1310" s="6">
        <v>41877.121211419755</v>
      </c>
      <c r="F1310" s="5">
        <v>150</v>
      </c>
      <c r="G1310" s="5" t="s">
        <v>71</v>
      </c>
      <c r="H1310" s="5" t="s">
        <v>74</v>
      </c>
      <c r="I1310" s="1" t="s">
        <v>110</v>
      </c>
      <c r="J1310" s="1" t="s">
        <v>81</v>
      </c>
      <c r="AL1310" s="5">
        <v>6</v>
      </c>
      <c r="AW1310" s="9">
        <v>105.1212121212108</v>
      </c>
      <c r="BH1310" s="9">
        <v>0.73730684326395668</v>
      </c>
      <c r="BI1310" s="8" t="s">
        <v>73</v>
      </c>
      <c r="BJ1310" s="8" t="s">
        <v>73</v>
      </c>
      <c r="BK1310" s="5" t="s">
        <v>73</v>
      </c>
      <c r="BL1310" s="5" t="s">
        <v>73</v>
      </c>
      <c r="BM1310" s="5" t="s">
        <v>73</v>
      </c>
      <c r="BN1310" s="5" t="s">
        <v>73</v>
      </c>
      <c r="BO1310" s="5" t="s">
        <v>73</v>
      </c>
      <c r="BP1310" s="5" t="s">
        <v>73</v>
      </c>
      <c r="BQ1310" s="5" t="s">
        <v>73</v>
      </c>
      <c r="BR1310" s="5" t="s">
        <v>73</v>
      </c>
      <c r="BS1310" s="5" t="s">
        <v>73</v>
      </c>
      <c r="BT1310" s="5" t="s">
        <v>73</v>
      </c>
      <c r="BU1310" s="5" t="s">
        <v>73</v>
      </c>
      <c r="BV1310" s="5" t="s">
        <v>73</v>
      </c>
      <c r="BW1310" s="5" t="s">
        <v>73</v>
      </c>
      <c r="BX1310" s="5" t="s">
        <v>73</v>
      </c>
      <c r="BY1310" s="5" t="s">
        <v>73</v>
      </c>
      <c r="BZ1310" s="5" t="s">
        <v>73</v>
      </c>
      <c r="CB1310" s="5" t="s">
        <v>73</v>
      </c>
      <c r="CC1310" s="5" t="s">
        <v>73</v>
      </c>
      <c r="CD1310" s="5" t="s">
        <v>73</v>
      </c>
      <c r="CE1310" s="5" t="s">
        <v>73</v>
      </c>
      <c r="CF1310" s="5" t="s">
        <v>73</v>
      </c>
      <c r="CG1310" s="5" t="s">
        <v>73</v>
      </c>
    </row>
    <row r="1311" spans="1:85" x14ac:dyDescent="0.25">
      <c r="A1311" s="5" t="str">
        <f t="shared" si="21"/>
        <v>Kojonup2014CVNS_DiamondFert150N</v>
      </c>
      <c r="B1311" s="5" t="s">
        <v>77</v>
      </c>
      <c r="C1311" s="5">
        <v>2014</v>
      </c>
      <c r="D1311" s="5" t="s">
        <v>70</v>
      </c>
      <c r="E1311" s="6">
        <v>41854.911786265431</v>
      </c>
      <c r="F1311" s="5">
        <v>150</v>
      </c>
      <c r="G1311" s="5" t="s">
        <v>68</v>
      </c>
      <c r="H1311" s="5" t="s">
        <v>74</v>
      </c>
      <c r="I1311" s="1" t="s">
        <v>112</v>
      </c>
      <c r="J1311" s="1" t="s">
        <v>80</v>
      </c>
      <c r="AL1311" s="5">
        <v>6</v>
      </c>
      <c r="AW1311" s="9">
        <v>82.911784511784688</v>
      </c>
      <c r="BH1311" s="9">
        <v>0.3702367691742901</v>
      </c>
      <c r="BI1311" s="8" t="s">
        <v>73</v>
      </c>
      <c r="BJ1311" s="8" t="s">
        <v>73</v>
      </c>
      <c r="BK1311" s="5" t="s">
        <v>73</v>
      </c>
      <c r="BL1311" s="5" t="s">
        <v>73</v>
      </c>
      <c r="BM1311" s="5" t="s">
        <v>73</v>
      </c>
      <c r="BN1311" s="5" t="s">
        <v>73</v>
      </c>
      <c r="BO1311" s="5" t="s">
        <v>73</v>
      </c>
      <c r="BP1311" s="5" t="s">
        <v>73</v>
      </c>
      <c r="BQ1311" s="5" t="s">
        <v>73</v>
      </c>
      <c r="BR1311" s="5" t="s">
        <v>73</v>
      </c>
      <c r="BS1311" s="5" t="s">
        <v>73</v>
      </c>
      <c r="BT1311" s="5" t="s">
        <v>73</v>
      </c>
      <c r="BU1311" s="5" t="s">
        <v>73</v>
      </c>
      <c r="BV1311" s="5" t="s">
        <v>73</v>
      </c>
      <c r="BW1311" s="5" t="s">
        <v>73</v>
      </c>
      <c r="BX1311" s="5" t="s">
        <v>73</v>
      </c>
      <c r="BY1311" s="5" t="s">
        <v>73</v>
      </c>
      <c r="BZ1311" s="5" t="s">
        <v>73</v>
      </c>
      <c r="CB1311" s="5" t="s">
        <v>73</v>
      </c>
      <c r="CC1311" s="5" t="s">
        <v>73</v>
      </c>
      <c r="CD1311" s="5" t="s">
        <v>73</v>
      </c>
      <c r="CE1311" s="5" t="s">
        <v>73</v>
      </c>
      <c r="CF1311" s="5" t="s">
        <v>73</v>
      </c>
      <c r="CG1311" s="5" t="s">
        <v>73</v>
      </c>
    </row>
    <row r="1312" spans="1:85" x14ac:dyDescent="0.25">
      <c r="A1312" s="5" t="str">
        <f t="shared" si="21"/>
        <v>Kojonup2014CV43C80_CLFert150N</v>
      </c>
      <c r="B1312" s="5" t="s">
        <v>77</v>
      </c>
      <c r="C1312" s="5">
        <v>2014</v>
      </c>
      <c r="D1312" s="5" t="s">
        <v>70</v>
      </c>
      <c r="E1312" s="6">
        <v>41865.771427469132</v>
      </c>
      <c r="F1312" s="5">
        <v>150</v>
      </c>
      <c r="G1312" s="5" t="s">
        <v>75</v>
      </c>
      <c r="H1312" s="5" t="s">
        <v>72</v>
      </c>
      <c r="I1312" s="1" t="s">
        <v>101</v>
      </c>
      <c r="J1312" s="1" t="s">
        <v>80</v>
      </c>
      <c r="AL1312" s="5">
        <v>6</v>
      </c>
      <c r="AW1312" s="9">
        <v>93.771428571427052</v>
      </c>
      <c r="BH1312" s="9">
        <v>0.55622743139309794</v>
      </c>
      <c r="BI1312" s="8" t="s">
        <v>73</v>
      </c>
      <c r="BJ1312" s="8" t="s">
        <v>73</v>
      </c>
      <c r="BK1312" s="5" t="s">
        <v>73</v>
      </c>
      <c r="BL1312" s="5" t="s">
        <v>73</v>
      </c>
      <c r="BM1312" s="5" t="s">
        <v>73</v>
      </c>
      <c r="BN1312" s="5" t="s">
        <v>73</v>
      </c>
      <c r="BO1312" s="5" t="s">
        <v>73</v>
      </c>
      <c r="BP1312" s="5" t="s">
        <v>73</v>
      </c>
      <c r="BQ1312" s="5" t="s">
        <v>73</v>
      </c>
      <c r="BR1312" s="5" t="s">
        <v>73</v>
      </c>
      <c r="BS1312" s="5" t="s">
        <v>73</v>
      </c>
      <c r="BT1312" s="5" t="s">
        <v>73</v>
      </c>
      <c r="BU1312" s="5" t="s">
        <v>73</v>
      </c>
      <c r="BV1312" s="5" t="s">
        <v>73</v>
      </c>
      <c r="BW1312" s="5" t="s">
        <v>73</v>
      </c>
      <c r="BX1312" s="5" t="s">
        <v>73</v>
      </c>
      <c r="BY1312" s="5" t="s">
        <v>73</v>
      </c>
      <c r="BZ1312" s="5" t="s">
        <v>73</v>
      </c>
      <c r="CB1312" s="5" t="s">
        <v>73</v>
      </c>
      <c r="CC1312" s="5" t="s">
        <v>73</v>
      </c>
      <c r="CD1312" s="5" t="s">
        <v>73</v>
      </c>
      <c r="CE1312" s="5" t="s">
        <v>73</v>
      </c>
      <c r="CF1312" s="5" t="s">
        <v>73</v>
      </c>
      <c r="CG1312" s="5" t="s">
        <v>73</v>
      </c>
    </row>
    <row r="1313" spans="1:85" x14ac:dyDescent="0.25">
      <c r="A1313" s="5" t="str">
        <f t="shared" si="21"/>
        <v>Kojonup2014CV44Y26_RRFert150N</v>
      </c>
      <c r="B1313" s="5" t="s">
        <v>77</v>
      </c>
      <c r="C1313" s="5">
        <v>2014</v>
      </c>
      <c r="D1313" s="5" t="s">
        <v>70</v>
      </c>
      <c r="E1313" s="6">
        <v>41870.380952932093</v>
      </c>
      <c r="F1313" s="5">
        <v>150</v>
      </c>
      <c r="G1313" s="5" t="s">
        <v>76</v>
      </c>
      <c r="H1313" s="5" t="s">
        <v>74</v>
      </c>
      <c r="I1313" s="1" t="s">
        <v>113</v>
      </c>
      <c r="J1313" s="1" t="s">
        <v>79</v>
      </c>
      <c r="AL1313" s="5">
        <v>6</v>
      </c>
      <c r="AW1313" s="9">
        <v>98.380952380951683</v>
      </c>
      <c r="BH1313" s="9">
        <v>0.31225907257232294</v>
      </c>
      <c r="BI1313" s="8" t="s">
        <v>73</v>
      </c>
      <c r="BJ1313" s="8" t="s">
        <v>73</v>
      </c>
      <c r="BK1313" s="5" t="s">
        <v>73</v>
      </c>
      <c r="BL1313" s="5" t="s">
        <v>73</v>
      </c>
      <c r="BM1313" s="5" t="s">
        <v>73</v>
      </c>
      <c r="BN1313" s="5" t="s">
        <v>73</v>
      </c>
      <c r="BO1313" s="5" t="s">
        <v>73</v>
      </c>
      <c r="BP1313" s="5" t="s">
        <v>73</v>
      </c>
      <c r="BQ1313" s="5" t="s">
        <v>73</v>
      </c>
      <c r="BR1313" s="5" t="s">
        <v>73</v>
      </c>
      <c r="BS1313" s="5" t="s">
        <v>73</v>
      </c>
      <c r="BT1313" s="5" t="s">
        <v>73</v>
      </c>
      <c r="BU1313" s="5" t="s">
        <v>73</v>
      </c>
      <c r="BV1313" s="5" t="s">
        <v>73</v>
      </c>
      <c r="BW1313" s="5" t="s">
        <v>73</v>
      </c>
      <c r="BX1313" s="5" t="s">
        <v>73</v>
      </c>
      <c r="BY1313" s="5" t="s">
        <v>73</v>
      </c>
      <c r="BZ1313" s="5" t="s">
        <v>73</v>
      </c>
      <c r="CB1313" s="5" t="s">
        <v>73</v>
      </c>
      <c r="CC1313" s="5" t="s">
        <v>73</v>
      </c>
      <c r="CD1313" s="5" t="s">
        <v>73</v>
      </c>
      <c r="CE1313" s="5" t="s">
        <v>73</v>
      </c>
      <c r="CF1313" s="5" t="s">
        <v>73</v>
      </c>
      <c r="CG1313" s="5" t="s">
        <v>73</v>
      </c>
    </row>
    <row r="1314" spans="1:85" x14ac:dyDescent="0.25">
      <c r="A1314" s="5" t="str">
        <f t="shared" si="21"/>
        <v>Kojonup2014CV44Y87_CLFert150N</v>
      </c>
      <c r="B1314" s="5" t="s">
        <v>77</v>
      </c>
      <c r="C1314" s="5">
        <v>2014</v>
      </c>
      <c r="D1314" s="5" t="s">
        <v>70</v>
      </c>
      <c r="E1314" s="6">
        <v>41871.142858796295</v>
      </c>
      <c r="F1314" s="5">
        <v>150</v>
      </c>
      <c r="G1314" s="5" t="s">
        <v>75</v>
      </c>
      <c r="H1314" s="5" t="s">
        <v>74</v>
      </c>
      <c r="I1314" s="1" t="s">
        <v>114</v>
      </c>
      <c r="J1314" s="1" t="s">
        <v>79</v>
      </c>
      <c r="AL1314" s="5">
        <v>6</v>
      </c>
      <c r="AW1314" s="9">
        <v>99.142857142857494</v>
      </c>
      <c r="BH1314" s="9">
        <v>0.45922014390046617</v>
      </c>
      <c r="BI1314" s="8" t="s">
        <v>73</v>
      </c>
      <c r="BJ1314" s="8" t="s">
        <v>73</v>
      </c>
      <c r="BK1314" s="5" t="s">
        <v>73</v>
      </c>
      <c r="BL1314" s="5" t="s">
        <v>73</v>
      </c>
      <c r="BM1314" s="5" t="s">
        <v>73</v>
      </c>
      <c r="BN1314" s="5" t="s">
        <v>73</v>
      </c>
      <c r="BO1314" s="5" t="s">
        <v>73</v>
      </c>
      <c r="BP1314" s="5" t="s">
        <v>73</v>
      </c>
      <c r="BQ1314" s="5" t="s">
        <v>73</v>
      </c>
      <c r="BR1314" s="5" t="s">
        <v>73</v>
      </c>
      <c r="BS1314" s="5" t="s">
        <v>73</v>
      </c>
      <c r="BT1314" s="5" t="s">
        <v>73</v>
      </c>
      <c r="BU1314" s="5" t="s">
        <v>73</v>
      </c>
      <c r="BV1314" s="5" t="s">
        <v>73</v>
      </c>
      <c r="BW1314" s="5" t="s">
        <v>73</v>
      </c>
      <c r="BX1314" s="5" t="s">
        <v>73</v>
      </c>
      <c r="BY1314" s="5" t="s">
        <v>73</v>
      </c>
      <c r="BZ1314" s="5" t="s">
        <v>73</v>
      </c>
      <c r="CB1314" s="5" t="s">
        <v>73</v>
      </c>
      <c r="CC1314" s="5" t="s">
        <v>73</v>
      </c>
      <c r="CD1314" s="5" t="s">
        <v>73</v>
      </c>
      <c r="CE1314" s="5" t="s">
        <v>73</v>
      </c>
      <c r="CF1314" s="5" t="s">
        <v>73</v>
      </c>
      <c r="CG1314" s="5" t="s">
        <v>73</v>
      </c>
    </row>
    <row r="1315" spans="1:85" x14ac:dyDescent="0.25">
      <c r="A1315" s="5" t="str">
        <f t="shared" si="21"/>
        <v>Kojonup2014CV45Y86_CLFert150N</v>
      </c>
      <c r="B1315" s="5" t="s">
        <v>77</v>
      </c>
      <c r="C1315" s="5">
        <v>2014</v>
      </c>
      <c r="D1315" s="5" t="s">
        <v>70</v>
      </c>
      <c r="E1315" s="6">
        <v>41871.765150462968</v>
      </c>
      <c r="F1315" s="5">
        <v>150</v>
      </c>
      <c r="G1315" s="5" t="s">
        <v>75</v>
      </c>
      <c r="H1315" s="5" t="s">
        <v>74</v>
      </c>
      <c r="I1315" s="1" t="s">
        <v>88</v>
      </c>
      <c r="J1315" s="1" t="s">
        <v>79</v>
      </c>
      <c r="AL1315" s="5">
        <v>6</v>
      </c>
      <c r="AW1315" s="9">
        <v>99.765151515151956</v>
      </c>
      <c r="BH1315" s="9">
        <v>0.65874274194954729</v>
      </c>
      <c r="BI1315" s="8" t="s">
        <v>73</v>
      </c>
      <c r="BJ1315" s="8" t="s">
        <v>73</v>
      </c>
      <c r="BK1315" s="5" t="s">
        <v>73</v>
      </c>
      <c r="BL1315" s="5" t="s">
        <v>73</v>
      </c>
      <c r="BM1315" s="5" t="s">
        <v>73</v>
      </c>
      <c r="BN1315" s="5" t="s">
        <v>73</v>
      </c>
      <c r="BO1315" s="5" t="s">
        <v>73</v>
      </c>
      <c r="BP1315" s="5" t="s">
        <v>73</v>
      </c>
      <c r="BQ1315" s="5" t="s">
        <v>73</v>
      </c>
      <c r="BR1315" s="5" t="s">
        <v>73</v>
      </c>
      <c r="BS1315" s="5" t="s">
        <v>73</v>
      </c>
      <c r="BT1315" s="5" t="s">
        <v>73</v>
      </c>
      <c r="BU1315" s="5" t="s">
        <v>73</v>
      </c>
      <c r="BV1315" s="5" t="s">
        <v>73</v>
      </c>
      <c r="BW1315" s="5" t="s">
        <v>73</v>
      </c>
      <c r="BX1315" s="5" t="s">
        <v>73</v>
      </c>
      <c r="BY1315" s="5" t="s">
        <v>73</v>
      </c>
      <c r="BZ1315" s="5" t="s">
        <v>73</v>
      </c>
      <c r="CB1315" s="5" t="s">
        <v>73</v>
      </c>
      <c r="CC1315" s="5" t="s">
        <v>73</v>
      </c>
      <c r="CD1315" s="5" t="s">
        <v>73</v>
      </c>
      <c r="CE1315" s="5" t="s">
        <v>73</v>
      </c>
      <c r="CF1315" s="5" t="s">
        <v>73</v>
      </c>
      <c r="CG1315" s="5" t="s">
        <v>73</v>
      </c>
    </row>
    <row r="1316" spans="1:85" x14ac:dyDescent="0.25">
      <c r="A1316" s="5" t="str">
        <f t="shared" si="21"/>
        <v>Merredin2014CVATR_StingrayFert0N</v>
      </c>
      <c r="B1316" s="5" t="s">
        <v>82</v>
      </c>
      <c r="C1316" s="5">
        <v>2014</v>
      </c>
      <c r="D1316" s="5" t="s">
        <v>70</v>
      </c>
      <c r="E1316" s="6">
        <v>41864.666666666664</v>
      </c>
      <c r="F1316" s="5">
        <v>0</v>
      </c>
      <c r="G1316" s="5" t="s">
        <v>71</v>
      </c>
      <c r="H1316" s="5" t="s">
        <v>72</v>
      </c>
      <c r="I1316" s="1" t="s">
        <v>90</v>
      </c>
      <c r="J1316" s="1" t="s">
        <v>80</v>
      </c>
      <c r="AL1316" s="5">
        <v>6</v>
      </c>
      <c r="AW1316" s="9">
        <v>93.666666666666671</v>
      </c>
      <c r="BH1316" s="9">
        <v>0.66666670640309544</v>
      </c>
      <c r="BI1316" s="8" t="s">
        <v>73</v>
      </c>
      <c r="BJ1316" s="8" t="s">
        <v>73</v>
      </c>
      <c r="BK1316" s="5" t="s">
        <v>73</v>
      </c>
      <c r="BL1316" s="5" t="s">
        <v>73</v>
      </c>
      <c r="BM1316" s="5" t="s">
        <v>73</v>
      </c>
      <c r="BN1316" s="5" t="s">
        <v>73</v>
      </c>
      <c r="BO1316" s="5" t="s">
        <v>73</v>
      </c>
      <c r="BP1316" s="5" t="s">
        <v>73</v>
      </c>
      <c r="BQ1316" s="5" t="s">
        <v>73</v>
      </c>
      <c r="BR1316" s="5" t="s">
        <v>73</v>
      </c>
      <c r="BS1316" s="5" t="s">
        <v>73</v>
      </c>
      <c r="BT1316" s="5" t="s">
        <v>73</v>
      </c>
      <c r="BU1316" s="5" t="s">
        <v>73</v>
      </c>
      <c r="BV1316" s="5" t="s">
        <v>73</v>
      </c>
      <c r="BW1316" s="5" t="s">
        <v>73</v>
      </c>
      <c r="BX1316" s="5" t="s">
        <v>73</v>
      </c>
      <c r="BY1316" s="5" t="s">
        <v>73</v>
      </c>
      <c r="BZ1316" s="5" t="s">
        <v>73</v>
      </c>
      <c r="CB1316" s="5" t="s">
        <v>73</v>
      </c>
      <c r="CC1316" s="5" t="s">
        <v>73</v>
      </c>
      <c r="CD1316" s="5" t="s">
        <v>73</v>
      </c>
      <c r="CE1316" s="5" t="s">
        <v>73</v>
      </c>
      <c r="CF1316" s="5" t="s">
        <v>73</v>
      </c>
      <c r="CG1316" s="5" t="s">
        <v>73</v>
      </c>
    </row>
    <row r="1317" spans="1:85" x14ac:dyDescent="0.25">
      <c r="A1317" s="5" t="str">
        <f t="shared" si="21"/>
        <v>Merredin2014CVATR_WahooFert0N</v>
      </c>
      <c r="B1317" s="5" t="s">
        <v>82</v>
      </c>
      <c r="C1317" s="5">
        <v>2014</v>
      </c>
      <c r="D1317" s="5" t="s">
        <v>70</v>
      </c>
      <c r="E1317" s="6">
        <v>41878.044444444444</v>
      </c>
      <c r="F1317" s="5">
        <v>0</v>
      </c>
      <c r="G1317" s="5" t="s">
        <v>71</v>
      </c>
      <c r="H1317" s="5" t="s">
        <v>72</v>
      </c>
      <c r="I1317" s="1" t="s">
        <v>104</v>
      </c>
      <c r="J1317" s="1" t="s">
        <v>79</v>
      </c>
      <c r="AL1317" s="5">
        <v>6</v>
      </c>
      <c r="AW1317" s="9">
        <v>107.0444444444438</v>
      </c>
      <c r="BH1317" s="9">
        <v>2.3917553791070589</v>
      </c>
      <c r="BI1317" s="8" t="s">
        <v>73</v>
      </c>
      <c r="BJ1317" s="8" t="s">
        <v>73</v>
      </c>
      <c r="BK1317" s="5" t="s">
        <v>73</v>
      </c>
      <c r="BL1317" s="5" t="s">
        <v>73</v>
      </c>
      <c r="BM1317" s="5" t="s">
        <v>73</v>
      </c>
      <c r="BN1317" s="5" t="s">
        <v>73</v>
      </c>
      <c r="BO1317" s="5" t="s">
        <v>73</v>
      </c>
      <c r="BP1317" s="5" t="s">
        <v>73</v>
      </c>
      <c r="BQ1317" s="5" t="s">
        <v>73</v>
      </c>
      <c r="BR1317" s="5" t="s">
        <v>73</v>
      </c>
      <c r="BS1317" s="5" t="s">
        <v>73</v>
      </c>
      <c r="BT1317" s="5" t="s">
        <v>73</v>
      </c>
      <c r="BU1317" s="5" t="s">
        <v>73</v>
      </c>
      <c r="BV1317" s="5" t="s">
        <v>73</v>
      </c>
      <c r="BW1317" s="5" t="s">
        <v>73</v>
      </c>
      <c r="BX1317" s="5" t="s">
        <v>73</v>
      </c>
      <c r="BY1317" s="5" t="s">
        <v>73</v>
      </c>
      <c r="BZ1317" s="5" t="s">
        <v>73</v>
      </c>
      <c r="CB1317" s="5" t="s">
        <v>73</v>
      </c>
      <c r="CC1317" s="5" t="s">
        <v>73</v>
      </c>
      <c r="CD1317" s="5" t="s">
        <v>73</v>
      </c>
      <c r="CE1317" s="5" t="s">
        <v>73</v>
      </c>
      <c r="CF1317" s="5" t="s">
        <v>73</v>
      </c>
      <c r="CG1317" s="5" t="s">
        <v>73</v>
      </c>
    </row>
    <row r="1318" spans="1:85" x14ac:dyDescent="0.25">
      <c r="A1318" s="5" t="str">
        <f t="shared" si="21"/>
        <v>Merredin2014CVAV_GarnetFert0N</v>
      </c>
      <c r="B1318" s="5" t="s">
        <v>82</v>
      </c>
      <c r="C1318" s="5">
        <v>2014</v>
      </c>
      <c r="D1318" s="5" t="s">
        <v>70</v>
      </c>
      <c r="E1318" s="6">
        <v>41878.849004629628</v>
      </c>
      <c r="F1318" s="5">
        <v>0</v>
      </c>
      <c r="G1318" s="5" t="s">
        <v>68</v>
      </c>
      <c r="H1318" s="5" t="s">
        <v>72</v>
      </c>
      <c r="I1318" s="1" t="s">
        <v>83</v>
      </c>
      <c r="J1318" s="1" t="s">
        <v>81</v>
      </c>
      <c r="AL1318" s="5">
        <v>6</v>
      </c>
      <c r="AW1318" s="9">
        <v>107.84900284900505</v>
      </c>
      <c r="BH1318" s="9">
        <v>1.9768402346765084</v>
      </c>
      <c r="BI1318" s="8" t="s">
        <v>73</v>
      </c>
      <c r="BJ1318" s="8" t="s">
        <v>73</v>
      </c>
      <c r="BK1318" s="5" t="s">
        <v>73</v>
      </c>
      <c r="BL1318" s="5" t="s">
        <v>73</v>
      </c>
      <c r="BM1318" s="5" t="s">
        <v>73</v>
      </c>
      <c r="BN1318" s="5" t="s">
        <v>73</v>
      </c>
      <c r="BO1318" s="5" t="s">
        <v>73</v>
      </c>
      <c r="BP1318" s="5" t="s">
        <v>73</v>
      </c>
      <c r="BQ1318" s="5" t="s">
        <v>73</v>
      </c>
      <c r="BR1318" s="5" t="s">
        <v>73</v>
      </c>
      <c r="BS1318" s="5" t="s">
        <v>73</v>
      </c>
      <c r="BT1318" s="5" t="s">
        <v>73</v>
      </c>
      <c r="BU1318" s="5" t="s">
        <v>73</v>
      </c>
      <c r="BV1318" s="5" t="s">
        <v>73</v>
      </c>
      <c r="BW1318" s="5" t="s">
        <v>73</v>
      </c>
      <c r="BX1318" s="5" t="s">
        <v>73</v>
      </c>
      <c r="BY1318" s="5" t="s">
        <v>73</v>
      </c>
      <c r="BZ1318" s="5" t="s">
        <v>73</v>
      </c>
      <c r="CB1318" s="5" t="s">
        <v>73</v>
      </c>
      <c r="CC1318" s="5" t="s">
        <v>73</v>
      </c>
      <c r="CD1318" s="5" t="s">
        <v>73</v>
      </c>
      <c r="CE1318" s="5" t="s">
        <v>73</v>
      </c>
      <c r="CF1318" s="5" t="s">
        <v>73</v>
      </c>
      <c r="CG1318" s="5" t="s">
        <v>73</v>
      </c>
    </row>
    <row r="1319" spans="1:85" x14ac:dyDescent="0.25">
      <c r="A1319" s="5" t="str">
        <f t="shared" si="21"/>
        <v>Merredin2014CVCB_TangoFert0N</v>
      </c>
      <c r="B1319" s="5" t="s">
        <v>82</v>
      </c>
      <c r="C1319" s="5">
        <v>2014</v>
      </c>
      <c r="D1319" s="5" t="s">
        <v>70</v>
      </c>
      <c r="E1319" s="6">
        <v>41864.704274691358</v>
      </c>
      <c r="F1319" s="5">
        <v>0</v>
      </c>
      <c r="G1319" s="5" t="s">
        <v>68</v>
      </c>
      <c r="H1319" s="5" t="s">
        <v>74</v>
      </c>
      <c r="I1319" s="1" t="s">
        <v>105</v>
      </c>
      <c r="J1319" s="1" t="s">
        <v>80</v>
      </c>
      <c r="AL1319" s="5">
        <v>6</v>
      </c>
      <c r="AW1319" s="9">
        <v>93.704273504272962</v>
      </c>
      <c r="BH1319" s="9">
        <v>1.0212791144253175</v>
      </c>
      <c r="BI1319" s="8" t="s">
        <v>73</v>
      </c>
      <c r="BJ1319" s="8" t="s">
        <v>73</v>
      </c>
      <c r="BK1319" s="5" t="s">
        <v>73</v>
      </c>
      <c r="BL1319" s="5" t="s">
        <v>73</v>
      </c>
      <c r="BM1319" s="5" t="s">
        <v>73</v>
      </c>
      <c r="BN1319" s="5" t="s">
        <v>73</v>
      </c>
      <c r="BO1319" s="5" t="s">
        <v>73</v>
      </c>
      <c r="BP1319" s="5" t="s">
        <v>73</v>
      </c>
      <c r="BQ1319" s="5" t="s">
        <v>73</v>
      </c>
      <c r="BR1319" s="5" t="s">
        <v>73</v>
      </c>
      <c r="BS1319" s="5" t="s">
        <v>73</v>
      </c>
      <c r="BT1319" s="5" t="s">
        <v>73</v>
      </c>
      <c r="BU1319" s="5" t="s">
        <v>73</v>
      </c>
      <c r="BV1319" s="5" t="s">
        <v>73</v>
      </c>
      <c r="BW1319" s="5" t="s">
        <v>73</v>
      </c>
      <c r="BX1319" s="5" t="s">
        <v>73</v>
      </c>
      <c r="BY1319" s="5" t="s">
        <v>73</v>
      </c>
      <c r="BZ1319" s="5" t="s">
        <v>73</v>
      </c>
      <c r="CB1319" s="5" t="s">
        <v>73</v>
      </c>
      <c r="CC1319" s="5" t="s">
        <v>73</v>
      </c>
      <c r="CD1319" s="5" t="s">
        <v>73</v>
      </c>
      <c r="CE1319" s="5" t="s">
        <v>73</v>
      </c>
      <c r="CF1319" s="5" t="s">
        <v>73</v>
      </c>
      <c r="CG1319" s="5" t="s">
        <v>73</v>
      </c>
    </row>
    <row r="1320" spans="1:85" x14ac:dyDescent="0.25">
      <c r="A1320" s="5" t="str">
        <f t="shared" si="21"/>
        <v>Merredin2014CVGT_CobraFert0N</v>
      </c>
      <c r="B1320" s="5" t="s">
        <v>82</v>
      </c>
      <c r="C1320" s="5">
        <v>2014</v>
      </c>
      <c r="D1320" s="5" t="s">
        <v>70</v>
      </c>
      <c r="E1320" s="6">
        <v>41876.730736882717</v>
      </c>
      <c r="F1320" s="5">
        <v>0</v>
      </c>
      <c r="G1320" s="5" t="s">
        <v>76</v>
      </c>
      <c r="H1320" s="5" t="s">
        <v>72</v>
      </c>
      <c r="I1320" s="1" t="s">
        <v>86</v>
      </c>
      <c r="J1320" s="1" t="s">
        <v>79</v>
      </c>
      <c r="AL1320" s="5">
        <v>6</v>
      </c>
      <c r="AW1320" s="9">
        <v>105.73073593073786</v>
      </c>
      <c r="BH1320" s="9">
        <v>0.87719496668206387</v>
      </c>
      <c r="BI1320" s="8" t="s">
        <v>73</v>
      </c>
      <c r="BJ1320" s="8" t="s">
        <v>73</v>
      </c>
      <c r="BK1320" s="5" t="s">
        <v>73</v>
      </c>
      <c r="BL1320" s="5" t="s">
        <v>73</v>
      </c>
      <c r="BM1320" s="5" t="s">
        <v>73</v>
      </c>
      <c r="BN1320" s="5" t="s">
        <v>73</v>
      </c>
      <c r="BO1320" s="5" t="s">
        <v>73</v>
      </c>
      <c r="BP1320" s="5" t="s">
        <v>73</v>
      </c>
      <c r="BQ1320" s="5" t="s">
        <v>73</v>
      </c>
      <c r="BR1320" s="5" t="s">
        <v>73</v>
      </c>
      <c r="BS1320" s="5" t="s">
        <v>73</v>
      </c>
      <c r="BT1320" s="5" t="s">
        <v>73</v>
      </c>
      <c r="BU1320" s="5" t="s">
        <v>73</v>
      </c>
      <c r="BV1320" s="5" t="s">
        <v>73</v>
      </c>
      <c r="BW1320" s="5" t="s">
        <v>73</v>
      </c>
      <c r="BX1320" s="5" t="s">
        <v>73</v>
      </c>
      <c r="BY1320" s="5" t="s">
        <v>73</v>
      </c>
      <c r="BZ1320" s="5" t="s">
        <v>73</v>
      </c>
      <c r="CB1320" s="5" t="s">
        <v>73</v>
      </c>
      <c r="CC1320" s="5" t="s">
        <v>73</v>
      </c>
      <c r="CD1320" s="5" t="s">
        <v>73</v>
      </c>
      <c r="CE1320" s="5" t="s">
        <v>73</v>
      </c>
      <c r="CF1320" s="5" t="s">
        <v>73</v>
      </c>
      <c r="CG1320" s="5" t="s">
        <v>73</v>
      </c>
    </row>
    <row r="1321" spans="1:85" x14ac:dyDescent="0.25">
      <c r="A1321" s="5" t="str">
        <f t="shared" si="21"/>
        <v>Merredin2014CVGT_ViperFert0N</v>
      </c>
      <c r="B1321" s="5" t="s">
        <v>82</v>
      </c>
      <c r="C1321" s="5">
        <v>2014</v>
      </c>
      <c r="D1321" s="5" t="s">
        <v>70</v>
      </c>
      <c r="E1321" s="6">
        <v>41870.137253086425</v>
      </c>
      <c r="F1321" s="5">
        <v>0</v>
      </c>
      <c r="G1321" s="5" t="s">
        <v>76</v>
      </c>
      <c r="H1321" s="5" t="s">
        <v>72</v>
      </c>
      <c r="I1321" s="1" t="s">
        <v>106</v>
      </c>
      <c r="J1321" s="1" t="s">
        <v>80</v>
      </c>
      <c r="AL1321" s="5">
        <v>6</v>
      </c>
      <c r="AW1321" s="9">
        <v>99.137254901960361</v>
      </c>
      <c r="BH1321" s="9">
        <v>5.4466417424267091</v>
      </c>
      <c r="BI1321" s="8" t="s">
        <v>73</v>
      </c>
      <c r="BJ1321" s="8" t="s">
        <v>73</v>
      </c>
      <c r="BK1321" s="5" t="s">
        <v>73</v>
      </c>
      <c r="BL1321" s="5" t="s">
        <v>73</v>
      </c>
      <c r="BM1321" s="5" t="s">
        <v>73</v>
      </c>
      <c r="BN1321" s="5" t="s">
        <v>73</v>
      </c>
      <c r="BO1321" s="5" t="s">
        <v>73</v>
      </c>
      <c r="BP1321" s="5" t="s">
        <v>73</v>
      </c>
      <c r="BQ1321" s="5" t="s">
        <v>73</v>
      </c>
      <c r="BR1321" s="5" t="s">
        <v>73</v>
      </c>
      <c r="BS1321" s="5" t="s">
        <v>73</v>
      </c>
      <c r="BT1321" s="5" t="s">
        <v>73</v>
      </c>
      <c r="BU1321" s="5" t="s">
        <v>73</v>
      </c>
      <c r="BV1321" s="5" t="s">
        <v>73</v>
      </c>
      <c r="BW1321" s="5" t="s">
        <v>73</v>
      </c>
      <c r="BX1321" s="5" t="s">
        <v>73</v>
      </c>
      <c r="BY1321" s="5" t="s">
        <v>73</v>
      </c>
      <c r="BZ1321" s="5" t="s">
        <v>73</v>
      </c>
      <c r="CB1321" s="5" t="s">
        <v>73</v>
      </c>
      <c r="CC1321" s="5" t="s">
        <v>73</v>
      </c>
      <c r="CD1321" s="5" t="s">
        <v>73</v>
      </c>
      <c r="CE1321" s="5" t="s">
        <v>73</v>
      </c>
      <c r="CF1321" s="5" t="s">
        <v>73</v>
      </c>
      <c r="CG1321" s="5" t="s">
        <v>73</v>
      </c>
    </row>
    <row r="1322" spans="1:85" x14ac:dyDescent="0.25">
      <c r="A1322" s="5" t="str">
        <f t="shared" si="21"/>
        <v>Merredin2014CVHyola404_RRFert0N</v>
      </c>
      <c r="B1322" s="5" t="s">
        <v>82</v>
      </c>
      <c r="C1322" s="5">
        <v>2014</v>
      </c>
      <c r="D1322" s="5" t="s">
        <v>70</v>
      </c>
      <c r="E1322" s="6">
        <v>41864.140351080248</v>
      </c>
      <c r="F1322" s="5">
        <v>0</v>
      </c>
      <c r="G1322" s="5" t="s">
        <v>76</v>
      </c>
      <c r="H1322" s="5" t="s">
        <v>74</v>
      </c>
      <c r="I1322" s="1" t="s">
        <v>94</v>
      </c>
      <c r="J1322" s="1" t="s">
        <v>80</v>
      </c>
      <c r="AL1322" s="5">
        <v>6</v>
      </c>
      <c r="AW1322" s="9">
        <v>93.14035087719337</v>
      </c>
      <c r="BH1322" s="9">
        <v>0.1403506392970495</v>
      </c>
      <c r="BI1322" s="8" t="s">
        <v>73</v>
      </c>
      <c r="BJ1322" s="8" t="s">
        <v>73</v>
      </c>
      <c r="BK1322" s="5" t="s">
        <v>73</v>
      </c>
      <c r="BL1322" s="5" t="s">
        <v>73</v>
      </c>
      <c r="BM1322" s="5" t="s">
        <v>73</v>
      </c>
      <c r="BN1322" s="5" t="s">
        <v>73</v>
      </c>
      <c r="BO1322" s="5" t="s">
        <v>73</v>
      </c>
      <c r="BP1322" s="5" t="s">
        <v>73</v>
      </c>
      <c r="BQ1322" s="5" t="s">
        <v>73</v>
      </c>
      <c r="BR1322" s="5" t="s">
        <v>73</v>
      </c>
      <c r="BS1322" s="5" t="s">
        <v>73</v>
      </c>
      <c r="BT1322" s="5" t="s">
        <v>73</v>
      </c>
      <c r="BU1322" s="5" t="s">
        <v>73</v>
      </c>
      <c r="BV1322" s="5" t="s">
        <v>73</v>
      </c>
      <c r="BW1322" s="5" t="s">
        <v>73</v>
      </c>
      <c r="BX1322" s="5" t="s">
        <v>73</v>
      </c>
      <c r="BY1322" s="5" t="s">
        <v>73</v>
      </c>
      <c r="BZ1322" s="5" t="s">
        <v>73</v>
      </c>
      <c r="CB1322" s="5" t="s">
        <v>73</v>
      </c>
      <c r="CC1322" s="5" t="s">
        <v>73</v>
      </c>
      <c r="CD1322" s="5" t="s">
        <v>73</v>
      </c>
      <c r="CE1322" s="5" t="s">
        <v>73</v>
      </c>
      <c r="CF1322" s="5" t="s">
        <v>73</v>
      </c>
      <c r="CG1322" s="5" t="s">
        <v>73</v>
      </c>
    </row>
    <row r="1323" spans="1:85" x14ac:dyDescent="0.25">
      <c r="A1323" s="5" t="str">
        <f t="shared" si="21"/>
        <v>Merredin2014CVHyola450_TTFert0N</v>
      </c>
      <c r="B1323" s="5" t="s">
        <v>82</v>
      </c>
      <c r="C1323" s="5">
        <v>2014</v>
      </c>
      <c r="D1323" s="5" t="s">
        <v>70</v>
      </c>
      <c r="E1323" s="6">
        <v>41864.140351080248</v>
      </c>
      <c r="F1323" s="5">
        <v>0</v>
      </c>
      <c r="G1323" s="5" t="s">
        <v>71</v>
      </c>
      <c r="H1323" s="5" t="s">
        <v>74</v>
      </c>
      <c r="I1323" s="1" t="s">
        <v>97</v>
      </c>
      <c r="J1323" s="1" t="s">
        <v>80</v>
      </c>
      <c r="AL1323" s="5">
        <v>6</v>
      </c>
      <c r="AW1323" s="9">
        <v>93.14035087719337</v>
      </c>
      <c r="BH1323" s="9">
        <v>0.1403506392970495</v>
      </c>
      <c r="BI1323" s="8" t="s">
        <v>73</v>
      </c>
      <c r="BJ1323" s="8" t="s">
        <v>73</v>
      </c>
      <c r="BK1323" s="5" t="s">
        <v>73</v>
      </c>
      <c r="BL1323" s="5" t="s">
        <v>73</v>
      </c>
      <c r="BM1323" s="5" t="s">
        <v>73</v>
      </c>
      <c r="BN1323" s="5" t="s">
        <v>73</v>
      </c>
      <c r="BO1323" s="5" t="s">
        <v>73</v>
      </c>
      <c r="BP1323" s="5" t="s">
        <v>73</v>
      </c>
      <c r="BQ1323" s="5" t="s">
        <v>73</v>
      </c>
      <c r="BR1323" s="5" t="s">
        <v>73</v>
      </c>
      <c r="BS1323" s="5" t="s">
        <v>73</v>
      </c>
      <c r="BT1323" s="5" t="s">
        <v>73</v>
      </c>
      <c r="BU1323" s="5" t="s">
        <v>73</v>
      </c>
      <c r="BV1323" s="5" t="s">
        <v>73</v>
      </c>
      <c r="BW1323" s="5" t="s">
        <v>73</v>
      </c>
      <c r="BX1323" s="5" t="s">
        <v>73</v>
      </c>
      <c r="BY1323" s="5" t="s">
        <v>73</v>
      </c>
      <c r="BZ1323" s="5" t="s">
        <v>73</v>
      </c>
      <c r="CB1323" s="5" t="s">
        <v>73</v>
      </c>
      <c r="CC1323" s="5" t="s">
        <v>73</v>
      </c>
      <c r="CD1323" s="5" t="s">
        <v>73</v>
      </c>
      <c r="CE1323" s="5" t="s">
        <v>73</v>
      </c>
      <c r="CF1323" s="5" t="s">
        <v>73</v>
      </c>
      <c r="CG1323" s="5" t="s">
        <v>73</v>
      </c>
    </row>
    <row r="1324" spans="1:85" x14ac:dyDescent="0.25">
      <c r="A1324" s="5" t="str">
        <f t="shared" si="21"/>
        <v>Merredin2014CVHyola50Fert0N</v>
      </c>
      <c r="B1324" s="5" t="s">
        <v>82</v>
      </c>
      <c r="C1324" s="5">
        <v>2014</v>
      </c>
      <c r="D1324" s="5" t="s">
        <v>70</v>
      </c>
      <c r="E1324" s="6">
        <v>41879.535351080245</v>
      </c>
      <c r="F1324" s="5">
        <v>0</v>
      </c>
      <c r="G1324" s="5" t="s">
        <v>68</v>
      </c>
      <c r="H1324" s="5" t="s">
        <v>74</v>
      </c>
      <c r="I1324" s="1" t="s">
        <v>98</v>
      </c>
      <c r="J1324" s="1" t="s">
        <v>79</v>
      </c>
      <c r="AL1324" s="5">
        <v>6</v>
      </c>
      <c r="AW1324" s="9">
        <v>108.53535353535456</v>
      </c>
      <c r="BH1324" s="9">
        <v>1.6338666466903209</v>
      </c>
      <c r="BI1324" s="8" t="s">
        <v>73</v>
      </c>
      <c r="BJ1324" s="8" t="s">
        <v>73</v>
      </c>
      <c r="BK1324" s="5" t="s">
        <v>73</v>
      </c>
      <c r="BL1324" s="5" t="s">
        <v>73</v>
      </c>
      <c r="BM1324" s="5" t="s">
        <v>73</v>
      </c>
      <c r="BN1324" s="5" t="s">
        <v>73</v>
      </c>
      <c r="BO1324" s="5" t="s">
        <v>73</v>
      </c>
      <c r="BP1324" s="5" t="s">
        <v>73</v>
      </c>
      <c r="BQ1324" s="5" t="s">
        <v>73</v>
      </c>
      <c r="BR1324" s="5" t="s">
        <v>73</v>
      </c>
      <c r="BS1324" s="5" t="s">
        <v>73</v>
      </c>
      <c r="BT1324" s="5" t="s">
        <v>73</v>
      </c>
      <c r="BU1324" s="5" t="s">
        <v>73</v>
      </c>
      <c r="BV1324" s="5" t="s">
        <v>73</v>
      </c>
      <c r="BW1324" s="5" t="s">
        <v>73</v>
      </c>
      <c r="BX1324" s="5" t="s">
        <v>73</v>
      </c>
      <c r="BY1324" s="5" t="s">
        <v>73</v>
      </c>
      <c r="BZ1324" s="5" t="s">
        <v>73</v>
      </c>
      <c r="CB1324" s="5" t="s">
        <v>73</v>
      </c>
      <c r="CC1324" s="5" t="s">
        <v>73</v>
      </c>
      <c r="CD1324" s="5" t="s">
        <v>73</v>
      </c>
      <c r="CE1324" s="5" t="s">
        <v>73</v>
      </c>
      <c r="CF1324" s="5" t="s">
        <v>73</v>
      </c>
      <c r="CG1324" s="5" t="s">
        <v>73</v>
      </c>
    </row>
    <row r="1325" spans="1:85" x14ac:dyDescent="0.25">
      <c r="A1325" s="5" t="str">
        <f t="shared" si="21"/>
        <v>Merredin2014CVHyola559_TTFert0N</v>
      </c>
      <c r="B1325" s="5" t="s">
        <v>82</v>
      </c>
      <c r="C1325" s="5">
        <v>2014</v>
      </c>
      <c r="D1325" s="5" t="s">
        <v>70</v>
      </c>
      <c r="E1325" s="6">
        <v>41866.026141975308</v>
      </c>
      <c r="F1325" s="5">
        <v>0</v>
      </c>
      <c r="G1325" s="5" t="s">
        <v>71</v>
      </c>
      <c r="H1325" s="5" t="s">
        <v>74</v>
      </c>
      <c r="I1325" s="1" t="s">
        <v>99</v>
      </c>
      <c r="J1325" s="1" t="s">
        <v>79</v>
      </c>
      <c r="AL1325" s="5">
        <v>6</v>
      </c>
      <c r="AW1325" s="9">
        <v>95.026143790848437</v>
      </c>
      <c r="BH1325" s="9">
        <v>0.36249635190333873</v>
      </c>
      <c r="BI1325" s="8" t="s">
        <v>73</v>
      </c>
      <c r="BJ1325" s="8" t="s">
        <v>73</v>
      </c>
      <c r="BK1325" s="5" t="s">
        <v>73</v>
      </c>
      <c r="BL1325" s="5" t="s">
        <v>73</v>
      </c>
      <c r="BM1325" s="5" t="s">
        <v>73</v>
      </c>
      <c r="BN1325" s="5" t="s">
        <v>73</v>
      </c>
      <c r="BO1325" s="5" t="s">
        <v>73</v>
      </c>
      <c r="BP1325" s="5" t="s">
        <v>73</v>
      </c>
      <c r="BQ1325" s="5" t="s">
        <v>73</v>
      </c>
      <c r="BR1325" s="5" t="s">
        <v>73</v>
      </c>
      <c r="BS1325" s="5" t="s">
        <v>73</v>
      </c>
      <c r="BT1325" s="5" t="s">
        <v>73</v>
      </c>
      <c r="BU1325" s="5" t="s">
        <v>73</v>
      </c>
      <c r="BV1325" s="5" t="s">
        <v>73</v>
      </c>
      <c r="BW1325" s="5" t="s">
        <v>73</v>
      </c>
      <c r="BX1325" s="5" t="s">
        <v>73</v>
      </c>
      <c r="BY1325" s="5" t="s">
        <v>73</v>
      </c>
      <c r="BZ1325" s="5" t="s">
        <v>73</v>
      </c>
      <c r="CB1325" s="5" t="s">
        <v>73</v>
      </c>
      <c r="CC1325" s="5" t="s">
        <v>73</v>
      </c>
      <c r="CD1325" s="5" t="s">
        <v>73</v>
      </c>
      <c r="CE1325" s="5" t="s">
        <v>73</v>
      </c>
      <c r="CF1325" s="5" t="s">
        <v>73</v>
      </c>
      <c r="CG1325" s="5" t="s">
        <v>73</v>
      </c>
    </row>
    <row r="1326" spans="1:85" x14ac:dyDescent="0.25">
      <c r="A1326" s="5" t="str">
        <f t="shared" si="21"/>
        <v>Merredin2014CVHyola577_CLFert0N</v>
      </c>
      <c r="B1326" s="5" t="s">
        <v>82</v>
      </c>
      <c r="C1326" s="5">
        <v>2014</v>
      </c>
      <c r="D1326" s="5" t="s">
        <v>70</v>
      </c>
      <c r="E1326" s="6">
        <v>41874.94652391976</v>
      </c>
      <c r="F1326" s="5">
        <v>0</v>
      </c>
      <c r="G1326" s="5" t="s">
        <v>75</v>
      </c>
      <c r="H1326" s="5" t="s">
        <v>74</v>
      </c>
      <c r="I1326" s="1" t="s">
        <v>107</v>
      </c>
      <c r="J1326" s="1" t="s">
        <v>79</v>
      </c>
      <c r="AL1326" s="5">
        <v>6</v>
      </c>
      <c r="AW1326" s="9">
        <v>103.94652406417056</v>
      </c>
      <c r="BH1326" s="9">
        <v>3.337413119019883</v>
      </c>
      <c r="BI1326" s="8" t="s">
        <v>73</v>
      </c>
      <c r="BJ1326" s="8" t="s">
        <v>73</v>
      </c>
      <c r="BK1326" s="5" t="s">
        <v>73</v>
      </c>
      <c r="BL1326" s="5" t="s">
        <v>73</v>
      </c>
      <c r="BM1326" s="5" t="s">
        <v>73</v>
      </c>
      <c r="BN1326" s="5" t="s">
        <v>73</v>
      </c>
      <c r="BO1326" s="5" t="s">
        <v>73</v>
      </c>
      <c r="BP1326" s="5" t="s">
        <v>73</v>
      </c>
      <c r="BQ1326" s="5" t="s">
        <v>73</v>
      </c>
      <c r="BR1326" s="5" t="s">
        <v>73</v>
      </c>
      <c r="BS1326" s="5" t="s">
        <v>73</v>
      </c>
      <c r="BT1326" s="5" t="s">
        <v>73</v>
      </c>
      <c r="BU1326" s="5" t="s">
        <v>73</v>
      </c>
      <c r="BV1326" s="5" t="s">
        <v>73</v>
      </c>
      <c r="BW1326" s="5" t="s">
        <v>73</v>
      </c>
      <c r="BX1326" s="5" t="s">
        <v>73</v>
      </c>
      <c r="BY1326" s="5" t="s">
        <v>73</v>
      </c>
      <c r="BZ1326" s="5" t="s">
        <v>73</v>
      </c>
      <c r="CB1326" s="5" t="s">
        <v>73</v>
      </c>
      <c r="CC1326" s="5" t="s">
        <v>73</v>
      </c>
      <c r="CD1326" s="5" t="s">
        <v>73</v>
      </c>
      <c r="CE1326" s="5" t="s">
        <v>73</v>
      </c>
      <c r="CF1326" s="5" t="s">
        <v>73</v>
      </c>
      <c r="CG1326" s="5" t="s">
        <v>73</v>
      </c>
    </row>
    <row r="1327" spans="1:85" x14ac:dyDescent="0.25">
      <c r="A1327" s="5" t="str">
        <f t="shared" si="21"/>
        <v>Merredin2014CVHyola600_RRFert0N</v>
      </c>
      <c r="B1327" s="5" t="s">
        <v>82</v>
      </c>
      <c r="C1327" s="5">
        <v>2014</v>
      </c>
      <c r="D1327" s="5" t="s">
        <v>70</v>
      </c>
      <c r="E1327" s="6">
        <v>41879.260316358028</v>
      </c>
      <c r="F1327" s="5">
        <v>0</v>
      </c>
      <c r="G1327" s="5" t="s">
        <v>76</v>
      </c>
      <c r="H1327" s="5" t="s">
        <v>74</v>
      </c>
      <c r="I1327" s="1" t="s">
        <v>108</v>
      </c>
      <c r="J1327" s="1" t="s">
        <v>81</v>
      </c>
      <c r="AL1327" s="5">
        <v>6</v>
      </c>
      <c r="AW1327" s="9">
        <v>108.2603174603161</v>
      </c>
      <c r="BH1327" s="9">
        <v>3.1934191030347008</v>
      </c>
      <c r="BI1327" s="8" t="s">
        <v>73</v>
      </c>
      <c r="BJ1327" s="8" t="s">
        <v>73</v>
      </c>
      <c r="BK1327" s="5" t="s">
        <v>73</v>
      </c>
      <c r="BL1327" s="5" t="s">
        <v>73</v>
      </c>
      <c r="BM1327" s="5" t="s">
        <v>73</v>
      </c>
      <c r="BN1327" s="5" t="s">
        <v>73</v>
      </c>
      <c r="BO1327" s="5" t="s">
        <v>73</v>
      </c>
      <c r="BP1327" s="5" t="s">
        <v>73</v>
      </c>
      <c r="BQ1327" s="5" t="s">
        <v>73</v>
      </c>
      <c r="BR1327" s="5" t="s">
        <v>73</v>
      </c>
      <c r="BS1327" s="5" t="s">
        <v>73</v>
      </c>
      <c r="BT1327" s="5" t="s">
        <v>73</v>
      </c>
      <c r="BU1327" s="5" t="s">
        <v>73</v>
      </c>
      <c r="BV1327" s="5" t="s">
        <v>73</v>
      </c>
      <c r="BW1327" s="5" t="s">
        <v>73</v>
      </c>
      <c r="BX1327" s="5" t="s">
        <v>73</v>
      </c>
      <c r="BY1327" s="5" t="s">
        <v>73</v>
      </c>
      <c r="BZ1327" s="5" t="s">
        <v>73</v>
      </c>
      <c r="CB1327" s="5" t="s">
        <v>73</v>
      </c>
      <c r="CC1327" s="5" t="s">
        <v>73</v>
      </c>
      <c r="CD1327" s="5" t="s">
        <v>73</v>
      </c>
      <c r="CE1327" s="5" t="s">
        <v>73</v>
      </c>
      <c r="CF1327" s="5" t="s">
        <v>73</v>
      </c>
      <c r="CG1327" s="5" t="s">
        <v>73</v>
      </c>
    </row>
    <row r="1328" spans="1:85" x14ac:dyDescent="0.25">
      <c r="A1328" s="5" t="str">
        <f t="shared" si="21"/>
        <v>Merredin2014CVHyola635Fert0N</v>
      </c>
      <c r="B1328" s="5" t="s">
        <v>82</v>
      </c>
      <c r="C1328" s="5">
        <v>2014</v>
      </c>
      <c r="D1328" s="5" t="s">
        <v>70</v>
      </c>
      <c r="E1328" s="6">
        <v>41878.998557098763</v>
      </c>
      <c r="F1328" s="5">
        <v>0</v>
      </c>
      <c r="G1328" s="5" t="s">
        <v>68</v>
      </c>
      <c r="H1328" s="5" t="s">
        <v>74</v>
      </c>
      <c r="I1328" s="1" t="s">
        <v>109</v>
      </c>
      <c r="J1328" s="1" t="s">
        <v>81</v>
      </c>
      <c r="AL1328" s="5">
        <v>6</v>
      </c>
      <c r="AW1328" s="9">
        <v>107.99855699855834</v>
      </c>
      <c r="BH1328" s="9">
        <v>1.7878034623074375</v>
      </c>
      <c r="BI1328" s="8" t="s">
        <v>73</v>
      </c>
      <c r="BJ1328" s="8" t="s">
        <v>73</v>
      </c>
      <c r="BK1328" s="5" t="s">
        <v>73</v>
      </c>
      <c r="BL1328" s="5" t="s">
        <v>73</v>
      </c>
      <c r="BM1328" s="5" t="s">
        <v>73</v>
      </c>
      <c r="BN1328" s="5" t="s">
        <v>73</v>
      </c>
      <c r="BO1328" s="5" t="s">
        <v>73</v>
      </c>
      <c r="BP1328" s="5" t="s">
        <v>73</v>
      </c>
      <c r="BQ1328" s="5" t="s">
        <v>73</v>
      </c>
      <c r="BR1328" s="5" t="s">
        <v>73</v>
      </c>
      <c r="BS1328" s="5" t="s">
        <v>73</v>
      </c>
      <c r="BT1328" s="5" t="s">
        <v>73</v>
      </c>
      <c r="BU1328" s="5" t="s">
        <v>73</v>
      </c>
      <c r="BV1328" s="5" t="s">
        <v>73</v>
      </c>
      <c r="BW1328" s="5" t="s">
        <v>73</v>
      </c>
      <c r="BX1328" s="5" t="s">
        <v>73</v>
      </c>
      <c r="BY1328" s="5" t="s">
        <v>73</v>
      </c>
      <c r="BZ1328" s="5" t="s">
        <v>73</v>
      </c>
      <c r="CB1328" s="5" t="s">
        <v>73</v>
      </c>
      <c r="CC1328" s="5" t="s">
        <v>73</v>
      </c>
      <c r="CD1328" s="5" t="s">
        <v>73</v>
      </c>
      <c r="CE1328" s="5" t="s">
        <v>73</v>
      </c>
      <c r="CF1328" s="5" t="s">
        <v>73</v>
      </c>
      <c r="CG1328" s="5" t="s">
        <v>73</v>
      </c>
    </row>
    <row r="1329" spans="1:85" x14ac:dyDescent="0.25">
      <c r="A1329" s="5" t="str">
        <f t="shared" si="21"/>
        <v>Merredin2014CVHyola750_TTFert0N</v>
      </c>
      <c r="B1329" s="5" t="s">
        <v>82</v>
      </c>
      <c r="C1329" s="5">
        <v>2014</v>
      </c>
      <c r="D1329" s="5" t="s">
        <v>70</v>
      </c>
      <c r="E1329" s="6">
        <v>41882.521365740744</v>
      </c>
      <c r="F1329" s="5">
        <v>0</v>
      </c>
      <c r="G1329" s="5" t="s">
        <v>71</v>
      </c>
      <c r="H1329" s="5" t="s">
        <v>74</v>
      </c>
      <c r="I1329" s="1" t="s">
        <v>110</v>
      </c>
      <c r="J1329" s="1" t="s">
        <v>81</v>
      </c>
      <c r="AL1329" s="5">
        <v>6</v>
      </c>
      <c r="AW1329" s="9">
        <v>111.52136752136721</v>
      </c>
      <c r="BH1329" s="9">
        <v>0.59773975196221174</v>
      </c>
      <c r="BI1329" s="8" t="s">
        <v>73</v>
      </c>
      <c r="BJ1329" s="8" t="s">
        <v>73</v>
      </c>
      <c r="BK1329" s="5" t="s">
        <v>73</v>
      </c>
      <c r="BL1329" s="5" t="s">
        <v>73</v>
      </c>
      <c r="BM1329" s="5" t="s">
        <v>73</v>
      </c>
      <c r="BN1329" s="5" t="s">
        <v>73</v>
      </c>
      <c r="BO1329" s="5" t="s">
        <v>73</v>
      </c>
      <c r="BP1329" s="5" t="s">
        <v>73</v>
      </c>
      <c r="BQ1329" s="5" t="s">
        <v>73</v>
      </c>
      <c r="BR1329" s="5" t="s">
        <v>73</v>
      </c>
      <c r="BS1329" s="5" t="s">
        <v>73</v>
      </c>
      <c r="BT1329" s="5" t="s">
        <v>73</v>
      </c>
      <c r="BU1329" s="5" t="s">
        <v>73</v>
      </c>
      <c r="BV1329" s="5" t="s">
        <v>73</v>
      </c>
      <c r="BW1329" s="5" t="s">
        <v>73</v>
      </c>
      <c r="BX1329" s="5" t="s">
        <v>73</v>
      </c>
      <c r="BY1329" s="5" t="s">
        <v>73</v>
      </c>
      <c r="BZ1329" s="5" t="s">
        <v>73</v>
      </c>
      <c r="CB1329" s="5" t="s">
        <v>73</v>
      </c>
      <c r="CC1329" s="5" t="s">
        <v>73</v>
      </c>
      <c r="CD1329" s="5" t="s">
        <v>73</v>
      </c>
      <c r="CE1329" s="5" t="s">
        <v>73</v>
      </c>
      <c r="CF1329" s="5" t="s">
        <v>73</v>
      </c>
      <c r="CG1329" s="5" t="s">
        <v>73</v>
      </c>
    </row>
    <row r="1330" spans="1:85" x14ac:dyDescent="0.25">
      <c r="A1330" s="5" t="str">
        <f t="shared" si="21"/>
        <v>Merredin2014CVNS_DiamondFert0N</v>
      </c>
      <c r="B1330" s="5" t="s">
        <v>82</v>
      </c>
      <c r="C1330" s="5">
        <v>2014</v>
      </c>
      <c r="D1330" s="5" t="s">
        <v>70</v>
      </c>
      <c r="E1330" s="6">
        <v>41861.734471450618</v>
      </c>
      <c r="F1330" s="5">
        <v>0</v>
      </c>
      <c r="G1330" s="5" t="s">
        <v>68</v>
      </c>
      <c r="H1330" s="5" t="s">
        <v>74</v>
      </c>
      <c r="I1330" s="1" t="s">
        <v>112</v>
      </c>
      <c r="J1330" s="1" t="s">
        <v>80</v>
      </c>
      <c r="AL1330" s="5">
        <v>6</v>
      </c>
      <c r="AW1330" s="9">
        <v>90.734472934471952</v>
      </c>
      <c r="BH1330" s="9">
        <v>1.0415145508642043</v>
      </c>
      <c r="BI1330" s="8" t="s">
        <v>73</v>
      </c>
      <c r="BJ1330" s="8" t="s">
        <v>73</v>
      </c>
      <c r="BK1330" s="5" t="s">
        <v>73</v>
      </c>
      <c r="BL1330" s="5" t="s">
        <v>73</v>
      </c>
      <c r="BM1330" s="5" t="s">
        <v>73</v>
      </c>
      <c r="BN1330" s="5" t="s">
        <v>73</v>
      </c>
      <c r="BO1330" s="5" t="s">
        <v>73</v>
      </c>
      <c r="BP1330" s="5" t="s">
        <v>73</v>
      </c>
      <c r="BQ1330" s="5" t="s">
        <v>73</v>
      </c>
      <c r="BR1330" s="5" t="s">
        <v>73</v>
      </c>
      <c r="BS1330" s="5" t="s">
        <v>73</v>
      </c>
      <c r="BT1330" s="5" t="s">
        <v>73</v>
      </c>
      <c r="BU1330" s="5" t="s">
        <v>73</v>
      </c>
      <c r="BV1330" s="5" t="s">
        <v>73</v>
      </c>
      <c r="BW1330" s="5" t="s">
        <v>73</v>
      </c>
      <c r="BX1330" s="5" t="s">
        <v>73</v>
      </c>
      <c r="BY1330" s="5" t="s">
        <v>73</v>
      </c>
      <c r="BZ1330" s="5" t="s">
        <v>73</v>
      </c>
      <c r="CB1330" s="5" t="s">
        <v>73</v>
      </c>
      <c r="CC1330" s="5" t="s">
        <v>73</v>
      </c>
      <c r="CD1330" s="5" t="s">
        <v>73</v>
      </c>
      <c r="CE1330" s="5" t="s">
        <v>73</v>
      </c>
      <c r="CF1330" s="5" t="s">
        <v>73</v>
      </c>
      <c r="CG1330" s="5" t="s">
        <v>73</v>
      </c>
    </row>
    <row r="1331" spans="1:85" x14ac:dyDescent="0.25">
      <c r="A1331" s="5" t="str">
        <f t="shared" si="21"/>
        <v>Merredin2014CV43C80_CLFert0N</v>
      </c>
      <c r="B1331" s="5" t="s">
        <v>82</v>
      </c>
      <c r="C1331" s="5">
        <v>2014</v>
      </c>
      <c r="D1331" s="5" t="s">
        <v>70</v>
      </c>
      <c r="E1331" s="6">
        <v>41864.037037037036</v>
      </c>
      <c r="F1331" s="5">
        <v>0</v>
      </c>
      <c r="G1331" s="5" t="s">
        <v>75</v>
      </c>
      <c r="H1331" s="5" t="s">
        <v>72</v>
      </c>
      <c r="I1331" s="1" t="s">
        <v>101</v>
      </c>
      <c r="J1331" s="1" t="s">
        <v>80</v>
      </c>
      <c r="AL1331" s="5">
        <v>6</v>
      </c>
      <c r="AW1331" s="9">
        <v>93.037037037036498</v>
      </c>
      <c r="BH1331" s="9">
        <v>0.54558971685673407</v>
      </c>
      <c r="BI1331" s="8" t="s">
        <v>73</v>
      </c>
      <c r="BJ1331" s="8" t="s">
        <v>73</v>
      </c>
      <c r="BK1331" s="5" t="s">
        <v>73</v>
      </c>
      <c r="BL1331" s="5" t="s">
        <v>73</v>
      </c>
      <c r="BM1331" s="5" t="s">
        <v>73</v>
      </c>
      <c r="BN1331" s="5" t="s">
        <v>73</v>
      </c>
      <c r="BO1331" s="5" t="s">
        <v>73</v>
      </c>
      <c r="BP1331" s="5" t="s">
        <v>73</v>
      </c>
      <c r="BQ1331" s="5" t="s">
        <v>73</v>
      </c>
      <c r="BR1331" s="5" t="s">
        <v>73</v>
      </c>
      <c r="BS1331" s="5" t="s">
        <v>73</v>
      </c>
      <c r="BT1331" s="5" t="s">
        <v>73</v>
      </c>
      <c r="BU1331" s="5" t="s">
        <v>73</v>
      </c>
      <c r="BV1331" s="5" t="s">
        <v>73</v>
      </c>
      <c r="BW1331" s="5" t="s">
        <v>73</v>
      </c>
      <c r="BX1331" s="5" t="s">
        <v>73</v>
      </c>
      <c r="BY1331" s="5" t="s">
        <v>73</v>
      </c>
      <c r="BZ1331" s="5" t="s">
        <v>73</v>
      </c>
      <c r="CB1331" s="5" t="s">
        <v>73</v>
      </c>
      <c r="CC1331" s="5" t="s">
        <v>73</v>
      </c>
      <c r="CD1331" s="5" t="s">
        <v>73</v>
      </c>
      <c r="CE1331" s="5" t="s">
        <v>73</v>
      </c>
      <c r="CF1331" s="5" t="s">
        <v>73</v>
      </c>
      <c r="CG1331" s="5" t="s">
        <v>73</v>
      </c>
    </row>
    <row r="1332" spans="1:85" x14ac:dyDescent="0.25">
      <c r="A1332" s="5" t="str">
        <f t="shared" si="21"/>
        <v>Merredin2014CV44Y26_RRFert0N</v>
      </c>
      <c r="B1332" s="5" t="s">
        <v>82</v>
      </c>
      <c r="C1332" s="5">
        <v>2014</v>
      </c>
      <c r="D1332" s="5" t="s">
        <v>70</v>
      </c>
      <c r="E1332" s="6">
        <v>41869.312067901235</v>
      </c>
      <c r="F1332" s="5">
        <v>0</v>
      </c>
      <c r="G1332" s="5" t="s">
        <v>76</v>
      </c>
      <c r="H1332" s="5" t="s">
        <v>74</v>
      </c>
      <c r="I1332" s="1" t="s">
        <v>113</v>
      </c>
      <c r="J1332" s="1" t="s">
        <v>79</v>
      </c>
      <c r="AL1332" s="5">
        <v>6</v>
      </c>
      <c r="AW1332" s="9">
        <v>98.312068048910689</v>
      </c>
      <c r="BH1332" s="9">
        <v>2.8177098939977099</v>
      </c>
      <c r="BI1332" s="8" t="s">
        <v>73</v>
      </c>
      <c r="BJ1332" s="8" t="s">
        <v>73</v>
      </c>
      <c r="BK1332" s="5" t="s">
        <v>73</v>
      </c>
      <c r="BL1332" s="5" t="s">
        <v>73</v>
      </c>
      <c r="BM1332" s="5" t="s">
        <v>73</v>
      </c>
      <c r="BN1332" s="5" t="s">
        <v>73</v>
      </c>
      <c r="BO1332" s="5" t="s">
        <v>73</v>
      </c>
      <c r="BP1332" s="5" t="s">
        <v>73</v>
      </c>
      <c r="BQ1332" s="5" t="s">
        <v>73</v>
      </c>
      <c r="BR1332" s="5" t="s">
        <v>73</v>
      </c>
      <c r="BS1332" s="5" t="s">
        <v>73</v>
      </c>
      <c r="BT1332" s="5" t="s">
        <v>73</v>
      </c>
      <c r="BU1332" s="5" t="s">
        <v>73</v>
      </c>
      <c r="BV1332" s="5" t="s">
        <v>73</v>
      </c>
      <c r="BW1332" s="5" t="s">
        <v>73</v>
      </c>
      <c r="BX1332" s="5" t="s">
        <v>73</v>
      </c>
      <c r="BY1332" s="5" t="s">
        <v>73</v>
      </c>
      <c r="BZ1332" s="5" t="s">
        <v>73</v>
      </c>
      <c r="CB1332" s="5" t="s">
        <v>73</v>
      </c>
      <c r="CC1332" s="5" t="s">
        <v>73</v>
      </c>
      <c r="CD1332" s="5" t="s">
        <v>73</v>
      </c>
      <c r="CE1332" s="5" t="s">
        <v>73</v>
      </c>
      <c r="CF1332" s="5" t="s">
        <v>73</v>
      </c>
      <c r="CG1332" s="5" t="s">
        <v>73</v>
      </c>
    </row>
    <row r="1333" spans="1:85" x14ac:dyDescent="0.25">
      <c r="A1333" s="5" t="str">
        <f t="shared" si="21"/>
        <v>Merredin2014CV44Y87_CLFert0N</v>
      </c>
      <c r="B1333" s="5" t="s">
        <v>82</v>
      </c>
      <c r="C1333" s="5">
        <v>2014</v>
      </c>
      <c r="D1333" s="5" t="s">
        <v>70</v>
      </c>
      <c r="E1333" s="6">
        <v>41875.215385802469</v>
      </c>
      <c r="F1333" s="5">
        <v>0</v>
      </c>
      <c r="G1333" s="5" t="s">
        <v>75</v>
      </c>
      <c r="H1333" s="5" t="s">
        <v>74</v>
      </c>
      <c r="I1333" s="1" t="s">
        <v>114</v>
      </c>
      <c r="J1333" s="1" t="s">
        <v>79</v>
      </c>
      <c r="AL1333" s="5">
        <v>6</v>
      </c>
      <c r="AW1333" s="9">
        <v>104.21538461538633</v>
      </c>
      <c r="BH1333" s="9">
        <v>0.85947468497362633</v>
      </c>
      <c r="BI1333" s="8" t="s">
        <v>73</v>
      </c>
      <c r="BJ1333" s="8" t="s">
        <v>73</v>
      </c>
      <c r="BK1333" s="5" t="s">
        <v>73</v>
      </c>
      <c r="BL1333" s="5" t="s">
        <v>73</v>
      </c>
      <c r="BM1333" s="5" t="s">
        <v>73</v>
      </c>
      <c r="BN1333" s="5" t="s">
        <v>73</v>
      </c>
      <c r="BO1333" s="5" t="s">
        <v>73</v>
      </c>
      <c r="BP1333" s="5" t="s">
        <v>73</v>
      </c>
      <c r="BQ1333" s="5" t="s">
        <v>73</v>
      </c>
      <c r="BR1333" s="5" t="s">
        <v>73</v>
      </c>
      <c r="BS1333" s="5" t="s">
        <v>73</v>
      </c>
      <c r="BT1333" s="5" t="s">
        <v>73</v>
      </c>
      <c r="BU1333" s="5" t="s">
        <v>73</v>
      </c>
      <c r="BV1333" s="5" t="s">
        <v>73</v>
      </c>
      <c r="BW1333" s="5" t="s">
        <v>73</v>
      </c>
      <c r="BX1333" s="5" t="s">
        <v>73</v>
      </c>
      <c r="BY1333" s="5" t="s">
        <v>73</v>
      </c>
      <c r="BZ1333" s="5" t="s">
        <v>73</v>
      </c>
      <c r="CB1333" s="5" t="s">
        <v>73</v>
      </c>
      <c r="CC1333" s="5" t="s">
        <v>73</v>
      </c>
      <c r="CD1333" s="5" t="s">
        <v>73</v>
      </c>
      <c r="CE1333" s="5" t="s">
        <v>73</v>
      </c>
      <c r="CF1333" s="5" t="s">
        <v>73</v>
      </c>
      <c r="CG1333" s="5" t="s">
        <v>73</v>
      </c>
    </row>
    <row r="1334" spans="1:85" x14ac:dyDescent="0.25">
      <c r="A1334" s="5" t="str">
        <f t="shared" si="21"/>
        <v>Merredin2014CV45Y86_CLFert0N</v>
      </c>
      <c r="B1334" s="5" t="s">
        <v>82</v>
      </c>
      <c r="C1334" s="5">
        <v>2014</v>
      </c>
      <c r="D1334" s="5" t="s">
        <v>70</v>
      </c>
      <c r="E1334" s="6">
        <v>41877.559594907412</v>
      </c>
      <c r="F1334" s="5">
        <v>0</v>
      </c>
      <c r="G1334" s="5" t="s">
        <v>75</v>
      </c>
      <c r="H1334" s="5" t="s">
        <v>74</v>
      </c>
      <c r="I1334" s="1" t="s">
        <v>88</v>
      </c>
      <c r="J1334" s="1" t="s">
        <v>79</v>
      </c>
      <c r="AL1334" s="5">
        <v>6</v>
      </c>
      <c r="AW1334" s="9">
        <v>106.55959595959818</v>
      </c>
      <c r="BH1334" s="9">
        <v>4.1164885862085585</v>
      </c>
      <c r="BI1334" s="8" t="s">
        <v>73</v>
      </c>
      <c r="BJ1334" s="8" t="s">
        <v>73</v>
      </c>
      <c r="BK1334" s="5" t="s">
        <v>73</v>
      </c>
      <c r="BL1334" s="5" t="s">
        <v>73</v>
      </c>
      <c r="BM1334" s="5" t="s">
        <v>73</v>
      </c>
      <c r="BN1334" s="5" t="s">
        <v>73</v>
      </c>
      <c r="BO1334" s="5" t="s">
        <v>73</v>
      </c>
      <c r="BP1334" s="5" t="s">
        <v>73</v>
      </c>
      <c r="BQ1334" s="5" t="s">
        <v>73</v>
      </c>
      <c r="BR1334" s="5" t="s">
        <v>73</v>
      </c>
      <c r="BS1334" s="5" t="s">
        <v>73</v>
      </c>
      <c r="BT1334" s="5" t="s">
        <v>73</v>
      </c>
      <c r="BU1334" s="5" t="s">
        <v>73</v>
      </c>
      <c r="BV1334" s="5" t="s">
        <v>73</v>
      </c>
      <c r="BW1334" s="5" t="s">
        <v>73</v>
      </c>
      <c r="BX1334" s="5" t="s">
        <v>73</v>
      </c>
      <c r="BY1334" s="5" t="s">
        <v>73</v>
      </c>
      <c r="BZ1334" s="5" t="s">
        <v>73</v>
      </c>
      <c r="CB1334" s="5" t="s">
        <v>73</v>
      </c>
      <c r="CC1334" s="5" t="s">
        <v>73</v>
      </c>
      <c r="CD1334" s="5" t="s">
        <v>73</v>
      </c>
      <c r="CE1334" s="5" t="s">
        <v>73</v>
      </c>
      <c r="CF1334" s="5" t="s">
        <v>73</v>
      </c>
      <c r="CG1334" s="5" t="s">
        <v>73</v>
      </c>
    </row>
    <row r="1335" spans="1:85" x14ac:dyDescent="0.25">
      <c r="A1335" s="5" t="str">
        <f t="shared" si="21"/>
        <v>Merredin2014CVATR_StingrayFert80N</v>
      </c>
      <c r="B1335" s="5" t="s">
        <v>82</v>
      </c>
      <c r="C1335" s="5">
        <v>2014</v>
      </c>
      <c r="D1335" s="5" t="s">
        <v>70</v>
      </c>
      <c r="E1335" s="6">
        <v>41862.674463734562</v>
      </c>
      <c r="F1335" s="5">
        <v>80</v>
      </c>
      <c r="G1335" s="5" t="s">
        <v>71</v>
      </c>
      <c r="H1335" s="5" t="s">
        <v>72</v>
      </c>
      <c r="I1335" s="1" t="s">
        <v>90</v>
      </c>
      <c r="J1335" s="1" t="s">
        <v>80</v>
      </c>
      <c r="AL1335" s="5">
        <v>6</v>
      </c>
      <c r="AW1335" s="9">
        <v>91.674463937621724</v>
      </c>
      <c r="BH1335" s="9">
        <v>0.68403004120410826</v>
      </c>
      <c r="BI1335" s="8" t="s">
        <v>73</v>
      </c>
      <c r="BJ1335" s="8" t="s">
        <v>73</v>
      </c>
      <c r="BK1335" s="5" t="s">
        <v>73</v>
      </c>
      <c r="BL1335" s="5" t="s">
        <v>73</v>
      </c>
      <c r="BM1335" s="5" t="s">
        <v>73</v>
      </c>
      <c r="BN1335" s="5" t="s">
        <v>73</v>
      </c>
      <c r="BO1335" s="5" t="s">
        <v>73</v>
      </c>
      <c r="BP1335" s="5" t="s">
        <v>73</v>
      </c>
      <c r="BQ1335" s="5" t="s">
        <v>73</v>
      </c>
      <c r="BR1335" s="5" t="s">
        <v>73</v>
      </c>
      <c r="BS1335" s="5" t="s">
        <v>73</v>
      </c>
      <c r="BT1335" s="5" t="s">
        <v>73</v>
      </c>
      <c r="BU1335" s="5" t="s">
        <v>73</v>
      </c>
      <c r="BV1335" s="5" t="s">
        <v>73</v>
      </c>
      <c r="BW1335" s="5" t="s">
        <v>73</v>
      </c>
      <c r="BX1335" s="5" t="s">
        <v>73</v>
      </c>
      <c r="BY1335" s="5" t="s">
        <v>73</v>
      </c>
      <c r="BZ1335" s="5" t="s">
        <v>73</v>
      </c>
      <c r="CB1335" s="5" t="s">
        <v>73</v>
      </c>
      <c r="CC1335" s="5" t="s">
        <v>73</v>
      </c>
      <c r="CD1335" s="5" t="s">
        <v>73</v>
      </c>
      <c r="CE1335" s="5" t="s">
        <v>73</v>
      </c>
      <c r="CF1335" s="5" t="s">
        <v>73</v>
      </c>
      <c r="CG1335" s="5" t="s">
        <v>73</v>
      </c>
    </row>
    <row r="1336" spans="1:85" x14ac:dyDescent="0.25">
      <c r="A1336" s="5" t="str">
        <f t="shared" si="21"/>
        <v>Merredin2014CVATR_WahooFert80N</v>
      </c>
      <c r="B1336" s="5" t="s">
        <v>82</v>
      </c>
      <c r="C1336" s="5">
        <v>2014</v>
      </c>
      <c r="D1336" s="5" t="s">
        <v>70</v>
      </c>
      <c r="E1336" s="6">
        <v>41870.031747685185</v>
      </c>
      <c r="F1336" s="5">
        <v>80</v>
      </c>
      <c r="G1336" s="5" t="s">
        <v>71</v>
      </c>
      <c r="H1336" s="5" t="s">
        <v>72</v>
      </c>
      <c r="I1336" s="1" t="s">
        <v>104</v>
      </c>
      <c r="J1336" s="1" t="s">
        <v>79</v>
      </c>
      <c r="AL1336" s="5">
        <v>6</v>
      </c>
      <c r="AW1336" s="9">
        <v>99.031746031748</v>
      </c>
      <c r="BH1336" s="9">
        <v>1.7399592954617324</v>
      </c>
      <c r="BI1336" s="8" t="s">
        <v>73</v>
      </c>
      <c r="BJ1336" s="8" t="s">
        <v>73</v>
      </c>
      <c r="BK1336" s="5" t="s">
        <v>73</v>
      </c>
      <c r="BL1336" s="5" t="s">
        <v>73</v>
      </c>
      <c r="BM1336" s="5" t="s">
        <v>73</v>
      </c>
      <c r="BN1336" s="5" t="s">
        <v>73</v>
      </c>
      <c r="BO1336" s="5" t="s">
        <v>73</v>
      </c>
      <c r="BP1336" s="5" t="s">
        <v>73</v>
      </c>
      <c r="BQ1336" s="5" t="s">
        <v>73</v>
      </c>
      <c r="BR1336" s="5" t="s">
        <v>73</v>
      </c>
      <c r="BS1336" s="5" t="s">
        <v>73</v>
      </c>
      <c r="BT1336" s="5" t="s">
        <v>73</v>
      </c>
      <c r="BU1336" s="5" t="s">
        <v>73</v>
      </c>
      <c r="BV1336" s="5" t="s">
        <v>73</v>
      </c>
      <c r="BW1336" s="5" t="s">
        <v>73</v>
      </c>
      <c r="BX1336" s="5" t="s">
        <v>73</v>
      </c>
      <c r="BY1336" s="5" t="s">
        <v>73</v>
      </c>
      <c r="BZ1336" s="5" t="s">
        <v>73</v>
      </c>
      <c r="CB1336" s="5" t="s">
        <v>73</v>
      </c>
      <c r="CC1336" s="5" t="s">
        <v>73</v>
      </c>
      <c r="CD1336" s="5" t="s">
        <v>73</v>
      </c>
      <c r="CE1336" s="5" t="s">
        <v>73</v>
      </c>
      <c r="CF1336" s="5" t="s">
        <v>73</v>
      </c>
      <c r="CG1336" s="5" t="s">
        <v>73</v>
      </c>
    </row>
    <row r="1337" spans="1:85" x14ac:dyDescent="0.25">
      <c r="A1337" s="5" t="str">
        <f t="shared" si="21"/>
        <v>Merredin2014CVAV_GarnetFert80N</v>
      </c>
      <c r="B1337" s="5" t="s">
        <v>82</v>
      </c>
      <c r="C1337" s="5">
        <v>2014</v>
      </c>
      <c r="D1337" s="5" t="s">
        <v>70</v>
      </c>
      <c r="E1337" s="6">
        <v>41866.031747685185</v>
      </c>
      <c r="F1337" s="5">
        <v>80</v>
      </c>
      <c r="G1337" s="5" t="s">
        <v>68</v>
      </c>
      <c r="H1337" s="5" t="s">
        <v>72</v>
      </c>
      <c r="I1337" s="1" t="s">
        <v>83</v>
      </c>
      <c r="J1337" s="1" t="s">
        <v>81</v>
      </c>
      <c r="AL1337" s="5">
        <v>6</v>
      </c>
      <c r="AW1337" s="9">
        <v>95.03174603174557</v>
      </c>
      <c r="BH1337" s="9">
        <v>1.0394109844279888</v>
      </c>
      <c r="BI1337" s="8" t="s">
        <v>73</v>
      </c>
      <c r="BJ1337" s="8" t="s">
        <v>73</v>
      </c>
      <c r="BK1337" s="5" t="s">
        <v>73</v>
      </c>
      <c r="BL1337" s="5" t="s">
        <v>73</v>
      </c>
      <c r="BM1337" s="5" t="s">
        <v>73</v>
      </c>
      <c r="BN1337" s="5" t="s">
        <v>73</v>
      </c>
      <c r="BO1337" s="5" t="s">
        <v>73</v>
      </c>
      <c r="BP1337" s="5" t="s">
        <v>73</v>
      </c>
      <c r="BQ1337" s="5" t="s">
        <v>73</v>
      </c>
      <c r="BR1337" s="5" t="s">
        <v>73</v>
      </c>
      <c r="BS1337" s="5" t="s">
        <v>73</v>
      </c>
      <c r="BT1337" s="5" t="s">
        <v>73</v>
      </c>
      <c r="BU1337" s="5" t="s">
        <v>73</v>
      </c>
      <c r="BV1337" s="5" t="s">
        <v>73</v>
      </c>
      <c r="BW1337" s="5" t="s">
        <v>73</v>
      </c>
      <c r="BX1337" s="5" t="s">
        <v>73</v>
      </c>
      <c r="BY1337" s="5" t="s">
        <v>73</v>
      </c>
      <c r="BZ1337" s="5" t="s">
        <v>73</v>
      </c>
      <c r="CB1337" s="5" t="s">
        <v>73</v>
      </c>
      <c r="CC1337" s="5" t="s">
        <v>73</v>
      </c>
      <c r="CD1337" s="5" t="s">
        <v>73</v>
      </c>
      <c r="CE1337" s="5" t="s">
        <v>73</v>
      </c>
      <c r="CF1337" s="5" t="s">
        <v>73</v>
      </c>
      <c r="CG1337" s="5" t="s">
        <v>73</v>
      </c>
    </row>
    <row r="1338" spans="1:85" x14ac:dyDescent="0.25">
      <c r="A1338" s="5" t="str">
        <f t="shared" si="21"/>
        <v>Merredin2014CVCB_TangoFert80N</v>
      </c>
      <c r="B1338" s="5" t="s">
        <v>82</v>
      </c>
      <c r="C1338" s="5">
        <v>2014</v>
      </c>
      <c r="D1338" s="5" t="s">
        <v>70</v>
      </c>
      <c r="E1338" s="6">
        <v>41856.444444444445</v>
      </c>
      <c r="F1338" s="5">
        <v>80</v>
      </c>
      <c r="G1338" s="5" t="s">
        <v>68</v>
      </c>
      <c r="H1338" s="5" t="s">
        <v>74</v>
      </c>
      <c r="I1338" s="1" t="s">
        <v>105</v>
      </c>
      <c r="J1338" s="1" t="s">
        <v>80</v>
      </c>
      <c r="AL1338" s="5">
        <v>6</v>
      </c>
      <c r="AW1338" s="9">
        <v>85.444444444445253</v>
      </c>
      <c r="BH1338" s="9">
        <v>2.7034500014893892</v>
      </c>
      <c r="BI1338" s="8" t="s">
        <v>73</v>
      </c>
      <c r="BJ1338" s="8" t="s">
        <v>73</v>
      </c>
      <c r="BK1338" s="5" t="s">
        <v>73</v>
      </c>
      <c r="BL1338" s="5" t="s">
        <v>73</v>
      </c>
      <c r="BM1338" s="5" t="s">
        <v>73</v>
      </c>
      <c r="BN1338" s="5" t="s">
        <v>73</v>
      </c>
      <c r="BO1338" s="5" t="s">
        <v>73</v>
      </c>
      <c r="BP1338" s="5" t="s">
        <v>73</v>
      </c>
      <c r="BQ1338" s="5" t="s">
        <v>73</v>
      </c>
      <c r="BR1338" s="5" t="s">
        <v>73</v>
      </c>
      <c r="BS1338" s="5" t="s">
        <v>73</v>
      </c>
      <c r="BT1338" s="5" t="s">
        <v>73</v>
      </c>
      <c r="BU1338" s="5" t="s">
        <v>73</v>
      </c>
      <c r="BV1338" s="5" t="s">
        <v>73</v>
      </c>
      <c r="BW1338" s="5" t="s">
        <v>73</v>
      </c>
      <c r="BX1338" s="5" t="s">
        <v>73</v>
      </c>
      <c r="BY1338" s="5" t="s">
        <v>73</v>
      </c>
      <c r="BZ1338" s="5" t="s">
        <v>73</v>
      </c>
      <c r="CB1338" s="5" t="s">
        <v>73</v>
      </c>
      <c r="CC1338" s="5" t="s">
        <v>73</v>
      </c>
      <c r="CD1338" s="5" t="s">
        <v>73</v>
      </c>
      <c r="CE1338" s="5" t="s">
        <v>73</v>
      </c>
      <c r="CF1338" s="5" t="s">
        <v>73</v>
      </c>
      <c r="CG1338" s="5" t="s">
        <v>73</v>
      </c>
    </row>
    <row r="1339" spans="1:85" x14ac:dyDescent="0.25">
      <c r="A1339" s="5" t="str">
        <f t="shared" si="21"/>
        <v>Merredin2014CVGT_CobraFert80N</v>
      </c>
      <c r="B1339" s="5" t="s">
        <v>82</v>
      </c>
      <c r="C1339" s="5">
        <v>2014</v>
      </c>
      <c r="D1339" s="5" t="s">
        <v>70</v>
      </c>
      <c r="E1339" s="6">
        <v>41864</v>
      </c>
      <c r="F1339" s="5">
        <v>80</v>
      </c>
      <c r="G1339" s="5" t="s">
        <v>76</v>
      </c>
      <c r="H1339" s="5" t="s">
        <v>72</v>
      </c>
      <c r="I1339" s="1" t="s">
        <v>86</v>
      </c>
      <c r="J1339" s="1" t="s">
        <v>79</v>
      </c>
      <c r="AL1339" s="5">
        <v>6</v>
      </c>
      <c r="AW1339" s="9">
        <v>93</v>
      </c>
      <c r="BH1339" s="9" t="s">
        <v>73</v>
      </c>
      <c r="BI1339" s="8" t="s">
        <v>73</v>
      </c>
      <c r="BJ1339" s="8" t="s">
        <v>73</v>
      </c>
      <c r="BK1339" s="5" t="s">
        <v>73</v>
      </c>
      <c r="BL1339" s="5" t="s">
        <v>73</v>
      </c>
      <c r="BM1339" s="5" t="s">
        <v>73</v>
      </c>
      <c r="BN1339" s="5" t="s">
        <v>73</v>
      </c>
      <c r="BO1339" s="5" t="s">
        <v>73</v>
      </c>
      <c r="BP1339" s="5" t="s">
        <v>73</v>
      </c>
      <c r="BQ1339" s="5" t="s">
        <v>73</v>
      </c>
      <c r="BR1339" s="5" t="s">
        <v>73</v>
      </c>
      <c r="BS1339" s="5" t="s">
        <v>73</v>
      </c>
      <c r="BT1339" s="5" t="s">
        <v>73</v>
      </c>
      <c r="BU1339" s="5" t="s">
        <v>73</v>
      </c>
      <c r="BV1339" s="5" t="s">
        <v>73</v>
      </c>
      <c r="BW1339" s="5" t="s">
        <v>73</v>
      </c>
      <c r="BX1339" s="5" t="s">
        <v>73</v>
      </c>
      <c r="BY1339" s="5" t="s">
        <v>73</v>
      </c>
      <c r="BZ1339" s="5" t="s">
        <v>73</v>
      </c>
      <c r="CB1339" s="5" t="s">
        <v>73</v>
      </c>
      <c r="CC1339" s="5" t="s">
        <v>73</v>
      </c>
      <c r="CD1339" s="5" t="s">
        <v>73</v>
      </c>
      <c r="CE1339" s="5" t="s">
        <v>73</v>
      </c>
      <c r="CF1339" s="5" t="s">
        <v>73</v>
      </c>
      <c r="CG1339" s="5" t="s">
        <v>73</v>
      </c>
    </row>
    <row r="1340" spans="1:85" x14ac:dyDescent="0.25">
      <c r="A1340" s="5" t="str">
        <f t="shared" si="21"/>
        <v>Merredin2014CVGT_ViperFert80N</v>
      </c>
      <c r="B1340" s="5" t="s">
        <v>82</v>
      </c>
      <c r="C1340" s="5">
        <v>2014</v>
      </c>
      <c r="D1340" s="5" t="s">
        <v>70</v>
      </c>
      <c r="E1340" s="6">
        <v>41863.037037037036</v>
      </c>
      <c r="F1340" s="5">
        <v>80</v>
      </c>
      <c r="G1340" s="5" t="s">
        <v>76</v>
      </c>
      <c r="H1340" s="5" t="s">
        <v>72</v>
      </c>
      <c r="I1340" s="1" t="s">
        <v>106</v>
      </c>
      <c r="J1340" s="1" t="s">
        <v>80</v>
      </c>
      <c r="AL1340" s="5">
        <v>6</v>
      </c>
      <c r="AW1340" s="9">
        <v>92.037037037036498</v>
      </c>
      <c r="BH1340" s="9">
        <v>0.5785369779813252</v>
      </c>
      <c r="BI1340" s="8" t="s">
        <v>73</v>
      </c>
      <c r="BJ1340" s="8" t="s">
        <v>73</v>
      </c>
      <c r="BK1340" s="5" t="s">
        <v>73</v>
      </c>
      <c r="BL1340" s="5" t="s">
        <v>73</v>
      </c>
      <c r="BM1340" s="5" t="s">
        <v>73</v>
      </c>
      <c r="BN1340" s="5" t="s">
        <v>73</v>
      </c>
      <c r="BO1340" s="5" t="s">
        <v>73</v>
      </c>
      <c r="BP1340" s="5" t="s">
        <v>73</v>
      </c>
      <c r="BQ1340" s="5" t="s">
        <v>73</v>
      </c>
      <c r="BR1340" s="5" t="s">
        <v>73</v>
      </c>
      <c r="BS1340" s="5" t="s">
        <v>73</v>
      </c>
      <c r="BT1340" s="5" t="s">
        <v>73</v>
      </c>
      <c r="BU1340" s="5" t="s">
        <v>73</v>
      </c>
      <c r="BV1340" s="5" t="s">
        <v>73</v>
      </c>
      <c r="BW1340" s="5" t="s">
        <v>73</v>
      </c>
      <c r="BX1340" s="5" t="s">
        <v>73</v>
      </c>
      <c r="BY1340" s="5" t="s">
        <v>73</v>
      </c>
      <c r="BZ1340" s="5" t="s">
        <v>73</v>
      </c>
      <c r="CB1340" s="5" t="s">
        <v>73</v>
      </c>
      <c r="CC1340" s="5" t="s">
        <v>73</v>
      </c>
      <c r="CD1340" s="5" t="s">
        <v>73</v>
      </c>
      <c r="CE1340" s="5" t="s">
        <v>73</v>
      </c>
      <c r="CF1340" s="5" t="s">
        <v>73</v>
      </c>
      <c r="CG1340" s="5" t="s">
        <v>73</v>
      </c>
    </row>
    <row r="1341" spans="1:85" x14ac:dyDescent="0.25">
      <c r="A1341" s="5" t="str">
        <f t="shared" si="21"/>
        <v>Merredin2014CVHyola404_RRFert80N</v>
      </c>
      <c r="B1341" s="5" t="s">
        <v>82</v>
      </c>
      <c r="C1341" s="5">
        <v>2014</v>
      </c>
      <c r="D1341" s="5" t="s">
        <v>70</v>
      </c>
      <c r="E1341" s="6">
        <v>41862.722395833327</v>
      </c>
      <c r="F1341" s="5">
        <v>80</v>
      </c>
      <c r="G1341" s="5" t="s">
        <v>76</v>
      </c>
      <c r="H1341" s="5" t="s">
        <v>74</v>
      </c>
      <c r="I1341" s="1" t="s">
        <v>94</v>
      </c>
      <c r="J1341" s="1" t="s">
        <v>80</v>
      </c>
      <c r="AL1341" s="5">
        <v>6</v>
      </c>
      <c r="AW1341" s="9">
        <v>91.722394220846283</v>
      </c>
      <c r="BH1341" s="9">
        <v>0.46071209757395437</v>
      </c>
      <c r="BI1341" s="8" t="s">
        <v>73</v>
      </c>
      <c r="BJ1341" s="8" t="s">
        <v>73</v>
      </c>
      <c r="BK1341" s="5" t="s">
        <v>73</v>
      </c>
      <c r="BL1341" s="5" t="s">
        <v>73</v>
      </c>
      <c r="BM1341" s="5" t="s">
        <v>73</v>
      </c>
      <c r="BN1341" s="5" t="s">
        <v>73</v>
      </c>
      <c r="BO1341" s="5" t="s">
        <v>73</v>
      </c>
      <c r="BP1341" s="5" t="s">
        <v>73</v>
      </c>
      <c r="BQ1341" s="5" t="s">
        <v>73</v>
      </c>
      <c r="BR1341" s="5" t="s">
        <v>73</v>
      </c>
      <c r="BS1341" s="5" t="s">
        <v>73</v>
      </c>
      <c r="BT1341" s="5" t="s">
        <v>73</v>
      </c>
      <c r="BU1341" s="5" t="s">
        <v>73</v>
      </c>
      <c r="BV1341" s="5" t="s">
        <v>73</v>
      </c>
      <c r="BW1341" s="5" t="s">
        <v>73</v>
      </c>
      <c r="BX1341" s="5" t="s">
        <v>73</v>
      </c>
      <c r="BY1341" s="5" t="s">
        <v>73</v>
      </c>
      <c r="BZ1341" s="5" t="s">
        <v>73</v>
      </c>
      <c r="CB1341" s="5" t="s">
        <v>73</v>
      </c>
      <c r="CC1341" s="5" t="s">
        <v>73</v>
      </c>
      <c r="CD1341" s="5" t="s">
        <v>73</v>
      </c>
      <c r="CE1341" s="5" t="s">
        <v>73</v>
      </c>
      <c r="CF1341" s="5" t="s">
        <v>73</v>
      </c>
      <c r="CG1341" s="5" t="s">
        <v>73</v>
      </c>
    </row>
    <row r="1342" spans="1:85" x14ac:dyDescent="0.25">
      <c r="A1342" s="5" t="str">
        <f t="shared" si="21"/>
        <v>Merredin2014CVHyola450_TTFert80N</v>
      </c>
      <c r="B1342" s="5" t="s">
        <v>82</v>
      </c>
      <c r="C1342" s="5">
        <v>2014</v>
      </c>
      <c r="D1342" s="5" t="s">
        <v>70</v>
      </c>
      <c r="E1342" s="6">
        <v>41864</v>
      </c>
      <c r="F1342" s="5">
        <v>80</v>
      </c>
      <c r="G1342" s="5" t="s">
        <v>71</v>
      </c>
      <c r="H1342" s="5" t="s">
        <v>74</v>
      </c>
      <c r="I1342" s="1" t="s">
        <v>97</v>
      </c>
      <c r="J1342" s="1" t="s">
        <v>80</v>
      </c>
      <c r="AL1342" s="5">
        <v>6</v>
      </c>
      <c r="AW1342" s="9">
        <v>93</v>
      </c>
      <c r="BH1342" s="9" t="s">
        <v>73</v>
      </c>
      <c r="BI1342" s="8" t="s">
        <v>73</v>
      </c>
      <c r="BJ1342" s="8" t="s">
        <v>73</v>
      </c>
      <c r="BK1342" s="5" t="s">
        <v>73</v>
      </c>
      <c r="BL1342" s="5" t="s">
        <v>73</v>
      </c>
      <c r="BM1342" s="5" t="s">
        <v>73</v>
      </c>
      <c r="BN1342" s="5" t="s">
        <v>73</v>
      </c>
      <c r="BO1342" s="5" t="s">
        <v>73</v>
      </c>
      <c r="BP1342" s="5" t="s">
        <v>73</v>
      </c>
      <c r="BQ1342" s="5" t="s">
        <v>73</v>
      </c>
      <c r="BR1342" s="5" t="s">
        <v>73</v>
      </c>
      <c r="BS1342" s="5" t="s">
        <v>73</v>
      </c>
      <c r="BT1342" s="5" t="s">
        <v>73</v>
      </c>
      <c r="BU1342" s="5" t="s">
        <v>73</v>
      </c>
      <c r="BV1342" s="5" t="s">
        <v>73</v>
      </c>
      <c r="BW1342" s="5" t="s">
        <v>73</v>
      </c>
      <c r="BX1342" s="5" t="s">
        <v>73</v>
      </c>
      <c r="BY1342" s="5" t="s">
        <v>73</v>
      </c>
      <c r="BZ1342" s="5" t="s">
        <v>73</v>
      </c>
      <c r="CB1342" s="5" t="s">
        <v>73</v>
      </c>
      <c r="CC1342" s="5" t="s">
        <v>73</v>
      </c>
      <c r="CD1342" s="5" t="s">
        <v>73</v>
      </c>
      <c r="CE1342" s="5" t="s">
        <v>73</v>
      </c>
      <c r="CF1342" s="5" t="s">
        <v>73</v>
      </c>
      <c r="CG1342" s="5" t="s">
        <v>73</v>
      </c>
    </row>
    <row r="1343" spans="1:85" x14ac:dyDescent="0.25">
      <c r="A1343" s="5" t="str">
        <f t="shared" si="21"/>
        <v>Merredin2014CVHyola50Fert80N</v>
      </c>
      <c r="B1343" s="5" t="s">
        <v>82</v>
      </c>
      <c r="C1343" s="5">
        <v>2014</v>
      </c>
      <c r="D1343" s="5" t="s">
        <v>70</v>
      </c>
      <c r="E1343" s="6">
        <v>41871.222222222219</v>
      </c>
      <c r="F1343" s="5">
        <v>80</v>
      </c>
      <c r="G1343" s="5" t="s">
        <v>68</v>
      </c>
      <c r="H1343" s="5" t="s">
        <v>74</v>
      </c>
      <c r="I1343" s="1" t="s">
        <v>98</v>
      </c>
      <c r="J1343" s="1" t="s">
        <v>79</v>
      </c>
      <c r="AL1343" s="5">
        <v>6</v>
      </c>
      <c r="AW1343" s="9">
        <v>100.22222222222142</v>
      </c>
      <c r="BH1343" s="9">
        <v>2.4368569267537419</v>
      </c>
      <c r="BI1343" s="8" t="s">
        <v>73</v>
      </c>
      <c r="BJ1343" s="8" t="s">
        <v>73</v>
      </c>
      <c r="BK1343" s="5" t="s">
        <v>73</v>
      </c>
      <c r="BL1343" s="5" t="s">
        <v>73</v>
      </c>
      <c r="BM1343" s="5" t="s">
        <v>73</v>
      </c>
      <c r="BN1343" s="5" t="s">
        <v>73</v>
      </c>
      <c r="BO1343" s="5" t="s">
        <v>73</v>
      </c>
      <c r="BP1343" s="5" t="s">
        <v>73</v>
      </c>
      <c r="BQ1343" s="5" t="s">
        <v>73</v>
      </c>
      <c r="BR1343" s="5" t="s">
        <v>73</v>
      </c>
      <c r="BS1343" s="5" t="s">
        <v>73</v>
      </c>
      <c r="BT1343" s="5" t="s">
        <v>73</v>
      </c>
      <c r="BU1343" s="5" t="s">
        <v>73</v>
      </c>
      <c r="BV1343" s="5" t="s">
        <v>73</v>
      </c>
      <c r="BW1343" s="5" t="s">
        <v>73</v>
      </c>
      <c r="BX1343" s="5" t="s">
        <v>73</v>
      </c>
      <c r="BY1343" s="5" t="s">
        <v>73</v>
      </c>
      <c r="BZ1343" s="5" t="s">
        <v>73</v>
      </c>
      <c r="CB1343" s="5" t="s">
        <v>73</v>
      </c>
      <c r="CC1343" s="5" t="s">
        <v>73</v>
      </c>
      <c r="CD1343" s="5" t="s">
        <v>73</v>
      </c>
      <c r="CE1343" s="5" t="s">
        <v>73</v>
      </c>
      <c r="CF1343" s="5" t="s">
        <v>73</v>
      </c>
      <c r="CG1343" s="5" t="s">
        <v>73</v>
      </c>
    </row>
    <row r="1344" spans="1:85" x14ac:dyDescent="0.25">
      <c r="A1344" s="5" t="str">
        <f t="shared" si="21"/>
        <v>Merredin2014CVHyola559_TTFert80N</v>
      </c>
      <c r="B1344" s="5" t="s">
        <v>82</v>
      </c>
      <c r="C1344" s="5">
        <v>2014</v>
      </c>
      <c r="D1344" s="5" t="s">
        <v>70</v>
      </c>
      <c r="E1344" s="6">
        <v>41864.470586419753</v>
      </c>
      <c r="F1344" s="5">
        <v>80</v>
      </c>
      <c r="G1344" s="5" t="s">
        <v>71</v>
      </c>
      <c r="H1344" s="5" t="s">
        <v>74</v>
      </c>
      <c r="I1344" s="1" t="s">
        <v>99</v>
      </c>
      <c r="J1344" s="1" t="s">
        <v>79</v>
      </c>
      <c r="AL1344" s="5">
        <v>6</v>
      </c>
      <c r="AW1344" s="9">
        <v>93.47058823529369</v>
      </c>
      <c r="BH1344" s="9">
        <v>0.47058644306084674</v>
      </c>
      <c r="BI1344" s="8" t="s">
        <v>73</v>
      </c>
      <c r="BJ1344" s="8" t="s">
        <v>73</v>
      </c>
      <c r="BK1344" s="5" t="s">
        <v>73</v>
      </c>
      <c r="BL1344" s="5" t="s">
        <v>73</v>
      </c>
      <c r="BM1344" s="5" t="s">
        <v>73</v>
      </c>
      <c r="BN1344" s="5" t="s">
        <v>73</v>
      </c>
      <c r="BO1344" s="5" t="s">
        <v>73</v>
      </c>
      <c r="BP1344" s="5" t="s">
        <v>73</v>
      </c>
      <c r="BQ1344" s="5" t="s">
        <v>73</v>
      </c>
      <c r="BR1344" s="5" t="s">
        <v>73</v>
      </c>
      <c r="BS1344" s="5" t="s">
        <v>73</v>
      </c>
      <c r="BT1344" s="5" t="s">
        <v>73</v>
      </c>
      <c r="BU1344" s="5" t="s">
        <v>73</v>
      </c>
      <c r="BV1344" s="5" t="s">
        <v>73</v>
      </c>
      <c r="BW1344" s="5" t="s">
        <v>73</v>
      </c>
      <c r="BX1344" s="5" t="s">
        <v>73</v>
      </c>
      <c r="BY1344" s="5" t="s">
        <v>73</v>
      </c>
      <c r="BZ1344" s="5" t="s">
        <v>73</v>
      </c>
      <c r="CB1344" s="5" t="s">
        <v>73</v>
      </c>
      <c r="CC1344" s="5" t="s">
        <v>73</v>
      </c>
      <c r="CD1344" s="5" t="s">
        <v>73</v>
      </c>
      <c r="CE1344" s="5" t="s">
        <v>73</v>
      </c>
      <c r="CF1344" s="5" t="s">
        <v>73</v>
      </c>
      <c r="CG1344" s="5" t="s">
        <v>73</v>
      </c>
    </row>
    <row r="1345" spans="1:105" x14ac:dyDescent="0.25">
      <c r="A1345" s="5" t="str">
        <f t="shared" si="21"/>
        <v>Merredin2014CVHyola577_CLFert80N</v>
      </c>
      <c r="B1345" s="5" t="s">
        <v>82</v>
      </c>
      <c r="C1345" s="5">
        <v>2014</v>
      </c>
      <c r="D1345" s="5" t="s">
        <v>70</v>
      </c>
      <c r="E1345" s="6">
        <v>41874.506604938273</v>
      </c>
      <c r="F1345" s="5">
        <v>80</v>
      </c>
      <c r="G1345" s="5" t="s">
        <v>75</v>
      </c>
      <c r="H1345" s="5" t="s">
        <v>74</v>
      </c>
      <c r="I1345" s="1" t="s">
        <v>107</v>
      </c>
      <c r="J1345" s="1" t="s">
        <v>79</v>
      </c>
      <c r="AL1345" s="5">
        <v>6</v>
      </c>
      <c r="AW1345" s="9">
        <v>103.50660450660507</v>
      </c>
      <c r="BH1345" s="9">
        <v>3.5336418491002175</v>
      </c>
      <c r="BI1345" s="8" t="s">
        <v>73</v>
      </c>
      <c r="BJ1345" s="8" t="s">
        <v>73</v>
      </c>
      <c r="BK1345" s="5" t="s">
        <v>73</v>
      </c>
      <c r="BL1345" s="5" t="s">
        <v>73</v>
      </c>
      <c r="BM1345" s="5" t="s">
        <v>73</v>
      </c>
      <c r="BN1345" s="5" t="s">
        <v>73</v>
      </c>
      <c r="BO1345" s="5" t="s">
        <v>73</v>
      </c>
      <c r="BP1345" s="5" t="s">
        <v>73</v>
      </c>
      <c r="BQ1345" s="5" t="s">
        <v>73</v>
      </c>
      <c r="BR1345" s="5" t="s">
        <v>73</v>
      </c>
      <c r="BS1345" s="5" t="s">
        <v>73</v>
      </c>
      <c r="BT1345" s="5" t="s">
        <v>73</v>
      </c>
      <c r="BU1345" s="5" t="s">
        <v>73</v>
      </c>
      <c r="BV1345" s="5" t="s">
        <v>73</v>
      </c>
      <c r="BW1345" s="5" t="s">
        <v>73</v>
      </c>
      <c r="BX1345" s="5" t="s">
        <v>73</v>
      </c>
      <c r="BY1345" s="5" t="s">
        <v>73</v>
      </c>
      <c r="BZ1345" s="5" t="s">
        <v>73</v>
      </c>
      <c r="CB1345" s="5" t="s">
        <v>73</v>
      </c>
      <c r="CC1345" s="5" t="s">
        <v>73</v>
      </c>
      <c r="CD1345" s="5" t="s">
        <v>73</v>
      </c>
      <c r="CE1345" s="5" t="s">
        <v>73</v>
      </c>
      <c r="CF1345" s="5" t="s">
        <v>73</v>
      </c>
      <c r="CG1345" s="5" t="s">
        <v>73</v>
      </c>
    </row>
    <row r="1346" spans="1:105" x14ac:dyDescent="0.25">
      <c r="A1346" s="5" t="str">
        <f t="shared" si="21"/>
        <v>Merredin2014CVHyola600_RRFert80N</v>
      </c>
      <c r="B1346" s="5" t="s">
        <v>82</v>
      </c>
      <c r="C1346" s="5">
        <v>2014</v>
      </c>
      <c r="D1346" s="5" t="s">
        <v>70</v>
      </c>
      <c r="E1346" s="6">
        <v>41866.573152006174</v>
      </c>
      <c r="F1346" s="5">
        <v>80</v>
      </c>
      <c r="G1346" s="5" t="s">
        <v>76</v>
      </c>
      <c r="H1346" s="5" t="s">
        <v>74</v>
      </c>
      <c r="I1346" s="1" t="s">
        <v>108</v>
      </c>
      <c r="J1346" s="1" t="s">
        <v>81</v>
      </c>
      <c r="AL1346" s="5">
        <v>6</v>
      </c>
      <c r="AW1346" s="9">
        <v>95.57315233785873</v>
      </c>
      <c r="BH1346" s="9">
        <v>0.88374023302608229</v>
      </c>
      <c r="BI1346" s="8" t="s">
        <v>73</v>
      </c>
      <c r="BJ1346" s="8" t="s">
        <v>73</v>
      </c>
      <c r="BK1346" s="5" t="s">
        <v>73</v>
      </c>
      <c r="BL1346" s="5" t="s">
        <v>73</v>
      </c>
      <c r="BM1346" s="5" t="s">
        <v>73</v>
      </c>
      <c r="BN1346" s="5" t="s">
        <v>73</v>
      </c>
      <c r="BO1346" s="5" t="s">
        <v>73</v>
      </c>
      <c r="BP1346" s="5" t="s">
        <v>73</v>
      </c>
      <c r="BQ1346" s="5" t="s">
        <v>73</v>
      </c>
      <c r="BR1346" s="5" t="s">
        <v>73</v>
      </c>
      <c r="BS1346" s="5" t="s">
        <v>73</v>
      </c>
      <c r="BT1346" s="5" t="s">
        <v>73</v>
      </c>
      <c r="BU1346" s="5" t="s">
        <v>73</v>
      </c>
      <c r="BV1346" s="5" t="s">
        <v>73</v>
      </c>
      <c r="BW1346" s="5" t="s">
        <v>73</v>
      </c>
      <c r="BX1346" s="5" t="s">
        <v>73</v>
      </c>
      <c r="BY1346" s="5" t="s">
        <v>73</v>
      </c>
      <c r="BZ1346" s="5" t="s">
        <v>73</v>
      </c>
      <c r="CB1346" s="5" t="s">
        <v>73</v>
      </c>
      <c r="CC1346" s="5" t="s">
        <v>73</v>
      </c>
      <c r="CD1346" s="5" t="s">
        <v>73</v>
      </c>
      <c r="CE1346" s="5" t="s">
        <v>73</v>
      </c>
      <c r="CF1346" s="5" t="s">
        <v>73</v>
      </c>
      <c r="CG1346" s="5" t="s">
        <v>73</v>
      </c>
    </row>
    <row r="1347" spans="1:105" x14ac:dyDescent="0.25">
      <c r="A1347" s="5" t="str">
        <f t="shared" si="21"/>
        <v>Merredin2014CVHyola635Fert80N</v>
      </c>
      <c r="B1347" s="5" t="s">
        <v>82</v>
      </c>
      <c r="C1347" s="5">
        <v>2014</v>
      </c>
      <c r="D1347" s="5" t="s">
        <v>70</v>
      </c>
      <c r="E1347" s="6">
        <v>41867.684263117284</v>
      </c>
      <c r="F1347" s="5">
        <v>80</v>
      </c>
      <c r="G1347" s="5" t="s">
        <v>68</v>
      </c>
      <c r="H1347" s="5" t="s">
        <v>74</v>
      </c>
      <c r="I1347" s="1" t="s">
        <v>109</v>
      </c>
      <c r="J1347" s="1" t="s">
        <v>81</v>
      </c>
      <c r="AL1347" s="5">
        <v>6</v>
      </c>
      <c r="AW1347" s="9">
        <v>96.68426344897064</v>
      </c>
      <c r="BH1347" s="9">
        <v>1.1741931282204077</v>
      </c>
      <c r="BI1347" s="8" t="s">
        <v>73</v>
      </c>
      <c r="BJ1347" s="8" t="s">
        <v>73</v>
      </c>
      <c r="BK1347" s="5" t="s">
        <v>73</v>
      </c>
      <c r="BL1347" s="5" t="s">
        <v>73</v>
      </c>
      <c r="BM1347" s="5" t="s">
        <v>73</v>
      </c>
      <c r="BN1347" s="5" t="s">
        <v>73</v>
      </c>
      <c r="BO1347" s="5" t="s">
        <v>73</v>
      </c>
      <c r="BP1347" s="5" t="s">
        <v>73</v>
      </c>
      <c r="BQ1347" s="5" t="s">
        <v>73</v>
      </c>
      <c r="BR1347" s="5" t="s">
        <v>73</v>
      </c>
      <c r="BS1347" s="5" t="s">
        <v>73</v>
      </c>
      <c r="BT1347" s="5" t="s">
        <v>73</v>
      </c>
      <c r="BU1347" s="5" t="s">
        <v>73</v>
      </c>
      <c r="BV1347" s="5" t="s">
        <v>73</v>
      </c>
      <c r="BW1347" s="5" t="s">
        <v>73</v>
      </c>
      <c r="BX1347" s="5" t="s">
        <v>73</v>
      </c>
      <c r="BY1347" s="5" t="s">
        <v>73</v>
      </c>
      <c r="BZ1347" s="5" t="s">
        <v>73</v>
      </c>
      <c r="CB1347" s="5" t="s">
        <v>73</v>
      </c>
      <c r="CC1347" s="5" t="s">
        <v>73</v>
      </c>
      <c r="CD1347" s="5" t="s">
        <v>73</v>
      </c>
      <c r="CE1347" s="5" t="s">
        <v>73</v>
      </c>
      <c r="CF1347" s="5" t="s">
        <v>73</v>
      </c>
      <c r="CG1347" s="5" t="s">
        <v>73</v>
      </c>
    </row>
    <row r="1348" spans="1:105" x14ac:dyDescent="0.25">
      <c r="A1348" s="5" t="str">
        <f t="shared" si="21"/>
        <v>Merredin2014CVHyola750_TTFert80N</v>
      </c>
      <c r="B1348" s="5" t="s">
        <v>82</v>
      </c>
      <c r="C1348" s="5">
        <v>2014</v>
      </c>
      <c r="D1348" s="5" t="s">
        <v>70</v>
      </c>
      <c r="E1348" s="6">
        <v>41865.872546296298</v>
      </c>
      <c r="F1348" s="5">
        <v>80</v>
      </c>
      <c r="G1348" s="5" t="s">
        <v>71</v>
      </c>
      <c r="H1348" s="5" t="s">
        <v>74</v>
      </c>
      <c r="I1348" s="1" t="s">
        <v>110</v>
      </c>
      <c r="J1348" s="1" t="s">
        <v>81</v>
      </c>
      <c r="AL1348" s="5">
        <v>6</v>
      </c>
      <c r="AW1348" s="9">
        <v>94.872544609388569</v>
      </c>
      <c r="BH1348" s="9">
        <v>1.2250422879140681</v>
      </c>
      <c r="BI1348" s="8" t="s">
        <v>73</v>
      </c>
      <c r="BJ1348" s="8" t="s">
        <v>73</v>
      </c>
      <c r="BK1348" s="5" t="s">
        <v>73</v>
      </c>
      <c r="BL1348" s="5" t="s">
        <v>73</v>
      </c>
      <c r="BM1348" s="5" t="s">
        <v>73</v>
      </c>
      <c r="BN1348" s="5" t="s">
        <v>73</v>
      </c>
      <c r="BO1348" s="5" t="s">
        <v>73</v>
      </c>
      <c r="BP1348" s="5" t="s">
        <v>73</v>
      </c>
      <c r="BQ1348" s="5" t="s">
        <v>73</v>
      </c>
      <c r="BR1348" s="5" t="s">
        <v>73</v>
      </c>
      <c r="BS1348" s="5" t="s">
        <v>73</v>
      </c>
      <c r="BT1348" s="5" t="s">
        <v>73</v>
      </c>
      <c r="BU1348" s="5" t="s">
        <v>73</v>
      </c>
      <c r="BV1348" s="5" t="s">
        <v>73</v>
      </c>
      <c r="BW1348" s="5" t="s">
        <v>73</v>
      </c>
      <c r="BX1348" s="5" t="s">
        <v>73</v>
      </c>
      <c r="BY1348" s="5" t="s">
        <v>73</v>
      </c>
      <c r="BZ1348" s="5" t="s">
        <v>73</v>
      </c>
      <c r="CB1348" s="5" t="s">
        <v>73</v>
      </c>
      <c r="CC1348" s="5" t="s">
        <v>73</v>
      </c>
      <c r="CD1348" s="5" t="s">
        <v>73</v>
      </c>
      <c r="CE1348" s="5" t="s">
        <v>73</v>
      </c>
      <c r="CF1348" s="5" t="s">
        <v>73</v>
      </c>
      <c r="CG1348" s="5" t="s">
        <v>73</v>
      </c>
    </row>
    <row r="1349" spans="1:105" x14ac:dyDescent="0.25">
      <c r="A1349" s="5" t="str">
        <f t="shared" si="21"/>
        <v>Merredin2014CVNS_DiamondFert80N</v>
      </c>
      <c r="B1349" s="5" t="s">
        <v>82</v>
      </c>
      <c r="C1349" s="5">
        <v>2014</v>
      </c>
      <c r="D1349" s="5" t="s">
        <v>70</v>
      </c>
      <c r="E1349" s="6">
        <v>41854.222222222219</v>
      </c>
      <c r="F1349" s="5">
        <v>80</v>
      </c>
      <c r="G1349" s="5" t="s">
        <v>68</v>
      </c>
      <c r="H1349" s="5" t="s">
        <v>74</v>
      </c>
      <c r="I1349" s="1" t="s">
        <v>112</v>
      </c>
      <c r="J1349" s="1" t="s">
        <v>80</v>
      </c>
      <c r="AL1349" s="5">
        <v>6</v>
      </c>
      <c r="AW1349" s="9">
        <v>83.222222222221419</v>
      </c>
      <c r="BH1349" s="9">
        <v>2.2222222394413418</v>
      </c>
      <c r="BI1349" s="8" t="s">
        <v>73</v>
      </c>
      <c r="BJ1349" s="8" t="s">
        <v>73</v>
      </c>
      <c r="BK1349" s="5" t="s">
        <v>73</v>
      </c>
      <c r="BL1349" s="5" t="s">
        <v>73</v>
      </c>
      <c r="BM1349" s="5" t="s">
        <v>73</v>
      </c>
      <c r="BN1349" s="5" t="s">
        <v>73</v>
      </c>
      <c r="BO1349" s="5" t="s">
        <v>73</v>
      </c>
      <c r="BP1349" s="5" t="s">
        <v>73</v>
      </c>
      <c r="BQ1349" s="5" t="s">
        <v>73</v>
      </c>
      <c r="BR1349" s="5" t="s">
        <v>73</v>
      </c>
      <c r="BS1349" s="5" t="s">
        <v>73</v>
      </c>
      <c r="BT1349" s="5" t="s">
        <v>73</v>
      </c>
      <c r="BU1349" s="5" t="s">
        <v>73</v>
      </c>
      <c r="BV1349" s="5" t="s">
        <v>73</v>
      </c>
      <c r="BW1349" s="5" t="s">
        <v>73</v>
      </c>
      <c r="BX1349" s="5" t="s">
        <v>73</v>
      </c>
      <c r="BY1349" s="5" t="s">
        <v>73</v>
      </c>
      <c r="BZ1349" s="5" t="s">
        <v>73</v>
      </c>
      <c r="CB1349" s="5" t="s">
        <v>73</v>
      </c>
      <c r="CC1349" s="5" t="s">
        <v>73</v>
      </c>
      <c r="CD1349" s="5" t="s">
        <v>73</v>
      </c>
      <c r="CE1349" s="5" t="s">
        <v>73</v>
      </c>
      <c r="CF1349" s="5" t="s">
        <v>73</v>
      </c>
      <c r="CG1349" s="5" t="s">
        <v>73</v>
      </c>
    </row>
    <row r="1350" spans="1:105" x14ac:dyDescent="0.25">
      <c r="A1350" s="5" t="str">
        <f t="shared" ref="A1350:A1389" si="22">B1350&amp;C1350&amp;"CV"&amp;I1350&amp;"Fert"&amp;F1350&amp;"N"</f>
        <v>Merredin2014CV43C80_CLFert80N</v>
      </c>
      <c r="B1350" s="5" t="s">
        <v>82</v>
      </c>
      <c r="C1350" s="5">
        <v>2014</v>
      </c>
      <c r="D1350" s="5" t="s">
        <v>70</v>
      </c>
      <c r="E1350" s="6">
        <v>41864.608186728401</v>
      </c>
      <c r="F1350" s="5">
        <v>80</v>
      </c>
      <c r="G1350" s="5" t="s">
        <v>75</v>
      </c>
      <c r="H1350" s="5" t="s">
        <v>72</v>
      </c>
      <c r="I1350" s="1" t="s">
        <v>101</v>
      </c>
      <c r="J1350" s="1" t="s">
        <v>80</v>
      </c>
      <c r="AL1350" s="5">
        <v>6</v>
      </c>
      <c r="AW1350" s="9">
        <v>93.60818713450135</v>
      </c>
      <c r="BH1350" s="9">
        <v>1.029239969049768</v>
      </c>
      <c r="BI1350" s="8" t="s">
        <v>73</v>
      </c>
      <c r="BJ1350" s="8" t="s">
        <v>73</v>
      </c>
      <c r="BK1350" s="5" t="s">
        <v>73</v>
      </c>
      <c r="BL1350" s="5" t="s">
        <v>73</v>
      </c>
      <c r="BM1350" s="5" t="s">
        <v>73</v>
      </c>
      <c r="BN1350" s="5" t="s">
        <v>73</v>
      </c>
      <c r="BO1350" s="5" t="s">
        <v>73</v>
      </c>
      <c r="BP1350" s="5" t="s">
        <v>73</v>
      </c>
      <c r="BQ1350" s="5" t="s">
        <v>73</v>
      </c>
      <c r="BR1350" s="5" t="s">
        <v>73</v>
      </c>
      <c r="BS1350" s="5" t="s">
        <v>73</v>
      </c>
      <c r="BT1350" s="5" t="s">
        <v>73</v>
      </c>
      <c r="BU1350" s="5" t="s">
        <v>73</v>
      </c>
      <c r="BV1350" s="5" t="s">
        <v>73</v>
      </c>
      <c r="BW1350" s="5" t="s">
        <v>73</v>
      </c>
      <c r="BX1350" s="5" t="s">
        <v>73</v>
      </c>
      <c r="BY1350" s="5" t="s">
        <v>73</v>
      </c>
      <c r="BZ1350" s="5" t="s">
        <v>73</v>
      </c>
      <c r="CB1350" s="5" t="s">
        <v>73</v>
      </c>
      <c r="CC1350" s="5" t="s">
        <v>73</v>
      </c>
      <c r="CD1350" s="5" t="s">
        <v>73</v>
      </c>
      <c r="CE1350" s="5" t="s">
        <v>73</v>
      </c>
      <c r="CF1350" s="5" t="s">
        <v>73</v>
      </c>
      <c r="CG1350" s="5" t="s">
        <v>73</v>
      </c>
    </row>
    <row r="1351" spans="1:105" x14ac:dyDescent="0.25">
      <c r="A1351" s="5" t="str">
        <f t="shared" si="22"/>
        <v>Merredin2014CV44Y26_RRFert80N</v>
      </c>
      <c r="B1351" s="5" t="s">
        <v>82</v>
      </c>
      <c r="C1351" s="5">
        <v>2014</v>
      </c>
      <c r="D1351" s="5" t="s">
        <v>70</v>
      </c>
      <c r="E1351" s="6">
        <v>41864</v>
      </c>
      <c r="F1351" s="5">
        <v>80</v>
      </c>
      <c r="G1351" s="5" t="s">
        <v>76</v>
      </c>
      <c r="H1351" s="5" t="s">
        <v>74</v>
      </c>
      <c r="I1351" s="1" t="s">
        <v>113</v>
      </c>
      <c r="J1351" s="1" t="s">
        <v>79</v>
      </c>
      <c r="AL1351" s="5">
        <v>6</v>
      </c>
      <c r="AW1351" s="9">
        <v>93</v>
      </c>
      <c r="BH1351" s="9" t="s">
        <v>73</v>
      </c>
      <c r="BI1351" s="8" t="s">
        <v>73</v>
      </c>
      <c r="BJ1351" s="8" t="s">
        <v>73</v>
      </c>
      <c r="BK1351" s="5" t="s">
        <v>73</v>
      </c>
      <c r="BL1351" s="5" t="s">
        <v>73</v>
      </c>
      <c r="BM1351" s="5" t="s">
        <v>73</v>
      </c>
      <c r="BN1351" s="5" t="s">
        <v>73</v>
      </c>
      <c r="BO1351" s="5" t="s">
        <v>73</v>
      </c>
      <c r="BP1351" s="5" t="s">
        <v>73</v>
      </c>
      <c r="BQ1351" s="5" t="s">
        <v>73</v>
      </c>
      <c r="BR1351" s="5" t="s">
        <v>73</v>
      </c>
      <c r="BS1351" s="5" t="s">
        <v>73</v>
      </c>
      <c r="BT1351" s="5" t="s">
        <v>73</v>
      </c>
      <c r="BU1351" s="5" t="s">
        <v>73</v>
      </c>
      <c r="BV1351" s="5" t="s">
        <v>73</v>
      </c>
      <c r="BW1351" s="5" t="s">
        <v>73</v>
      </c>
      <c r="BX1351" s="5" t="s">
        <v>73</v>
      </c>
      <c r="BY1351" s="5" t="s">
        <v>73</v>
      </c>
      <c r="BZ1351" s="5" t="s">
        <v>73</v>
      </c>
      <c r="CB1351" s="5" t="s">
        <v>73</v>
      </c>
      <c r="CC1351" s="5" t="s">
        <v>73</v>
      </c>
      <c r="CD1351" s="5" t="s">
        <v>73</v>
      </c>
      <c r="CE1351" s="5" t="s">
        <v>73</v>
      </c>
      <c r="CF1351" s="5" t="s">
        <v>73</v>
      </c>
      <c r="CG1351" s="5" t="s">
        <v>73</v>
      </c>
    </row>
    <row r="1352" spans="1:105" x14ac:dyDescent="0.25">
      <c r="A1352" s="5" t="str">
        <f t="shared" si="22"/>
        <v>Merredin2014CV44Y87_CLFert80N</v>
      </c>
      <c r="B1352" s="5" t="s">
        <v>82</v>
      </c>
      <c r="C1352" s="5">
        <v>2014</v>
      </c>
      <c r="D1352" s="5" t="s">
        <v>70</v>
      </c>
      <c r="E1352" s="6">
        <v>41864.766882716045</v>
      </c>
      <c r="F1352" s="5">
        <v>80</v>
      </c>
      <c r="G1352" s="5" t="s">
        <v>75</v>
      </c>
      <c r="H1352" s="5" t="s">
        <v>74</v>
      </c>
      <c r="I1352" s="1" t="s">
        <v>114</v>
      </c>
      <c r="J1352" s="1" t="s">
        <v>79</v>
      </c>
      <c r="AL1352" s="5">
        <v>6</v>
      </c>
      <c r="AW1352" s="9">
        <v>93.76688453159052</v>
      </c>
      <c r="BH1352" s="9">
        <v>0.41208025451271152</v>
      </c>
      <c r="BI1352" s="8" t="s">
        <v>73</v>
      </c>
      <c r="BJ1352" s="8" t="s">
        <v>73</v>
      </c>
      <c r="BK1352" s="5" t="s">
        <v>73</v>
      </c>
      <c r="BL1352" s="5" t="s">
        <v>73</v>
      </c>
      <c r="BM1352" s="5" t="s">
        <v>73</v>
      </c>
      <c r="BN1352" s="5" t="s">
        <v>73</v>
      </c>
      <c r="BO1352" s="5" t="s">
        <v>73</v>
      </c>
      <c r="BP1352" s="5" t="s">
        <v>73</v>
      </c>
      <c r="BQ1352" s="5" t="s">
        <v>73</v>
      </c>
      <c r="BR1352" s="5" t="s">
        <v>73</v>
      </c>
      <c r="BS1352" s="5" t="s">
        <v>73</v>
      </c>
      <c r="BT1352" s="5" t="s">
        <v>73</v>
      </c>
      <c r="BU1352" s="5" t="s">
        <v>73</v>
      </c>
      <c r="BV1352" s="5" t="s">
        <v>73</v>
      </c>
      <c r="BW1352" s="5" t="s">
        <v>73</v>
      </c>
      <c r="BX1352" s="5" t="s">
        <v>73</v>
      </c>
      <c r="BY1352" s="5" t="s">
        <v>73</v>
      </c>
      <c r="BZ1352" s="5" t="s">
        <v>73</v>
      </c>
      <c r="CB1352" s="5" t="s">
        <v>73</v>
      </c>
      <c r="CC1352" s="5" t="s">
        <v>73</v>
      </c>
      <c r="CD1352" s="5" t="s">
        <v>73</v>
      </c>
      <c r="CE1352" s="5" t="s">
        <v>73</v>
      </c>
      <c r="CF1352" s="5" t="s">
        <v>73</v>
      </c>
      <c r="CG1352" s="5" t="s">
        <v>73</v>
      </c>
    </row>
    <row r="1353" spans="1:105" x14ac:dyDescent="0.25">
      <c r="A1353" s="5" t="str">
        <f t="shared" si="22"/>
        <v>Merredin2014CV45Y86_CLFert80N</v>
      </c>
      <c r="B1353" s="5" t="s">
        <v>82</v>
      </c>
      <c r="C1353" s="5">
        <v>2014</v>
      </c>
      <c r="D1353" s="5" t="s">
        <v>70</v>
      </c>
      <c r="E1353" s="6">
        <v>41867.914012345682</v>
      </c>
      <c r="F1353" s="5">
        <v>80</v>
      </c>
      <c r="G1353" s="5" t="s">
        <v>75</v>
      </c>
      <c r="H1353" s="5" t="s">
        <v>74</v>
      </c>
      <c r="I1353" s="1" t="s">
        <v>88</v>
      </c>
      <c r="J1353" s="1" t="s">
        <v>79</v>
      </c>
      <c r="AL1353" s="5">
        <v>6</v>
      </c>
      <c r="AW1353" s="9">
        <v>96.914011914013827</v>
      </c>
      <c r="BH1353" s="9">
        <v>1.6447305324500341</v>
      </c>
      <c r="BI1353" s="8" t="s">
        <v>73</v>
      </c>
      <c r="BJ1353" s="8" t="s">
        <v>73</v>
      </c>
      <c r="BK1353" s="5" t="s">
        <v>73</v>
      </c>
      <c r="BL1353" s="5" t="s">
        <v>73</v>
      </c>
      <c r="BM1353" s="5" t="s">
        <v>73</v>
      </c>
      <c r="BN1353" s="5" t="s">
        <v>73</v>
      </c>
      <c r="BO1353" s="5" t="s">
        <v>73</v>
      </c>
      <c r="BP1353" s="5" t="s">
        <v>73</v>
      </c>
      <c r="BQ1353" s="5" t="s">
        <v>73</v>
      </c>
      <c r="BR1353" s="5" t="s">
        <v>73</v>
      </c>
      <c r="BS1353" s="5" t="s">
        <v>73</v>
      </c>
      <c r="BT1353" s="5" t="s">
        <v>73</v>
      </c>
      <c r="BU1353" s="5" t="s">
        <v>73</v>
      </c>
      <c r="BV1353" s="5" t="s">
        <v>73</v>
      </c>
      <c r="BW1353" s="5" t="s">
        <v>73</v>
      </c>
      <c r="BX1353" s="5" t="s">
        <v>73</v>
      </c>
      <c r="BY1353" s="5" t="s">
        <v>73</v>
      </c>
      <c r="BZ1353" s="5" t="s">
        <v>73</v>
      </c>
      <c r="CB1353" s="5" t="s">
        <v>73</v>
      </c>
      <c r="CC1353" s="5" t="s">
        <v>73</v>
      </c>
      <c r="CD1353" s="5" t="s">
        <v>73</v>
      </c>
      <c r="CE1353" s="5" t="s">
        <v>73</v>
      </c>
      <c r="CF1353" s="5" t="s">
        <v>73</v>
      </c>
      <c r="CG1353" s="5" t="s">
        <v>73</v>
      </c>
    </row>
    <row r="1354" spans="1:105" s="10" customFormat="1" x14ac:dyDescent="0.25">
      <c r="A1354" s="5" t="str">
        <f t="shared" si="22"/>
        <v>Kojonup2013CVAV_GarnetFert150N</v>
      </c>
      <c r="B1354" s="10" t="s">
        <v>77</v>
      </c>
      <c r="C1354" s="10">
        <v>2013</v>
      </c>
      <c r="D1354" s="10" t="s">
        <v>70</v>
      </c>
      <c r="E1354" s="11">
        <v>41451</v>
      </c>
      <c r="F1354" s="10">
        <v>150</v>
      </c>
      <c r="G1354" s="1" t="s">
        <v>68</v>
      </c>
      <c r="H1354" s="1" t="s">
        <v>72</v>
      </c>
      <c r="I1354" s="1" t="s">
        <v>83</v>
      </c>
      <c r="J1354" s="1" t="s">
        <v>81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73</v>
      </c>
      <c r="S1354" s="10">
        <v>0</v>
      </c>
      <c r="T1354" s="10">
        <v>0.68</v>
      </c>
      <c r="X1354" s="10">
        <v>62</v>
      </c>
      <c r="AL1354" s="10" t="s">
        <v>73</v>
      </c>
      <c r="AN1354" s="10" t="s">
        <v>73</v>
      </c>
      <c r="AQ1354" s="10" t="s">
        <v>73</v>
      </c>
      <c r="AR1354" s="10" t="s">
        <v>73</v>
      </c>
      <c r="BI1354" s="8" t="s">
        <v>73</v>
      </c>
      <c r="BJ1354" s="8" t="s">
        <v>73</v>
      </c>
      <c r="BK1354" s="5">
        <v>6.4850333333333343E-2</v>
      </c>
      <c r="BL1354" s="5" t="s">
        <v>73</v>
      </c>
      <c r="BM1354" s="5" t="s">
        <v>73</v>
      </c>
      <c r="BN1354" s="5" t="s">
        <v>73</v>
      </c>
      <c r="BO1354" s="5" t="s">
        <v>73</v>
      </c>
      <c r="BR1354" s="10" t="s">
        <v>73</v>
      </c>
      <c r="BS1354" s="10" t="s">
        <v>73</v>
      </c>
      <c r="BT1354" s="10" t="s">
        <v>73</v>
      </c>
      <c r="BU1354" s="10" t="s">
        <v>73</v>
      </c>
      <c r="BV1354" s="10" t="s">
        <v>73</v>
      </c>
      <c r="CJ1354"/>
      <c r="CK1354"/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25">
      <c r="A1355" s="5" t="str">
        <f t="shared" si="22"/>
        <v>Kojonup2013CVAV_GarnetFert150N</v>
      </c>
      <c r="B1355" s="10" t="s">
        <v>77</v>
      </c>
      <c r="C1355" s="10">
        <v>2013</v>
      </c>
      <c r="D1355" s="10" t="s">
        <v>70</v>
      </c>
      <c r="E1355" s="11">
        <v>41485</v>
      </c>
      <c r="F1355" s="10">
        <v>150</v>
      </c>
      <c r="G1355" s="1" t="s">
        <v>68</v>
      </c>
      <c r="H1355" s="1" t="s">
        <v>72</v>
      </c>
      <c r="I1355" s="1" t="s">
        <v>83</v>
      </c>
      <c r="J1355" s="1" t="s">
        <v>81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73</v>
      </c>
      <c r="AN1355" s="10" t="s">
        <v>73</v>
      </c>
      <c r="AQ1355" s="10" t="s">
        <v>73</v>
      </c>
      <c r="AR1355" s="10" t="s">
        <v>73</v>
      </c>
      <c r="BI1355" s="8" t="s">
        <v>73</v>
      </c>
      <c r="BJ1355" s="8" t="s">
        <v>73</v>
      </c>
      <c r="BK1355" s="5" t="s">
        <v>73</v>
      </c>
      <c r="BL1355" s="5">
        <v>4.2812999999999997E-2</v>
      </c>
      <c r="BM1355" s="5" t="s">
        <v>73</v>
      </c>
      <c r="BN1355" s="5">
        <v>2.2045666666666665E-2</v>
      </c>
      <c r="BO1355" s="5" t="s">
        <v>73</v>
      </c>
      <c r="BR1355" s="10" t="s">
        <v>73</v>
      </c>
      <c r="BS1355" s="10" t="s">
        <v>73</v>
      </c>
      <c r="BT1355" s="10" t="s">
        <v>73</v>
      </c>
      <c r="BU1355" s="10" t="s">
        <v>73</v>
      </c>
      <c r="BV1355" s="10" t="s">
        <v>73</v>
      </c>
      <c r="CJ1355"/>
      <c r="CK1355"/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25">
      <c r="A1356" s="5" t="str">
        <f t="shared" si="22"/>
        <v>Kojonup2013CVAV_GarnetFert150N</v>
      </c>
      <c r="B1356" s="10" t="s">
        <v>77</v>
      </c>
      <c r="C1356" s="10">
        <v>2013</v>
      </c>
      <c r="D1356" s="10" t="s">
        <v>70</v>
      </c>
      <c r="E1356" s="11">
        <v>41508</v>
      </c>
      <c r="F1356" s="10">
        <v>150</v>
      </c>
      <c r="G1356" s="1" t="s">
        <v>68</v>
      </c>
      <c r="H1356" s="1" t="s">
        <v>72</v>
      </c>
      <c r="I1356" s="1" t="s">
        <v>83</v>
      </c>
      <c r="J1356" s="1" t="s">
        <v>81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73</v>
      </c>
      <c r="AN1356" s="10" t="s">
        <v>73</v>
      </c>
      <c r="AQ1356" s="10" t="s">
        <v>73</v>
      </c>
      <c r="AR1356" s="10" t="s">
        <v>73</v>
      </c>
      <c r="BI1356" s="8" t="s">
        <v>73</v>
      </c>
      <c r="BJ1356" s="8" t="s">
        <v>73</v>
      </c>
      <c r="BK1356" s="5" t="s">
        <v>73</v>
      </c>
      <c r="BL1356" s="5" t="s">
        <v>73</v>
      </c>
      <c r="BM1356" s="5" t="s">
        <v>73</v>
      </c>
      <c r="BN1356" s="5" t="s">
        <v>73</v>
      </c>
      <c r="BO1356" s="5" t="s">
        <v>73</v>
      </c>
      <c r="BR1356" s="10" t="s">
        <v>73</v>
      </c>
      <c r="BS1356" s="10" t="s">
        <v>73</v>
      </c>
      <c r="BT1356" s="10" t="s">
        <v>73</v>
      </c>
      <c r="BU1356" s="10" t="s">
        <v>73</v>
      </c>
      <c r="BV1356" s="10" t="s">
        <v>73</v>
      </c>
      <c r="CJ1356"/>
      <c r="CK1356"/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25">
      <c r="A1357" s="5" t="str">
        <f t="shared" si="22"/>
        <v>Kojonup2013CVAV_GarnetFert150N</v>
      </c>
      <c r="B1357" s="10" t="s">
        <v>77</v>
      </c>
      <c r="C1357" s="10">
        <v>2013</v>
      </c>
      <c r="D1357" s="10" t="s">
        <v>70</v>
      </c>
      <c r="E1357" s="11">
        <v>41550</v>
      </c>
      <c r="F1357" s="10">
        <v>150</v>
      </c>
      <c r="G1357" s="1" t="s">
        <v>68</v>
      </c>
      <c r="H1357" s="1" t="s">
        <v>72</v>
      </c>
      <c r="I1357" s="1" t="s">
        <v>83</v>
      </c>
      <c r="J1357" s="1" t="s">
        <v>81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73</v>
      </c>
      <c r="AN1357" s="10" t="s">
        <v>73</v>
      </c>
      <c r="AQ1357" s="10" t="s">
        <v>73</v>
      </c>
      <c r="AR1357" s="10" t="s">
        <v>73</v>
      </c>
      <c r="BI1357" s="8" t="s">
        <v>73</v>
      </c>
      <c r="BJ1357" s="8" t="s">
        <v>73</v>
      </c>
      <c r="BK1357" s="5" t="s">
        <v>73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73</v>
      </c>
      <c r="BR1357" s="10" t="s">
        <v>73</v>
      </c>
      <c r="BS1357" s="10" t="s">
        <v>73</v>
      </c>
      <c r="BT1357" s="10" t="s">
        <v>73</v>
      </c>
      <c r="BU1357" s="10" t="s">
        <v>73</v>
      </c>
      <c r="BV1357" s="10" t="s">
        <v>73</v>
      </c>
      <c r="CJ1357"/>
      <c r="CK1357"/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25">
      <c r="A1358" s="5" t="str">
        <f t="shared" si="22"/>
        <v>Kojonup2013CVAV_GarnetFert150N</v>
      </c>
      <c r="B1358" s="10" t="s">
        <v>77</v>
      </c>
      <c r="C1358" s="10">
        <v>2013</v>
      </c>
      <c r="D1358" s="10" t="s">
        <v>70</v>
      </c>
      <c r="E1358" s="11">
        <v>41598</v>
      </c>
      <c r="F1358" s="10">
        <v>150</v>
      </c>
      <c r="G1358" s="1" t="s">
        <v>68</v>
      </c>
      <c r="H1358" s="1" t="s">
        <v>72</v>
      </c>
      <c r="I1358" s="1" t="s">
        <v>83</v>
      </c>
      <c r="J1358" s="1" t="s">
        <v>81</v>
      </c>
      <c r="K1358" s="10">
        <v>0</v>
      </c>
      <c r="M1358" s="10">
        <v>300</v>
      </c>
      <c r="N1358" s="10">
        <v>589</v>
      </c>
      <c r="O1358" s="10" t="s">
        <v>73</v>
      </c>
      <c r="P1358" s="12">
        <v>965</v>
      </c>
      <c r="Q1358" s="10" t="s">
        <v>73</v>
      </c>
      <c r="R1358" s="10" t="s">
        <v>73</v>
      </c>
      <c r="S1358" s="10" t="s">
        <v>73</v>
      </c>
      <c r="T1358" s="10" t="s">
        <v>73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73</v>
      </c>
      <c r="BK1358" s="5" t="s">
        <v>73</v>
      </c>
      <c r="BL1358" s="5" t="s">
        <v>73</v>
      </c>
      <c r="BM1358" s="5" t="s">
        <v>73</v>
      </c>
      <c r="BN1358" s="5">
        <v>5.5004000000000008E-3</v>
      </c>
      <c r="BO1358" s="5">
        <v>6.0614333333333338E-3</v>
      </c>
      <c r="BR1358" s="10" t="s">
        <v>73</v>
      </c>
      <c r="BS1358" s="10" t="s">
        <v>73</v>
      </c>
      <c r="BT1358" s="10" t="s">
        <v>73</v>
      </c>
      <c r="BU1358" s="10" t="s">
        <v>73</v>
      </c>
      <c r="BV1358" s="10" t="s">
        <v>73</v>
      </c>
      <c r="CJ1358"/>
      <c r="CK1358"/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25">
      <c r="A1359" s="5" t="str">
        <f t="shared" si="22"/>
        <v>Kojonup2013CVCB_AtomicFert150N</v>
      </c>
      <c r="B1359" s="10" t="s">
        <v>77</v>
      </c>
      <c r="C1359" s="10">
        <v>2013</v>
      </c>
      <c r="D1359" s="10" t="s">
        <v>70</v>
      </c>
      <c r="E1359" s="11">
        <v>41451</v>
      </c>
      <c r="F1359" s="10">
        <v>150</v>
      </c>
      <c r="G1359" s="1" t="s">
        <v>71</v>
      </c>
      <c r="H1359" s="1" t="s">
        <v>74</v>
      </c>
      <c r="I1359" s="1" t="s">
        <v>84</v>
      </c>
      <c r="J1359" s="1" t="s">
        <v>79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73</v>
      </c>
      <c r="AN1359" s="10" t="s">
        <v>73</v>
      </c>
      <c r="AQ1359" s="10" t="s">
        <v>73</v>
      </c>
      <c r="AR1359" s="10" t="s">
        <v>73</v>
      </c>
      <c r="BI1359" s="8" t="s">
        <v>73</v>
      </c>
      <c r="BJ1359" s="8" t="s">
        <v>73</v>
      </c>
      <c r="BK1359" s="5" t="s">
        <v>73</v>
      </c>
      <c r="BL1359" s="5" t="s">
        <v>73</v>
      </c>
      <c r="BM1359" s="5" t="s">
        <v>73</v>
      </c>
      <c r="BN1359" s="5" t="s">
        <v>73</v>
      </c>
      <c r="BO1359" s="5" t="s">
        <v>73</v>
      </c>
      <c r="BR1359" s="10" t="s">
        <v>73</v>
      </c>
      <c r="BS1359" s="10" t="s">
        <v>73</v>
      </c>
      <c r="BT1359" s="10" t="s">
        <v>73</v>
      </c>
      <c r="BU1359" s="10" t="s">
        <v>73</v>
      </c>
      <c r="BV1359" s="10" t="s">
        <v>73</v>
      </c>
      <c r="CJ1359"/>
      <c r="CK1359"/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25">
      <c r="A1360" s="5" t="str">
        <f t="shared" si="22"/>
        <v>Kojonup2013CVCB_AtomicFert150N</v>
      </c>
      <c r="B1360" s="10" t="s">
        <v>77</v>
      </c>
      <c r="C1360" s="10">
        <v>2013</v>
      </c>
      <c r="D1360" s="10" t="s">
        <v>70</v>
      </c>
      <c r="E1360" s="11">
        <v>41485</v>
      </c>
      <c r="F1360" s="10">
        <v>150</v>
      </c>
      <c r="G1360" s="1" t="s">
        <v>71</v>
      </c>
      <c r="H1360" s="1" t="s">
        <v>74</v>
      </c>
      <c r="I1360" s="1" t="s">
        <v>84</v>
      </c>
      <c r="J1360" s="1" t="s">
        <v>79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73</v>
      </c>
      <c r="AN1360" s="10" t="s">
        <v>73</v>
      </c>
      <c r="AQ1360" s="10" t="s">
        <v>73</v>
      </c>
      <c r="AR1360" s="10" t="s">
        <v>73</v>
      </c>
      <c r="BI1360" s="8" t="s">
        <v>73</v>
      </c>
      <c r="BJ1360" s="8" t="s">
        <v>73</v>
      </c>
      <c r="BK1360" s="5" t="s">
        <v>73</v>
      </c>
      <c r="BL1360" s="5" t="s">
        <v>73</v>
      </c>
      <c r="BM1360" s="5" t="s">
        <v>73</v>
      </c>
      <c r="BN1360" s="5" t="s">
        <v>73</v>
      </c>
      <c r="BO1360" s="5" t="s">
        <v>73</v>
      </c>
      <c r="CJ1360"/>
      <c r="CK1360"/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25">
      <c r="A1361" s="5" t="str">
        <f t="shared" si="22"/>
        <v>Kojonup2013CVCB_AtomicFert150N</v>
      </c>
      <c r="B1361" s="10" t="s">
        <v>77</v>
      </c>
      <c r="C1361" s="10">
        <v>2013</v>
      </c>
      <c r="D1361" s="10" t="s">
        <v>70</v>
      </c>
      <c r="E1361" s="11">
        <v>41508</v>
      </c>
      <c r="F1361" s="10">
        <v>150</v>
      </c>
      <c r="G1361" s="1" t="s">
        <v>71</v>
      </c>
      <c r="H1361" s="1" t="s">
        <v>74</v>
      </c>
      <c r="I1361" s="1" t="s">
        <v>84</v>
      </c>
      <c r="J1361" s="1" t="s">
        <v>79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73</v>
      </c>
      <c r="AN1361" s="10" t="s">
        <v>73</v>
      </c>
      <c r="AQ1361" s="10" t="s">
        <v>73</v>
      </c>
      <c r="AR1361" s="10" t="s">
        <v>73</v>
      </c>
      <c r="BI1361" s="8" t="s">
        <v>73</v>
      </c>
      <c r="BJ1361" s="8" t="s">
        <v>73</v>
      </c>
      <c r="BK1361" s="5" t="s">
        <v>73</v>
      </c>
      <c r="BL1361" s="5" t="s">
        <v>73</v>
      </c>
      <c r="BM1361" s="5" t="s">
        <v>73</v>
      </c>
      <c r="BN1361" s="5" t="s">
        <v>73</v>
      </c>
      <c r="BO1361" s="5" t="s">
        <v>73</v>
      </c>
      <c r="CJ1361"/>
      <c r="CK1361"/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25">
      <c r="A1362" s="5" t="str">
        <f t="shared" si="22"/>
        <v>Kojonup2013CVCB_AtomicFert150N</v>
      </c>
      <c r="B1362" s="10" t="s">
        <v>77</v>
      </c>
      <c r="C1362" s="10">
        <v>2013</v>
      </c>
      <c r="D1362" s="10" t="s">
        <v>70</v>
      </c>
      <c r="E1362" s="11">
        <v>41550</v>
      </c>
      <c r="F1362" s="10">
        <v>150</v>
      </c>
      <c r="G1362" s="1" t="s">
        <v>71</v>
      </c>
      <c r="H1362" s="1" t="s">
        <v>74</v>
      </c>
      <c r="I1362" s="1" t="s">
        <v>84</v>
      </c>
      <c r="J1362" s="1" t="s">
        <v>79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73</v>
      </c>
      <c r="AN1362" s="10" t="s">
        <v>73</v>
      </c>
      <c r="AQ1362" s="10" t="s">
        <v>73</v>
      </c>
      <c r="AR1362" s="10" t="s">
        <v>73</v>
      </c>
      <c r="BI1362" s="8" t="s">
        <v>73</v>
      </c>
      <c r="BJ1362" s="8" t="s">
        <v>73</v>
      </c>
      <c r="BK1362" s="5" t="s">
        <v>73</v>
      </c>
      <c r="BL1362" s="5" t="s">
        <v>73</v>
      </c>
      <c r="BM1362" s="5" t="s">
        <v>73</v>
      </c>
      <c r="BN1362" s="5" t="s">
        <v>73</v>
      </c>
      <c r="BO1362" s="5" t="s">
        <v>73</v>
      </c>
      <c r="CJ1362"/>
      <c r="CK1362"/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25">
      <c r="A1363" s="5" t="str">
        <f t="shared" si="22"/>
        <v>Kojonup2013CVCB_AtomicFert150N</v>
      </c>
      <c r="B1363" s="10" t="s">
        <v>77</v>
      </c>
      <c r="C1363" s="10">
        <v>2013</v>
      </c>
      <c r="D1363" s="10" t="s">
        <v>70</v>
      </c>
      <c r="E1363" s="11">
        <v>41598</v>
      </c>
      <c r="F1363" s="10">
        <v>150</v>
      </c>
      <c r="G1363" s="1" t="s">
        <v>71</v>
      </c>
      <c r="H1363" s="1" t="s">
        <v>74</v>
      </c>
      <c r="I1363" s="1" t="s">
        <v>84</v>
      </c>
      <c r="J1363" s="1" t="s">
        <v>79</v>
      </c>
      <c r="K1363" s="10">
        <v>0</v>
      </c>
      <c r="M1363" s="10">
        <v>530</v>
      </c>
      <c r="N1363" s="10">
        <v>875</v>
      </c>
      <c r="O1363" s="10" t="s">
        <v>73</v>
      </c>
      <c r="P1363" s="10">
        <v>906</v>
      </c>
      <c r="Q1363" s="10" t="s">
        <v>73</v>
      </c>
      <c r="R1363" s="10" t="s">
        <v>73</v>
      </c>
      <c r="S1363" s="10" t="s">
        <v>73</v>
      </c>
      <c r="T1363" s="10" t="s">
        <v>73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73</v>
      </c>
      <c r="BK1363" s="5" t="s">
        <v>73</v>
      </c>
      <c r="BL1363" s="5" t="s">
        <v>73</v>
      </c>
      <c r="BM1363" s="5" t="s">
        <v>73</v>
      </c>
      <c r="BN1363" s="5" t="s">
        <v>73</v>
      </c>
      <c r="BO1363" s="5" t="s">
        <v>73</v>
      </c>
      <c r="CJ1363"/>
      <c r="CK1363"/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25">
      <c r="A1364" s="5" t="str">
        <f t="shared" si="22"/>
        <v>Kojonup2013CVCrusher_TTFert150N</v>
      </c>
      <c r="B1364" s="10" t="s">
        <v>77</v>
      </c>
      <c r="C1364" s="10">
        <v>2013</v>
      </c>
      <c r="D1364" s="10" t="s">
        <v>70</v>
      </c>
      <c r="E1364" s="11">
        <v>41451</v>
      </c>
      <c r="F1364" s="10">
        <v>150</v>
      </c>
      <c r="G1364" s="1" t="s">
        <v>71</v>
      </c>
      <c r="H1364" s="1" t="s">
        <v>72</v>
      </c>
      <c r="I1364" s="1" t="s">
        <v>85</v>
      </c>
      <c r="J1364" s="1" t="s">
        <v>79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73</v>
      </c>
      <c r="AN1364" s="10" t="s">
        <v>73</v>
      </c>
      <c r="AQ1364" s="10" t="s">
        <v>73</v>
      </c>
      <c r="AR1364" s="10" t="s">
        <v>73</v>
      </c>
      <c r="BI1364" s="8" t="s">
        <v>73</v>
      </c>
      <c r="BJ1364" s="8" t="s">
        <v>73</v>
      </c>
      <c r="BK1364" s="5">
        <v>6.7287666666666676E-2</v>
      </c>
      <c r="BL1364" s="5" t="s">
        <v>73</v>
      </c>
      <c r="BM1364" s="5" t="s">
        <v>73</v>
      </c>
      <c r="BN1364" s="5" t="s">
        <v>73</v>
      </c>
      <c r="BO1364" s="5" t="s">
        <v>73</v>
      </c>
      <c r="CJ1364"/>
      <c r="CK1364"/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25">
      <c r="A1365" s="5" t="str">
        <f t="shared" si="22"/>
        <v>Kojonup2013CVCrusher_TTFert150N</v>
      </c>
      <c r="B1365" s="10" t="s">
        <v>77</v>
      </c>
      <c r="C1365" s="10">
        <v>2013</v>
      </c>
      <c r="D1365" s="10" t="s">
        <v>70</v>
      </c>
      <c r="E1365" s="11">
        <v>41485</v>
      </c>
      <c r="F1365" s="10">
        <v>150</v>
      </c>
      <c r="G1365" s="1" t="s">
        <v>71</v>
      </c>
      <c r="H1365" s="1" t="s">
        <v>72</v>
      </c>
      <c r="I1365" s="1" t="s">
        <v>85</v>
      </c>
      <c r="J1365" s="1" t="s">
        <v>79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73</v>
      </c>
      <c r="AN1365" s="10" t="s">
        <v>73</v>
      </c>
      <c r="AQ1365" s="10" t="s">
        <v>73</v>
      </c>
      <c r="AR1365" s="10" t="s">
        <v>73</v>
      </c>
      <c r="BI1365" s="8" t="s">
        <v>73</v>
      </c>
      <c r="BJ1365" s="8" t="s">
        <v>73</v>
      </c>
      <c r="BK1365" s="5" t="s">
        <v>73</v>
      </c>
      <c r="BL1365" s="5">
        <v>4.758366666666667E-2</v>
      </c>
      <c r="BM1365" s="5" t="s">
        <v>73</v>
      </c>
      <c r="BN1365" s="5">
        <v>2.3979666666666666E-2</v>
      </c>
      <c r="BO1365" s="5" t="s">
        <v>73</v>
      </c>
      <c r="CJ1365"/>
      <c r="CK1365"/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25">
      <c r="A1366" s="5" t="str">
        <f t="shared" si="22"/>
        <v>Kojonup2013CVCrusher_TTFert150N</v>
      </c>
      <c r="B1366" s="10" t="s">
        <v>77</v>
      </c>
      <c r="C1366" s="10">
        <v>2013</v>
      </c>
      <c r="D1366" s="10" t="s">
        <v>70</v>
      </c>
      <c r="E1366" s="11">
        <v>41508</v>
      </c>
      <c r="F1366" s="10">
        <v>150</v>
      </c>
      <c r="G1366" s="1" t="s">
        <v>71</v>
      </c>
      <c r="H1366" s="1" t="s">
        <v>72</v>
      </c>
      <c r="I1366" s="1" t="s">
        <v>85</v>
      </c>
      <c r="J1366" s="1" t="s">
        <v>79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73</v>
      </c>
      <c r="AN1366" s="10" t="s">
        <v>73</v>
      </c>
      <c r="AQ1366" s="10" t="s">
        <v>73</v>
      </c>
      <c r="AR1366" s="10" t="s">
        <v>73</v>
      </c>
      <c r="BI1366" s="8" t="s">
        <v>73</v>
      </c>
      <c r="BJ1366" s="8" t="s">
        <v>73</v>
      </c>
      <c r="BK1366" s="5" t="s">
        <v>73</v>
      </c>
      <c r="BL1366" s="5" t="s">
        <v>73</v>
      </c>
      <c r="BM1366" s="5" t="s">
        <v>73</v>
      </c>
      <c r="BN1366" s="5" t="s">
        <v>73</v>
      </c>
      <c r="BO1366" s="5" t="s">
        <v>73</v>
      </c>
      <c r="CJ1366"/>
      <c r="CK1366"/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25">
      <c r="A1367" s="5" t="str">
        <f t="shared" si="22"/>
        <v>Kojonup2013CVCrusher_TTFert150N</v>
      </c>
      <c r="B1367" s="10" t="s">
        <v>77</v>
      </c>
      <c r="C1367" s="10">
        <v>2013</v>
      </c>
      <c r="D1367" s="10" t="s">
        <v>70</v>
      </c>
      <c r="E1367" s="11">
        <v>41550</v>
      </c>
      <c r="F1367" s="10">
        <v>150</v>
      </c>
      <c r="G1367" s="1" t="s">
        <v>71</v>
      </c>
      <c r="H1367" s="1" t="s">
        <v>72</v>
      </c>
      <c r="I1367" s="1" t="s">
        <v>85</v>
      </c>
      <c r="J1367" s="1" t="s">
        <v>79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73</v>
      </c>
      <c r="AN1367" s="10" t="s">
        <v>73</v>
      </c>
      <c r="AQ1367" s="10" t="s">
        <v>73</v>
      </c>
      <c r="AR1367" s="10" t="s">
        <v>73</v>
      </c>
      <c r="BI1367" s="8" t="s">
        <v>73</v>
      </c>
      <c r="BJ1367" s="8" t="s">
        <v>73</v>
      </c>
      <c r="BK1367" s="5" t="s">
        <v>73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73</v>
      </c>
      <c r="CJ1367"/>
      <c r="CK1367"/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25">
      <c r="A1368" s="5" t="str">
        <f t="shared" si="22"/>
        <v>Kojonup2013CVCrusher_TTFert150N</v>
      </c>
      <c r="B1368" s="10" t="s">
        <v>77</v>
      </c>
      <c r="C1368" s="10">
        <v>2013</v>
      </c>
      <c r="D1368" s="10" t="s">
        <v>70</v>
      </c>
      <c r="E1368" s="11">
        <v>41598</v>
      </c>
      <c r="F1368" s="10">
        <v>150</v>
      </c>
      <c r="G1368" s="1" t="s">
        <v>71</v>
      </c>
      <c r="H1368" s="1" t="s">
        <v>72</v>
      </c>
      <c r="I1368" s="1" t="s">
        <v>85</v>
      </c>
      <c r="J1368" s="1" t="s">
        <v>79</v>
      </c>
      <c r="K1368" s="10">
        <v>0</v>
      </c>
      <c r="M1368" s="10">
        <v>515</v>
      </c>
      <c r="N1368" s="10">
        <v>1170</v>
      </c>
      <c r="O1368" s="10" t="s">
        <v>73</v>
      </c>
      <c r="P1368" s="10">
        <v>916</v>
      </c>
      <c r="Q1368" s="10" t="s">
        <v>73</v>
      </c>
      <c r="R1368" s="10" t="s">
        <v>73</v>
      </c>
      <c r="S1368" s="10" t="s">
        <v>73</v>
      </c>
      <c r="T1368" s="10" t="s">
        <v>73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73</v>
      </c>
      <c r="BK1368" s="5" t="s">
        <v>73</v>
      </c>
      <c r="BL1368" s="5" t="s">
        <v>73</v>
      </c>
      <c r="BM1368" s="5" t="s">
        <v>73</v>
      </c>
      <c r="BN1368" s="5">
        <v>4.8452E-3</v>
      </c>
      <c r="BO1368" s="5">
        <v>7.8820333333333333E-3</v>
      </c>
      <c r="CJ1368"/>
      <c r="CK1368"/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25">
      <c r="A1369" s="5" t="str">
        <f t="shared" si="22"/>
        <v>Kojonup2013CVGT_CobraFert150N</v>
      </c>
      <c r="B1369" s="10" t="s">
        <v>77</v>
      </c>
      <c r="C1369" s="10">
        <v>2013</v>
      </c>
      <c r="D1369" s="10" t="s">
        <v>70</v>
      </c>
      <c r="E1369" s="11">
        <v>41451</v>
      </c>
      <c r="F1369" s="10">
        <v>150</v>
      </c>
      <c r="G1369" s="1" t="s">
        <v>76</v>
      </c>
      <c r="H1369" s="1" t="s">
        <v>72</v>
      </c>
      <c r="I1369" s="1" t="s">
        <v>86</v>
      </c>
      <c r="J1369" s="1" t="s">
        <v>79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73</v>
      </c>
      <c r="AN1369" s="10" t="s">
        <v>73</v>
      </c>
      <c r="AQ1369" s="10" t="s">
        <v>73</v>
      </c>
      <c r="AR1369" s="10" t="s">
        <v>73</v>
      </c>
      <c r="BI1369" s="8" t="s">
        <v>73</v>
      </c>
      <c r="BJ1369" s="8" t="s">
        <v>73</v>
      </c>
      <c r="BK1369" s="5">
        <v>6.8839666666666674E-2</v>
      </c>
      <c r="BL1369" s="5" t="s">
        <v>73</v>
      </c>
      <c r="BM1369" s="5" t="s">
        <v>73</v>
      </c>
      <c r="BN1369" s="5" t="s">
        <v>73</v>
      </c>
      <c r="BO1369" s="5" t="s">
        <v>73</v>
      </c>
      <c r="CJ1369"/>
      <c r="CK1369"/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25">
      <c r="A1370" s="5" t="str">
        <f t="shared" si="22"/>
        <v>Kojonup2013CVGT_CobraFert150N</v>
      </c>
      <c r="B1370" s="10" t="s">
        <v>77</v>
      </c>
      <c r="C1370" s="10">
        <v>2013</v>
      </c>
      <c r="D1370" s="10" t="s">
        <v>70</v>
      </c>
      <c r="E1370" s="11">
        <v>41485</v>
      </c>
      <c r="F1370" s="10">
        <v>150</v>
      </c>
      <c r="G1370" s="1" t="s">
        <v>76</v>
      </c>
      <c r="H1370" s="1" t="s">
        <v>72</v>
      </c>
      <c r="I1370" s="1" t="s">
        <v>86</v>
      </c>
      <c r="J1370" s="1" t="s">
        <v>79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73</v>
      </c>
      <c r="AN1370" s="10" t="s">
        <v>73</v>
      </c>
      <c r="AQ1370" s="10" t="s">
        <v>73</v>
      </c>
      <c r="AR1370" s="10" t="s">
        <v>73</v>
      </c>
      <c r="BI1370" s="8" t="s">
        <v>73</v>
      </c>
      <c r="BJ1370" s="8" t="s">
        <v>73</v>
      </c>
      <c r="BK1370" s="5" t="s">
        <v>73</v>
      </c>
      <c r="BL1370" s="5">
        <v>4.321666666666666E-2</v>
      </c>
      <c r="BM1370" s="5" t="s">
        <v>73</v>
      </c>
      <c r="BN1370" s="5">
        <v>1.6268999999999999E-2</v>
      </c>
      <c r="BO1370" s="5" t="s">
        <v>73</v>
      </c>
      <c r="CJ1370"/>
      <c r="CK1370"/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25">
      <c r="A1371" s="5" t="str">
        <f t="shared" si="22"/>
        <v>Kojonup2013CVGT_CobraFert150N</v>
      </c>
      <c r="B1371" s="10" t="s">
        <v>77</v>
      </c>
      <c r="C1371" s="10">
        <v>2013</v>
      </c>
      <c r="D1371" s="10" t="s">
        <v>70</v>
      </c>
      <c r="E1371" s="11">
        <v>41508</v>
      </c>
      <c r="F1371" s="10">
        <v>150</v>
      </c>
      <c r="G1371" s="1" t="s">
        <v>76</v>
      </c>
      <c r="H1371" s="1" t="s">
        <v>72</v>
      </c>
      <c r="I1371" s="1" t="s">
        <v>86</v>
      </c>
      <c r="J1371" s="1" t="s">
        <v>79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73</v>
      </c>
      <c r="AN1371" s="10" t="s">
        <v>73</v>
      </c>
      <c r="AQ1371" s="10" t="s">
        <v>73</v>
      </c>
      <c r="AR1371" s="10" t="s">
        <v>73</v>
      </c>
      <c r="BI1371" s="8" t="s">
        <v>73</v>
      </c>
      <c r="BJ1371" s="8" t="s">
        <v>73</v>
      </c>
      <c r="BK1371" s="5" t="s">
        <v>73</v>
      </c>
      <c r="BL1371" s="5" t="s">
        <v>73</v>
      </c>
      <c r="BM1371" s="5" t="s">
        <v>73</v>
      </c>
      <c r="BN1371" s="5" t="s">
        <v>73</v>
      </c>
      <c r="BO1371" s="5" t="s">
        <v>73</v>
      </c>
      <c r="CJ1371"/>
      <c r="CK1371"/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25">
      <c r="A1372" s="5" t="str">
        <f t="shared" si="22"/>
        <v>Kojonup2013CVGT_CobraFert150N</v>
      </c>
      <c r="B1372" s="10" t="s">
        <v>77</v>
      </c>
      <c r="C1372" s="10">
        <v>2013</v>
      </c>
      <c r="D1372" s="10" t="s">
        <v>70</v>
      </c>
      <c r="E1372" s="11">
        <v>41550</v>
      </c>
      <c r="F1372" s="10">
        <v>150</v>
      </c>
      <c r="G1372" s="1" t="s">
        <v>76</v>
      </c>
      <c r="H1372" s="1" t="s">
        <v>72</v>
      </c>
      <c r="I1372" s="1" t="s">
        <v>86</v>
      </c>
      <c r="J1372" s="1" t="s">
        <v>79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73</v>
      </c>
      <c r="AN1372" s="10" t="s">
        <v>73</v>
      </c>
      <c r="AQ1372" s="10" t="s">
        <v>73</v>
      </c>
      <c r="AR1372" s="10" t="s">
        <v>73</v>
      </c>
      <c r="BI1372" s="8" t="s">
        <v>73</v>
      </c>
      <c r="BJ1372" s="8" t="s">
        <v>73</v>
      </c>
      <c r="BK1372" s="5" t="s">
        <v>73</v>
      </c>
      <c r="BL1372" s="5">
        <v>2.0677500000000001E-2</v>
      </c>
      <c r="BM1372" s="5">
        <v>2.45925E-2</v>
      </c>
      <c r="BN1372" s="5">
        <v>8.68295E-3</v>
      </c>
      <c r="BO1372" s="5" t="s">
        <v>73</v>
      </c>
      <c r="CJ1372"/>
      <c r="CK1372"/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25">
      <c r="A1373" s="5" t="str">
        <f t="shared" si="22"/>
        <v>Kojonup2013CVGT_CobraFert150N</v>
      </c>
      <c r="B1373" s="10" t="s">
        <v>77</v>
      </c>
      <c r="C1373" s="10">
        <v>2013</v>
      </c>
      <c r="D1373" s="10" t="s">
        <v>70</v>
      </c>
      <c r="E1373" s="11">
        <v>41598</v>
      </c>
      <c r="F1373" s="10">
        <v>150</v>
      </c>
      <c r="G1373" s="1" t="s">
        <v>76</v>
      </c>
      <c r="H1373" s="1" t="s">
        <v>72</v>
      </c>
      <c r="I1373" s="1" t="s">
        <v>86</v>
      </c>
      <c r="J1373" s="1" t="s">
        <v>79</v>
      </c>
      <c r="K1373" s="10">
        <v>0</v>
      </c>
      <c r="M1373" s="10">
        <v>257</v>
      </c>
      <c r="N1373" s="10">
        <v>723</v>
      </c>
      <c r="O1373" s="10" t="s">
        <v>73</v>
      </c>
      <c r="P1373" s="10">
        <v>933</v>
      </c>
      <c r="Q1373" s="10" t="s">
        <v>73</v>
      </c>
      <c r="R1373" s="10" t="s">
        <v>73</v>
      </c>
      <c r="S1373" s="10" t="s">
        <v>73</v>
      </c>
      <c r="T1373" s="10" t="s">
        <v>73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73</v>
      </c>
      <c r="BK1373" s="5" t="s">
        <v>73</v>
      </c>
      <c r="BL1373" s="5" t="s">
        <v>73</v>
      </c>
      <c r="BM1373" s="5" t="s">
        <v>73</v>
      </c>
      <c r="BN1373" s="5">
        <v>5.1779999999999994E-3</v>
      </c>
      <c r="BO1373" s="5">
        <v>5.6262000000000005E-3</v>
      </c>
      <c r="CJ1373"/>
      <c r="CK1373"/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25">
      <c r="A1374" s="5" t="str">
        <f t="shared" si="22"/>
        <v>Kojonup2013CV45Y22_RRFert150N</v>
      </c>
      <c r="B1374" s="10" t="s">
        <v>77</v>
      </c>
      <c r="C1374" s="10">
        <v>2013</v>
      </c>
      <c r="D1374" s="10" t="s">
        <v>70</v>
      </c>
      <c r="E1374" s="11">
        <v>41451</v>
      </c>
      <c r="F1374" s="10">
        <v>150</v>
      </c>
      <c r="G1374" s="1" t="s">
        <v>76</v>
      </c>
      <c r="H1374" s="1" t="s">
        <v>74</v>
      </c>
      <c r="I1374" s="1" t="s">
        <v>87</v>
      </c>
      <c r="J1374" s="1" t="s">
        <v>79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73</v>
      </c>
      <c r="AN1374" s="10" t="s">
        <v>73</v>
      </c>
      <c r="AQ1374" s="10" t="s">
        <v>73</v>
      </c>
      <c r="AR1374" s="10" t="s">
        <v>73</v>
      </c>
      <c r="BI1374" s="8" t="s">
        <v>73</v>
      </c>
      <c r="BJ1374" s="8" t="s">
        <v>73</v>
      </c>
      <c r="BK1374" s="5">
        <v>6.3499999999999987E-2</v>
      </c>
      <c r="BL1374" s="5" t="s">
        <v>73</v>
      </c>
      <c r="BM1374" s="5" t="s">
        <v>73</v>
      </c>
      <c r="BN1374" s="5" t="s">
        <v>73</v>
      </c>
      <c r="BO1374" s="5" t="s">
        <v>73</v>
      </c>
      <c r="CJ1374"/>
      <c r="CK1374"/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25">
      <c r="A1375" s="5" t="str">
        <f t="shared" si="22"/>
        <v>Kojonup2013CV45Y22_RRFert150N</v>
      </c>
      <c r="B1375" s="10" t="s">
        <v>77</v>
      </c>
      <c r="C1375" s="10">
        <v>2013</v>
      </c>
      <c r="D1375" s="10" t="s">
        <v>70</v>
      </c>
      <c r="E1375" s="11">
        <v>41485</v>
      </c>
      <c r="F1375" s="10">
        <v>150</v>
      </c>
      <c r="G1375" s="1" t="s">
        <v>76</v>
      </c>
      <c r="H1375" s="1" t="s">
        <v>74</v>
      </c>
      <c r="I1375" s="1" t="s">
        <v>87</v>
      </c>
      <c r="J1375" s="1" t="s">
        <v>79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73</v>
      </c>
      <c r="AN1375" s="10" t="s">
        <v>73</v>
      </c>
      <c r="AQ1375" s="10" t="s">
        <v>73</v>
      </c>
      <c r="AR1375" s="10" t="s">
        <v>73</v>
      </c>
      <c r="BI1375" s="8" t="s">
        <v>73</v>
      </c>
      <c r="BJ1375" s="8" t="s">
        <v>73</v>
      </c>
      <c r="BK1375" s="5" t="s">
        <v>73</v>
      </c>
      <c r="BL1375" s="5">
        <v>4.8518666666666661E-2</v>
      </c>
      <c r="BM1375" s="5" t="s">
        <v>73</v>
      </c>
      <c r="BN1375" s="5">
        <v>1.8806333333333331E-2</v>
      </c>
      <c r="BO1375" s="5" t="s">
        <v>73</v>
      </c>
      <c r="CJ1375"/>
      <c r="CK1375"/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25">
      <c r="A1376" s="5" t="str">
        <f t="shared" si="22"/>
        <v>Kojonup2013CV45Y22_RRFert150N</v>
      </c>
      <c r="B1376" s="10" t="s">
        <v>77</v>
      </c>
      <c r="C1376" s="10">
        <v>2013</v>
      </c>
      <c r="D1376" s="10" t="s">
        <v>70</v>
      </c>
      <c r="E1376" s="11">
        <v>41508</v>
      </c>
      <c r="F1376" s="10">
        <v>150</v>
      </c>
      <c r="G1376" s="1" t="s">
        <v>76</v>
      </c>
      <c r="H1376" s="1" t="s">
        <v>74</v>
      </c>
      <c r="I1376" s="1" t="s">
        <v>87</v>
      </c>
      <c r="J1376" s="1" t="s">
        <v>79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73</v>
      </c>
      <c r="AN1376" s="10" t="s">
        <v>73</v>
      </c>
      <c r="AQ1376" s="10" t="s">
        <v>73</v>
      </c>
      <c r="AR1376" s="10" t="s">
        <v>73</v>
      </c>
      <c r="BI1376" s="8" t="s">
        <v>73</v>
      </c>
      <c r="BJ1376" s="8" t="s">
        <v>73</v>
      </c>
      <c r="BK1376" s="5" t="s">
        <v>73</v>
      </c>
      <c r="BL1376" s="5" t="s">
        <v>73</v>
      </c>
      <c r="BM1376" s="5" t="s">
        <v>73</v>
      </c>
      <c r="BN1376" s="5" t="s">
        <v>73</v>
      </c>
      <c r="BO1376" s="5" t="s">
        <v>73</v>
      </c>
      <c r="CJ1376"/>
      <c r="CK1376"/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25">
      <c r="A1377" s="5" t="str">
        <f t="shared" si="22"/>
        <v>Kojonup2013CV45Y22_RRFert150N</v>
      </c>
      <c r="B1377" s="10" t="s">
        <v>77</v>
      </c>
      <c r="C1377" s="10">
        <v>2013</v>
      </c>
      <c r="D1377" s="10" t="s">
        <v>70</v>
      </c>
      <c r="E1377" s="11">
        <v>41550</v>
      </c>
      <c r="F1377" s="10">
        <v>150</v>
      </c>
      <c r="G1377" s="1" t="s">
        <v>76</v>
      </c>
      <c r="H1377" s="1" t="s">
        <v>74</v>
      </c>
      <c r="I1377" s="1" t="s">
        <v>87</v>
      </c>
      <c r="J1377" s="1" t="s">
        <v>79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73</v>
      </c>
      <c r="AN1377" s="10" t="s">
        <v>73</v>
      </c>
      <c r="AQ1377" s="10" t="s">
        <v>73</v>
      </c>
      <c r="AR1377" s="10" t="s">
        <v>73</v>
      </c>
      <c r="BI1377" s="8" t="s">
        <v>73</v>
      </c>
      <c r="BJ1377" s="8" t="s">
        <v>73</v>
      </c>
      <c r="BK1377" s="5" t="s">
        <v>73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73</v>
      </c>
      <c r="CJ1377"/>
      <c r="CK1377"/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25">
      <c r="A1378" s="5" t="str">
        <f t="shared" si="22"/>
        <v>Kojonup2013CV45Y22_RRFert150N</v>
      </c>
      <c r="B1378" s="10" t="s">
        <v>77</v>
      </c>
      <c r="C1378" s="10">
        <v>2013</v>
      </c>
      <c r="D1378" s="10" t="s">
        <v>70</v>
      </c>
      <c r="E1378" s="11">
        <v>41598</v>
      </c>
      <c r="F1378" s="10">
        <v>150</v>
      </c>
      <c r="G1378" s="1" t="s">
        <v>76</v>
      </c>
      <c r="H1378" s="1" t="s">
        <v>74</v>
      </c>
      <c r="I1378" s="1" t="s">
        <v>87</v>
      </c>
      <c r="J1378" s="1" t="s">
        <v>79</v>
      </c>
      <c r="K1378" s="10">
        <v>0</v>
      </c>
      <c r="M1378" s="10">
        <v>333</v>
      </c>
      <c r="N1378" s="10">
        <v>653</v>
      </c>
      <c r="O1378" s="10" t="s">
        <v>73</v>
      </c>
      <c r="P1378" s="10">
        <v>1032</v>
      </c>
      <c r="Q1378" s="10" t="s">
        <v>73</v>
      </c>
      <c r="R1378" s="10" t="s">
        <v>73</v>
      </c>
      <c r="S1378" s="10" t="s">
        <v>73</v>
      </c>
      <c r="T1378" s="10" t="s">
        <v>73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73</v>
      </c>
      <c r="BK1378" s="5" t="s">
        <v>73</v>
      </c>
      <c r="BL1378" s="5" t="s">
        <v>73</v>
      </c>
      <c r="BM1378" s="5" t="s">
        <v>73</v>
      </c>
      <c r="BN1378" s="5">
        <v>4.8999666666666667E-3</v>
      </c>
      <c r="BO1378" s="5">
        <v>6.0328666666666668E-3</v>
      </c>
      <c r="CJ1378"/>
      <c r="CK1378"/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25">
      <c r="A1379" s="5" t="str">
        <f t="shared" si="22"/>
        <v>Kojonup2013CV45Y86_CLFert150N</v>
      </c>
      <c r="B1379" s="10" t="s">
        <v>77</v>
      </c>
      <c r="C1379" s="10">
        <v>2013</v>
      </c>
      <c r="D1379" s="10" t="s">
        <v>70</v>
      </c>
      <c r="E1379" s="11">
        <v>41451</v>
      </c>
      <c r="F1379" s="10">
        <v>150</v>
      </c>
      <c r="G1379" s="1" t="s">
        <v>75</v>
      </c>
      <c r="H1379" s="1" t="s">
        <v>74</v>
      </c>
      <c r="I1379" s="1" t="s">
        <v>88</v>
      </c>
      <c r="J1379" s="1" t="s">
        <v>79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73</v>
      </c>
      <c r="AN1379" s="10" t="s">
        <v>73</v>
      </c>
      <c r="AQ1379" s="10" t="s">
        <v>73</v>
      </c>
      <c r="AR1379" s="10" t="s">
        <v>73</v>
      </c>
      <c r="BI1379" s="8" t="s">
        <v>73</v>
      </c>
      <c r="BJ1379" s="8" t="s">
        <v>73</v>
      </c>
      <c r="BK1379" s="5">
        <v>6.4465333333333333E-2</v>
      </c>
      <c r="BL1379" s="5" t="s">
        <v>73</v>
      </c>
      <c r="BM1379" s="5" t="s">
        <v>73</v>
      </c>
      <c r="BN1379" s="5" t="s">
        <v>73</v>
      </c>
      <c r="BO1379" s="5" t="s">
        <v>73</v>
      </c>
      <c r="CJ1379"/>
      <c r="CK1379"/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25">
      <c r="A1380" s="5" t="str">
        <f t="shared" si="22"/>
        <v>Kojonup2013CV45Y86_CLFert150N</v>
      </c>
      <c r="B1380" s="10" t="s">
        <v>77</v>
      </c>
      <c r="C1380" s="10">
        <v>2013</v>
      </c>
      <c r="D1380" s="10" t="s">
        <v>70</v>
      </c>
      <c r="E1380" s="11">
        <v>41485</v>
      </c>
      <c r="F1380" s="10">
        <v>150</v>
      </c>
      <c r="G1380" s="1" t="s">
        <v>75</v>
      </c>
      <c r="H1380" s="1" t="s">
        <v>74</v>
      </c>
      <c r="I1380" s="1" t="s">
        <v>88</v>
      </c>
      <c r="J1380" s="1" t="s">
        <v>79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73</v>
      </c>
      <c r="AN1380" s="10" t="s">
        <v>73</v>
      </c>
      <c r="AQ1380" s="10" t="s">
        <v>73</v>
      </c>
      <c r="AR1380" s="10" t="s">
        <v>73</v>
      </c>
      <c r="BI1380" s="8" t="s">
        <v>73</v>
      </c>
      <c r="BJ1380" s="8" t="s">
        <v>73</v>
      </c>
      <c r="BK1380" s="5" t="s">
        <v>73</v>
      </c>
      <c r="BL1380" s="5">
        <v>4.667933333333333E-2</v>
      </c>
      <c r="BM1380" s="5" t="s">
        <v>73</v>
      </c>
      <c r="BN1380" s="5">
        <v>1.8377999999999999E-2</v>
      </c>
      <c r="BO1380" s="5" t="s">
        <v>73</v>
      </c>
      <c r="CJ1380"/>
      <c r="CK1380"/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25">
      <c r="A1381" s="5" t="str">
        <f t="shared" si="22"/>
        <v>Kojonup2013CV45Y86_CLFert150N</v>
      </c>
      <c r="B1381" s="10" t="s">
        <v>77</v>
      </c>
      <c r="C1381" s="10">
        <v>2013</v>
      </c>
      <c r="D1381" s="10" t="s">
        <v>70</v>
      </c>
      <c r="E1381" s="11">
        <v>41508</v>
      </c>
      <c r="F1381" s="10">
        <v>150</v>
      </c>
      <c r="G1381" s="1" t="s">
        <v>75</v>
      </c>
      <c r="H1381" s="1" t="s">
        <v>74</v>
      </c>
      <c r="I1381" s="1" t="s">
        <v>88</v>
      </c>
      <c r="J1381" s="1" t="s">
        <v>79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73</v>
      </c>
      <c r="AN1381" s="10" t="s">
        <v>73</v>
      </c>
      <c r="AQ1381" s="10" t="s">
        <v>73</v>
      </c>
      <c r="AR1381" s="10" t="s">
        <v>73</v>
      </c>
      <c r="BI1381" s="8" t="s">
        <v>73</v>
      </c>
      <c r="BJ1381" s="8" t="s">
        <v>73</v>
      </c>
      <c r="BK1381" s="5" t="s">
        <v>73</v>
      </c>
      <c r="BL1381" s="5" t="s">
        <v>73</v>
      </c>
      <c r="BM1381" s="5" t="s">
        <v>73</v>
      </c>
      <c r="BN1381" s="5" t="s">
        <v>73</v>
      </c>
      <c r="BO1381" s="5" t="s">
        <v>73</v>
      </c>
      <c r="CJ1381"/>
      <c r="CK1381"/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25">
      <c r="A1382" s="5" t="str">
        <f t="shared" si="22"/>
        <v>Kojonup2013CV45Y86_CLFert150N</v>
      </c>
      <c r="B1382" s="10" t="s">
        <v>77</v>
      </c>
      <c r="C1382" s="10">
        <v>2013</v>
      </c>
      <c r="D1382" s="10" t="s">
        <v>70</v>
      </c>
      <c r="E1382" s="11">
        <v>41550</v>
      </c>
      <c r="F1382" s="10">
        <v>150</v>
      </c>
      <c r="G1382" s="1" t="s">
        <v>75</v>
      </c>
      <c r="H1382" s="1" t="s">
        <v>74</v>
      </c>
      <c r="I1382" s="1" t="s">
        <v>88</v>
      </c>
      <c r="J1382" s="1" t="s">
        <v>79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73</v>
      </c>
      <c r="AN1382" s="10" t="s">
        <v>73</v>
      </c>
      <c r="AQ1382" s="10" t="s">
        <v>73</v>
      </c>
      <c r="AR1382" s="10" t="s">
        <v>73</v>
      </c>
      <c r="BI1382" s="8" t="s">
        <v>73</v>
      </c>
      <c r="BJ1382" s="8" t="s">
        <v>73</v>
      </c>
      <c r="BK1382" s="5" t="s">
        <v>73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73</v>
      </c>
      <c r="CJ1382"/>
      <c r="CK1382"/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25">
      <c r="A1383" s="5" t="str">
        <f t="shared" si="22"/>
        <v>Kojonup2013CV45Y86_CLFert150N</v>
      </c>
      <c r="B1383" s="10" t="s">
        <v>77</v>
      </c>
      <c r="C1383" s="10">
        <v>2013</v>
      </c>
      <c r="D1383" s="10" t="s">
        <v>70</v>
      </c>
      <c r="E1383" s="11">
        <v>41598</v>
      </c>
      <c r="F1383" s="10">
        <v>150</v>
      </c>
      <c r="G1383" s="1" t="s">
        <v>75</v>
      </c>
      <c r="H1383" s="1" t="s">
        <v>74</v>
      </c>
      <c r="I1383" s="1" t="s">
        <v>88</v>
      </c>
      <c r="J1383" s="1" t="s">
        <v>79</v>
      </c>
      <c r="K1383" s="10">
        <v>0</v>
      </c>
      <c r="M1383" s="10">
        <v>431</v>
      </c>
      <c r="N1383" s="10">
        <v>635</v>
      </c>
      <c r="O1383" s="10" t="s">
        <v>73</v>
      </c>
      <c r="P1383" s="10">
        <v>1169</v>
      </c>
      <c r="Q1383" s="10" t="s">
        <v>73</v>
      </c>
      <c r="R1383" s="10" t="s">
        <v>73</v>
      </c>
      <c r="S1383" s="10" t="s">
        <v>73</v>
      </c>
      <c r="T1383" s="10" t="s">
        <v>73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73</v>
      </c>
      <c r="BK1383" s="5" t="s">
        <v>73</v>
      </c>
      <c r="BL1383" s="5" t="s">
        <v>73</v>
      </c>
      <c r="BM1383" s="5" t="s">
        <v>73</v>
      </c>
      <c r="BN1383" s="5">
        <v>3.5754333333333334E-3</v>
      </c>
      <c r="BO1383" s="5">
        <v>6.4151333333333331E-3</v>
      </c>
      <c r="CJ1383"/>
      <c r="CK1383"/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25">
      <c r="A1384" s="5" t="str">
        <f t="shared" si="22"/>
        <v>Kojonup2013CVAV_GarnetFert150N</v>
      </c>
      <c r="B1384" s="10" t="s">
        <v>77</v>
      </c>
      <c r="C1384" s="10">
        <v>2013</v>
      </c>
      <c r="D1384" s="10" t="s">
        <v>70</v>
      </c>
      <c r="E1384" s="11">
        <v>41496</v>
      </c>
      <c r="F1384" s="10">
        <v>150</v>
      </c>
      <c r="G1384" s="1" t="s">
        <v>68</v>
      </c>
      <c r="H1384" s="1" t="s">
        <v>72</v>
      </c>
      <c r="I1384" s="1" t="s">
        <v>83</v>
      </c>
      <c r="J1384" s="1" t="s">
        <v>81</v>
      </c>
      <c r="K1384" s="10" t="s">
        <v>73</v>
      </c>
      <c r="M1384" s="10" t="s">
        <v>73</v>
      </c>
      <c r="N1384" s="10" t="s">
        <v>73</v>
      </c>
      <c r="O1384" s="10" t="s">
        <v>73</v>
      </c>
      <c r="P1384" s="10" t="s">
        <v>73</v>
      </c>
      <c r="Q1384" s="10" t="s">
        <v>73</v>
      </c>
      <c r="R1384" s="10" t="s">
        <v>73</v>
      </c>
      <c r="S1384" s="10" t="s">
        <v>73</v>
      </c>
      <c r="T1384" s="10" t="s">
        <v>73</v>
      </c>
      <c r="X1384" s="10" t="s">
        <v>73</v>
      </c>
      <c r="AL1384" s="10">
        <v>6</v>
      </c>
      <c r="AN1384" s="10" t="s">
        <v>73</v>
      </c>
      <c r="AQ1384" s="10" t="s">
        <v>73</v>
      </c>
      <c r="AR1384" s="10" t="s">
        <v>73</v>
      </c>
      <c r="BI1384" s="8" t="s">
        <v>73</v>
      </c>
      <c r="BJ1384" s="8" t="s">
        <v>73</v>
      </c>
      <c r="BK1384" s="5" t="s">
        <v>73</v>
      </c>
      <c r="BL1384" s="5" t="s">
        <v>73</v>
      </c>
      <c r="BM1384" s="5" t="s">
        <v>73</v>
      </c>
      <c r="BN1384" s="5" t="s">
        <v>73</v>
      </c>
      <c r="BO1384" s="5" t="s">
        <v>73</v>
      </c>
      <c r="CJ1384"/>
      <c r="CK1384"/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25">
      <c r="A1385" s="5" t="str">
        <f t="shared" si="22"/>
        <v>Kojonup2013CVCB_AtomicFert150N</v>
      </c>
      <c r="B1385" s="10" t="s">
        <v>77</v>
      </c>
      <c r="C1385" s="10">
        <v>2013</v>
      </c>
      <c r="D1385" s="10" t="s">
        <v>70</v>
      </c>
      <c r="E1385" s="11">
        <v>41496</v>
      </c>
      <c r="F1385" s="10">
        <v>150</v>
      </c>
      <c r="G1385" s="1" t="s">
        <v>71</v>
      </c>
      <c r="H1385" s="1" t="s">
        <v>74</v>
      </c>
      <c r="I1385" s="1" t="s">
        <v>84</v>
      </c>
      <c r="J1385" s="1" t="s">
        <v>79</v>
      </c>
      <c r="K1385" s="10" t="s">
        <v>73</v>
      </c>
      <c r="M1385" s="10" t="s">
        <v>73</v>
      </c>
      <c r="N1385" s="10" t="s">
        <v>73</v>
      </c>
      <c r="O1385" s="10" t="s">
        <v>73</v>
      </c>
      <c r="P1385" s="10" t="s">
        <v>73</v>
      </c>
      <c r="Q1385" s="10" t="s">
        <v>73</v>
      </c>
      <c r="R1385" s="10" t="s">
        <v>73</v>
      </c>
      <c r="S1385" s="10" t="s">
        <v>73</v>
      </c>
      <c r="T1385" s="10" t="s">
        <v>73</v>
      </c>
      <c r="X1385" s="10" t="s">
        <v>73</v>
      </c>
      <c r="AL1385" s="10">
        <v>6</v>
      </c>
      <c r="AN1385" s="10" t="s">
        <v>73</v>
      </c>
      <c r="AQ1385" s="10" t="s">
        <v>73</v>
      </c>
      <c r="AR1385" s="10" t="s">
        <v>73</v>
      </c>
      <c r="BI1385" s="8" t="s">
        <v>73</v>
      </c>
      <c r="BJ1385" s="8" t="s">
        <v>73</v>
      </c>
      <c r="BK1385" s="5" t="s">
        <v>73</v>
      </c>
      <c r="BL1385" s="5" t="s">
        <v>73</v>
      </c>
      <c r="BM1385" s="5" t="s">
        <v>73</v>
      </c>
      <c r="BN1385" s="5" t="s">
        <v>73</v>
      </c>
      <c r="BO1385" s="5" t="s">
        <v>73</v>
      </c>
      <c r="CJ1385"/>
      <c r="CK1385"/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25">
      <c r="A1386" s="5" t="str">
        <f t="shared" si="22"/>
        <v>Kojonup2013CVCrusher_TTFert150N</v>
      </c>
      <c r="B1386" s="10" t="s">
        <v>77</v>
      </c>
      <c r="C1386" s="10">
        <v>2013</v>
      </c>
      <c r="D1386" s="10" t="s">
        <v>70</v>
      </c>
      <c r="E1386" s="11">
        <v>41498</v>
      </c>
      <c r="F1386" s="10">
        <v>150</v>
      </c>
      <c r="G1386" s="1" t="s">
        <v>71</v>
      </c>
      <c r="H1386" s="1" t="s">
        <v>72</v>
      </c>
      <c r="I1386" s="1" t="s">
        <v>85</v>
      </c>
      <c r="J1386" s="1" t="s">
        <v>79</v>
      </c>
      <c r="K1386" s="10" t="s">
        <v>73</v>
      </c>
      <c r="M1386" s="10" t="s">
        <v>73</v>
      </c>
      <c r="N1386" s="10" t="s">
        <v>73</v>
      </c>
      <c r="O1386" s="10" t="s">
        <v>73</v>
      </c>
      <c r="P1386" s="10" t="s">
        <v>73</v>
      </c>
      <c r="Q1386" s="10" t="s">
        <v>73</v>
      </c>
      <c r="R1386" s="10" t="s">
        <v>73</v>
      </c>
      <c r="S1386" s="10" t="s">
        <v>73</v>
      </c>
      <c r="T1386" s="10" t="s">
        <v>73</v>
      </c>
      <c r="X1386" s="10" t="s">
        <v>73</v>
      </c>
      <c r="AL1386" s="10">
        <v>6</v>
      </c>
      <c r="AN1386" s="10" t="s">
        <v>73</v>
      </c>
      <c r="AQ1386" s="10" t="s">
        <v>73</v>
      </c>
      <c r="AR1386" s="10" t="s">
        <v>73</v>
      </c>
      <c r="BI1386" s="8" t="s">
        <v>73</v>
      </c>
      <c r="BJ1386" s="8" t="s">
        <v>73</v>
      </c>
      <c r="BK1386" s="5" t="s">
        <v>73</v>
      </c>
      <c r="BL1386" s="5" t="s">
        <v>73</v>
      </c>
      <c r="BM1386" s="5" t="s">
        <v>73</v>
      </c>
      <c r="BN1386" s="5" t="s">
        <v>73</v>
      </c>
      <c r="BO1386" s="5" t="s">
        <v>73</v>
      </c>
      <c r="CJ1386"/>
      <c r="CK1386"/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25">
      <c r="A1387" s="5" t="str">
        <f t="shared" si="22"/>
        <v>Kojonup2013CVGT_CobraFert150N</v>
      </c>
      <c r="B1387" s="10" t="s">
        <v>77</v>
      </c>
      <c r="C1387" s="10">
        <v>2013</v>
      </c>
      <c r="D1387" s="10" t="s">
        <v>70</v>
      </c>
      <c r="E1387" s="11">
        <v>41492</v>
      </c>
      <c r="F1387" s="10">
        <v>150</v>
      </c>
      <c r="G1387" s="1" t="s">
        <v>76</v>
      </c>
      <c r="H1387" s="1" t="s">
        <v>72</v>
      </c>
      <c r="I1387" s="1" t="s">
        <v>86</v>
      </c>
      <c r="J1387" s="1" t="s">
        <v>79</v>
      </c>
      <c r="K1387" s="10" t="s">
        <v>73</v>
      </c>
      <c r="M1387" s="10" t="s">
        <v>73</v>
      </c>
      <c r="N1387" s="10" t="s">
        <v>73</v>
      </c>
      <c r="O1387" s="10" t="s">
        <v>73</v>
      </c>
      <c r="P1387" s="10" t="s">
        <v>73</v>
      </c>
      <c r="Q1387" s="10" t="s">
        <v>73</v>
      </c>
      <c r="R1387" s="10" t="s">
        <v>73</v>
      </c>
      <c r="S1387" s="10" t="s">
        <v>73</v>
      </c>
      <c r="T1387" s="10" t="s">
        <v>73</v>
      </c>
      <c r="X1387" s="10" t="s">
        <v>73</v>
      </c>
      <c r="AL1387" s="10">
        <v>6</v>
      </c>
      <c r="AN1387" s="10" t="s">
        <v>73</v>
      </c>
      <c r="AQ1387" s="10" t="s">
        <v>73</v>
      </c>
      <c r="AR1387" s="10" t="s">
        <v>73</v>
      </c>
      <c r="BI1387" s="8" t="s">
        <v>73</v>
      </c>
      <c r="BJ1387" s="8" t="s">
        <v>73</v>
      </c>
      <c r="BK1387" s="5" t="s">
        <v>73</v>
      </c>
      <c r="BL1387" s="5" t="s">
        <v>73</v>
      </c>
      <c r="BM1387" s="5" t="s">
        <v>73</v>
      </c>
      <c r="BN1387" s="5" t="s">
        <v>73</v>
      </c>
      <c r="BO1387" s="5" t="s">
        <v>73</v>
      </c>
      <c r="CJ1387"/>
      <c r="CK1387"/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25">
      <c r="A1388" s="5" t="str">
        <f t="shared" si="22"/>
        <v>Kojonup2013CV45Y22_RRFert150N</v>
      </c>
      <c r="B1388" s="10" t="s">
        <v>77</v>
      </c>
      <c r="C1388" s="10">
        <v>2013</v>
      </c>
      <c r="D1388" s="10" t="s">
        <v>70</v>
      </c>
      <c r="E1388" s="11">
        <v>41500</v>
      </c>
      <c r="F1388" s="10">
        <v>150</v>
      </c>
      <c r="G1388" s="1" t="s">
        <v>76</v>
      </c>
      <c r="H1388" s="1" t="s">
        <v>74</v>
      </c>
      <c r="I1388" s="1" t="s">
        <v>87</v>
      </c>
      <c r="J1388" s="1" t="s">
        <v>79</v>
      </c>
      <c r="K1388" s="10" t="s">
        <v>73</v>
      </c>
      <c r="M1388" s="10" t="s">
        <v>73</v>
      </c>
      <c r="N1388" s="10" t="s">
        <v>73</v>
      </c>
      <c r="O1388" s="10" t="s">
        <v>73</v>
      </c>
      <c r="P1388" s="10" t="s">
        <v>73</v>
      </c>
      <c r="Q1388" s="10" t="s">
        <v>73</v>
      </c>
      <c r="R1388" s="10" t="s">
        <v>73</v>
      </c>
      <c r="S1388" s="10" t="s">
        <v>73</v>
      </c>
      <c r="T1388" s="10" t="s">
        <v>73</v>
      </c>
      <c r="X1388" s="10" t="s">
        <v>73</v>
      </c>
      <c r="AL1388" s="10">
        <v>6</v>
      </c>
      <c r="AN1388" s="10" t="s">
        <v>73</v>
      </c>
      <c r="AQ1388" s="10" t="s">
        <v>73</v>
      </c>
      <c r="AR1388" s="10" t="s">
        <v>73</v>
      </c>
      <c r="BI1388" s="8" t="s">
        <v>73</v>
      </c>
      <c r="BJ1388" s="8" t="s">
        <v>73</v>
      </c>
      <c r="BK1388" s="5" t="s">
        <v>73</v>
      </c>
      <c r="BL1388" s="5" t="s">
        <v>73</v>
      </c>
      <c r="BM1388" s="5" t="s">
        <v>73</v>
      </c>
      <c r="BN1388" s="5" t="s">
        <v>73</v>
      </c>
      <c r="BO1388" s="5" t="s">
        <v>73</v>
      </c>
      <c r="CJ1388"/>
      <c r="CK1388"/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25">
      <c r="A1389" s="5" t="str">
        <f t="shared" si="22"/>
        <v>Kojonup2013CV45Y86_CLFert150N</v>
      </c>
      <c r="B1389" s="10" t="s">
        <v>77</v>
      </c>
      <c r="C1389" s="10">
        <v>2013</v>
      </c>
      <c r="D1389" s="10" t="s">
        <v>70</v>
      </c>
      <c r="E1389" s="11">
        <v>41498</v>
      </c>
      <c r="F1389" s="10">
        <v>150</v>
      </c>
      <c r="G1389" s="1" t="s">
        <v>75</v>
      </c>
      <c r="H1389" s="1" t="s">
        <v>74</v>
      </c>
      <c r="I1389" s="1" t="s">
        <v>88</v>
      </c>
      <c r="J1389" s="1" t="s">
        <v>79</v>
      </c>
      <c r="K1389" s="10" t="s">
        <v>73</v>
      </c>
      <c r="M1389" s="10" t="s">
        <v>73</v>
      </c>
      <c r="N1389" s="10" t="s">
        <v>73</v>
      </c>
      <c r="O1389" s="10" t="s">
        <v>73</v>
      </c>
      <c r="P1389" s="10" t="s">
        <v>73</v>
      </c>
      <c r="Q1389" s="10" t="s">
        <v>73</v>
      </c>
      <c r="R1389" s="10" t="s">
        <v>73</v>
      </c>
      <c r="S1389" s="10" t="s">
        <v>73</v>
      </c>
      <c r="T1389" s="10" t="s">
        <v>73</v>
      </c>
      <c r="X1389" s="10" t="s">
        <v>73</v>
      </c>
      <c r="AL1389" s="10">
        <v>6</v>
      </c>
      <c r="AN1389" s="10" t="s">
        <v>73</v>
      </c>
      <c r="AQ1389" s="10" t="s">
        <v>73</v>
      </c>
      <c r="AR1389" s="10" t="s">
        <v>73</v>
      </c>
      <c r="BI1389" s="8" t="s">
        <v>73</v>
      </c>
      <c r="BJ1389" s="8" t="s">
        <v>73</v>
      </c>
      <c r="BK1389" s="5" t="s">
        <v>73</v>
      </c>
      <c r="BL1389" s="5" t="s">
        <v>73</v>
      </c>
      <c r="BM1389" s="5" t="s">
        <v>73</v>
      </c>
      <c r="BN1389" s="5" t="s">
        <v>73</v>
      </c>
      <c r="BO1389" s="5" t="s">
        <v>73</v>
      </c>
      <c r="CJ1389"/>
      <c r="CK1389"/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25">
      <c r="A1390" s="5" t="str">
        <f t="shared" ref="A1390:A1419" si="23">B1390&amp;C1390&amp;"CV"&amp;I1390&amp;"Fert"&amp;F1390&amp;"N"&amp;D1390</f>
        <v>Kojonup2013CVAV_GarnetFert150NGrazed</v>
      </c>
      <c r="B1390" s="10" t="s">
        <v>77</v>
      </c>
      <c r="C1390" s="10">
        <v>2013</v>
      </c>
      <c r="D1390" s="10" t="s">
        <v>78</v>
      </c>
      <c r="E1390" s="11">
        <v>41451</v>
      </c>
      <c r="F1390" s="10">
        <v>150</v>
      </c>
      <c r="G1390" s="1" t="s">
        <v>68</v>
      </c>
      <c r="H1390" s="1" t="s">
        <v>72</v>
      </c>
      <c r="I1390" s="1" t="s">
        <v>83</v>
      </c>
      <c r="J1390" s="1" t="s">
        <v>81</v>
      </c>
      <c r="K1390" s="10" t="s">
        <v>73</v>
      </c>
      <c r="M1390" s="10" t="s">
        <v>73</v>
      </c>
      <c r="N1390" s="10" t="s">
        <v>73</v>
      </c>
      <c r="O1390" s="10" t="s">
        <v>73</v>
      </c>
      <c r="P1390" s="10" t="s">
        <v>73</v>
      </c>
      <c r="Q1390" s="10" t="s">
        <v>73</v>
      </c>
      <c r="R1390" s="10" t="s">
        <v>73</v>
      </c>
      <c r="S1390" s="10" t="s">
        <v>73</v>
      </c>
      <c r="T1390" s="10" t="s">
        <v>73</v>
      </c>
      <c r="X1390" s="10" t="s">
        <v>73</v>
      </c>
      <c r="AL1390" s="10" t="s">
        <v>73</v>
      </c>
      <c r="AN1390" s="10" t="s">
        <v>73</v>
      </c>
      <c r="AQ1390" s="10" t="s">
        <v>73</v>
      </c>
      <c r="AR1390" s="10" t="s">
        <v>73</v>
      </c>
      <c r="BI1390" s="8"/>
      <c r="BJ1390" s="8"/>
      <c r="BK1390" s="5"/>
      <c r="BL1390" s="5"/>
      <c r="BM1390" s="5"/>
      <c r="BN1390" s="5"/>
      <c r="BO1390" s="5"/>
      <c r="CJ1390"/>
      <c r="CK1390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25">
      <c r="A1391" s="5" t="str">
        <f t="shared" si="23"/>
        <v>Kojonup2013CVAV_GarnetFert150NGrazed</v>
      </c>
      <c r="B1391" s="10" t="s">
        <v>77</v>
      </c>
      <c r="C1391" s="10">
        <v>2013</v>
      </c>
      <c r="D1391" s="10" t="s">
        <v>78</v>
      </c>
      <c r="E1391" s="11">
        <v>41485</v>
      </c>
      <c r="F1391" s="10">
        <v>150</v>
      </c>
      <c r="G1391" s="1" t="s">
        <v>68</v>
      </c>
      <c r="H1391" s="1" t="s">
        <v>72</v>
      </c>
      <c r="I1391" s="1" t="s">
        <v>83</v>
      </c>
      <c r="J1391" s="1" t="s">
        <v>81</v>
      </c>
      <c r="K1391" s="10" t="s">
        <v>73</v>
      </c>
      <c r="M1391" s="10" t="s">
        <v>73</v>
      </c>
      <c r="N1391" s="10" t="s">
        <v>73</v>
      </c>
      <c r="O1391" s="10" t="s">
        <v>73</v>
      </c>
      <c r="P1391" s="10">
        <v>111</v>
      </c>
      <c r="Q1391" s="10" t="s">
        <v>73</v>
      </c>
      <c r="R1391" s="10" t="s">
        <v>73</v>
      </c>
      <c r="S1391" s="10" t="s">
        <v>73</v>
      </c>
      <c r="T1391" s="10" t="s">
        <v>73</v>
      </c>
      <c r="X1391" s="10">
        <v>59</v>
      </c>
      <c r="AL1391" s="10" t="s">
        <v>73</v>
      </c>
      <c r="AN1391" s="10" t="s">
        <v>73</v>
      </c>
      <c r="AQ1391" s="10" t="s">
        <v>73</v>
      </c>
      <c r="AR1391" s="10" t="s">
        <v>73</v>
      </c>
      <c r="BI1391" s="8"/>
      <c r="BJ1391" s="8"/>
      <c r="BK1391" s="5"/>
      <c r="BL1391" s="5"/>
      <c r="BM1391" s="5"/>
      <c r="BN1391" s="5"/>
      <c r="BO1391" s="5"/>
      <c r="CJ1391"/>
      <c r="CK1391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25">
      <c r="A1392" s="5" t="str">
        <f t="shared" si="23"/>
        <v>Kojonup2013CVAV_GarnetFert150NGrazed</v>
      </c>
      <c r="B1392" s="10" t="s">
        <v>77</v>
      </c>
      <c r="C1392" s="10">
        <v>2013</v>
      </c>
      <c r="D1392" s="10" t="s">
        <v>78</v>
      </c>
      <c r="E1392" s="11">
        <v>41508</v>
      </c>
      <c r="F1392" s="10">
        <v>150</v>
      </c>
      <c r="G1392" s="1" t="s">
        <v>68</v>
      </c>
      <c r="H1392" s="1" t="s">
        <v>72</v>
      </c>
      <c r="I1392" s="1" t="s">
        <v>83</v>
      </c>
      <c r="J1392" s="1" t="s">
        <v>81</v>
      </c>
      <c r="K1392" s="10" t="s">
        <v>73</v>
      </c>
      <c r="M1392" s="10" t="s">
        <v>73</v>
      </c>
      <c r="N1392" s="10" t="s">
        <v>73</v>
      </c>
      <c r="O1392" s="10" t="s">
        <v>73</v>
      </c>
      <c r="P1392" s="10">
        <v>214</v>
      </c>
      <c r="Q1392" s="10" t="s">
        <v>73</v>
      </c>
      <c r="R1392" s="10" t="s">
        <v>73</v>
      </c>
      <c r="S1392" s="10" t="s">
        <v>73</v>
      </c>
      <c r="T1392" s="10" t="s">
        <v>73</v>
      </c>
      <c r="X1392" s="10">
        <v>70</v>
      </c>
      <c r="AL1392" s="10" t="s">
        <v>73</v>
      </c>
      <c r="AN1392" s="10" t="s">
        <v>73</v>
      </c>
      <c r="AQ1392" s="10" t="s">
        <v>73</v>
      </c>
      <c r="AR1392" s="10" t="s">
        <v>73</v>
      </c>
      <c r="BI1392" s="8"/>
      <c r="BJ1392" s="8"/>
      <c r="BK1392" s="5"/>
      <c r="BL1392" s="5"/>
      <c r="BM1392" s="5"/>
      <c r="BN1392" s="5"/>
      <c r="BO1392" s="5"/>
      <c r="CJ1392"/>
      <c r="CK1392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25">
      <c r="A1393" s="5" t="str">
        <f t="shared" si="23"/>
        <v>Kojonup2013CVAV_GarnetFert150NGrazed</v>
      </c>
      <c r="B1393" s="10" t="s">
        <v>77</v>
      </c>
      <c r="C1393" s="10">
        <v>2013</v>
      </c>
      <c r="D1393" s="10" t="s">
        <v>78</v>
      </c>
      <c r="E1393" s="11">
        <v>41550</v>
      </c>
      <c r="F1393" s="10">
        <v>150</v>
      </c>
      <c r="G1393" s="1" t="s">
        <v>68</v>
      </c>
      <c r="H1393" s="1" t="s">
        <v>72</v>
      </c>
      <c r="I1393" s="1" t="s">
        <v>83</v>
      </c>
      <c r="J1393" s="1" t="s">
        <v>81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73</v>
      </c>
      <c r="AN1393" s="10" t="s">
        <v>73</v>
      </c>
      <c r="AQ1393" s="10" t="s">
        <v>73</v>
      </c>
      <c r="AR1393" s="10" t="s">
        <v>73</v>
      </c>
      <c r="BI1393" s="8"/>
      <c r="BJ1393" s="8"/>
      <c r="BK1393" s="5"/>
      <c r="BL1393" s="5"/>
      <c r="BM1393" s="5"/>
      <c r="BN1393" s="5"/>
      <c r="BO1393" s="5"/>
      <c r="CJ1393"/>
      <c r="CK1393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25">
      <c r="A1394" s="5" t="str">
        <f t="shared" si="23"/>
        <v>Kojonup2013CVAV_GarnetFert150NGrazed</v>
      </c>
      <c r="B1394" s="10" t="s">
        <v>77</v>
      </c>
      <c r="C1394" s="10">
        <v>2013</v>
      </c>
      <c r="D1394" s="10" t="s">
        <v>78</v>
      </c>
      <c r="E1394" s="11">
        <v>41598</v>
      </c>
      <c r="F1394" s="10">
        <v>150</v>
      </c>
      <c r="G1394" s="1" t="s">
        <v>68</v>
      </c>
      <c r="H1394" s="1" t="s">
        <v>72</v>
      </c>
      <c r="I1394" s="1" t="s">
        <v>83</v>
      </c>
      <c r="J1394" s="1" t="s">
        <v>81</v>
      </c>
      <c r="K1394" s="10">
        <v>0</v>
      </c>
      <c r="M1394" s="10">
        <v>411</v>
      </c>
      <c r="N1394" s="10">
        <v>812</v>
      </c>
      <c r="O1394" s="10" t="s">
        <v>73</v>
      </c>
      <c r="P1394" s="10">
        <v>901</v>
      </c>
      <c r="Q1394" s="10" t="s">
        <v>73</v>
      </c>
      <c r="R1394" s="10" t="s">
        <v>73</v>
      </c>
      <c r="S1394" s="10" t="s">
        <v>73</v>
      </c>
      <c r="T1394" s="10" t="s">
        <v>73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J1394"/>
      <c r="CK1394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25">
      <c r="A1395" s="5" t="str">
        <f t="shared" si="23"/>
        <v>Kojonup2013CVCB_AtomicFert150NGrazed</v>
      </c>
      <c r="B1395" s="10" t="s">
        <v>77</v>
      </c>
      <c r="C1395" s="10">
        <v>2013</v>
      </c>
      <c r="D1395" s="10" t="s">
        <v>78</v>
      </c>
      <c r="E1395" s="11">
        <v>41451</v>
      </c>
      <c r="F1395" s="10">
        <v>150</v>
      </c>
      <c r="G1395" s="1" t="s">
        <v>71</v>
      </c>
      <c r="H1395" s="1" t="s">
        <v>74</v>
      </c>
      <c r="I1395" s="1" t="s">
        <v>84</v>
      </c>
      <c r="J1395" s="1" t="s">
        <v>79</v>
      </c>
      <c r="K1395" s="10" t="s">
        <v>73</v>
      </c>
      <c r="M1395" s="10" t="s">
        <v>73</v>
      </c>
      <c r="N1395" s="10" t="s">
        <v>73</v>
      </c>
      <c r="O1395" s="10" t="s">
        <v>73</v>
      </c>
      <c r="P1395" s="10" t="s">
        <v>73</v>
      </c>
      <c r="Q1395" s="10" t="s">
        <v>73</v>
      </c>
      <c r="R1395" s="10" t="s">
        <v>73</v>
      </c>
      <c r="S1395" s="10" t="s">
        <v>73</v>
      </c>
      <c r="T1395" s="10" t="s">
        <v>73</v>
      </c>
      <c r="X1395" s="10" t="s">
        <v>73</v>
      </c>
      <c r="AL1395" s="10" t="s">
        <v>73</v>
      </c>
      <c r="AN1395" s="10" t="s">
        <v>73</v>
      </c>
      <c r="AQ1395" s="10" t="s">
        <v>73</v>
      </c>
      <c r="AR1395" s="10" t="s">
        <v>73</v>
      </c>
      <c r="BI1395" s="8"/>
      <c r="BJ1395" s="8"/>
      <c r="BK1395" s="5"/>
      <c r="BL1395" s="5"/>
      <c r="BM1395" s="5"/>
      <c r="BN1395" s="5"/>
      <c r="BO1395" s="5"/>
      <c r="CJ1395"/>
      <c r="CK139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25">
      <c r="A1396" s="5" t="str">
        <f t="shared" si="23"/>
        <v>Kojonup2013CVCB_AtomicFert150NGrazed</v>
      </c>
      <c r="B1396" s="10" t="s">
        <v>77</v>
      </c>
      <c r="C1396" s="10">
        <v>2013</v>
      </c>
      <c r="D1396" s="10" t="s">
        <v>78</v>
      </c>
      <c r="E1396" s="11">
        <v>41485</v>
      </c>
      <c r="F1396" s="10">
        <v>150</v>
      </c>
      <c r="G1396" s="1" t="s">
        <v>71</v>
      </c>
      <c r="H1396" s="1" t="s">
        <v>74</v>
      </c>
      <c r="I1396" s="1" t="s">
        <v>84</v>
      </c>
      <c r="J1396" s="1" t="s">
        <v>79</v>
      </c>
      <c r="K1396" s="10" t="s">
        <v>73</v>
      </c>
      <c r="M1396" s="10" t="s">
        <v>73</v>
      </c>
      <c r="N1396" s="10" t="s">
        <v>73</v>
      </c>
      <c r="O1396" s="10" t="s">
        <v>73</v>
      </c>
      <c r="P1396" s="10">
        <v>100</v>
      </c>
      <c r="Q1396" s="10" t="s">
        <v>73</v>
      </c>
      <c r="R1396" s="10" t="s">
        <v>73</v>
      </c>
      <c r="S1396" s="10" t="s">
        <v>73</v>
      </c>
      <c r="T1396" s="10" t="s">
        <v>73</v>
      </c>
      <c r="X1396" s="10">
        <v>41</v>
      </c>
      <c r="AL1396" s="10" t="s">
        <v>73</v>
      </c>
      <c r="AN1396" s="10" t="s">
        <v>73</v>
      </c>
      <c r="AQ1396" s="10" t="s">
        <v>73</v>
      </c>
      <c r="AR1396" s="10" t="s">
        <v>73</v>
      </c>
      <c r="BI1396" s="8"/>
      <c r="BJ1396" s="8"/>
      <c r="BK1396" s="5"/>
      <c r="BL1396" s="5"/>
      <c r="BM1396" s="5"/>
      <c r="BN1396" s="5"/>
      <c r="BO1396" s="5"/>
      <c r="CJ1396"/>
      <c r="CK1396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25">
      <c r="A1397" s="5" t="str">
        <f t="shared" si="23"/>
        <v>Kojonup2013CVCB_AtomicFert150NGrazed</v>
      </c>
      <c r="B1397" s="10" t="s">
        <v>77</v>
      </c>
      <c r="C1397" s="10">
        <v>2013</v>
      </c>
      <c r="D1397" s="10" t="s">
        <v>78</v>
      </c>
      <c r="E1397" s="11">
        <v>41508</v>
      </c>
      <c r="F1397" s="10">
        <v>150</v>
      </c>
      <c r="G1397" s="1" t="s">
        <v>71</v>
      </c>
      <c r="H1397" s="1" t="s">
        <v>74</v>
      </c>
      <c r="I1397" s="1" t="s">
        <v>84</v>
      </c>
      <c r="J1397" s="1" t="s">
        <v>79</v>
      </c>
      <c r="K1397" s="10" t="s">
        <v>73</v>
      </c>
      <c r="M1397" s="10" t="s">
        <v>73</v>
      </c>
      <c r="N1397" s="10" t="s">
        <v>73</v>
      </c>
      <c r="O1397" s="10" t="s">
        <v>73</v>
      </c>
      <c r="P1397" s="10">
        <v>185</v>
      </c>
      <c r="Q1397" s="10" t="s">
        <v>73</v>
      </c>
      <c r="R1397" s="10" t="s">
        <v>73</v>
      </c>
      <c r="S1397" s="10" t="s">
        <v>73</v>
      </c>
      <c r="T1397" s="10" t="s">
        <v>73</v>
      </c>
      <c r="X1397" s="10">
        <v>49</v>
      </c>
      <c r="AL1397" s="10" t="s">
        <v>73</v>
      </c>
      <c r="AN1397" s="10" t="s">
        <v>73</v>
      </c>
      <c r="AQ1397" s="10" t="s">
        <v>73</v>
      </c>
      <c r="AR1397" s="10" t="s">
        <v>73</v>
      </c>
      <c r="BI1397" s="8"/>
      <c r="BJ1397" s="8"/>
      <c r="BK1397" s="5"/>
      <c r="BL1397" s="5"/>
      <c r="BM1397" s="5"/>
      <c r="BN1397" s="5"/>
      <c r="BO1397" s="5"/>
      <c r="CJ1397"/>
      <c r="CK1397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25">
      <c r="A1398" s="5" t="str">
        <f t="shared" si="23"/>
        <v>Kojonup2013CVCB_AtomicFert150NGrazed</v>
      </c>
      <c r="B1398" s="10" t="s">
        <v>77</v>
      </c>
      <c r="C1398" s="10">
        <v>2013</v>
      </c>
      <c r="D1398" s="10" t="s">
        <v>78</v>
      </c>
      <c r="E1398" s="11">
        <v>41550</v>
      </c>
      <c r="F1398" s="10">
        <v>150</v>
      </c>
      <c r="G1398" s="1" t="s">
        <v>71</v>
      </c>
      <c r="H1398" s="1" t="s">
        <v>74</v>
      </c>
      <c r="I1398" s="1" t="s">
        <v>84</v>
      </c>
      <c r="J1398" s="1" t="s">
        <v>79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73</v>
      </c>
      <c r="AN1398" s="10" t="s">
        <v>73</v>
      </c>
      <c r="AQ1398" s="10" t="s">
        <v>73</v>
      </c>
      <c r="AR1398" s="10" t="s">
        <v>73</v>
      </c>
      <c r="BI1398" s="8"/>
      <c r="BJ1398" s="8"/>
      <c r="BK1398" s="5"/>
      <c r="BL1398" s="5"/>
      <c r="BM1398" s="5"/>
      <c r="BN1398" s="5"/>
      <c r="BO1398" s="5"/>
      <c r="CJ1398"/>
      <c r="CK1398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25">
      <c r="A1399" s="5" t="str">
        <f t="shared" si="23"/>
        <v>Kojonup2013CVCB_AtomicFert150NGrazed</v>
      </c>
      <c r="B1399" s="10" t="s">
        <v>77</v>
      </c>
      <c r="C1399" s="10">
        <v>2013</v>
      </c>
      <c r="D1399" s="10" t="s">
        <v>78</v>
      </c>
      <c r="E1399" s="11">
        <v>41598</v>
      </c>
      <c r="F1399" s="10">
        <v>150</v>
      </c>
      <c r="G1399" s="1" t="s">
        <v>71</v>
      </c>
      <c r="H1399" s="1" t="s">
        <v>74</v>
      </c>
      <c r="I1399" s="1" t="s">
        <v>84</v>
      </c>
      <c r="J1399" s="1" t="s">
        <v>79</v>
      </c>
      <c r="K1399" s="10">
        <v>0</v>
      </c>
      <c r="M1399" s="10">
        <v>405</v>
      </c>
      <c r="N1399" s="10">
        <v>771</v>
      </c>
      <c r="O1399" s="10" t="s">
        <v>73</v>
      </c>
      <c r="P1399" s="10">
        <v>753</v>
      </c>
      <c r="Q1399" s="10" t="s">
        <v>73</v>
      </c>
      <c r="R1399" s="10" t="s">
        <v>73</v>
      </c>
      <c r="S1399" s="10" t="s">
        <v>73</v>
      </c>
      <c r="T1399" s="10" t="s">
        <v>73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J1399"/>
      <c r="CK1399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25">
      <c r="A1400" s="5" t="str">
        <f t="shared" si="23"/>
        <v>Kojonup2013CVCrusher_TTFert150NGrazed</v>
      </c>
      <c r="B1400" s="10" t="s">
        <v>77</v>
      </c>
      <c r="C1400" s="10">
        <v>2013</v>
      </c>
      <c r="D1400" s="10" t="s">
        <v>78</v>
      </c>
      <c r="E1400" s="11">
        <v>41451</v>
      </c>
      <c r="F1400" s="10">
        <v>150</v>
      </c>
      <c r="G1400" s="1" t="s">
        <v>71</v>
      </c>
      <c r="H1400" s="1" t="s">
        <v>72</v>
      </c>
      <c r="I1400" s="1" t="s">
        <v>85</v>
      </c>
      <c r="J1400" s="1" t="s">
        <v>79</v>
      </c>
      <c r="K1400" s="10" t="s">
        <v>73</v>
      </c>
      <c r="M1400" s="10" t="s">
        <v>73</v>
      </c>
      <c r="N1400" s="10" t="s">
        <v>73</v>
      </c>
      <c r="O1400" s="10" t="s">
        <v>73</v>
      </c>
      <c r="P1400" s="10" t="s">
        <v>73</v>
      </c>
      <c r="Q1400" s="10" t="s">
        <v>73</v>
      </c>
      <c r="R1400" s="10" t="s">
        <v>73</v>
      </c>
      <c r="S1400" s="10" t="s">
        <v>73</v>
      </c>
      <c r="T1400" s="10" t="s">
        <v>73</v>
      </c>
      <c r="X1400" s="10" t="s">
        <v>73</v>
      </c>
      <c r="AL1400" s="10" t="s">
        <v>73</v>
      </c>
      <c r="AN1400" s="10" t="s">
        <v>73</v>
      </c>
      <c r="AQ1400" s="10" t="s">
        <v>73</v>
      </c>
      <c r="AR1400" s="10" t="s">
        <v>73</v>
      </c>
      <c r="BI1400" s="8"/>
      <c r="BJ1400" s="8"/>
      <c r="BK1400" s="5"/>
      <c r="BL1400" s="5"/>
      <c r="BM1400" s="5"/>
      <c r="BN1400" s="5"/>
      <c r="BO1400" s="5"/>
      <c r="CJ1400"/>
      <c r="CK1400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25">
      <c r="A1401" s="5" t="str">
        <f t="shared" si="23"/>
        <v>Kojonup2013CVCrusher_TTFert150NGrazed</v>
      </c>
      <c r="B1401" s="10" t="s">
        <v>77</v>
      </c>
      <c r="C1401" s="10">
        <v>2013</v>
      </c>
      <c r="D1401" s="10" t="s">
        <v>78</v>
      </c>
      <c r="E1401" s="11">
        <v>41485</v>
      </c>
      <c r="F1401" s="10">
        <v>150</v>
      </c>
      <c r="G1401" s="1" t="s">
        <v>71</v>
      </c>
      <c r="H1401" s="1" t="s">
        <v>72</v>
      </c>
      <c r="I1401" s="1" t="s">
        <v>85</v>
      </c>
      <c r="J1401" s="1" t="s">
        <v>79</v>
      </c>
      <c r="K1401" s="10" t="s">
        <v>73</v>
      </c>
      <c r="M1401" s="10" t="s">
        <v>73</v>
      </c>
      <c r="N1401" s="10" t="s">
        <v>73</v>
      </c>
      <c r="O1401" s="10" t="s">
        <v>73</v>
      </c>
      <c r="P1401" s="10">
        <v>90</v>
      </c>
      <c r="Q1401" s="10" t="s">
        <v>73</v>
      </c>
      <c r="R1401" s="10" t="s">
        <v>73</v>
      </c>
      <c r="S1401" s="10" t="s">
        <v>73</v>
      </c>
      <c r="T1401" s="10" t="s">
        <v>73</v>
      </c>
      <c r="X1401" s="10">
        <v>58</v>
      </c>
      <c r="AL1401" s="10" t="s">
        <v>73</v>
      </c>
      <c r="AN1401" s="10" t="s">
        <v>73</v>
      </c>
      <c r="AQ1401" s="10" t="s">
        <v>73</v>
      </c>
      <c r="AR1401" s="10" t="s">
        <v>73</v>
      </c>
      <c r="BI1401" s="8"/>
      <c r="BJ1401" s="8"/>
      <c r="BK1401" s="5"/>
      <c r="BL1401" s="5"/>
      <c r="BM1401" s="5"/>
      <c r="BN1401" s="5"/>
      <c r="BO1401" s="5"/>
      <c r="CJ1401"/>
      <c r="CK1401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25">
      <c r="A1402" s="5" t="str">
        <f t="shared" si="23"/>
        <v>Kojonup2013CVCrusher_TTFert150NGrazed</v>
      </c>
      <c r="B1402" s="10" t="s">
        <v>77</v>
      </c>
      <c r="C1402" s="10">
        <v>2013</v>
      </c>
      <c r="D1402" s="10" t="s">
        <v>78</v>
      </c>
      <c r="E1402" s="11">
        <v>41508</v>
      </c>
      <c r="F1402" s="10">
        <v>150</v>
      </c>
      <c r="G1402" s="1" t="s">
        <v>71</v>
      </c>
      <c r="H1402" s="1" t="s">
        <v>72</v>
      </c>
      <c r="I1402" s="1" t="s">
        <v>85</v>
      </c>
      <c r="J1402" s="1" t="s">
        <v>79</v>
      </c>
      <c r="K1402" s="10" t="s">
        <v>73</v>
      </c>
      <c r="M1402" s="10" t="s">
        <v>73</v>
      </c>
      <c r="N1402" s="10" t="s">
        <v>73</v>
      </c>
      <c r="O1402" s="10" t="s">
        <v>73</v>
      </c>
      <c r="P1402" s="10">
        <v>196</v>
      </c>
      <c r="Q1402" s="10" t="s">
        <v>73</v>
      </c>
      <c r="R1402" s="10" t="s">
        <v>73</v>
      </c>
      <c r="S1402" s="10" t="s">
        <v>73</v>
      </c>
      <c r="T1402" s="10" t="s">
        <v>73</v>
      </c>
      <c r="X1402" s="10">
        <v>65</v>
      </c>
      <c r="AL1402" s="10" t="s">
        <v>73</v>
      </c>
      <c r="AN1402" s="10" t="s">
        <v>73</v>
      </c>
      <c r="AQ1402" s="10" t="s">
        <v>73</v>
      </c>
      <c r="AR1402" s="10" t="s">
        <v>73</v>
      </c>
      <c r="BI1402" s="8"/>
      <c r="BJ1402" s="8"/>
      <c r="BK1402" s="5"/>
      <c r="BL1402" s="5"/>
      <c r="BM1402" s="5"/>
      <c r="BN1402" s="5"/>
      <c r="BO1402" s="5"/>
      <c r="CJ1402"/>
      <c r="CK1402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25">
      <c r="A1403" s="5" t="str">
        <f t="shared" si="23"/>
        <v>Kojonup2013CVCrusher_TTFert150NGrazed</v>
      </c>
      <c r="B1403" s="10" t="s">
        <v>77</v>
      </c>
      <c r="C1403" s="10">
        <v>2013</v>
      </c>
      <c r="D1403" s="10" t="s">
        <v>78</v>
      </c>
      <c r="E1403" s="11">
        <v>41550</v>
      </c>
      <c r="F1403" s="10">
        <v>150</v>
      </c>
      <c r="G1403" s="1" t="s">
        <v>71</v>
      </c>
      <c r="H1403" s="1" t="s">
        <v>72</v>
      </c>
      <c r="I1403" s="1" t="s">
        <v>85</v>
      </c>
      <c r="J1403" s="1" t="s">
        <v>79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73</v>
      </c>
      <c r="AN1403" s="10" t="s">
        <v>73</v>
      </c>
      <c r="AQ1403" s="10" t="s">
        <v>73</v>
      </c>
      <c r="AR1403" s="10" t="s">
        <v>73</v>
      </c>
      <c r="BI1403" s="8"/>
      <c r="BJ1403" s="8"/>
      <c r="BK1403" s="5"/>
      <c r="BL1403" s="5"/>
      <c r="BM1403" s="5"/>
      <c r="BN1403" s="5"/>
      <c r="BO1403" s="5"/>
      <c r="CJ1403"/>
      <c r="CK1403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25">
      <c r="A1404" s="5" t="str">
        <f t="shared" si="23"/>
        <v>Kojonup2013CVCrusher_TTFert150NGrazed</v>
      </c>
      <c r="B1404" s="10" t="s">
        <v>77</v>
      </c>
      <c r="C1404" s="10">
        <v>2013</v>
      </c>
      <c r="D1404" s="10" t="s">
        <v>78</v>
      </c>
      <c r="E1404" s="11">
        <v>41598</v>
      </c>
      <c r="F1404" s="10">
        <v>150</v>
      </c>
      <c r="G1404" s="1" t="s">
        <v>71</v>
      </c>
      <c r="H1404" s="1" t="s">
        <v>72</v>
      </c>
      <c r="I1404" s="1" t="s">
        <v>85</v>
      </c>
      <c r="J1404" s="1" t="s">
        <v>79</v>
      </c>
      <c r="K1404" s="10">
        <v>0</v>
      </c>
      <c r="M1404" s="10">
        <v>208</v>
      </c>
      <c r="N1404" s="10">
        <v>458</v>
      </c>
      <c r="O1404" s="10" t="s">
        <v>73</v>
      </c>
      <c r="P1404" s="10">
        <v>818</v>
      </c>
      <c r="Q1404" s="10" t="s">
        <v>73</v>
      </c>
      <c r="R1404" s="10" t="s">
        <v>73</v>
      </c>
      <c r="S1404" s="10" t="s">
        <v>73</v>
      </c>
      <c r="T1404" s="10" t="s">
        <v>73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J1404"/>
      <c r="CK1404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25">
      <c r="A1405" s="5" t="str">
        <f t="shared" si="23"/>
        <v>Kojonup2013CVGT_CobraFert150NGrazed</v>
      </c>
      <c r="B1405" s="10" t="s">
        <v>77</v>
      </c>
      <c r="C1405" s="10">
        <v>2013</v>
      </c>
      <c r="D1405" s="10" t="s">
        <v>78</v>
      </c>
      <c r="E1405" s="11">
        <v>41451</v>
      </c>
      <c r="F1405" s="10">
        <v>150</v>
      </c>
      <c r="G1405" s="1" t="s">
        <v>76</v>
      </c>
      <c r="H1405" s="1" t="s">
        <v>72</v>
      </c>
      <c r="I1405" s="1" t="s">
        <v>86</v>
      </c>
      <c r="J1405" s="1" t="s">
        <v>79</v>
      </c>
      <c r="K1405" s="10" t="s">
        <v>73</v>
      </c>
      <c r="M1405" s="10" t="s">
        <v>73</v>
      </c>
      <c r="N1405" s="10" t="s">
        <v>73</v>
      </c>
      <c r="O1405" s="10" t="s">
        <v>73</v>
      </c>
      <c r="P1405" s="10" t="s">
        <v>73</v>
      </c>
      <c r="Q1405" s="10" t="s">
        <v>73</v>
      </c>
      <c r="R1405" s="10" t="s">
        <v>73</v>
      </c>
      <c r="S1405" s="10" t="s">
        <v>73</v>
      </c>
      <c r="T1405" s="10" t="s">
        <v>73</v>
      </c>
      <c r="X1405" s="10" t="s">
        <v>73</v>
      </c>
      <c r="AL1405" s="10" t="s">
        <v>73</v>
      </c>
      <c r="AN1405" s="10" t="s">
        <v>73</v>
      </c>
      <c r="AQ1405" s="10" t="s">
        <v>73</v>
      </c>
      <c r="AR1405" s="10" t="s">
        <v>73</v>
      </c>
      <c r="BI1405" s="8"/>
      <c r="BJ1405" s="8"/>
      <c r="BK1405" s="5"/>
      <c r="BL1405" s="5"/>
      <c r="BM1405" s="5"/>
      <c r="BN1405" s="5"/>
      <c r="BO1405" s="5"/>
      <c r="CJ1405"/>
      <c r="CK140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25">
      <c r="A1406" s="5" t="str">
        <f t="shared" si="23"/>
        <v>Kojonup2013CVGT_CobraFert150NGrazed</v>
      </c>
      <c r="B1406" s="10" t="s">
        <v>77</v>
      </c>
      <c r="C1406" s="10">
        <v>2013</v>
      </c>
      <c r="D1406" s="10" t="s">
        <v>78</v>
      </c>
      <c r="E1406" s="11">
        <v>41485</v>
      </c>
      <c r="F1406" s="10">
        <v>150</v>
      </c>
      <c r="G1406" s="1" t="s">
        <v>76</v>
      </c>
      <c r="H1406" s="1" t="s">
        <v>72</v>
      </c>
      <c r="I1406" s="1" t="s">
        <v>86</v>
      </c>
      <c r="J1406" s="1" t="s">
        <v>79</v>
      </c>
      <c r="K1406" s="10" t="s">
        <v>73</v>
      </c>
      <c r="M1406" s="10" t="s">
        <v>73</v>
      </c>
      <c r="N1406" s="10" t="s">
        <v>73</v>
      </c>
      <c r="O1406" s="10" t="s">
        <v>73</v>
      </c>
      <c r="P1406" s="10">
        <v>79</v>
      </c>
      <c r="Q1406" s="10" t="s">
        <v>73</v>
      </c>
      <c r="R1406" s="10" t="s">
        <v>73</v>
      </c>
      <c r="S1406" s="10" t="s">
        <v>73</v>
      </c>
      <c r="T1406" s="10" t="s">
        <v>73</v>
      </c>
      <c r="X1406" s="10">
        <v>52</v>
      </c>
      <c r="AL1406" s="10" t="s">
        <v>73</v>
      </c>
      <c r="AN1406" s="10" t="s">
        <v>73</v>
      </c>
      <c r="AQ1406" s="10" t="s">
        <v>73</v>
      </c>
      <c r="AR1406" s="10" t="s">
        <v>73</v>
      </c>
      <c r="BI1406" s="8"/>
      <c r="BJ1406" s="8"/>
      <c r="BK1406" s="5"/>
      <c r="BL1406" s="5"/>
      <c r="BM1406" s="5"/>
      <c r="BN1406" s="5"/>
      <c r="BO1406" s="5"/>
      <c r="CJ1406"/>
      <c r="CK1406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25">
      <c r="A1407" s="5" t="str">
        <f t="shared" si="23"/>
        <v>Kojonup2013CVGT_CobraFert150NGrazed</v>
      </c>
      <c r="B1407" s="10" t="s">
        <v>77</v>
      </c>
      <c r="C1407" s="10">
        <v>2013</v>
      </c>
      <c r="D1407" s="10" t="s">
        <v>78</v>
      </c>
      <c r="E1407" s="11">
        <v>41508</v>
      </c>
      <c r="F1407" s="10">
        <v>150</v>
      </c>
      <c r="G1407" s="1" t="s">
        <v>76</v>
      </c>
      <c r="H1407" s="1" t="s">
        <v>72</v>
      </c>
      <c r="I1407" s="1" t="s">
        <v>86</v>
      </c>
      <c r="J1407" s="1" t="s">
        <v>79</v>
      </c>
      <c r="K1407" s="10" t="s">
        <v>73</v>
      </c>
      <c r="M1407" s="10" t="s">
        <v>73</v>
      </c>
      <c r="N1407" s="10" t="s">
        <v>73</v>
      </c>
      <c r="O1407" s="10" t="s">
        <v>73</v>
      </c>
      <c r="P1407" s="10">
        <v>184</v>
      </c>
      <c r="Q1407" s="10" t="s">
        <v>73</v>
      </c>
      <c r="R1407" s="10" t="s">
        <v>73</v>
      </c>
      <c r="S1407" s="10" t="s">
        <v>73</v>
      </c>
      <c r="T1407" s="10" t="s">
        <v>73</v>
      </c>
      <c r="X1407" s="10">
        <v>40</v>
      </c>
      <c r="AL1407" s="10" t="s">
        <v>73</v>
      </c>
      <c r="AN1407" s="10" t="s">
        <v>73</v>
      </c>
      <c r="AQ1407" s="10" t="s">
        <v>73</v>
      </c>
      <c r="AR1407" s="10" t="s">
        <v>73</v>
      </c>
      <c r="BI1407" s="8"/>
      <c r="BJ1407" s="8"/>
      <c r="BK1407" s="5"/>
      <c r="BL1407" s="5"/>
      <c r="BM1407" s="5"/>
      <c r="BN1407" s="5"/>
      <c r="BO1407" s="5"/>
      <c r="CJ1407"/>
      <c r="CK1407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25">
      <c r="A1408" s="5" t="str">
        <f t="shared" si="23"/>
        <v>Kojonup2013CVGT_CobraFert150NGrazed</v>
      </c>
      <c r="B1408" s="10" t="s">
        <v>77</v>
      </c>
      <c r="C1408" s="10">
        <v>2013</v>
      </c>
      <c r="D1408" s="10" t="s">
        <v>78</v>
      </c>
      <c r="E1408" s="11">
        <v>41550</v>
      </c>
      <c r="F1408" s="10">
        <v>150</v>
      </c>
      <c r="G1408" s="1" t="s">
        <v>76</v>
      </c>
      <c r="H1408" s="1" t="s">
        <v>72</v>
      </c>
      <c r="I1408" s="1" t="s">
        <v>86</v>
      </c>
      <c r="J1408" s="1" t="s">
        <v>79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73</v>
      </c>
      <c r="AN1408" s="10" t="s">
        <v>73</v>
      </c>
      <c r="AQ1408" s="10" t="s">
        <v>73</v>
      </c>
      <c r="AR1408" s="10" t="s">
        <v>73</v>
      </c>
      <c r="BI1408" s="8"/>
      <c r="BJ1408" s="8"/>
      <c r="BK1408" s="5"/>
      <c r="BL1408" s="5"/>
      <c r="BM1408" s="5"/>
      <c r="BN1408" s="5"/>
      <c r="BO1408" s="5"/>
      <c r="CJ1408"/>
      <c r="CK1408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25">
      <c r="A1409" s="5" t="str">
        <f t="shared" si="23"/>
        <v>Kojonup2013CVGT_CobraFert150NGrazed</v>
      </c>
      <c r="B1409" s="10" t="s">
        <v>77</v>
      </c>
      <c r="C1409" s="10">
        <v>2013</v>
      </c>
      <c r="D1409" s="10" t="s">
        <v>78</v>
      </c>
      <c r="E1409" s="11">
        <v>41598</v>
      </c>
      <c r="F1409" s="10">
        <v>150</v>
      </c>
      <c r="G1409" s="1" t="s">
        <v>76</v>
      </c>
      <c r="H1409" s="1" t="s">
        <v>72</v>
      </c>
      <c r="I1409" s="1" t="s">
        <v>86</v>
      </c>
      <c r="J1409" s="1" t="s">
        <v>79</v>
      </c>
      <c r="K1409" s="10">
        <v>0</v>
      </c>
      <c r="M1409" s="10">
        <v>274</v>
      </c>
      <c r="N1409" s="10">
        <v>760</v>
      </c>
      <c r="O1409" s="10" t="s">
        <v>73</v>
      </c>
      <c r="P1409" s="10">
        <v>882</v>
      </c>
      <c r="Q1409" s="10" t="s">
        <v>73</v>
      </c>
      <c r="R1409" s="10" t="s">
        <v>73</v>
      </c>
      <c r="S1409" s="10" t="s">
        <v>73</v>
      </c>
      <c r="T1409" s="10" t="s">
        <v>73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J1409"/>
      <c r="CK1409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25">
      <c r="A1410" s="5" t="str">
        <f t="shared" si="23"/>
        <v>Kojonup2013CV45Y22_RRFert150NGrazed</v>
      </c>
      <c r="B1410" s="10" t="s">
        <v>77</v>
      </c>
      <c r="C1410" s="10">
        <v>2013</v>
      </c>
      <c r="D1410" s="10" t="s">
        <v>78</v>
      </c>
      <c r="E1410" s="11">
        <v>41451</v>
      </c>
      <c r="F1410" s="10">
        <v>150</v>
      </c>
      <c r="G1410" s="1" t="s">
        <v>76</v>
      </c>
      <c r="H1410" s="1" t="s">
        <v>74</v>
      </c>
      <c r="I1410" s="1" t="s">
        <v>87</v>
      </c>
      <c r="J1410" s="1" t="s">
        <v>79</v>
      </c>
      <c r="K1410" s="10" t="s">
        <v>73</v>
      </c>
      <c r="M1410" s="10" t="s">
        <v>73</v>
      </c>
      <c r="N1410" s="10" t="s">
        <v>73</v>
      </c>
      <c r="O1410" s="10" t="s">
        <v>73</v>
      </c>
      <c r="P1410" s="10" t="s">
        <v>73</v>
      </c>
      <c r="Q1410" s="10" t="s">
        <v>73</v>
      </c>
      <c r="R1410" s="10" t="s">
        <v>73</v>
      </c>
      <c r="S1410" s="10" t="s">
        <v>73</v>
      </c>
      <c r="T1410" s="10" t="s">
        <v>73</v>
      </c>
      <c r="X1410" s="10" t="s">
        <v>73</v>
      </c>
      <c r="AL1410" s="10" t="s">
        <v>73</v>
      </c>
      <c r="AN1410" s="10" t="s">
        <v>73</v>
      </c>
      <c r="AQ1410" s="10" t="s">
        <v>73</v>
      </c>
      <c r="AR1410" s="10" t="s">
        <v>73</v>
      </c>
      <c r="BI1410" s="8"/>
      <c r="BJ1410" s="8"/>
      <c r="BK1410" s="5"/>
      <c r="BL1410" s="5"/>
      <c r="BM1410" s="5"/>
      <c r="BN1410" s="5"/>
      <c r="BO1410" s="5"/>
      <c r="CJ1410"/>
      <c r="CK1410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25">
      <c r="A1411" s="5" t="str">
        <f t="shared" si="23"/>
        <v>Kojonup2013CV45Y22_RRFert150NGrazed</v>
      </c>
      <c r="B1411" s="10" t="s">
        <v>77</v>
      </c>
      <c r="C1411" s="10">
        <v>2013</v>
      </c>
      <c r="D1411" s="10" t="s">
        <v>78</v>
      </c>
      <c r="E1411" s="11">
        <v>41485</v>
      </c>
      <c r="F1411" s="10">
        <v>150</v>
      </c>
      <c r="G1411" s="1" t="s">
        <v>76</v>
      </c>
      <c r="H1411" s="1" t="s">
        <v>74</v>
      </c>
      <c r="I1411" s="1" t="s">
        <v>87</v>
      </c>
      <c r="J1411" s="1" t="s">
        <v>79</v>
      </c>
      <c r="K1411" s="10" t="s">
        <v>73</v>
      </c>
      <c r="M1411" s="10" t="s">
        <v>73</v>
      </c>
      <c r="N1411" s="10" t="s">
        <v>73</v>
      </c>
      <c r="O1411" s="10" t="s">
        <v>73</v>
      </c>
      <c r="P1411" s="10">
        <v>66</v>
      </c>
      <c r="Q1411" s="10" t="s">
        <v>73</v>
      </c>
      <c r="R1411" s="10" t="s">
        <v>73</v>
      </c>
      <c r="S1411" s="10" t="s">
        <v>73</v>
      </c>
      <c r="T1411" s="10" t="s">
        <v>73</v>
      </c>
      <c r="X1411" s="10">
        <v>35</v>
      </c>
      <c r="AL1411" s="10" t="s">
        <v>73</v>
      </c>
      <c r="AN1411" s="10" t="s">
        <v>73</v>
      </c>
      <c r="AQ1411" s="10" t="s">
        <v>73</v>
      </c>
      <c r="AR1411" s="10" t="s">
        <v>73</v>
      </c>
      <c r="BI1411" s="8"/>
      <c r="BJ1411" s="8"/>
      <c r="BK1411" s="5"/>
      <c r="BL1411" s="5"/>
      <c r="BM1411" s="5"/>
      <c r="BN1411" s="5"/>
      <c r="BO1411" s="5"/>
      <c r="CJ1411"/>
      <c r="CK1411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25">
      <c r="A1412" s="5" t="str">
        <f t="shared" si="23"/>
        <v>Kojonup2013CV45Y22_RRFert150NGrazed</v>
      </c>
      <c r="B1412" s="10" t="s">
        <v>77</v>
      </c>
      <c r="C1412" s="10">
        <v>2013</v>
      </c>
      <c r="D1412" s="10" t="s">
        <v>78</v>
      </c>
      <c r="E1412" s="11">
        <v>41508</v>
      </c>
      <c r="F1412" s="10">
        <v>150</v>
      </c>
      <c r="G1412" s="1" t="s">
        <v>76</v>
      </c>
      <c r="H1412" s="1" t="s">
        <v>74</v>
      </c>
      <c r="I1412" s="1" t="s">
        <v>87</v>
      </c>
      <c r="J1412" s="1" t="s">
        <v>79</v>
      </c>
      <c r="K1412" s="10" t="s">
        <v>73</v>
      </c>
      <c r="M1412" s="10" t="s">
        <v>73</v>
      </c>
      <c r="N1412" s="10" t="s">
        <v>73</v>
      </c>
      <c r="O1412" s="10" t="s">
        <v>73</v>
      </c>
      <c r="P1412" s="10">
        <v>198</v>
      </c>
      <c r="Q1412" s="10" t="s">
        <v>73</v>
      </c>
      <c r="R1412" s="10" t="s">
        <v>73</v>
      </c>
      <c r="S1412" s="10" t="s">
        <v>73</v>
      </c>
      <c r="T1412" s="10" t="s">
        <v>73</v>
      </c>
      <c r="X1412" s="10">
        <v>43</v>
      </c>
      <c r="AL1412" s="10" t="s">
        <v>73</v>
      </c>
      <c r="AN1412" s="10" t="s">
        <v>73</v>
      </c>
      <c r="AQ1412" s="10" t="s">
        <v>73</v>
      </c>
      <c r="AR1412" s="10" t="s">
        <v>73</v>
      </c>
      <c r="BI1412" s="8"/>
      <c r="BJ1412" s="8"/>
      <c r="BK1412" s="5"/>
      <c r="BL1412" s="5"/>
      <c r="BM1412" s="5"/>
      <c r="BN1412" s="5"/>
      <c r="BO1412" s="5"/>
      <c r="CJ1412"/>
      <c r="CK1412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25">
      <c r="A1413" s="5" t="str">
        <f t="shared" si="23"/>
        <v>Kojonup2013CV45Y22_RRFert150NGrazed</v>
      </c>
      <c r="B1413" s="10" t="s">
        <v>77</v>
      </c>
      <c r="C1413" s="10">
        <v>2013</v>
      </c>
      <c r="D1413" s="10" t="s">
        <v>78</v>
      </c>
      <c r="E1413" s="11">
        <v>41550</v>
      </c>
      <c r="F1413" s="10">
        <v>150</v>
      </c>
      <c r="G1413" s="1" t="s">
        <v>76</v>
      </c>
      <c r="H1413" s="1" t="s">
        <v>74</v>
      </c>
      <c r="I1413" s="1" t="s">
        <v>87</v>
      </c>
      <c r="J1413" s="1" t="s">
        <v>79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73</v>
      </c>
      <c r="AN1413" s="10" t="s">
        <v>73</v>
      </c>
      <c r="AQ1413" s="10" t="s">
        <v>73</v>
      </c>
      <c r="AR1413" s="10" t="s">
        <v>73</v>
      </c>
      <c r="BI1413" s="8"/>
      <c r="BJ1413" s="8"/>
      <c r="BK1413" s="5"/>
      <c r="BL1413" s="5"/>
      <c r="BM1413" s="5"/>
      <c r="BN1413" s="5"/>
      <c r="BO1413" s="5"/>
      <c r="CJ1413"/>
      <c r="CK1413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25">
      <c r="A1414" s="5" t="str">
        <f t="shared" si="23"/>
        <v>Kojonup2013CV45Y22_RRFert150NGrazed</v>
      </c>
      <c r="B1414" s="10" t="s">
        <v>77</v>
      </c>
      <c r="C1414" s="10">
        <v>2013</v>
      </c>
      <c r="D1414" s="10" t="s">
        <v>78</v>
      </c>
      <c r="E1414" s="11">
        <v>41598</v>
      </c>
      <c r="F1414" s="10">
        <v>150</v>
      </c>
      <c r="G1414" s="1" t="s">
        <v>76</v>
      </c>
      <c r="H1414" s="1" t="s">
        <v>74</v>
      </c>
      <c r="I1414" s="1" t="s">
        <v>87</v>
      </c>
      <c r="J1414" s="1" t="s">
        <v>79</v>
      </c>
      <c r="K1414" s="10">
        <v>0</v>
      </c>
      <c r="M1414" s="10">
        <v>409</v>
      </c>
      <c r="N1414" s="10">
        <v>800</v>
      </c>
      <c r="O1414" s="10" t="s">
        <v>73</v>
      </c>
      <c r="P1414" s="10">
        <v>1117</v>
      </c>
      <c r="Q1414" s="10" t="s">
        <v>73</v>
      </c>
      <c r="R1414" s="10" t="s">
        <v>73</v>
      </c>
      <c r="S1414" s="10" t="s">
        <v>73</v>
      </c>
      <c r="T1414" s="10" t="s">
        <v>73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J1414"/>
      <c r="CK1414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25">
      <c r="A1415" s="5" t="str">
        <f t="shared" si="23"/>
        <v>Kojonup2013CV45Y86_CLFert150NGrazed</v>
      </c>
      <c r="B1415" s="10" t="s">
        <v>77</v>
      </c>
      <c r="C1415" s="10">
        <v>2013</v>
      </c>
      <c r="D1415" s="10" t="s">
        <v>78</v>
      </c>
      <c r="E1415" s="11">
        <v>41451</v>
      </c>
      <c r="F1415" s="10">
        <v>150</v>
      </c>
      <c r="G1415" s="1" t="s">
        <v>75</v>
      </c>
      <c r="H1415" s="1" t="s">
        <v>74</v>
      </c>
      <c r="I1415" s="1" t="s">
        <v>88</v>
      </c>
      <c r="J1415" s="1" t="s">
        <v>79</v>
      </c>
      <c r="K1415" s="10" t="s">
        <v>73</v>
      </c>
      <c r="M1415" s="10" t="s">
        <v>73</v>
      </c>
      <c r="N1415" s="10" t="s">
        <v>73</v>
      </c>
      <c r="O1415" s="10" t="s">
        <v>73</v>
      </c>
      <c r="P1415" s="10" t="s">
        <v>73</v>
      </c>
      <c r="Q1415" s="10" t="s">
        <v>73</v>
      </c>
      <c r="R1415" s="10" t="s">
        <v>73</v>
      </c>
      <c r="S1415" s="10" t="s">
        <v>73</v>
      </c>
      <c r="T1415" s="10" t="s">
        <v>73</v>
      </c>
      <c r="X1415" s="10" t="s">
        <v>73</v>
      </c>
      <c r="AL1415" s="10" t="s">
        <v>73</v>
      </c>
      <c r="AN1415" s="10" t="s">
        <v>73</v>
      </c>
      <c r="AQ1415" s="10" t="s">
        <v>73</v>
      </c>
      <c r="AR1415" s="10" t="s">
        <v>73</v>
      </c>
      <c r="BI1415" s="8"/>
      <c r="BJ1415" s="8"/>
      <c r="BK1415" s="5"/>
      <c r="BL1415" s="5"/>
      <c r="BM1415" s="5"/>
      <c r="BN1415" s="5"/>
      <c r="BO1415" s="5"/>
      <c r="CJ1415"/>
      <c r="CK141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25">
      <c r="A1416" s="5" t="str">
        <f t="shared" si="23"/>
        <v>Kojonup2013CV45Y86_CLFert150NGrazed</v>
      </c>
      <c r="B1416" s="10" t="s">
        <v>77</v>
      </c>
      <c r="C1416" s="10">
        <v>2013</v>
      </c>
      <c r="D1416" s="10" t="s">
        <v>78</v>
      </c>
      <c r="E1416" s="11">
        <v>41485</v>
      </c>
      <c r="F1416" s="10">
        <v>150</v>
      </c>
      <c r="G1416" s="1" t="s">
        <v>75</v>
      </c>
      <c r="H1416" s="1" t="s">
        <v>74</v>
      </c>
      <c r="I1416" s="1" t="s">
        <v>88</v>
      </c>
      <c r="J1416" s="1" t="s">
        <v>79</v>
      </c>
      <c r="K1416" s="10" t="s">
        <v>73</v>
      </c>
      <c r="M1416" s="10" t="s">
        <v>73</v>
      </c>
      <c r="N1416" s="10" t="s">
        <v>73</v>
      </c>
      <c r="O1416" s="10" t="s">
        <v>73</v>
      </c>
      <c r="P1416" s="10">
        <v>95</v>
      </c>
      <c r="Q1416" s="10" t="s">
        <v>73</v>
      </c>
      <c r="R1416" s="10" t="s">
        <v>73</v>
      </c>
      <c r="S1416" s="10" t="s">
        <v>73</v>
      </c>
      <c r="T1416" s="10" t="s">
        <v>73</v>
      </c>
      <c r="X1416" s="10">
        <v>47</v>
      </c>
      <c r="AL1416" s="10" t="s">
        <v>73</v>
      </c>
      <c r="AN1416" s="10" t="s">
        <v>73</v>
      </c>
      <c r="AQ1416" s="10" t="s">
        <v>73</v>
      </c>
      <c r="AR1416" s="10" t="s">
        <v>73</v>
      </c>
      <c r="BI1416" s="8"/>
      <c r="BJ1416" s="8"/>
      <c r="BK1416" s="5"/>
      <c r="BL1416" s="5"/>
      <c r="BM1416" s="5"/>
      <c r="BN1416" s="5"/>
      <c r="BO1416" s="5"/>
      <c r="CJ1416"/>
      <c r="CK1416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25">
      <c r="A1417" s="5" t="str">
        <f t="shared" si="23"/>
        <v>Kojonup2013CV45Y86_CLFert150NGrazed</v>
      </c>
      <c r="B1417" s="10" t="s">
        <v>77</v>
      </c>
      <c r="C1417" s="10">
        <v>2013</v>
      </c>
      <c r="D1417" s="10" t="s">
        <v>78</v>
      </c>
      <c r="E1417" s="11">
        <v>41508</v>
      </c>
      <c r="F1417" s="10">
        <v>150</v>
      </c>
      <c r="G1417" s="1" t="s">
        <v>75</v>
      </c>
      <c r="H1417" s="1" t="s">
        <v>74</v>
      </c>
      <c r="I1417" s="1" t="s">
        <v>88</v>
      </c>
      <c r="J1417" s="1" t="s">
        <v>79</v>
      </c>
      <c r="K1417" s="10" t="s">
        <v>73</v>
      </c>
      <c r="M1417" s="10" t="s">
        <v>73</v>
      </c>
      <c r="N1417" s="10" t="s">
        <v>73</v>
      </c>
      <c r="O1417" s="10" t="s">
        <v>73</v>
      </c>
      <c r="P1417" s="10">
        <v>196</v>
      </c>
      <c r="Q1417" s="10" t="s">
        <v>73</v>
      </c>
      <c r="R1417" s="10" t="s">
        <v>73</v>
      </c>
      <c r="S1417" s="10" t="s">
        <v>73</v>
      </c>
      <c r="T1417" s="10" t="s">
        <v>73</v>
      </c>
      <c r="X1417" s="10">
        <v>61</v>
      </c>
      <c r="AL1417" s="10" t="s">
        <v>73</v>
      </c>
      <c r="AN1417" s="10" t="s">
        <v>73</v>
      </c>
      <c r="AQ1417" s="10" t="s">
        <v>73</v>
      </c>
      <c r="AR1417" s="10" t="s">
        <v>73</v>
      </c>
      <c r="BI1417" s="8"/>
      <c r="BJ1417" s="8"/>
      <c r="BK1417" s="5"/>
      <c r="BL1417" s="5"/>
      <c r="BM1417" s="5"/>
      <c r="BN1417" s="5"/>
      <c r="BO1417" s="5"/>
      <c r="CJ1417"/>
      <c r="CK1417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25">
      <c r="A1418" s="5" t="str">
        <f t="shared" si="23"/>
        <v>Kojonup2013CV45Y86_CLFert150NGrazed</v>
      </c>
      <c r="B1418" s="10" t="s">
        <v>77</v>
      </c>
      <c r="C1418" s="10">
        <v>2013</v>
      </c>
      <c r="D1418" s="10" t="s">
        <v>78</v>
      </c>
      <c r="E1418" s="11">
        <v>41550</v>
      </c>
      <c r="F1418" s="10">
        <v>150</v>
      </c>
      <c r="G1418" s="1" t="s">
        <v>75</v>
      </c>
      <c r="H1418" s="1" t="s">
        <v>74</v>
      </c>
      <c r="I1418" s="1" t="s">
        <v>88</v>
      </c>
      <c r="J1418" s="1" t="s">
        <v>79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73</v>
      </c>
      <c r="AN1418" s="10" t="s">
        <v>73</v>
      </c>
      <c r="AQ1418" s="10" t="s">
        <v>73</v>
      </c>
      <c r="AR1418" s="10" t="s">
        <v>73</v>
      </c>
      <c r="BI1418" s="8"/>
      <c r="BJ1418" s="8"/>
      <c r="BK1418" s="5"/>
      <c r="BL1418" s="5"/>
      <c r="BM1418" s="5"/>
      <c r="BN1418" s="5"/>
      <c r="BO1418" s="5"/>
      <c r="CJ1418"/>
      <c r="CK1418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25">
      <c r="A1419" s="5" t="str">
        <f t="shared" si="23"/>
        <v>Kojonup2013CV45Y86_CLFert150NGrazed</v>
      </c>
      <c r="B1419" s="10" t="s">
        <v>77</v>
      </c>
      <c r="C1419" s="10">
        <v>2013</v>
      </c>
      <c r="D1419" s="10" t="s">
        <v>78</v>
      </c>
      <c r="E1419" s="11">
        <v>41598</v>
      </c>
      <c r="F1419" s="10">
        <v>150</v>
      </c>
      <c r="G1419" s="1" t="s">
        <v>75</v>
      </c>
      <c r="H1419" s="1" t="s">
        <v>74</v>
      </c>
      <c r="I1419" s="1" t="s">
        <v>88</v>
      </c>
      <c r="J1419" s="1" t="s">
        <v>79</v>
      </c>
      <c r="K1419" s="10">
        <v>0</v>
      </c>
      <c r="M1419" s="10">
        <v>259</v>
      </c>
      <c r="N1419" s="10">
        <v>629</v>
      </c>
      <c r="O1419" s="10" t="s">
        <v>73</v>
      </c>
      <c r="P1419" s="10">
        <v>828</v>
      </c>
      <c r="Q1419" s="10" t="s">
        <v>73</v>
      </c>
      <c r="R1419" s="10" t="s">
        <v>73</v>
      </c>
      <c r="S1419" s="10" t="s">
        <v>73</v>
      </c>
      <c r="T1419" s="10" t="s">
        <v>73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J1419"/>
      <c r="CK1419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25">
      <c r="A1420" s="5" t="str">
        <f t="shared" ref="A1420:A1443" si="24">B1420&amp;C1420&amp;"CV"&amp;I1420&amp;"Fert"&amp;F1420&amp;"N"</f>
        <v>Cunderdin2013CVATR_StingrayFert50N</v>
      </c>
      <c r="B1420" s="5" t="s">
        <v>69</v>
      </c>
      <c r="C1420" s="5">
        <v>2013</v>
      </c>
      <c r="D1420" s="5" t="s">
        <v>70</v>
      </c>
      <c r="E1420" s="6">
        <v>41576</v>
      </c>
      <c r="F1420" s="5">
        <v>50</v>
      </c>
      <c r="G1420" s="5" t="s">
        <v>71</v>
      </c>
      <c r="H1420" s="5" t="s">
        <v>72</v>
      </c>
      <c r="I1420" s="1" t="s">
        <v>90</v>
      </c>
      <c r="J1420" s="5" t="s">
        <v>80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73</v>
      </c>
      <c r="BL1420" s="5" t="s">
        <v>73</v>
      </c>
      <c r="BM1420" s="5" t="s">
        <v>73</v>
      </c>
      <c r="BN1420" s="5" t="s">
        <v>73</v>
      </c>
      <c r="BO1420" s="5" t="s">
        <v>73</v>
      </c>
    </row>
    <row r="1421" spans="1:105" x14ac:dyDescent="0.25">
      <c r="A1421" s="5" t="str">
        <f t="shared" si="24"/>
        <v>Cunderdin2013CVHyola404_RRFert50N</v>
      </c>
      <c r="B1421" s="5" t="s">
        <v>69</v>
      </c>
      <c r="C1421" s="5">
        <v>2013</v>
      </c>
      <c r="D1421" s="5" t="s">
        <v>70</v>
      </c>
      <c r="E1421" s="6">
        <v>41576</v>
      </c>
      <c r="F1421" s="5">
        <v>50</v>
      </c>
      <c r="G1421" s="5" t="s">
        <v>76</v>
      </c>
      <c r="H1421" s="5" t="s">
        <v>74</v>
      </c>
      <c r="I1421" s="1" t="s">
        <v>94</v>
      </c>
      <c r="J1421" s="5" t="s">
        <v>80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73</v>
      </c>
      <c r="BC1421" s="5" t="s">
        <v>73</v>
      </c>
      <c r="BI1421" s="8">
        <v>3.9824561403508769E-2</v>
      </c>
      <c r="BJ1421" s="8" t="s">
        <v>73</v>
      </c>
      <c r="BK1421" s="5" t="s">
        <v>73</v>
      </c>
      <c r="BL1421" s="5" t="s">
        <v>73</v>
      </c>
      <c r="BM1421" s="5" t="s">
        <v>73</v>
      </c>
      <c r="BN1421" s="5" t="s">
        <v>73</v>
      </c>
      <c r="BO1421" s="5" t="s">
        <v>73</v>
      </c>
    </row>
    <row r="1422" spans="1:105" x14ac:dyDescent="0.25">
      <c r="A1422" s="5" t="str">
        <f t="shared" si="24"/>
        <v>Cunderdin2013CVHyola50Fert50N</v>
      </c>
      <c r="B1422" s="5" t="s">
        <v>69</v>
      </c>
      <c r="C1422" s="5">
        <v>2013</v>
      </c>
      <c r="D1422" s="5" t="s">
        <v>70</v>
      </c>
      <c r="E1422" s="6">
        <v>41576</v>
      </c>
      <c r="F1422" s="5">
        <v>50</v>
      </c>
      <c r="G1422" s="5" t="s">
        <v>68</v>
      </c>
      <c r="H1422" s="5" t="s">
        <v>74</v>
      </c>
      <c r="I1422" s="1" t="s">
        <v>98</v>
      </c>
      <c r="J1422" s="5" t="s">
        <v>79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73</v>
      </c>
      <c r="BL1422" s="5" t="s">
        <v>73</v>
      </c>
      <c r="BM1422" s="5" t="s">
        <v>73</v>
      </c>
      <c r="BN1422" s="5" t="s">
        <v>73</v>
      </c>
      <c r="BO1422" s="5" t="s">
        <v>73</v>
      </c>
    </row>
    <row r="1423" spans="1:105" x14ac:dyDescent="0.25">
      <c r="A1423" s="5" t="str">
        <f t="shared" si="24"/>
        <v>Cunderdin2013CV43Y23_RRFert50N</v>
      </c>
      <c r="B1423" s="5" t="s">
        <v>69</v>
      </c>
      <c r="C1423" s="5">
        <v>2013</v>
      </c>
      <c r="D1423" s="5" t="s">
        <v>70</v>
      </c>
      <c r="E1423" s="6">
        <v>41576</v>
      </c>
      <c r="F1423" s="5">
        <v>50</v>
      </c>
      <c r="G1423" s="5" t="s">
        <v>76</v>
      </c>
      <c r="H1423" s="5" t="s">
        <v>74</v>
      </c>
      <c r="I1423" s="1" t="s">
        <v>102</v>
      </c>
      <c r="J1423" s="5" t="s">
        <v>80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73</v>
      </c>
      <c r="BL1423" s="5" t="s">
        <v>73</v>
      </c>
      <c r="BM1423" s="5" t="s">
        <v>73</v>
      </c>
      <c r="BN1423" s="5" t="s">
        <v>73</v>
      </c>
      <c r="BO1423" s="5" t="s">
        <v>73</v>
      </c>
    </row>
    <row r="1424" spans="1:105" x14ac:dyDescent="0.25">
      <c r="A1424" s="5" t="str">
        <f t="shared" si="24"/>
        <v>Cunderdin2013CV43Y85_CLFert50N</v>
      </c>
      <c r="B1424" s="5" t="s">
        <v>69</v>
      </c>
      <c r="C1424" s="5">
        <v>2013</v>
      </c>
      <c r="D1424" s="5" t="s">
        <v>70</v>
      </c>
      <c r="E1424" s="6">
        <v>41576</v>
      </c>
      <c r="F1424" s="5">
        <v>50</v>
      </c>
      <c r="G1424" s="5" t="s">
        <v>75</v>
      </c>
      <c r="H1424" s="5" t="s">
        <v>74</v>
      </c>
      <c r="I1424" s="1" t="s">
        <v>103</v>
      </c>
      <c r="J1424" s="5" t="s">
        <v>80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73</v>
      </c>
      <c r="BC1424" s="5" t="s">
        <v>73</v>
      </c>
      <c r="BI1424" s="8">
        <v>4.2982456140350879E-2</v>
      </c>
      <c r="BJ1424" s="8" t="s">
        <v>73</v>
      </c>
      <c r="BK1424" s="5" t="s">
        <v>73</v>
      </c>
      <c r="BL1424" s="5" t="s">
        <v>73</v>
      </c>
      <c r="BM1424" s="5" t="s">
        <v>73</v>
      </c>
      <c r="BN1424" s="5" t="s">
        <v>73</v>
      </c>
      <c r="BO1424" s="5" t="s">
        <v>73</v>
      </c>
    </row>
    <row r="1425" spans="1:67" x14ac:dyDescent="0.25">
      <c r="A1425" s="5" t="str">
        <f t="shared" si="24"/>
        <v>Cunderdin2013CV45Y22_RRFert50N</v>
      </c>
      <c r="B1425" s="5" t="s">
        <v>69</v>
      </c>
      <c r="C1425" s="5">
        <v>2013</v>
      </c>
      <c r="D1425" s="5" t="s">
        <v>70</v>
      </c>
      <c r="E1425" s="6">
        <v>41576</v>
      </c>
      <c r="F1425" s="5">
        <v>50</v>
      </c>
      <c r="G1425" s="5" t="s">
        <v>76</v>
      </c>
      <c r="H1425" s="5" t="s">
        <v>74</v>
      </c>
      <c r="I1425" s="1" t="s">
        <v>87</v>
      </c>
      <c r="J1425" s="5" t="s">
        <v>79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73</v>
      </c>
      <c r="BL1425" s="5" t="s">
        <v>73</v>
      </c>
      <c r="BM1425" s="5" t="s">
        <v>73</v>
      </c>
      <c r="BN1425" s="5" t="s">
        <v>73</v>
      </c>
      <c r="BO1425" s="5" t="s">
        <v>73</v>
      </c>
    </row>
    <row r="1426" spans="1:67" x14ac:dyDescent="0.25">
      <c r="A1426" s="5" t="str">
        <f t="shared" si="24"/>
        <v>Cunderdin2013CVATR_StingrayFert150N</v>
      </c>
      <c r="B1426" s="5" t="s">
        <v>69</v>
      </c>
      <c r="C1426" s="5">
        <v>2013</v>
      </c>
      <c r="D1426" s="5" t="s">
        <v>70</v>
      </c>
      <c r="E1426" s="6">
        <v>41576</v>
      </c>
      <c r="F1426" s="5">
        <v>150</v>
      </c>
      <c r="G1426" s="5" t="s">
        <v>71</v>
      </c>
      <c r="H1426" s="5" t="s">
        <v>72</v>
      </c>
      <c r="I1426" s="1" t="s">
        <v>90</v>
      </c>
      <c r="J1426" s="5" t="s">
        <v>80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73</v>
      </c>
      <c r="BC1426" s="5" t="s">
        <v>73</v>
      </c>
      <c r="BI1426" s="8">
        <v>4.6666666666666669E-2</v>
      </c>
      <c r="BJ1426" s="8" t="s">
        <v>73</v>
      </c>
      <c r="BK1426" s="5" t="s">
        <v>73</v>
      </c>
      <c r="BL1426" s="5" t="s">
        <v>73</v>
      </c>
      <c r="BM1426" s="5" t="s">
        <v>73</v>
      </c>
      <c r="BN1426" s="5" t="s">
        <v>73</v>
      </c>
      <c r="BO1426" s="5" t="s">
        <v>73</v>
      </c>
    </row>
    <row r="1427" spans="1:67" x14ac:dyDescent="0.25">
      <c r="A1427" s="5" t="str">
        <f t="shared" si="24"/>
        <v>Cunderdin2013CVHyola404_RRFert150N</v>
      </c>
      <c r="B1427" s="5" t="s">
        <v>69</v>
      </c>
      <c r="C1427" s="5">
        <v>2013</v>
      </c>
      <c r="D1427" s="5" t="s">
        <v>70</v>
      </c>
      <c r="E1427" s="6">
        <v>41576</v>
      </c>
      <c r="F1427" s="5">
        <v>150</v>
      </c>
      <c r="G1427" s="5" t="s">
        <v>76</v>
      </c>
      <c r="H1427" s="5" t="s">
        <v>74</v>
      </c>
      <c r="I1427" s="1" t="s">
        <v>94</v>
      </c>
      <c r="J1427" s="5" t="s">
        <v>80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73</v>
      </c>
      <c r="BL1427" s="5" t="s">
        <v>73</v>
      </c>
      <c r="BM1427" s="5" t="s">
        <v>73</v>
      </c>
      <c r="BN1427" s="5" t="s">
        <v>73</v>
      </c>
      <c r="BO1427" s="5" t="s">
        <v>73</v>
      </c>
    </row>
    <row r="1428" spans="1:67" x14ac:dyDescent="0.25">
      <c r="A1428" s="5" t="str">
        <f t="shared" si="24"/>
        <v>Cunderdin2013CVHyola50Fert150N</v>
      </c>
      <c r="B1428" s="5" t="s">
        <v>69</v>
      </c>
      <c r="C1428" s="5">
        <v>2013</v>
      </c>
      <c r="D1428" s="5" t="s">
        <v>70</v>
      </c>
      <c r="E1428" s="6">
        <v>41576</v>
      </c>
      <c r="F1428" s="5">
        <v>150</v>
      </c>
      <c r="G1428" s="5" t="s">
        <v>68</v>
      </c>
      <c r="H1428" s="5" t="s">
        <v>74</v>
      </c>
      <c r="I1428" s="1" t="s">
        <v>98</v>
      </c>
      <c r="J1428" s="5" t="s">
        <v>79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73</v>
      </c>
      <c r="BL1428" s="5" t="s">
        <v>73</v>
      </c>
      <c r="BM1428" s="5" t="s">
        <v>73</v>
      </c>
      <c r="BN1428" s="5" t="s">
        <v>73</v>
      </c>
      <c r="BO1428" s="5" t="s">
        <v>73</v>
      </c>
    </row>
    <row r="1429" spans="1:67" x14ac:dyDescent="0.25">
      <c r="A1429" s="5" t="str">
        <f t="shared" si="24"/>
        <v>Cunderdin2013CV43Y23_RRFert150N</v>
      </c>
      <c r="B1429" s="5" t="s">
        <v>69</v>
      </c>
      <c r="C1429" s="5">
        <v>2013</v>
      </c>
      <c r="D1429" s="5" t="s">
        <v>70</v>
      </c>
      <c r="E1429" s="6">
        <v>41576</v>
      </c>
      <c r="F1429" s="5">
        <v>150</v>
      </c>
      <c r="G1429" s="5" t="s">
        <v>76</v>
      </c>
      <c r="H1429" s="5" t="s">
        <v>74</v>
      </c>
      <c r="I1429" s="1" t="s">
        <v>102</v>
      </c>
      <c r="J1429" s="5" t="s">
        <v>80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73</v>
      </c>
      <c r="BL1429" s="5" t="s">
        <v>73</v>
      </c>
      <c r="BM1429" s="5" t="s">
        <v>73</v>
      </c>
      <c r="BN1429" s="5" t="s">
        <v>73</v>
      </c>
      <c r="BO1429" s="5" t="s">
        <v>73</v>
      </c>
    </row>
    <row r="1430" spans="1:67" x14ac:dyDescent="0.25">
      <c r="A1430" s="5" t="str">
        <f t="shared" si="24"/>
        <v>Cunderdin2013CV43Y85_CLFert150N</v>
      </c>
      <c r="B1430" s="5" t="s">
        <v>69</v>
      </c>
      <c r="C1430" s="5">
        <v>2013</v>
      </c>
      <c r="D1430" s="5" t="s">
        <v>70</v>
      </c>
      <c r="E1430" s="6">
        <v>41576</v>
      </c>
      <c r="F1430" s="5">
        <v>150</v>
      </c>
      <c r="G1430" s="5" t="s">
        <v>75</v>
      </c>
      <c r="H1430" s="5" t="s">
        <v>74</v>
      </c>
      <c r="I1430" s="1" t="s">
        <v>103</v>
      </c>
      <c r="J1430" s="5" t="s">
        <v>80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73</v>
      </c>
      <c r="BC1430" s="5" t="s">
        <v>73</v>
      </c>
      <c r="BI1430" s="8">
        <v>4.5087719298245614E-2</v>
      </c>
      <c r="BJ1430" s="8" t="s">
        <v>73</v>
      </c>
      <c r="BK1430" s="5" t="s">
        <v>73</v>
      </c>
      <c r="BL1430" s="5" t="s">
        <v>73</v>
      </c>
      <c r="BM1430" s="5" t="s">
        <v>73</v>
      </c>
      <c r="BN1430" s="5" t="s">
        <v>73</v>
      </c>
      <c r="BO1430" s="5" t="s">
        <v>73</v>
      </c>
    </row>
    <row r="1431" spans="1:67" x14ac:dyDescent="0.25">
      <c r="A1431" s="5" t="str">
        <f t="shared" si="24"/>
        <v>Cunderdin2013CV45Y22_RRFert150N</v>
      </c>
      <c r="B1431" s="5" t="s">
        <v>69</v>
      </c>
      <c r="C1431" s="5">
        <v>2013</v>
      </c>
      <c r="D1431" s="5" t="s">
        <v>70</v>
      </c>
      <c r="E1431" s="6">
        <v>41576</v>
      </c>
      <c r="F1431" s="5">
        <v>150</v>
      </c>
      <c r="G1431" s="5" t="s">
        <v>76</v>
      </c>
      <c r="H1431" s="5" t="s">
        <v>74</v>
      </c>
      <c r="I1431" s="1" t="s">
        <v>87</v>
      </c>
      <c r="J1431" s="5" t="s">
        <v>79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73</v>
      </c>
      <c r="BL1431" s="5" t="s">
        <v>73</v>
      </c>
      <c r="BM1431" s="5" t="s">
        <v>73</v>
      </c>
      <c r="BN1431" s="5" t="s">
        <v>73</v>
      </c>
      <c r="BO1431" s="5" t="s">
        <v>73</v>
      </c>
    </row>
    <row r="1432" spans="1:67" x14ac:dyDescent="0.25">
      <c r="A1432" s="5" t="str">
        <f t="shared" si="24"/>
        <v>Kojonup2013CVCrusher_TTFert50N</v>
      </c>
      <c r="B1432" s="5" t="s">
        <v>77</v>
      </c>
      <c r="C1432" s="5">
        <v>2013</v>
      </c>
      <c r="D1432" s="5" t="s">
        <v>70</v>
      </c>
      <c r="E1432" s="6">
        <v>41598</v>
      </c>
      <c r="F1432" s="5">
        <v>50</v>
      </c>
      <c r="G1432" s="5" t="s">
        <v>71</v>
      </c>
      <c r="H1432" s="5" t="s">
        <v>72</v>
      </c>
      <c r="I1432" s="1" t="s">
        <v>85</v>
      </c>
      <c r="J1432" s="5" t="s">
        <v>79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73</v>
      </c>
      <c r="BL1432" s="5" t="s">
        <v>73</v>
      </c>
      <c r="BM1432" s="5" t="s">
        <v>73</v>
      </c>
      <c r="BN1432" s="5" t="s">
        <v>73</v>
      </c>
      <c r="BO1432" s="5" t="s">
        <v>73</v>
      </c>
    </row>
    <row r="1433" spans="1:67" x14ac:dyDescent="0.25">
      <c r="A1433" s="5" t="str">
        <f t="shared" si="24"/>
        <v>Kojonup2013CVHyola505_RRFert50N</v>
      </c>
      <c r="B1433" s="5" t="s">
        <v>77</v>
      </c>
      <c r="C1433" s="5">
        <v>2013</v>
      </c>
      <c r="D1433" s="5" t="s">
        <v>70</v>
      </c>
      <c r="E1433" s="6">
        <v>41598</v>
      </c>
      <c r="F1433" s="5">
        <v>50</v>
      </c>
      <c r="G1433" s="5" t="s">
        <v>76</v>
      </c>
      <c r="H1433" s="5" t="s">
        <v>74</v>
      </c>
      <c r="I1433" s="1" t="s">
        <v>95</v>
      </c>
      <c r="J1433" s="5" t="s">
        <v>79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73</v>
      </c>
      <c r="BL1433" s="5" t="s">
        <v>73</v>
      </c>
      <c r="BM1433" s="5" t="s">
        <v>73</v>
      </c>
      <c r="BN1433" s="5" t="s">
        <v>73</v>
      </c>
      <c r="BO1433" s="5" t="s">
        <v>73</v>
      </c>
    </row>
    <row r="1434" spans="1:67" x14ac:dyDescent="0.25">
      <c r="A1434" s="5" t="str">
        <f t="shared" si="24"/>
        <v>Kojonup2013CVHyola575_CLFert50N</v>
      </c>
      <c r="B1434" s="5" t="s">
        <v>77</v>
      </c>
      <c r="C1434" s="5">
        <v>2013</v>
      </c>
      <c r="D1434" s="5" t="s">
        <v>70</v>
      </c>
      <c r="E1434" s="6">
        <v>41598</v>
      </c>
      <c r="F1434" s="5">
        <v>50</v>
      </c>
      <c r="G1434" s="5" t="s">
        <v>75</v>
      </c>
      <c r="H1434" s="5" t="s">
        <v>74</v>
      </c>
      <c r="I1434" s="1" t="s">
        <v>100</v>
      </c>
      <c r="J1434" s="5" t="s">
        <v>79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73</v>
      </c>
      <c r="BL1434" s="5" t="s">
        <v>73</v>
      </c>
      <c r="BM1434" s="5" t="s">
        <v>73</v>
      </c>
      <c r="BN1434" s="5" t="s">
        <v>73</v>
      </c>
      <c r="BO1434" s="5" t="s">
        <v>73</v>
      </c>
    </row>
    <row r="1435" spans="1:67" x14ac:dyDescent="0.25">
      <c r="A1435" s="5" t="str">
        <f t="shared" si="24"/>
        <v>Kojonup2013CV43Y23_RRFert50N</v>
      </c>
      <c r="B1435" s="5" t="s">
        <v>77</v>
      </c>
      <c r="C1435" s="5">
        <v>2013</v>
      </c>
      <c r="D1435" s="5" t="s">
        <v>70</v>
      </c>
      <c r="E1435" s="6">
        <v>41598</v>
      </c>
      <c r="F1435" s="5">
        <v>50</v>
      </c>
      <c r="G1435" s="5" t="s">
        <v>76</v>
      </c>
      <c r="H1435" s="5" t="s">
        <v>74</v>
      </c>
      <c r="I1435" s="1" t="s">
        <v>102</v>
      </c>
      <c r="J1435" s="5" t="s">
        <v>80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73</v>
      </c>
      <c r="BL1435" s="5" t="s">
        <v>73</v>
      </c>
      <c r="BM1435" s="5" t="s">
        <v>73</v>
      </c>
      <c r="BN1435" s="5" t="s">
        <v>73</v>
      </c>
      <c r="BO1435" s="5" t="s">
        <v>73</v>
      </c>
    </row>
    <row r="1436" spans="1:67" x14ac:dyDescent="0.25">
      <c r="A1436" s="5" t="str">
        <f t="shared" si="24"/>
        <v>Kojonup2013CV45Y22_RRFert50N</v>
      </c>
      <c r="B1436" s="5" t="s">
        <v>77</v>
      </c>
      <c r="C1436" s="5">
        <v>2013</v>
      </c>
      <c r="D1436" s="5" t="s">
        <v>70</v>
      </c>
      <c r="E1436" s="6">
        <v>41598</v>
      </c>
      <c r="F1436" s="5">
        <v>50</v>
      </c>
      <c r="G1436" s="5" t="s">
        <v>76</v>
      </c>
      <c r="H1436" s="5" t="s">
        <v>74</v>
      </c>
      <c r="I1436" s="1" t="s">
        <v>87</v>
      </c>
      <c r="J1436" s="5" t="s">
        <v>79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73</v>
      </c>
      <c r="BL1436" s="5" t="s">
        <v>73</v>
      </c>
      <c r="BM1436" s="5" t="s">
        <v>73</v>
      </c>
      <c r="BN1436" s="5" t="s">
        <v>73</v>
      </c>
      <c r="BO1436" s="5" t="s">
        <v>73</v>
      </c>
    </row>
    <row r="1437" spans="1:67" x14ac:dyDescent="0.25">
      <c r="A1437" s="5" t="str">
        <f t="shared" si="24"/>
        <v>Kojonup2013CV45Y86_CLFert50N</v>
      </c>
      <c r="B1437" s="5" t="s">
        <v>77</v>
      </c>
      <c r="C1437" s="5">
        <v>2013</v>
      </c>
      <c r="D1437" s="5" t="s">
        <v>70</v>
      </c>
      <c r="E1437" s="6">
        <v>41598</v>
      </c>
      <c r="F1437" s="5">
        <v>50</v>
      </c>
      <c r="G1437" s="5" t="s">
        <v>75</v>
      </c>
      <c r="H1437" s="5" t="s">
        <v>74</v>
      </c>
      <c r="I1437" s="1" t="s">
        <v>88</v>
      </c>
      <c r="J1437" s="5" t="s">
        <v>79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73</v>
      </c>
      <c r="BL1437" s="5" t="s">
        <v>73</v>
      </c>
      <c r="BM1437" s="5" t="s">
        <v>73</v>
      </c>
      <c r="BN1437" s="5" t="s">
        <v>73</v>
      </c>
      <c r="BO1437" s="5" t="s">
        <v>73</v>
      </c>
    </row>
    <row r="1438" spans="1:67" x14ac:dyDescent="0.25">
      <c r="A1438" s="5" t="str">
        <f t="shared" si="24"/>
        <v>Kojonup2013CVCrusher_TTFert100N</v>
      </c>
      <c r="B1438" s="5" t="s">
        <v>77</v>
      </c>
      <c r="C1438" s="5">
        <v>2013</v>
      </c>
      <c r="D1438" s="5" t="s">
        <v>70</v>
      </c>
      <c r="E1438" s="6">
        <v>41598</v>
      </c>
      <c r="F1438" s="5">
        <v>100</v>
      </c>
      <c r="G1438" s="5" t="s">
        <v>71</v>
      </c>
      <c r="H1438" s="5" t="s">
        <v>72</v>
      </c>
      <c r="I1438" s="1" t="s">
        <v>85</v>
      </c>
      <c r="J1438" s="5" t="s">
        <v>79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73</v>
      </c>
      <c r="BL1438" s="5" t="s">
        <v>73</v>
      </c>
      <c r="BM1438" s="5" t="s">
        <v>73</v>
      </c>
      <c r="BN1438" s="5" t="s">
        <v>73</v>
      </c>
      <c r="BO1438" s="5" t="s">
        <v>73</v>
      </c>
    </row>
    <row r="1439" spans="1:67" x14ac:dyDescent="0.25">
      <c r="A1439" s="5" t="str">
        <f t="shared" si="24"/>
        <v>Kojonup2013CVHyola505_RRFert100N</v>
      </c>
      <c r="B1439" s="5" t="s">
        <v>77</v>
      </c>
      <c r="C1439" s="5">
        <v>2013</v>
      </c>
      <c r="D1439" s="5" t="s">
        <v>70</v>
      </c>
      <c r="E1439" s="6">
        <v>41598</v>
      </c>
      <c r="F1439" s="5">
        <v>100</v>
      </c>
      <c r="G1439" s="5" t="s">
        <v>76</v>
      </c>
      <c r="H1439" s="5" t="s">
        <v>74</v>
      </c>
      <c r="I1439" s="1" t="s">
        <v>95</v>
      </c>
      <c r="J1439" s="5" t="s">
        <v>79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73</v>
      </c>
      <c r="BL1439" s="5" t="s">
        <v>73</v>
      </c>
      <c r="BM1439" s="5" t="s">
        <v>73</v>
      </c>
      <c r="BN1439" s="5" t="s">
        <v>73</v>
      </c>
      <c r="BO1439" s="5" t="s">
        <v>73</v>
      </c>
    </row>
    <row r="1440" spans="1:67" x14ac:dyDescent="0.25">
      <c r="A1440" s="5" t="str">
        <f t="shared" si="24"/>
        <v>Kojonup2013CVHyola575_CLFert100N</v>
      </c>
      <c r="B1440" s="5" t="s">
        <v>77</v>
      </c>
      <c r="C1440" s="5">
        <v>2013</v>
      </c>
      <c r="D1440" s="5" t="s">
        <v>70</v>
      </c>
      <c r="E1440" s="6">
        <v>41598</v>
      </c>
      <c r="F1440" s="5">
        <v>100</v>
      </c>
      <c r="G1440" s="5" t="s">
        <v>75</v>
      </c>
      <c r="H1440" s="5" t="s">
        <v>74</v>
      </c>
      <c r="I1440" s="1" t="s">
        <v>100</v>
      </c>
      <c r="J1440" s="5" t="s">
        <v>79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73</v>
      </c>
      <c r="BL1440" s="5" t="s">
        <v>73</v>
      </c>
      <c r="BM1440" s="5" t="s">
        <v>73</v>
      </c>
      <c r="BN1440" s="5" t="s">
        <v>73</v>
      </c>
      <c r="BO1440" s="5" t="s">
        <v>73</v>
      </c>
    </row>
    <row r="1441" spans="1:89" x14ac:dyDescent="0.25">
      <c r="A1441" s="5" t="str">
        <f t="shared" si="24"/>
        <v>Kojonup2013CV43Y23_RRFert100N</v>
      </c>
      <c r="B1441" s="5" t="s">
        <v>77</v>
      </c>
      <c r="C1441" s="5">
        <v>2013</v>
      </c>
      <c r="D1441" s="5" t="s">
        <v>70</v>
      </c>
      <c r="E1441" s="6">
        <v>41598</v>
      </c>
      <c r="F1441" s="5">
        <v>100</v>
      </c>
      <c r="G1441" s="5" t="s">
        <v>76</v>
      </c>
      <c r="H1441" s="5" t="s">
        <v>74</v>
      </c>
      <c r="I1441" s="1" t="s">
        <v>102</v>
      </c>
      <c r="J1441" s="5" t="s">
        <v>80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73</v>
      </c>
      <c r="BL1441" s="5" t="s">
        <v>73</v>
      </c>
      <c r="BM1441" s="5" t="s">
        <v>73</v>
      </c>
      <c r="BN1441" s="5" t="s">
        <v>73</v>
      </c>
      <c r="BO1441" s="5" t="s">
        <v>73</v>
      </c>
    </row>
    <row r="1442" spans="1:89" x14ac:dyDescent="0.25">
      <c r="A1442" s="5" t="str">
        <f t="shared" si="24"/>
        <v>Kojonup2013CV45Y22_RRFert100N</v>
      </c>
      <c r="B1442" s="5" t="s">
        <v>77</v>
      </c>
      <c r="C1442" s="5">
        <v>2013</v>
      </c>
      <c r="D1442" s="5" t="s">
        <v>70</v>
      </c>
      <c r="E1442" s="6">
        <v>41598</v>
      </c>
      <c r="F1442" s="5">
        <v>100</v>
      </c>
      <c r="G1442" s="5" t="s">
        <v>76</v>
      </c>
      <c r="H1442" s="5" t="s">
        <v>74</v>
      </c>
      <c r="I1442" s="1" t="s">
        <v>87</v>
      </c>
      <c r="J1442" s="5" t="s">
        <v>79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73</v>
      </c>
      <c r="BL1442" s="5" t="s">
        <v>73</v>
      </c>
      <c r="BM1442" s="5" t="s">
        <v>73</v>
      </c>
      <c r="BN1442" s="5" t="s">
        <v>73</v>
      </c>
      <c r="BO1442" s="5" t="s">
        <v>73</v>
      </c>
    </row>
    <row r="1443" spans="1:89" x14ac:dyDescent="0.25">
      <c r="A1443" s="5" t="str">
        <f t="shared" si="24"/>
        <v>Kojonup2013CV45Y86_CLFert100N</v>
      </c>
      <c r="B1443" s="5" t="s">
        <v>77</v>
      </c>
      <c r="C1443" s="5">
        <v>2013</v>
      </c>
      <c r="D1443" s="5" t="s">
        <v>70</v>
      </c>
      <c r="E1443" s="6">
        <v>41598</v>
      </c>
      <c r="F1443" s="5">
        <v>100</v>
      </c>
      <c r="G1443" s="5" t="s">
        <v>75</v>
      </c>
      <c r="H1443" s="5" t="s">
        <v>74</v>
      </c>
      <c r="I1443" s="1" t="s">
        <v>88</v>
      </c>
      <c r="J1443" s="5" t="s">
        <v>79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73</v>
      </c>
      <c r="BL1443" s="5" t="s">
        <v>73</v>
      </c>
      <c r="BM1443" s="5" t="s">
        <v>73</v>
      </c>
      <c r="BN1443" s="5" t="s">
        <v>73</v>
      </c>
      <c r="BO1443" s="5" t="s">
        <v>73</v>
      </c>
    </row>
    <row r="1444" spans="1:89" x14ac:dyDescent="0.25">
      <c r="A1444" s="5" t="str">
        <f t="shared" ref="A1444:A1449" si="25">B1444&amp;C1444&amp;"CV"&amp;I1444&amp;"Fert"&amp;F1444&amp;"N"&amp;D1444</f>
        <v>Kojonup2013CVAV_GarnetFert150NGrazed</v>
      </c>
      <c r="B1444" s="5" t="s">
        <v>77</v>
      </c>
      <c r="C1444" s="5">
        <v>2013</v>
      </c>
      <c r="D1444" s="5" t="s">
        <v>78</v>
      </c>
      <c r="E1444" s="6">
        <v>41598</v>
      </c>
      <c r="F1444" s="5">
        <v>150</v>
      </c>
      <c r="G1444" s="5" t="s">
        <v>68</v>
      </c>
      <c r="H1444" s="5" t="s">
        <v>72</v>
      </c>
      <c r="I1444" s="1" t="s">
        <v>83</v>
      </c>
      <c r="J1444" s="5" t="s">
        <v>81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89" x14ac:dyDescent="0.25">
      <c r="A1445" s="5" t="str">
        <f t="shared" si="25"/>
        <v>Kojonup2013CVCB_AtomicFert150NGrazed</v>
      </c>
      <c r="B1445" s="5" t="s">
        <v>77</v>
      </c>
      <c r="C1445" s="5">
        <v>2013</v>
      </c>
      <c r="D1445" s="5" t="s">
        <v>78</v>
      </c>
      <c r="E1445" s="6">
        <v>41598</v>
      </c>
      <c r="F1445" s="5">
        <v>150</v>
      </c>
      <c r="G1445" s="5" t="s">
        <v>71</v>
      </c>
      <c r="H1445" s="5" t="s">
        <v>74</v>
      </c>
      <c r="I1445" s="1" t="s">
        <v>84</v>
      </c>
      <c r="J1445" s="5" t="s">
        <v>79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89" x14ac:dyDescent="0.25">
      <c r="A1446" s="5" t="str">
        <f t="shared" si="25"/>
        <v>Kojonup2013CVCrusher_TTFert150NGrazed</v>
      </c>
      <c r="B1446" s="5" t="s">
        <v>77</v>
      </c>
      <c r="C1446" s="5">
        <v>2013</v>
      </c>
      <c r="D1446" s="5" t="s">
        <v>78</v>
      </c>
      <c r="E1446" s="6">
        <v>41598</v>
      </c>
      <c r="F1446" s="5">
        <v>150</v>
      </c>
      <c r="G1446" s="5" t="s">
        <v>71</v>
      </c>
      <c r="H1446" s="5" t="s">
        <v>72</v>
      </c>
      <c r="I1446" s="1" t="s">
        <v>85</v>
      </c>
      <c r="J1446" s="5" t="s">
        <v>79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89" x14ac:dyDescent="0.25">
      <c r="A1447" s="5" t="str">
        <f t="shared" si="25"/>
        <v>Kojonup2013CVGT_CobraFert150NGrazed</v>
      </c>
      <c r="B1447" s="5" t="s">
        <v>77</v>
      </c>
      <c r="C1447" s="5">
        <v>2013</v>
      </c>
      <c r="D1447" s="5" t="s">
        <v>78</v>
      </c>
      <c r="E1447" s="6">
        <v>41598</v>
      </c>
      <c r="F1447" s="5">
        <v>150</v>
      </c>
      <c r="G1447" s="5" t="s">
        <v>76</v>
      </c>
      <c r="H1447" s="5" t="s">
        <v>72</v>
      </c>
      <c r="I1447" s="1" t="s">
        <v>86</v>
      </c>
      <c r="J1447" s="5" t="s">
        <v>79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89" x14ac:dyDescent="0.25">
      <c r="A1448" s="5" t="str">
        <f t="shared" si="25"/>
        <v>Kojonup2013CV45Y22_RRFert150NGrazed</v>
      </c>
      <c r="B1448" s="5" t="s">
        <v>77</v>
      </c>
      <c r="C1448" s="5">
        <v>2013</v>
      </c>
      <c r="D1448" s="5" t="s">
        <v>78</v>
      </c>
      <c r="E1448" s="6">
        <v>41598</v>
      </c>
      <c r="F1448" s="5">
        <v>150</v>
      </c>
      <c r="G1448" s="5" t="s">
        <v>76</v>
      </c>
      <c r="H1448" s="5" t="s">
        <v>74</v>
      </c>
      <c r="I1448" s="1" t="s">
        <v>87</v>
      </c>
      <c r="J1448" s="5" t="s">
        <v>79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89" x14ac:dyDescent="0.25">
      <c r="A1449" s="5" t="str">
        <f t="shared" si="25"/>
        <v>Kojonup2013CV45Y86_CLFert150NGrazed</v>
      </c>
      <c r="B1449" s="5" t="s">
        <v>77</v>
      </c>
      <c r="C1449" s="5">
        <v>2013</v>
      </c>
      <c r="D1449" s="5" t="s">
        <v>78</v>
      </c>
      <c r="E1449" s="6">
        <v>41598</v>
      </c>
      <c r="F1449" s="5">
        <v>150</v>
      </c>
      <c r="G1449" s="5" t="s">
        <v>75</v>
      </c>
      <c r="H1449" s="5" t="s">
        <v>74</v>
      </c>
      <c r="I1449" s="1" t="s">
        <v>88</v>
      </c>
      <c r="J1449" s="5" t="s">
        <v>79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89" x14ac:dyDescent="0.25">
      <c r="A1450" s="5" t="str">
        <f t="shared" ref="A1450:A1513" si="26">B1450&amp;C1450&amp;"CV"&amp;I1450&amp;"Fert"&amp;F1450&amp;"N"</f>
        <v>Merredin2014CVATR_WahooFert0N</v>
      </c>
      <c r="B1450" s="13" t="s">
        <v>82</v>
      </c>
      <c r="C1450" s="13">
        <v>2014</v>
      </c>
      <c r="D1450" s="13" t="s">
        <v>70</v>
      </c>
      <c r="E1450" s="14">
        <v>41829</v>
      </c>
      <c r="F1450" s="13">
        <v>0</v>
      </c>
      <c r="G1450" s="13" t="s">
        <v>71</v>
      </c>
      <c r="H1450" s="13" t="s">
        <v>72</v>
      </c>
      <c r="I1450" s="13" t="s">
        <v>104</v>
      </c>
      <c r="J1450" s="13" t="s">
        <v>79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5"/>
      <c r="BJ1450" s="15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>
        <v>0.26225406188453132</v>
      </c>
      <c r="CI1450" s="13">
        <v>5.5914568320795811E-2</v>
      </c>
      <c r="CJ1450" s="18"/>
      <c r="CK1450" s="19"/>
    </row>
    <row r="1451" spans="1:89" x14ac:dyDescent="0.25">
      <c r="A1451" s="5" t="str">
        <f t="shared" si="26"/>
        <v>Merredin2014CVCB_TangoFert0N</v>
      </c>
      <c r="B1451" s="13" t="s">
        <v>82</v>
      </c>
      <c r="C1451" s="13">
        <v>2014</v>
      </c>
      <c r="D1451" s="13" t="s">
        <v>70</v>
      </c>
      <c r="E1451" s="14">
        <v>41829</v>
      </c>
      <c r="F1451" s="13">
        <v>0</v>
      </c>
      <c r="G1451" s="13" t="s">
        <v>68</v>
      </c>
      <c r="H1451" s="13" t="s">
        <v>74</v>
      </c>
      <c r="I1451" s="13" t="s">
        <v>105</v>
      </c>
      <c r="J1451" s="13" t="s">
        <v>80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5"/>
      <c r="BJ1451" s="15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>
        <v>0.27904939512108967</v>
      </c>
      <c r="CI1451" s="13">
        <v>1.9265829160836519E-2</v>
      </c>
      <c r="CJ1451" s="18"/>
      <c r="CK1451" s="19"/>
    </row>
    <row r="1452" spans="1:89" x14ac:dyDescent="0.25">
      <c r="A1452" s="5" t="str">
        <f t="shared" si="26"/>
        <v>Merredin2014CVAV_GarnetFert0N</v>
      </c>
      <c r="B1452" s="13" t="s">
        <v>82</v>
      </c>
      <c r="C1452" s="13">
        <v>2014</v>
      </c>
      <c r="D1452" s="13" t="s">
        <v>70</v>
      </c>
      <c r="E1452" s="14">
        <v>41829</v>
      </c>
      <c r="F1452" s="13">
        <v>0</v>
      </c>
      <c r="G1452" s="13" t="s">
        <v>68</v>
      </c>
      <c r="H1452" s="13" t="s">
        <v>72</v>
      </c>
      <c r="I1452" s="13" t="s">
        <v>83</v>
      </c>
      <c r="J1452" s="13" t="s">
        <v>81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5"/>
      <c r="BJ1452" s="15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>
        <v>0.26486081253073385</v>
      </c>
      <c r="CI1452" s="13">
        <v>2.8211212014434533E-2</v>
      </c>
      <c r="CJ1452" s="18"/>
      <c r="CK1452" s="19"/>
    </row>
    <row r="1453" spans="1:89" x14ac:dyDescent="0.25">
      <c r="A1453" s="5" t="str">
        <f t="shared" si="26"/>
        <v>Merredin2014CVGT_CobraFert0N</v>
      </c>
      <c r="B1453" s="13" t="s">
        <v>82</v>
      </c>
      <c r="C1453" s="13">
        <v>2014</v>
      </c>
      <c r="D1453" s="13" t="s">
        <v>70</v>
      </c>
      <c r="E1453" s="14">
        <v>41829</v>
      </c>
      <c r="F1453" s="13">
        <v>0</v>
      </c>
      <c r="G1453" s="13" t="s">
        <v>76</v>
      </c>
      <c r="H1453" s="13" t="s">
        <v>72</v>
      </c>
      <c r="I1453" s="13" t="s">
        <v>86</v>
      </c>
      <c r="J1453" s="13" t="s">
        <v>79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5"/>
      <c r="BJ1453" s="15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>
        <v>0.30767658859239155</v>
      </c>
      <c r="CI1453" s="13">
        <v>3.4409205295178172E-2</v>
      </c>
      <c r="CJ1453" s="18"/>
      <c r="CK1453" s="19"/>
    </row>
    <row r="1454" spans="1:89" x14ac:dyDescent="0.25">
      <c r="A1454" s="5" t="str">
        <f t="shared" si="26"/>
        <v>Merredin2014CVGT_ViperFert0N</v>
      </c>
      <c r="B1454" s="13" t="s">
        <v>82</v>
      </c>
      <c r="C1454" s="13">
        <v>2014</v>
      </c>
      <c r="D1454" s="13" t="s">
        <v>70</v>
      </c>
      <c r="E1454" s="14">
        <v>41829</v>
      </c>
      <c r="F1454" s="13">
        <v>0</v>
      </c>
      <c r="G1454" s="13" t="s">
        <v>76</v>
      </c>
      <c r="H1454" s="13" t="s">
        <v>72</v>
      </c>
      <c r="I1454" s="13" t="s">
        <v>106</v>
      </c>
      <c r="J1454" s="13" t="s">
        <v>80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5"/>
      <c r="BJ1454" s="15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>
        <v>0.24862243891903202</v>
      </c>
      <c r="CI1454" s="13">
        <v>6.5792659309594145E-2</v>
      </c>
      <c r="CJ1454" s="18"/>
      <c r="CK1454" s="19"/>
    </row>
    <row r="1455" spans="1:89" x14ac:dyDescent="0.25">
      <c r="A1455" s="5" t="str">
        <f t="shared" si="26"/>
        <v>Merredin2014CVHyola404_RRFert0N</v>
      </c>
      <c r="B1455" s="13" t="s">
        <v>82</v>
      </c>
      <c r="C1455" s="13">
        <v>2014</v>
      </c>
      <c r="D1455" s="13" t="s">
        <v>70</v>
      </c>
      <c r="E1455" s="14">
        <v>41829</v>
      </c>
      <c r="F1455" s="13">
        <v>0</v>
      </c>
      <c r="G1455" s="13" t="s">
        <v>76</v>
      </c>
      <c r="H1455" s="13" t="s">
        <v>74</v>
      </c>
      <c r="I1455" s="13" t="s">
        <v>94</v>
      </c>
      <c r="J1455" s="13" t="s">
        <v>80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5"/>
      <c r="BJ1455" s="15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>
        <v>0.20923411724765573</v>
      </c>
      <c r="CI1455" s="13">
        <v>3.5696917234014712E-2</v>
      </c>
      <c r="CJ1455" s="18"/>
      <c r="CK1455" s="19"/>
    </row>
    <row r="1456" spans="1:89" x14ac:dyDescent="0.25">
      <c r="A1456" s="5" t="str">
        <f t="shared" si="26"/>
        <v>Merredin2014CVHyola450_TTFert0N</v>
      </c>
      <c r="B1456" s="13" t="s">
        <v>82</v>
      </c>
      <c r="C1456" s="13">
        <v>2014</v>
      </c>
      <c r="D1456" s="13" t="s">
        <v>70</v>
      </c>
      <c r="E1456" s="14">
        <v>41829</v>
      </c>
      <c r="F1456" s="13">
        <v>0</v>
      </c>
      <c r="G1456" s="13" t="s">
        <v>71</v>
      </c>
      <c r="H1456" s="13" t="s">
        <v>74</v>
      </c>
      <c r="I1456" s="13" t="s">
        <v>97</v>
      </c>
      <c r="J1456" s="13" t="s">
        <v>80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5"/>
      <c r="BJ1456" s="15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>
        <v>0.25107824333027273</v>
      </c>
      <c r="CI1456" s="13">
        <v>6.8746033020444493E-3</v>
      </c>
      <c r="CJ1456" s="18"/>
      <c r="CK1456" s="19"/>
    </row>
    <row r="1457" spans="1:89" x14ac:dyDescent="0.25">
      <c r="A1457" s="5" t="str">
        <f t="shared" si="26"/>
        <v>Merredin2014CVHyola50Fert0N</v>
      </c>
      <c r="B1457" s="13" t="s">
        <v>82</v>
      </c>
      <c r="C1457" s="13">
        <v>2014</v>
      </c>
      <c r="D1457" s="13" t="s">
        <v>70</v>
      </c>
      <c r="E1457" s="14">
        <v>41829</v>
      </c>
      <c r="F1457" s="13">
        <v>0</v>
      </c>
      <c r="G1457" s="13" t="s">
        <v>68</v>
      </c>
      <c r="H1457" s="13" t="s">
        <v>74</v>
      </c>
      <c r="I1457" s="13" t="s">
        <v>98</v>
      </c>
      <c r="J1457" s="13" t="s">
        <v>79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5"/>
      <c r="BJ1457" s="15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>
        <v>0.30872046242041834</v>
      </c>
      <c r="CI1457" s="13">
        <v>6.6822920644441591E-2</v>
      </c>
      <c r="CJ1457" s="18"/>
      <c r="CK1457" s="19"/>
    </row>
    <row r="1458" spans="1:89" x14ac:dyDescent="0.25">
      <c r="A1458" s="5" t="str">
        <f t="shared" si="26"/>
        <v>Merredin2014CVHyola559_TTFert0N</v>
      </c>
      <c r="B1458" s="13" t="s">
        <v>82</v>
      </c>
      <c r="C1458" s="13">
        <v>2014</v>
      </c>
      <c r="D1458" s="13" t="s">
        <v>70</v>
      </c>
      <c r="E1458" s="14">
        <v>41829</v>
      </c>
      <c r="F1458" s="13">
        <v>0</v>
      </c>
      <c r="G1458" s="13" t="s">
        <v>71</v>
      </c>
      <c r="H1458" s="13" t="s">
        <v>74</v>
      </c>
      <c r="I1458" s="13" t="s">
        <v>99</v>
      </c>
      <c r="J1458" s="13" t="s">
        <v>79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5"/>
      <c r="BJ1458" s="15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>
        <v>0.26046999606786364</v>
      </c>
      <c r="CI1458" s="13">
        <v>5.8060876203738551E-2</v>
      </c>
      <c r="CJ1458" s="18"/>
      <c r="CK1458" s="19"/>
    </row>
    <row r="1459" spans="1:89" x14ac:dyDescent="0.25">
      <c r="A1459" s="5" t="str">
        <f t="shared" si="26"/>
        <v>Merredin2014CVHyola577_CLFert0N</v>
      </c>
      <c r="B1459" s="13" t="s">
        <v>82</v>
      </c>
      <c r="C1459" s="13">
        <v>2014</v>
      </c>
      <c r="D1459" s="13" t="s">
        <v>70</v>
      </c>
      <c r="E1459" s="14">
        <v>41829</v>
      </c>
      <c r="F1459" s="13">
        <v>0</v>
      </c>
      <c r="G1459" s="13" t="s">
        <v>75</v>
      </c>
      <c r="H1459" s="13" t="s">
        <v>74</v>
      </c>
      <c r="I1459" s="13" t="s">
        <v>107</v>
      </c>
      <c r="J1459" s="13" t="s">
        <v>79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5"/>
      <c r="BJ1459" s="15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>
        <v>0.34234946964516871</v>
      </c>
      <c r="CI1459" s="13">
        <v>7.3632026986842902E-2</v>
      </c>
      <c r="CJ1459" s="18"/>
      <c r="CK1459" s="19"/>
    </row>
    <row r="1460" spans="1:89" x14ac:dyDescent="0.25">
      <c r="A1460" s="5" t="str">
        <f t="shared" si="26"/>
        <v>Merredin2014CVHyola600_RRFert0N</v>
      </c>
      <c r="B1460" s="13" t="s">
        <v>82</v>
      </c>
      <c r="C1460" s="13">
        <v>2014</v>
      </c>
      <c r="D1460" s="13" t="s">
        <v>70</v>
      </c>
      <c r="E1460" s="14">
        <v>41829</v>
      </c>
      <c r="F1460" s="13">
        <v>0</v>
      </c>
      <c r="G1460" s="13" t="s">
        <v>76</v>
      </c>
      <c r="H1460" s="13" t="s">
        <v>74</v>
      </c>
      <c r="I1460" s="13" t="s">
        <v>108</v>
      </c>
      <c r="J1460" s="13" t="s">
        <v>81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5"/>
      <c r="BJ1460" s="15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>
        <v>0.31235326690202952</v>
      </c>
      <c r="CI1460" s="13">
        <v>5.3904932082156163E-3</v>
      </c>
      <c r="CJ1460" s="18"/>
      <c r="CK1460" s="19"/>
    </row>
    <row r="1461" spans="1:89" x14ac:dyDescent="0.25">
      <c r="A1461" s="5" t="str">
        <f t="shared" si="26"/>
        <v>Merredin2014CVHyola635Fert0N</v>
      </c>
      <c r="B1461" s="13" t="s">
        <v>82</v>
      </c>
      <c r="C1461" s="13">
        <v>2014</v>
      </c>
      <c r="D1461" s="13" t="s">
        <v>70</v>
      </c>
      <c r="E1461" s="14">
        <v>41829</v>
      </c>
      <c r="F1461" s="13">
        <v>0</v>
      </c>
      <c r="G1461" s="13" t="s">
        <v>68</v>
      </c>
      <c r="H1461" s="13" t="s">
        <v>74</v>
      </c>
      <c r="I1461" s="13" t="s">
        <v>109</v>
      </c>
      <c r="J1461" s="13" t="s">
        <v>81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5"/>
      <c r="BJ1461" s="15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>
        <v>0.28406079259939948</v>
      </c>
      <c r="CI1461" s="13">
        <v>7.6638857735759139E-2</v>
      </c>
      <c r="CJ1461" s="18"/>
      <c r="CK1461" s="19"/>
    </row>
    <row r="1462" spans="1:89" x14ac:dyDescent="0.25">
      <c r="A1462" s="5" t="str">
        <f t="shared" si="26"/>
        <v>Merredin2014CVHyola750_TTFert0N</v>
      </c>
      <c r="B1462" s="13" t="s">
        <v>82</v>
      </c>
      <c r="C1462" s="13">
        <v>2014</v>
      </c>
      <c r="D1462" s="13" t="s">
        <v>70</v>
      </c>
      <c r="E1462" s="14">
        <v>41829</v>
      </c>
      <c r="F1462" s="13">
        <v>0</v>
      </c>
      <c r="G1462" s="13" t="s">
        <v>71</v>
      </c>
      <c r="H1462" s="13" t="s">
        <v>74</v>
      </c>
      <c r="I1462" s="13" t="s">
        <v>110</v>
      </c>
      <c r="J1462" s="13" t="s">
        <v>81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5"/>
      <c r="BJ1462" s="15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>
        <v>0.29143310490710717</v>
      </c>
      <c r="CI1462" s="13">
        <v>1.9549177306419301E-2</v>
      </c>
      <c r="CJ1462" s="18"/>
      <c r="CK1462" s="19"/>
    </row>
    <row r="1463" spans="1:89" x14ac:dyDescent="0.25">
      <c r="A1463" s="5" t="str">
        <f t="shared" si="26"/>
        <v>Merredin2014CVHyola971_CLFert0N</v>
      </c>
      <c r="B1463" s="13" t="s">
        <v>82</v>
      </c>
      <c r="C1463" s="13">
        <v>2014</v>
      </c>
      <c r="D1463" s="13" t="s">
        <v>70</v>
      </c>
      <c r="E1463" s="14">
        <v>41829</v>
      </c>
      <c r="F1463" s="13">
        <v>0</v>
      </c>
      <c r="G1463" s="13" t="s">
        <v>75</v>
      </c>
      <c r="H1463" s="13" t="s">
        <v>74</v>
      </c>
      <c r="I1463" s="13" t="s">
        <v>111</v>
      </c>
      <c r="J1463" s="13" t="s">
        <v>81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5"/>
      <c r="BJ1463" s="15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>
        <v>0.26330288901251658</v>
      </c>
      <c r="CI1463" s="13">
        <v>3.6957471826217507E-3</v>
      </c>
      <c r="CJ1463" s="18"/>
      <c r="CK1463" s="19"/>
    </row>
    <row r="1464" spans="1:89" x14ac:dyDescent="0.25">
      <c r="A1464" s="5" t="str">
        <f t="shared" si="26"/>
        <v>Merredin2014CVNS_DiamondFert0N</v>
      </c>
      <c r="B1464" s="13" t="s">
        <v>82</v>
      </c>
      <c r="C1464" s="13">
        <v>2014</v>
      </c>
      <c r="D1464" s="13" t="s">
        <v>70</v>
      </c>
      <c r="E1464" s="14">
        <v>41829</v>
      </c>
      <c r="F1464" s="13">
        <v>0</v>
      </c>
      <c r="G1464" s="13" t="s">
        <v>68</v>
      </c>
      <c r="H1464" s="13" t="s">
        <v>74</v>
      </c>
      <c r="I1464" s="13" t="s">
        <v>112</v>
      </c>
      <c r="J1464" s="13" t="s">
        <v>80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5"/>
      <c r="BJ1464" s="15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>
        <v>0.30395184843513395</v>
      </c>
      <c r="CI1464" s="13">
        <v>4.8899025689033711E-2</v>
      </c>
      <c r="CJ1464" s="18"/>
      <c r="CK1464" s="19"/>
    </row>
    <row r="1465" spans="1:89" x14ac:dyDescent="0.25">
      <c r="A1465" s="5" t="str">
        <f t="shared" si="26"/>
        <v>Merredin2014CV43C80_CLFert0N</v>
      </c>
      <c r="B1465" s="13" t="s">
        <v>82</v>
      </c>
      <c r="C1465" s="13">
        <v>2014</v>
      </c>
      <c r="D1465" s="13" t="s">
        <v>70</v>
      </c>
      <c r="E1465" s="14">
        <v>41829</v>
      </c>
      <c r="F1465" s="13">
        <v>0</v>
      </c>
      <c r="G1465" s="13" t="s">
        <v>75</v>
      </c>
      <c r="H1465" s="13" t="s">
        <v>72</v>
      </c>
      <c r="I1465" s="13" t="s">
        <v>101</v>
      </c>
      <c r="J1465" s="13" t="s">
        <v>80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5"/>
      <c r="BJ1465" s="15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>
        <v>0.2118378345400237</v>
      </c>
      <c r="CI1465" s="13">
        <v>2.401197768382354E-2</v>
      </c>
      <c r="CJ1465" s="18"/>
      <c r="CK1465" s="19"/>
    </row>
    <row r="1466" spans="1:89" x14ac:dyDescent="0.25">
      <c r="A1466" s="5" t="str">
        <f t="shared" si="26"/>
        <v>Merredin2014CV44Y26_RRFert0N</v>
      </c>
      <c r="B1466" s="13" t="s">
        <v>82</v>
      </c>
      <c r="C1466" s="13">
        <v>2014</v>
      </c>
      <c r="D1466" s="13" t="s">
        <v>70</v>
      </c>
      <c r="E1466" s="14">
        <v>41829</v>
      </c>
      <c r="F1466" s="13">
        <v>0</v>
      </c>
      <c r="G1466" s="13" t="s">
        <v>76</v>
      </c>
      <c r="H1466" s="13" t="s">
        <v>74</v>
      </c>
      <c r="I1466" s="13" t="s">
        <v>113</v>
      </c>
      <c r="J1466" s="13" t="s">
        <v>79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5"/>
      <c r="BJ1466" s="15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>
        <v>0.27389446867093947</v>
      </c>
      <c r="CI1466" s="13">
        <v>6.5510173696566934E-2</v>
      </c>
      <c r="CJ1466" s="18"/>
      <c r="CK1466" s="19"/>
    </row>
    <row r="1467" spans="1:89" x14ac:dyDescent="0.25">
      <c r="A1467" s="5" t="str">
        <f t="shared" si="26"/>
        <v>Merredin2014CV44Y87_CLFert0N</v>
      </c>
      <c r="B1467" s="13" t="s">
        <v>82</v>
      </c>
      <c r="C1467" s="13">
        <v>2014</v>
      </c>
      <c r="D1467" s="13" t="s">
        <v>70</v>
      </c>
      <c r="E1467" s="14">
        <v>41829</v>
      </c>
      <c r="F1467" s="13">
        <v>0</v>
      </c>
      <c r="G1467" s="13" t="s">
        <v>75</v>
      </c>
      <c r="H1467" s="13" t="s">
        <v>74</v>
      </c>
      <c r="I1467" s="13" t="s">
        <v>114</v>
      </c>
      <c r="J1467" s="13" t="s">
        <v>79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5"/>
      <c r="BJ1467" s="15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>
        <v>0.30203183825565494</v>
      </c>
      <c r="CI1467" s="13">
        <v>0.10098416207742496</v>
      </c>
      <c r="CJ1467" s="18"/>
      <c r="CK1467" s="19"/>
    </row>
    <row r="1468" spans="1:89" x14ac:dyDescent="0.25">
      <c r="A1468" s="5" t="str">
        <f t="shared" si="26"/>
        <v>Merredin2014CV45Y86_CLFert0N</v>
      </c>
      <c r="B1468" s="13" t="s">
        <v>82</v>
      </c>
      <c r="C1468" s="13">
        <v>2014</v>
      </c>
      <c r="D1468" s="13" t="s">
        <v>70</v>
      </c>
      <c r="E1468" s="14">
        <v>41829</v>
      </c>
      <c r="F1468" s="13">
        <v>0</v>
      </c>
      <c r="G1468" s="13" t="s">
        <v>75</v>
      </c>
      <c r="H1468" s="13" t="s">
        <v>74</v>
      </c>
      <c r="I1468" s="13" t="s">
        <v>88</v>
      </c>
      <c r="J1468" s="13" t="s">
        <v>79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5"/>
      <c r="BJ1468" s="15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>
        <v>0.31330342730037314</v>
      </c>
      <c r="CI1468" s="13">
        <v>7.1032854083810576E-2</v>
      </c>
      <c r="CJ1468" s="18"/>
      <c r="CK1468" s="19"/>
    </row>
    <row r="1469" spans="1:89" x14ac:dyDescent="0.25">
      <c r="A1469" s="5" t="str">
        <f t="shared" si="26"/>
        <v>Merredin2014CVATR_StingrayFert0N</v>
      </c>
      <c r="B1469" s="13" t="s">
        <v>82</v>
      </c>
      <c r="C1469" s="13">
        <v>2014</v>
      </c>
      <c r="D1469" s="13" t="s">
        <v>70</v>
      </c>
      <c r="E1469" s="14">
        <v>41829</v>
      </c>
      <c r="F1469" s="13">
        <v>0</v>
      </c>
      <c r="G1469" s="13" t="s">
        <v>71</v>
      </c>
      <c r="H1469" s="13" t="s">
        <v>72</v>
      </c>
      <c r="I1469" s="13" t="s">
        <v>90</v>
      </c>
      <c r="J1469" s="13" t="s">
        <v>80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5"/>
      <c r="BJ1469" s="15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>
        <v>0.20530450641178624</v>
      </c>
      <c r="CI1469" s="13">
        <v>3.8801528492508987E-2</v>
      </c>
      <c r="CJ1469" s="18"/>
      <c r="CK1469" s="19"/>
    </row>
    <row r="1470" spans="1:89" x14ac:dyDescent="0.25">
      <c r="A1470" s="5" t="str">
        <f t="shared" si="26"/>
        <v>Merredin2014CVATR_WahooFert80N</v>
      </c>
      <c r="B1470" s="13" t="s">
        <v>82</v>
      </c>
      <c r="C1470" s="13">
        <v>2014</v>
      </c>
      <c r="D1470" s="13" t="s">
        <v>70</v>
      </c>
      <c r="E1470" s="14">
        <v>41829</v>
      </c>
      <c r="F1470" s="13">
        <v>80</v>
      </c>
      <c r="G1470" s="13" t="s">
        <v>71</v>
      </c>
      <c r="H1470" s="13" t="s">
        <v>72</v>
      </c>
      <c r="I1470" s="13" t="s">
        <v>104</v>
      </c>
      <c r="J1470" s="13" t="s">
        <v>79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5"/>
      <c r="BJ1470" s="15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>
        <v>0.47051340500493116</v>
      </c>
      <c r="CI1470" s="13">
        <v>5.3405159216033025E-2</v>
      </c>
      <c r="CJ1470" s="18"/>
      <c r="CK1470" s="19"/>
    </row>
    <row r="1471" spans="1:89" x14ac:dyDescent="0.25">
      <c r="A1471" s="5" t="str">
        <f t="shared" si="26"/>
        <v>Merredin2014CVCB_TangoFert80N</v>
      </c>
      <c r="B1471" s="13" t="s">
        <v>82</v>
      </c>
      <c r="C1471" s="13">
        <v>2014</v>
      </c>
      <c r="D1471" s="13" t="s">
        <v>70</v>
      </c>
      <c r="E1471" s="14">
        <v>41829</v>
      </c>
      <c r="F1471" s="13">
        <v>80</v>
      </c>
      <c r="G1471" s="13" t="s">
        <v>68</v>
      </c>
      <c r="H1471" s="13" t="s">
        <v>74</v>
      </c>
      <c r="I1471" s="13" t="s">
        <v>105</v>
      </c>
      <c r="J1471" s="13" t="s">
        <v>80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5"/>
      <c r="BJ1471" s="15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>
        <v>0.68219978153634264</v>
      </c>
      <c r="CI1471" s="13">
        <v>5.6592793809407571E-2</v>
      </c>
      <c r="CJ1471" s="18"/>
      <c r="CK1471" s="19"/>
    </row>
    <row r="1472" spans="1:89" x14ac:dyDescent="0.25">
      <c r="A1472" s="5" t="str">
        <f t="shared" si="26"/>
        <v>Merredin2014CVAV_GarnetFert80N</v>
      </c>
      <c r="B1472" s="13" t="s">
        <v>82</v>
      </c>
      <c r="C1472" s="13">
        <v>2014</v>
      </c>
      <c r="D1472" s="13" t="s">
        <v>70</v>
      </c>
      <c r="E1472" s="14">
        <v>41829</v>
      </c>
      <c r="F1472" s="13">
        <v>80</v>
      </c>
      <c r="G1472" s="13" t="s">
        <v>68</v>
      </c>
      <c r="H1472" s="13" t="s">
        <v>72</v>
      </c>
      <c r="I1472" s="13" t="s">
        <v>83</v>
      </c>
      <c r="J1472" s="13" t="s">
        <v>81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5"/>
      <c r="BJ1472" s="15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>
        <v>0.54469304465507373</v>
      </c>
      <c r="CI1472" s="13">
        <v>6.5390498368687849E-2</v>
      </c>
      <c r="CJ1472" s="18"/>
      <c r="CK1472" s="19"/>
    </row>
    <row r="1473" spans="1:89" x14ac:dyDescent="0.25">
      <c r="A1473" s="5" t="str">
        <f t="shared" si="26"/>
        <v>Merredin2014CVGT_CobraFert80N</v>
      </c>
      <c r="B1473" s="13" t="s">
        <v>82</v>
      </c>
      <c r="C1473" s="13">
        <v>2014</v>
      </c>
      <c r="D1473" s="13" t="s">
        <v>70</v>
      </c>
      <c r="E1473" s="14">
        <v>41829</v>
      </c>
      <c r="F1473" s="13">
        <v>80</v>
      </c>
      <c r="G1473" s="13" t="s">
        <v>76</v>
      </c>
      <c r="H1473" s="13" t="s">
        <v>72</v>
      </c>
      <c r="I1473" s="13" t="s">
        <v>86</v>
      </c>
      <c r="J1473" s="13" t="s">
        <v>79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5"/>
      <c r="BJ1473" s="15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>
        <v>0.62071378938861443</v>
      </c>
      <c r="CI1473" s="13">
        <v>6.8840610611294623E-2</v>
      </c>
      <c r="CJ1473" s="18"/>
      <c r="CK1473" s="19"/>
    </row>
    <row r="1474" spans="1:89" x14ac:dyDescent="0.25">
      <c r="A1474" s="5" t="str">
        <f t="shared" si="26"/>
        <v>Merredin2014CVGT_ViperFert80N</v>
      </c>
      <c r="B1474" s="13" t="s">
        <v>82</v>
      </c>
      <c r="C1474" s="13">
        <v>2014</v>
      </c>
      <c r="D1474" s="13" t="s">
        <v>70</v>
      </c>
      <c r="E1474" s="14">
        <v>41829</v>
      </c>
      <c r="F1474" s="13">
        <v>80</v>
      </c>
      <c r="G1474" s="13" t="s">
        <v>76</v>
      </c>
      <c r="H1474" s="13" t="s">
        <v>72</v>
      </c>
      <c r="I1474" s="13" t="s">
        <v>106</v>
      </c>
      <c r="J1474" s="13" t="s">
        <v>80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5"/>
      <c r="BJ1474" s="15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>
        <v>0.4753460930136722</v>
      </c>
      <c r="CI1474" s="13">
        <v>0.12228751600780982</v>
      </c>
      <c r="CJ1474" s="18"/>
      <c r="CK1474" s="19"/>
    </row>
    <row r="1475" spans="1:89" x14ac:dyDescent="0.25">
      <c r="A1475" s="5" t="str">
        <f t="shared" si="26"/>
        <v>Merredin2014CVHyola404_RRFert80N</v>
      </c>
      <c r="B1475" s="13" t="s">
        <v>82</v>
      </c>
      <c r="C1475" s="13">
        <v>2014</v>
      </c>
      <c r="D1475" s="13" t="s">
        <v>70</v>
      </c>
      <c r="E1475" s="14">
        <v>41829</v>
      </c>
      <c r="F1475" s="13">
        <v>80</v>
      </c>
      <c r="G1475" s="13" t="s">
        <v>76</v>
      </c>
      <c r="H1475" s="13" t="s">
        <v>74</v>
      </c>
      <c r="I1475" s="13" t="s">
        <v>94</v>
      </c>
      <c r="J1475" s="13" t="s">
        <v>80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5"/>
      <c r="BJ1475" s="15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>
        <v>0.66224206617150172</v>
      </c>
      <c r="CI1475" s="13">
        <v>6.5376633477603904E-2</v>
      </c>
      <c r="CJ1475" s="18"/>
      <c r="CK1475" s="19"/>
    </row>
    <row r="1476" spans="1:89" x14ac:dyDescent="0.25">
      <c r="A1476" s="5" t="str">
        <f t="shared" si="26"/>
        <v>Merredin2014CVHyola450_TTFert80N</v>
      </c>
      <c r="B1476" s="13" t="s">
        <v>82</v>
      </c>
      <c r="C1476" s="13">
        <v>2014</v>
      </c>
      <c r="D1476" s="13" t="s">
        <v>70</v>
      </c>
      <c r="E1476" s="14">
        <v>41829</v>
      </c>
      <c r="F1476" s="13">
        <v>80</v>
      </c>
      <c r="G1476" s="13" t="s">
        <v>71</v>
      </c>
      <c r="H1476" s="13" t="s">
        <v>74</v>
      </c>
      <c r="I1476" s="13" t="s">
        <v>97</v>
      </c>
      <c r="J1476" s="13" t="s">
        <v>80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5"/>
      <c r="BJ1476" s="15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>
        <v>0.61757270071313231</v>
      </c>
      <c r="CI1476" s="13">
        <v>6.8720929017668214E-2</v>
      </c>
      <c r="CJ1476" s="18"/>
      <c r="CK1476" s="19"/>
    </row>
    <row r="1477" spans="1:89" x14ac:dyDescent="0.25">
      <c r="A1477" s="5" t="str">
        <f t="shared" si="26"/>
        <v>Merredin2014CVHyola50Fert80N</v>
      </c>
      <c r="B1477" s="13" t="s">
        <v>82</v>
      </c>
      <c r="C1477" s="13">
        <v>2014</v>
      </c>
      <c r="D1477" s="13" t="s">
        <v>70</v>
      </c>
      <c r="E1477" s="14">
        <v>41829</v>
      </c>
      <c r="F1477" s="13">
        <v>80</v>
      </c>
      <c r="G1477" s="13" t="s">
        <v>68</v>
      </c>
      <c r="H1477" s="13" t="s">
        <v>74</v>
      </c>
      <c r="I1477" s="13" t="s">
        <v>98</v>
      </c>
      <c r="J1477" s="13" t="s">
        <v>79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5"/>
      <c r="BJ1477" s="15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>
        <v>0.698260306057504</v>
      </c>
      <c r="CI1477" s="13">
        <v>7.9069695960289257E-3</v>
      </c>
      <c r="CJ1477" s="18"/>
      <c r="CK1477" s="19"/>
    </row>
    <row r="1478" spans="1:89" x14ac:dyDescent="0.25">
      <c r="A1478" s="5" t="str">
        <f t="shared" si="26"/>
        <v>Merredin2014CVHyola559_TTFert80N</v>
      </c>
      <c r="B1478" s="13" t="s">
        <v>82</v>
      </c>
      <c r="C1478" s="13">
        <v>2014</v>
      </c>
      <c r="D1478" s="13" t="s">
        <v>70</v>
      </c>
      <c r="E1478" s="14">
        <v>41829</v>
      </c>
      <c r="F1478" s="13">
        <v>80</v>
      </c>
      <c r="G1478" s="13" t="s">
        <v>71</v>
      </c>
      <c r="H1478" s="13" t="s">
        <v>74</v>
      </c>
      <c r="I1478" s="13" t="s">
        <v>99</v>
      </c>
      <c r="J1478" s="13" t="s">
        <v>79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5"/>
      <c r="BJ1478" s="15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>
        <v>0.58164511817404618</v>
      </c>
      <c r="CI1478" s="13">
        <v>6.5622811045592394E-2</v>
      </c>
      <c r="CJ1478" s="18"/>
      <c r="CK1478" s="19"/>
    </row>
    <row r="1479" spans="1:89" x14ac:dyDescent="0.25">
      <c r="A1479" s="5" t="str">
        <f t="shared" si="26"/>
        <v>Merredin2014CVHyola577_CLFert80N</v>
      </c>
      <c r="B1479" s="13" t="s">
        <v>82</v>
      </c>
      <c r="C1479" s="13">
        <v>2014</v>
      </c>
      <c r="D1479" s="13" t="s">
        <v>70</v>
      </c>
      <c r="E1479" s="14">
        <v>41829</v>
      </c>
      <c r="F1479" s="13">
        <v>80</v>
      </c>
      <c r="G1479" s="13" t="s">
        <v>75</v>
      </c>
      <c r="H1479" s="13" t="s">
        <v>74</v>
      </c>
      <c r="I1479" s="13" t="s">
        <v>107</v>
      </c>
      <c r="J1479" s="13" t="s">
        <v>79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5"/>
      <c r="BJ1479" s="15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>
        <v>0.6449035773999463</v>
      </c>
      <c r="CI1479" s="13">
        <v>7.488204880803008E-2</v>
      </c>
      <c r="CJ1479" s="18"/>
      <c r="CK1479" s="19"/>
    </row>
    <row r="1480" spans="1:89" x14ac:dyDescent="0.25">
      <c r="A1480" s="5" t="str">
        <f t="shared" si="26"/>
        <v>Merredin2014CVHyola600_RRFert80N</v>
      </c>
      <c r="B1480" s="13" t="s">
        <v>82</v>
      </c>
      <c r="C1480" s="13">
        <v>2014</v>
      </c>
      <c r="D1480" s="13" t="s">
        <v>70</v>
      </c>
      <c r="E1480" s="14">
        <v>41829</v>
      </c>
      <c r="F1480" s="13">
        <v>80</v>
      </c>
      <c r="G1480" s="13" t="s">
        <v>76</v>
      </c>
      <c r="H1480" s="13" t="s">
        <v>74</v>
      </c>
      <c r="I1480" s="13" t="s">
        <v>108</v>
      </c>
      <c r="J1480" s="13" t="s">
        <v>81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5"/>
      <c r="BJ1480" s="15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>
        <v>0.52487311069880238</v>
      </c>
      <c r="CI1480" s="13">
        <v>1.5149094687884543E-2</v>
      </c>
      <c r="CJ1480" s="18"/>
      <c r="CK1480" s="19"/>
    </row>
    <row r="1481" spans="1:89" x14ac:dyDescent="0.25">
      <c r="A1481" s="5" t="str">
        <f t="shared" si="26"/>
        <v>Merredin2014CVHyola635Fert80N</v>
      </c>
      <c r="B1481" s="13" t="s">
        <v>82</v>
      </c>
      <c r="C1481" s="13">
        <v>2014</v>
      </c>
      <c r="D1481" s="13" t="s">
        <v>70</v>
      </c>
      <c r="E1481" s="14">
        <v>41829</v>
      </c>
      <c r="F1481" s="13">
        <v>80</v>
      </c>
      <c r="G1481" s="13" t="s">
        <v>68</v>
      </c>
      <c r="H1481" s="13" t="s">
        <v>74</v>
      </c>
      <c r="I1481" s="13" t="s">
        <v>109</v>
      </c>
      <c r="J1481" s="13" t="s">
        <v>81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5"/>
      <c r="BJ1481" s="15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>
        <v>0.65064885644995507</v>
      </c>
      <c r="CI1481" s="13">
        <v>5.7093613610061524E-2</v>
      </c>
      <c r="CJ1481" s="18"/>
      <c r="CK1481" s="19"/>
    </row>
    <row r="1482" spans="1:89" x14ac:dyDescent="0.25">
      <c r="A1482" s="5" t="str">
        <f t="shared" si="26"/>
        <v>Merredin2014CVHyola750_TTFert80N</v>
      </c>
      <c r="B1482" s="13" t="s">
        <v>82</v>
      </c>
      <c r="C1482" s="13">
        <v>2014</v>
      </c>
      <c r="D1482" s="13" t="s">
        <v>70</v>
      </c>
      <c r="E1482" s="14">
        <v>41829</v>
      </c>
      <c r="F1482" s="13">
        <v>80</v>
      </c>
      <c r="G1482" s="13" t="s">
        <v>71</v>
      </c>
      <c r="H1482" s="13" t="s">
        <v>74</v>
      </c>
      <c r="I1482" s="13" t="s">
        <v>110</v>
      </c>
      <c r="J1482" s="13" t="s">
        <v>81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5"/>
      <c r="BJ1482" s="15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>
        <v>0.60451254250163167</v>
      </c>
      <c r="CI1482" s="13">
        <v>1.0168221011697365E-2</v>
      </c>
      <c r="CJ1482" s="18"/>
      <c r="CK1482" s="19"/>
    </row>
    <row r="1483" spans="1:89" x14ac:dyDescent="0.25">
      <c r="A1483" s="5" t="str">
        <f t="shared" si="26"/>
        <v>Merredin2014CVHyola971_CLFert80N</v>
      </c>
      <c r="B1483" s="13" t="s">
        <v>82</v>
      </c>
      <c r="C1483" s="13">
        <v>2014</v>
      </c>
      <c r="D1483" s="13" t="s">
        <v>70</v>
      </c>
      <c r="E1483" s="14">
        <v>41829</v>
      </c>
      <c r="F1483" s="13">
        <v>80</v>
      </c>
      <c r="G1483" s="13" t="s">
        <v>75</v>
      </c>
      <c r="H1483" s="13" t="s">
        <v>74</v>
      </c>
      <c r="I1483" s="13" t="s">
        <v>111</v>
      </c>
      <c r="J1483" s="13" t="s">
        <v>81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5"/>
      <c r="BJ1483" s="15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>
        <v>0.68845210591060668</v>
      </c>
      <c r="CI1483" s="13">
        <v>0.11386544920919399</v>
      </c>
      <c r="CJ1483" s="18"/>
      <c r="CK1483" s="19"/>
    </row>
    <row r="1484" spans="1:89" x14ac:dyDescent="0.25">
      <c r="A1484" s="5" t="str">
        <f t="shared" si="26"/>
        <v>Merredin2014CVNS_DiamondFert80N</v>
      </c>
      <c r="B1484" s="13" t="s">
        <v>82</v>
      </c>
      <c r="C1484" s="13">
        <v>2014</v>
      </c>
      <c r="D1484" s="13" t="s">
        <v>70</v>
      </c>
      <c r="E1484" s="14">
        <v>41829</v>
      </c>
      <c r="F1484" s="13">
        <v>80</v>
      </c>
      <c r="G1484" s="13" t="s">
        <v>68</v>
      </c>
      <c r="H1484" s="13" t="s">
        <v>74</v>
      </c>
      <c r="I1484" s="13" t="s">
        <v>112</v>
      </c>
      <c r="J1484" s="13" t="s">
        <v>80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5"/>
      <c r="BJ1484" s="15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>
        <v>0.73704401216191595</v>
      </c>
      <c r="CI1484" s="13">
        <v>7.9103203734108493E-2</v>
      </c>
      <c r="CJ1484" s="18"/>
      <c r="CK1484" s="19"/>
    </row>
    <row r="1485" spans="1:89" x14ac:dyDescent="0.25">
      <c r="A1485" s="5" t="str">
        <f t="shared" si="26"/>
        <v>Merredin2014CV43C80_CLFert80N</v>
      </c>
      <c r="B1485" s="13" t="s">
        <v>82</v>
      </c>
      <c r="C1485" s="13">
        <v>2014</v>
      </c>
      <c r="D1485" s="13" t="s">
        <v>70</v>
      </c>
      <c r="E1485" s="14">
        <v>41829</v>
      </c>
      <c r="F1485" s="13">
        <v>80</v>
      </c>
      <c r="G1485" s="13" t="s">
        <v>75</v>
      </c>
      <c r="H1485" s="13" t="s">
        <v>72</v>
      </c>
      <c r="I1485" s="13" t="s">
        <v>101</v>
      </c>
      <c r="J1485" s="13" t="s">
        <v>80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5"/>
      <c r="BJ1485" s="15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>
        <v>0.50351261404108261</v>
      </c>
      <c r="CI1485" s="13">
        <v>0.12360754358493656</v>
      </c>
      <c r="CJ1485" s="18"/>
      <c r="CK1485" s="19"/>
    </row>
    <row r="1486" spans="1:89" x14ac:dyDescent="0.25">
      <c r="A1486" s="5" t="str">
        <f t="shared" si="26"/>
        <v>Merredin2014CV44Y26_RRFert80N</v>
      </c>
      <c r="B1486" s="13" t="s">
        <v>82</v>
      </c>
      <c r="C1486" s="13">
        <v>2014</v>
      </c>
      <c r="D1486" s="13" t="s">
        <v>70</v>
      </c>
      <c r="E1486" s="14">
        <v>41829</v>
      </c>
      <c r="F1486" s="13">
        <v>80</v>
      </c>
      <c r="G1486" s="13" t="s">
        <v>76</v>
      </c>
      <c r="H1486" s="13" t="s">
        <v>74</v>
      </c>
      <c r="I1486" s="13" t="s">
        <v>113</v>
      </c>
      <c r="J1486" s="13" t="s">
        <v>79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5"/>
      <c r="BJ1486" s="15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>
        <v>0.64571340082002326</v>
      </c>
      <c r="CI1486" s="13">
        <v>6.0302425597195716E-2</v>
      </c>
      <c r="CJ1486" s="18"/>
      <c r="CK1486" s="19"/>
    </row>
    <row r="1487" spans="1:89" x14ac:dyDescent="0.25">
      <c r="A1487" s="5" t="str">
        <f t="shared" si="26"/>
        <v>Merredin2014CV44Y87_CLFert80N</v>
      </c>
      <c r="B1487" s="13" t="s">
        <v>82</v>
      </c>
      <c r="C1487" s="13">
        <v>2014</v>
      </c>
      <c r="D1487" s="13" t="s">
        <v>70</v>
      </c>
      <c r="E1487" s="14">
        <v>41829</v>
      </c>
      <c r="F1487" s="13">
        <v>80</v>
      </c>
      <c r="G1487" s="13" t="s">
        <v>75</v>
      </c>
      <c r="H1487" s="13" t="s">
        <v>74</v>
      </c>
      <c r="I1487" s="13" t="s">
        <v>114</v>
      </c>
      <c r="J1487" s="13" t="s">
        <v>79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5"/>
      <c r="BJ1487" s="15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>
        <v>0.65365341520487352</v>
      </c>
      <c r="CI1487" s="13">
        <v>7.9717640157523501E-2</v>
      </c>
      <c r="CJ1487" s="18"/>
      <c r="CK1487" s="19"/>
    </row>
    <row r="1488" spans="1:89" x14ac:dyDescent="0.25">
      <c r="A1488" s="5" t="str">
        <f t="shared" si="26"/>
        <v>Merredin2014CV45Y86_CLFert80N</v>
      </c>
      <c r="B1488" s="13" t="s">
        <v>82</v>
      </c>
      <c r="C1488" s="13">
        <v>2014</v>
      </c>
      <c r="D1488" s="13" t="s">
        <v>70</v>
      </c>
      <c r="E1488" s="14">
        <v>41829</v>
      </c>
      <c r="F1488" s="13">
        <v>80</v>
      </c>
      <c r="G1488" s="13" t="s">
        <v>75</v>
      </c>
      <c r="H1488" s="13" t="s">
        <v>74</v>
      </c>
      <c r="I1488" s="13" t="s">
        <v>88</v>
      </c>
      <c r="J1488" s="13" t="s">
        <v>79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5"/>
      <c r="BJ1488" s="15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>
        <v>0.61050823579897318</v>
      </c>
      <c r="CI1488" s="13">
        <v>0.1252435367443939</v>
      </c>
      <c r="CJ1488" s="18"/>
      <c r="CK1488" s="19"/>
    </row>
    <row r="1489" spans="1:89" x14ac:dyDescent="0.25">
      <c r="A1489" s="5" t="str">
        <f t="shared" si="26"/>
        <v>Merredin2014CVATR_StingrayFert80N</v>
      </c>
      <c r="B1489" s="13" t="s">
        <v>82</v>
      </c>
      <c r="C1489" s="13">
        <v>2014</v>
      </c>
      <c r="D1489" s="13" t="s">
        <v>70</v>
      </c>
      <c r="E1489" s="14">
        <v>41829</v>
      </c>
      <c r="F1489" s="13">
        <v>80</v>
      </c>
      <c r="G1489" s="13" t="s">
        <v>71</v>
      </c>
      <c r="H1489" s="13" t="s">
        <v>72</v>
      </c>
      <c r="I1489" s="13" t="s">
        <v>90</v>
      </c>
      <c r="J1489" s="13" t="s">
        <v>80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5"/>
      <c r="BJ1489" s="15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>
        <v>0.44258277337269253</v>
      </c>
      <c r="CI1489" s="13">
        <v>3.0024163068772258E-2</v>
      </c>
      <c r="CJ1489" s="18"/>
      <c r="CK1489" s="19"/>
    </row>
    <row r="1490" spans="1:89" x14ac:dyDescent="0.25">
      <c r="A1490" s="5" t="str">
        <f t="shared" si="26"/>
        <v>Merredin2014CVATR_WahooFert0N</v>
      </c>
      <c r="B1490" s="13" t="s">
        <v>82</v>
      </c>
      <c r="C1490" s="13">
        <v>2014</v>
      </c>
      <c r="D1490" s="13" t="s">
        <v>70</v>
      </c>
      <c r="E1490" s="14">
        <v>41856</v>
      </c>
      <c r="F1490" s="13">
        <v>0</v>
      </c>
      <c r="G1490" s="13" t="s">
        <v>71</v>
      </c>
      <c r="H1490" s="13" t="s">
        <v>72</v>
      </c>
      <c r="I1490" s="13" t="s">
        <v>104</v>
      </c>
      <c r="J1490" s="13" t="s">
        <v>79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5"/>
      <c r="BJ1490" s="15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>
        <v>0.39444209955157589</v>
      </c>
      <c r="CI1490" s="13">
        <v>0.10690567377420085</v>
      </c>
      <c r="CJ1490" s="18"/>
      <c r="CK1490" s="19"/>
    </row>
    <row r="1491" spans="1:89" x14ac:dyDescent="0.25">
      <c r="A1491" s="5" t="str">
        <f t="shared" si="26"/>
        <v>Merredin2014CVCB_TangoFert0N</v>
      </c>
      <c r="B1491" s="13" t="s">
        <v>82</v>
      </c>
      <c r="C1491" s="13">
        <v>2014</v>
      </c>
      <c r="D1491" s="13" t="s">
        <v>70</v>
      </c>
      <c r="E1491" s="14">
        <v>41856</v>
      </c>
      <c r="F1491" s="13">
        <v>0</v>
      </c>
      <c r="G1491" s="13" t="s">
        <v>68</v>
      </c>
      <c r="H1491" s="13" t="s">
        <v>74</v>
      </c>
      <c r="I1491" s="13" t="s">
        <v>105</v>
      </c>
      <c r="J1491" s="13" t="s">
        <v>80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5"/>
      <c r="BJ1491" s="15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>
        <v>0.34683416820840368</v>
      </c>
      <c r="CI1491" s="13">
        <v>2.16344364266777E-2</v>
      </c>
      <c r="CJ1491" s="18"/>
      <c r="CK1491" s="19"/>
    </row>
    <row r="1492" spans="1:89" x14ac:dyDescent="0.25">
      <c r="A1492" s="5" t="str">
        <f t="shared" si="26"/>
        <v>Merredin2014CVAV_GarnetFert0N</v>
      </c>
      <c r="B1492" s="13" t="s">
        <v>82</v>
      </c>
      <c r="C1492" s="13">
        <v>2014</v>
      </c>
      <c r="D1492" s="13" t="s">
        <v>70</v>
      </c>
      <c r="E1492" s="14">
        <v>41856</v>
      </c>
      <c r="F1492" s="13">
        <v>0</v>
      </c>
      <c r="G1492" s="13" t="s">
        <v>68</v>
      </c>
      <c r="H1492" s="13" t="s">
        <v>72</v>
      </c>
      <c r="I1492" s="13" t="s">
        <v>83</v>
      </c>
      <c r="J1492" s="13" t="s">
        <v>81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5"/>
      <c r="BJ1492" s="15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>
        <v>0.28740222407273708</v>
      </c>
      <c r="CI1492" s="13">
        <v>5.4483856622303206E-2</v>
      </c>
      <c r="CJ1492" s="18"/>
      <c r="CK1492" s="19"/>
    </row>
    <row r="1493" spans="1:89" x14ac:dyDescent="0.25">
      <c r="A1493" s="5" t="str">
        <f t="shared" si="26"/>
        <v>Merredin2014CVGT_CobraFert0N</v>
      </c>
      <c r="B1493" s="13" t="s">
        <v>82</v>
      </c>
      <c r="C1493" s="13">
        <v>2014</v>
      </c>
      <c r="D1493" s="13" t="s">
        <v>70</v>
      </c>
      <c r="E1493" s="14">
        <v>41856</v>
      </c>
      <c r="F1493" s="13">
        <v>0</v>
      </c>
      <c r="G1493" s="13" t="s">
        <v>76</v>
      </c>
      <c r="H1493" s="13" t="s">
        <v>72</v>
      </c>
      <c r="I1493" s="13" t="s">
        <v>86</v>
      </c>
      <c r="J1493" s="13" t="s">
        <v>79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5"/>
      <c r="BJ1493" s="15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>
        <v>0.24401130025783149</v>
      </c>
      <c r="CI1493" s="13">
        <v>4.8529779071741753E-2</v>
      </c>
      <c r="CJ1493" s="18"/>
      <c r="CK1493" s="19"/>
    </row>
    <row r="1494" spans="1:89" x14ac:dyDescent="0.25">
      <c r="A1494" s="5" t="str">
        <f t="shared" si="26"/>
        <v>Merredin2014CVGT_ViperFert0N</v>
      </c>
      <c r="B1494" s="13" t="s">
        <v>82</v>
      </c>
      <c r="C1494" s="13">
        <v>2014</v>
      </c>
      <c r="D1494" s="13" t="s">
        <v>70</v>
      </c>
      <c r="E1494" s="14">
        <v>41856</v>
      </c>
      <c r="F1494" s="13">
        <v>0</v>
      </c>
      <c r="G1494" s="13" t="s">
        <v>76</v>
      </c>
      <c r="H1494" s="13" t="s">
        <v>72</v>
      </c>
      <c r="I1494" s="13" t="s">
        <v>106</v>
      </c>
      <c r="J1494" s="13" t="s">
        <v>80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5"/>
      <c r="BJ1494" s="15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>
        <v>0.29970065927832801</v>
      </c>
      <c r="CI1494" s="13">
        <v>7.0105127879391924E-2</v>
      </c>
      <c r="CJ1494" s="18"/>
      <c r="CK1494" s="19"/>
    </row>
    <row r="1495" spans="1:89" x14ac:dyDescent="0.25">
      <c r="A1495" s="5" t="str">
        <f t="shared" si="26"/>
        <v>Merredin2014CVHyola404_RRFert0N</v>
      </c>
      <c r="B1495" s="13" t="s">
        <v>82</v>
      </c>
      <c r="C1495" s="13">
        <v>2014</v>
      </c>
      <c r="D1495" s="13" t="s">
        <v>70</v>
      </c>
      <c r="E1495" s="14">
        <v>41856</v>
      </c>
      <c r="F1495" s="13">
        <v>0</v>
      </c>
      <c r="G1495" s="13" t="s">
        <v>76</v>
      </c>
      <c r="H1495" s="13" t="s">
        <v>74</v>
      </c>
      <c r="I1495" s="13" t="s">
        <v>94</v>
      </c>
      <c r="J1495" s="13" t="s">
        <v>80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5"/>
      <c r="BJ1495" s="15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>
        <v>0.45666774192865445</v>
      </c>
      <c r="CI1495" s="13">
        <v>9.1803152849369365E-2</v>
      </c>
      <c r="CJ1495" s="18"/>
      <c r="CK1495" s="19"/>
    </row>
    <row r="1496" spans="1:89" x14ac:dyDescent="0.25">
      <c r="A1496" s="5" t="str">
        <f t="shared" si="26"/>
        <v>Merredin2014CVHyola450_TTFert0N</v>
      </c>
      <c r="B1496" s="13" t="s">
        <v>82</v>
      </c>
      <c r="C1496" s="13">
        <v>2014</v>
      </c>
      <c r="D1496" s="13" t="s">
        <v>70</v>
      </c>
      <c r="E1496" s="14">
        <v>41856</v>
      </c>
      <c r="F1496" s="13">
        <v>0</v>
      </c>
      <c r="G1496" s="13" t="s">
        <v>71</v>
      </c>
      <c r="H1496" s="13" t="s">
        <v>74</v>
      </c>
      <c r="I1496" s="13" t="s">
        <v>97</v>
      </c>
      <c r="J1496" s="13" t="s">
        <v>80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5"/>
      <c r="BJ1496" s="15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>
        <v>0.32172952864012844</v>
      </c>
      <c r="CI1496" s="13">
        <v>0.10748886109763235</v>
      </c>
      <c r="CJ1496" s="18"/>
      <c r="CK1496" s="19"/>
    </row>
    <row r="1497" spans="1:89" x14ac:dyDescent="0.25">
      <c r="A1497" s="5" t="str">
        <f t="shared" si="26"/>
        <v>Merredin2014CVHyola50Fert0N</v>
      </c>
      <c r="B1497" s="13" t="s">
        <v>82</v>
      </c>
      <c r="C1497" s="13">
        <v>2014</v>
      </c>
      <c r="D1497" s="13" t="s">
        <v>70</v>
      </c>
      <c r="E1497" s="14">
        <v>41856</v>
      </c>
      <c r="F1497" s="13">
        <v>0</v>
      </c>
      <c r="G1497" s="13" t="s">
        <v>68</v>
      </c>
      <c r="H1497" s="13" t="s">
        <v>74</v>
      </c>
      <c r="I1497" s="13" t="s">
        <v>98</v>
      </c>
      <c r="J1497" s="13" t="s">
        <v>79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5"/>
      <c r="BJ1497" s="15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>
        <v>0.27165963339680682</v>
      </c>
      <c r="CI1497" s="13">
        <v>0.13750771677184256</v>
      </c>
      <c r="CJ1497" s="18"/>
      <c r="CK1497" s="19"/>
    </row>
    <row r="1498" spans="1:89" x14ac:dyDescent="0.25">
      <c r="A1498" s="5" t="str">
        <f t="shared" si="26"/>
        <v>Merredin2014CVHyola559_TTFert0N</v>
      </c>
      <c r="B1498" s="13" t="s">
        <v>82</v>
      </c>
      <c r="C1498" s="13">
        <v>2014</v>
      </c>
      <c r="D1498" s="13" t="s">
        <v>70</v>
      </c>
      <c r="E1498" s="14">
        <v>41856</v>
      </c>
      <c r="F1498" s="13">
        <v>0</v>
      </c>
      <c r="G1498" s="13" t="s">
        <v>71</v>
      </c>
      <c r="H1498" s="13" t="s">
        <v>74</v>
      </c>
      <c r="I1498" s="13" t="s">
        <v>99</v>
      </c>
      <c r="J1498" s="13" t="s">
        <v>79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5"/>
      <c r="BJ1498" s="15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>
        <v>0.42116737636008511</v>
      </c>
      <c r="CI1498" s="13">
        <v>4.1698622837991056E-2</v>
      </c>
      <c r="CJ1498" s="18"/>
      <c r="CK1498" s="19"/>
    </row>
    <row r="1499" spans="1:89" x14ac:dyDescent="0.25">
      <c r="A1499" s="5" t="str">
        <f t="shared" si="26"/>
        <v>Merredin2014CVHyola577_CLFert0N</v>
      </c>
      <c r="B1499" s="13" t="s">
        <v>82</v>
      </c>
      <c r="C1499" s="13">
        <v>2014</v>
      </c>
      <c r="D1499" s="13" t="s">
        <v>70</v>
      </c>
      <c r="E1499" s="14">
        <v>41856</v>
      </c>
      <c r="F1499" s="13">
        <v>0</v>
      </c>
      <c r="G1499" s="13" t="s">
        <v>75</v>
      </c>
      <c r="H1499" s="13" t="s">
        <v>74</v>
      </c>
      <c r="I1499" s="13" t="s">
        <v>107</v>
      </c>
      <c r="J1499" s="13" t="s">
        <v>79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5"/>
      <c r="BJ1499" s="15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>
        <v>0.3493123287878972</v>
      </c>
      <c r="CI1499" s="13">
        <v>0.16684572424916608</v>
      </c>
      <c r="CJ1499" s="18"/>
      <c r="CK1499" s="19"/>
    </row>
    <row r="1500" spans="1:89" x14ac:dyDescent="0.25">
      <c r="A1500" s="5" t="str">
        <f t="shared" si="26"/>
        <v>Merredin2014CVHyola600_RRFert0N</v>
      </c>
      <c r="B1500" s="13" t="s">
        <v>82</v>
      </c>
      <c r="C1500" s="13">
        <v>2014</v>
      </c>
      <c r="D1500" s="13" t="s">
        <v>70</v>
      </c>
      <c r="E1500" s="14">
        <v>41856</v>
      </c>
      <c r="F1500" s="13">
        <v>0</v>
      </c>
      <c r="G1500" s="13" t="s">
        <v>76</v>
      </c>
      <c r="H1500" s="13" t="s">
        <v>74</v>
      </c>
      <c r="I1500" s="13" t="s">
        <v>108</v>
      </c>
      <c r="J1500" s="13" t="s">
        <v>81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5"/>
      <c r="BJ1500" s="15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>
        <v>0.30934573676353311</v>
      </c>
      <c r="CI1500" s="13">
        <v>6.6415644902399373E-2</v>
      </c>
      <c r="CJ1500" s="18"/>
      <c r="CK1500" s="19"/>
    </row>
    <row r="1501" spans="1:89" x14ac:dyDescent="0.25">
      <c r="A1501" s="5" t="str">
        <f t="shared" si="26"/>
        <v>Merredin2014CVHyola635Fert0N</v>
      </c>
      <c r="B1501" s="13" t="s">
        <v>82</v>
      </c>
      <c r="C1501" s="13">
        <v>2014</v>
      </c>
      <c r="D1501" s="13" t="s">
        <v>70</v>
      </c>
      <c r="E1501" s="14">
        <v>41856</v>
      </c>
      <c r="F1501" s="13">
        <v>0</v>
      </c>
      <c r="G1501" s="13" t="s">
        <v>68</v>
      </c>
      <c r="H1501" s="13" t="s">
        <v>74</v>
      </c>
      <c r="I1501" s="13" t="s">
        <v>109</v>
      </c>
      <c r="J1501" s="13" t="s">
        <v>81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5"/>
      <c r="BJ1501" s="15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>
        <v>0.32989489738632444</v>
      </c>
      <c r="CI1501" s="13">
        <v>1.9680282690970288E-2</v>
      </c>
      <c r="CJ1501" s="18"/>
      <c r="CK1501" s="19"/>
    </row>
    <row r="1502" spans="1:89" x14ac:dyDescent="0.25">
      <c r="A1502" s="5" t="str">
        <f t="shared" si="26"/>
        <v>Merredin2014CVHyola750_TTFert0N</v>
      </c>
      <c r="B1502" s="13" t="s">
        <v>82</v>
      </c>
      <c r="C1502" s="13">
        <v>2014</v>
      </c>
      <c r="D1502" s="13" t="s">
        <v>70</v>
      </c>
      <c r="E1502" s="14">
        <v>41856</v>
      </c>
      <c r="F1502" s="13">
        <v>0</v>
      </c>
      <c r="G1502" s="13" t="s">
        <v>71</v>
      </c>
      <c r="H1502" s="13" t="s">
        <v>74</v>
      </c>
      <c r="I1502" s="13" t="s">
        <v>110</v>
      </c>
      <c r="J1502" s="13" t="s">
        <v>81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5"/>
      <c r="BJ1502" s="15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>
        <v>0.23719416188272291</v>
      </c>
      <c r="CI1502" s="13">
        <v>6.5379914577845824E-2</v>
      </c>
      <c r="CJ1502" s="18"/>
      <c r="CK1502" s="19"/>
    </row>
    <row r="1503" spans="1:89" x14ac:dyDescent="0.25">
      <c r="A1503" s="5" t="str">
        <f t="shared" si="26"/>
        <v>Merredin2014CVHyola971_CLFert0N</v>
      </c>
      <c r="B1503" s="13" t="s">
        <v>82</v>
      </c>
      <c r="C1503" s="13">
        <v>2014</v>
      </c>
      <c r="D1503" s="13" t="s">
        <v>70</v>
      </c>
      <c r="E1503" s="14">
        <v>41856</v>
      </c>
      <c r="F1503" s="13">
        <v>0</v>
      </c>
      <c r="G1503" s="13" t="s">
        <v>75</v>
      </c>
      <c r="H1503" s="13" t="s">
        <v>74</v>
      </c>
      <c r="I1503" s="13" t="s">
        <v>111</v>
      </c>
      <c r="J1503" s="13" t="s">
        <v>81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5"/>
      <c r="BJ1503" s="15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>
        <v>0.17770854668306568</v>
      </c>
      <c r="CI1503" s="13">
        <v>0.13136232481465115</v>
      </c>
      <c r="CJ1503" s="18"/>
      <c r="CK1503" s="19"/>
    </row>
    <row r="1504" spans="1:89" x14ac:dyDescent="0.25">
      <c r="A1504" s="5" t="str">
        <f t="shared" si="26"/>
        <v>Merredin2014CVNS_DiamondFert0N</v>
      </c>
      <c r="B1504" s="13" t="s">
        <v>82</v>
      </c>
      <c r="C1504" s="13">
        <v>2014</v>
      </c>
      <c r="D1504" s="13" t="s">
        <v>70</v>
      </c>
      <c r="E1504" s="14">
        <v>41856</v>
      </c>
      <c r="F1504" s="13">
        <v>0</v>
      </c>
      <c r="G1504" s="13" t="s">
        <v>68</v>
      </c>
      <c r="H1504" s="13" t="s">
        <v>74</v>
      </c>
      <c r="I1504" s="13" t="s">
        <v>112</v>
      </c>
      <c r="J1504" s="13" t="s">
        <v>80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5"/>
      <c r="BJ1504" s="15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>
        <v>0.33400266012695451</v>
      </c>
      <c r="CI1504" s="13">
        <v>2.9395620632252394E-2</v>
      </c>
      <c r="CJ1504" s="18"/>
      <c r="CK1504" s="19"/>
    </row>
    <row r="1505" spans="1:89" x14ac:dyDescent="0.25">
      <c r="A1505" s="5" t="str">
        <f t="shared" si="26"/>
        <v>Merredin2014CV43C80_CLFert0N</v>
      </c>
      <c r="B1505" s="13" t="s">
        <v>82</v>
      </c>
      <c r="C1505" s="13">
        <v>2014</v>
      </c>
      <c r="D1505" s="13" t="s">
        <v>70</v>
      </c>
      <c r="E1505" s="14">
        <v>41856</v>
      </c>
      <c r="F1505" s="13">
        <v>0</v>
      </c>
      <c r="G1505" s="13" t="s">
        <v>75</v>
      </c>
      <c r="H1505" s="13" t="s">
        <v>72</v>
      </c>
      <c r="I1505" s="13" t="s">
        <v>101</v>
      </c>
      <c r="J1505" s="13" t="s">
        <v>80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5"/>
      <c r="BJ1505" s="15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>
        <v>0.37671781017841988</v>
      </c>
      <c r="CI1505" s="13">
        <v>6.257900535857519E-2</v>
      </c>
      <c r="CJ1505" s="18"/>
      <c r="CK1505" s="19"/>
    </row>
    <row r="1506" spans="1:89" x14ac:dyDescent="0.25">
      <c r="A1506" s="5" t="str">
        <f t="shared" si="26"/>
        <v>Merredin2014CV44Y26_RRFert0N</v>
      </c>
      <c r="B1506" s="13" t="s">
        <v>82</v>
      </c>
      <c r="C1506" s="13">
        <v>2014</v>
      </c>
      <c r="D1506" s="13" t="s">
        <v>70</v>
      </c>
      <c r="E1506" s="14">
        <v>41856</v>
      </c>
      <c r="F1506" s="13">
        <v>0</v>
      </c>
      <c r="G1506" s="13" t="s">
        <v>76</v>
      </c>
      <c r="H1506" s="13" t="s">
        <v>74</v>
      </c>
      <c r="I1506" s="13" t="s">
        <v>113</v>
      </c>
      <c r="J1506" s="13" t="s">
        <v>79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5"/>
      <c r="BJ1506" s="15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>
        <v>0.40404732009466326</v>
      </c>
      <c r="CI1506" s="13">
        <v>3.4885438688324874E-2</v>
      </c>
      <c r="CJ1506" s="18"/>
      <c r="CK1506" s="19"/>
    </row>
    <row r="1507" spans="1:89" x14ac:dyDescent="0.25">
      <c r="A1507" s="5" t="str">
        <f t="shared" si="26"/>
        <v>Merredin2014CV44Y87_CLFert0N</v>
      </c>
      <c r="B1507" s="13" t="s">
        <v>82</v>
      </c>
      <c r="C1507" s="13">
        <v>2014</v>
      </c>
      <c r="D1507" s="13" t="s">
        <v>70</v>
      </c>
      <c r="E1507" s="14">
        <v>41856</v>
      </c>
      <c r="F1507" s="13">
        <v>0</v>
      </c>
      <c r="G1507" s="13" t="s">
        <v>75</v>
      </c>
      <c r="H1507" s="13" t="s">
        <v>74</v>
      </c>
      <c r="I1507" s="13" t="s">
        <v>114</v>
      </c>
      <c r="J1507" s="13" t="s">
        <v>79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5"/>
      <c r="BJ1507" s="15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>
        <v>0.3650223682649652</v>
      </c>
      <c r="CI1507" s="13">
        <v>0.1202729599606053</v>
      </c>
      <c r="CJ1507" s="18"/>
      <c r="CK1507" s="19"/>
    </row>
    <row r="1508" spans="1:89" x14ac:dyDescent="0.25">
      <c r="A1508" s="5" t="str">
        <f t="shared" si="26"/>
        <v>Merredin2014CV45Y86_CLFert0N</v>
      </c>
      <c r="B1508" s="13" t="s">
        <v>82</v>
      </c>
      <c r="C1508" s="13">
        <v>2014</v>
      </c>
      <c r="D1508" s="13" t="s">
        <v>70</v>
      </c>
      <c r="E1508" s="14">
        <v>41856</v>
      </c>
      <c r="F1508" s="13">
        <v>0</v>
      </c>
      <c r="G1508" s="13" t="s">
        <v>75</v>
      </c>
      <c r="H1508" s="13" t="s">
        <v>74</v>
      </c>
      <c r="I1508" s="13" t="s">
        <v>88</v>
      </c>
      <c r="J1508" s="13" t="s">
        <v>79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5"/>
      <c r="BJ1508" s="15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>
        <v>0.2518976791806658</v>
      </c>
      <c r="CI1508" s="13">
        <v>0.15539491470023548</v>
      </c>
      <c r="CJ1508" s="18"/>
      <c r="CK1508" s="19"/>
    </row>
    <row r="1509" spans="1:89" x14ac:dyDescent="0.25">
      <c r="A1509" s="5" t="str">
        <f t="shared" si="26"/>
        <v>Merredin2014CVATR_StingrayFert0N</v>
      </c>
      <c r="B1509" s="13" t="s">
        <v>82</v>
      </c>
      <c r="C1509" s="13">
        <v>2014</v>
      </c>
      <c r="D1509" s="13" t="s">
        <v>70</v>
      </c>
      <c r="E1509" s="14">
        <v>41856</v>
      </c>
      <c r="F1509" s="13">
        <v>0</v>
      </c>
      <c r="G1509" s="13" t="s">
        <v>71</v>
      </c>
      <c r="H1509" s="13" t="s">
        <v>72</v>
      </c>
      <c r="I1509" s="13" t="s">
        <v>90</v>
      </c>
      <c r="J1509" s="13" t="s">
        <v>80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5"/>
      <c r="BJ1509" s="15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>
        <v>0.27509875722396898</v>
      </c>
      <c r="CI1509" s="13">
        <v>2.3621480131859395E-2</v>
      </c>
      <c r="CJ1509" s="18"/>
      <c r="CK1509" s="19"/>
    </row>
    <row r="1510" spans="1:89" x14ac:dyDescent="0.25">
      <c r="A1510" s="5" t="str">
        <f t="shared" si="26"/>
        <v>Merredin2014CVATR_WahooFert80N</v>
      </c>
      <c r="B1510" s="13" t="s">
        <v>82</v>
      </c>
      <c r="C1510" s="13">
        <v>2014</v>
      </c>
      <c r="D1510" s="13" t="s">
        <v>70</v>
      </c>
      <c r="E1510" s="14">
        <v>41856</v>
      </c>
      <c r="F1510" s="13">
        <v>80</v>
      </c>
      <c r="G1510" s="13" t="s">
        <v>71</v>
      </c>
      <c r="H1510" s="13" t="s">
        <v>72</v>
      </c>
      <c r="I1510" s="13" t="s">
        <v>104</v>
      </c>
      <c r="J1510" s="13" t="s">
        <v>79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5"/>
      <c r="BJ1510" s="15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>
        <v>0.76062194954373785</v>
      </c>
      <c r="CI1510" s="13">
        <v>3.9527266975512301E-2</v>
      </c>
      <c r="CJ1510" s="18"/>
      <c r="CK1510" s="19"/>
    </row>
    <row r="1511" spans="1:89" x14ac:dyDescent="0.25">
      <c r="A1511" s="5" t="str">
        <f t="shared" si="26"/>
        <v>Merredin2014CVCB_TangoFert80N</v>
      </c>
      <c r="B1511" s="13" t="s">
        <v>82</v>
      </c>
      <c r="C1511" s="13">
        <v>2014</v>
      </c>
      <c r="D1511" s="13" t="s">
        <v>70</v>
      </c>
      <c r="E1511" s="14">
        <v>41856</v>
      </c>
      <c r="F1511" s="13">
        <v>80</v>
      </c>
      <c r="G1511" s="13" t="s">
        <v>68</v>
      </c>
      <c r="H1511" s="13" t="s">
        <v>74</v>
      </c>
      <c r="I1511" s="13" t="s">
        <v>105</v>
      </c>
      <c r="J1511" s="13" t="s">
        <v>80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5"/>
      <c r="BJ1511" s="15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>
        <v>0.60759564474959649</v>
      </c>
      <c r="CI1511" s="13">
        <v>3.4602253362057994E-2</v>
      </c>
      <c r="CJ1511" s="18"/>
      <c r="CK1511" s="19"/>
    </row>
    <row r="1512" spans="1:89" x14ac:dyDescent="0.25">
      <c r="A1512" s="5" t="str">
        <f t="shared" si="26"/>
        <v>Merredin2014CVAV_GarnetFert80N</v>
      </c>
      <c r="B1512" s="13" t="s">
        <v>82</v>
      </c>
      <c r="C1512" s="13">
        <v>2014</v>
      </c>
      <c r="D1512" s="13" t="s">
        <v>70</v>
      </c>
      <c r="E1512" s="14">
        <v>41856</v>
      </c>
      <c r="F1512" s="13">
        <v>80</v>
      </c>
      <c r="G1512" s="13" t="s">
        <v>68</v>
      </c>
      <c r="H1512" s="13" t="s">
        <v>72</v>
      </c>
      <c r="I1512" s="13" t="s">
        <v>83</v>
      </c>
      <c r="J1512" s="13" t="s">
        <v>81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5"/>
      <c r="BJ1512" s="15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>
        <v>0.76026802330096555</v>
      </c>
      <c r="CI1512" s="13">
        <v>2.8707687882940904E-2</v>
      </c>
      <c r="CJ1512" s="18"/>
      <c r="CK1512" s="19"/>
    </row>
    <row r="1513" spans="1:89" x14ac:dyDescent="0.25">
      <c r="A1513" s="5" t="str">
        <f t="shared" si="26"/>
        <v>Merredin2014CVGT_CobraFert80N</v>
      </c>
      <c r="B1513" s="13" t="s">
        <v>82</v>
      </c>
      <c r="C1513" s="13">
        <v>2014</v>
      </c>
      <c r="D1513" s="13" t="s">
        <v>70</v>
      </c>
      <c r="E1513" s="14">
        <v>41856</v>
      </c>
      <c r="F1513" s="13">
        <v>80</v>
      </c>
      <c r="G1513" s="13" t="s">
        <v>76</v>
      </c>
      <c r="H1513" s="13" t="s">
        <v>72</v>
      </c>
      <c r="I1513" s="13" t="s">
        <v>86</v>
      </c>
      <c r="J1513" s="13" t="s">
        <v>79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5"/>
      <c r="BJ1513" s="15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>
        <v>0.75237249797301053</v>
      </c>
      <c r="CI1513" s="13">
        <v>4.2160238310369025E-2</v>
      </c>
      <c r="CJ1513" s="18"/>
      <c r="CK1513" s="19"/>
    </row>
    <row r="1514" spans="1:89" x14ac:dyDescent="0.25">
      <c r="A1514" s="5" t="str">
        <f t="shared" ref="A1514:A1577" si="27">B1514&amp;C1514&amp;"CV"&amp;I1514&amp;"Fert"&amp;F1514&amp;"N"</f>
        <v>Merredin2014CVGT_ViperFert80N</v>
      </c>
      <c r="B1514" s="13" t="s">
        <v>82</v>
      </c>
      <c r="C1514" s="13">
        <v>2014</v>
      </c>
      <c r="D1514" s="13" t="s">
        <v>70</v>
      </c>
      <c r="E1514" s="14">
        <v>41856</v>
      </c>
      <c r="F1514" s="13">
        <v>80</v>
      </c>
      <c r="G1514" s="13" t="s">
        <v>76</v>
      </c>
      <c r="H1514" s="13" t="s">
        <v>72</v>
      </c>
      <c r="I1514" s="13" t="s">
        <v>106</v>
      </c>
      <c r="J1514" s="13" t="s">
        <v>80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5"/>
      <c r="BJ1514" s="15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>
        <v>0.75921370105287622</v>
      </c>
      <c r="CI1514" s="13">
        <v>6.3137560825327094E-2</v>
      </c>
      <c r="CJ1514" s="18"/>
      <c r="CK1514" s="19"/>
    </row>
    <row r="1515" spans="1:89" x14ac:dyDescent="0.25">
      <c r="A1515" s="5" t="str">
        <f t="shared" si="27"/>
        <v>Merredin2014CVHyola404_RRFert80N</v>
      </c>
      <c r="B1515" s="13" t="s">
        <v>82</v>
      </c>
      <c r="C1515" s="13">
        <v>2014</v>
      </c>
      <c r="D1515" s="13" t="s">
        <v>70</v>
      </c>
      <c r="E1515" s="14">
        <v>41856</v>
      </c>
      <c r="F1515" s="13">
        <v>80</v>
      </c>
      <c r="G1515" s="13" t="s">
        <v>76</v>
      </c>
      <c r="H1515" s="13" t="s">
        <v>74</v>
      </c>
      <c r="I1515" s="13" t="s">
        <v>94</v>
      </c>
      <c r="J1515" s="13" t="s">
        <v>80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5"/>
      <c r="BJ1515" s="15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>
        <v>0.7934628363944457</v>
      </c>
      <c r="CI1515" s="13">
        <v>3.8282990759968542E-2</v>
      </c>
      <c r="CJ1515" s="18"/>
      <c r="CK1515" s="19"/>
    </row>
    <row r="1516" spans="1:89" x14ac:dyDescent="0.25">
      <c r="A1516" s="5" t="str">
        <f t="shared" si="27"/>
        <v>Merredin2014CVHyola450_TTFert80N</v>
      </c>
      <c r="B1516" s="13" t="s">
        <v>82</v>
      </c>
      <c r="C1516" s="13">
        <v>2014</v>
      </c>
      <c r="D1516" s="13" t="s">
        <v>70</v>
      </c>
      <c r="E1516" s="14">
        <v>41856</v>
      </c>
      <c r="F1516" s="13">
        <v>80</v>
      </c>
      <c r="G1516" s="13" t="s">
        <v>71</v>
      </c>
      <c r="H1516" s="13" t="s">
        <v>74</v>
      </c>
      <c r="I1516" s="13" t="s">
        <v>97</v>
      </c>
      <c r="J1516" s="13" t="s">
        <v>80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5"/>
      <c r="BJ1516" s="15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>
        <v>0.70755455331070449</v>
      </c>
      <c r="CI1516" s="13">
        <v>7.6195401823844391E-2</v>
      </c>
      <c r="CJ1516" s="18"/>
      <c r="CK1516" s="19"/>
    </row>
    <row r="1517" spans="1:89" x14ac:dyDescent="0.25">
      <c r="A1517" s="5" t="str">
        <f t="shared" si="27"/>
        <v>Merredin2014CVHyola50Fert80N</v>
      </c>
      <c r="B1517" s="13" t="s">
        <v>82</v>
      </c>
      <c r="C1517" s="13">
        <v>2014</v>
      </c>
      <c r="D1517" s="13" t="s">
        <v>70</v>
      </c>
      <c r="E1517" s="14">
        <v>41856</v>
      </c>
      <c r="F1517" s="13">
        <v>80</v>
      </c>
      <c r="G1517" s="13" t="s">
        <v>68</v>
      </c>
      <c r="H1517" s="13" t="s">
        <v>74</v>
      </c>
      <c r="I1517" s="13" t="s">
        <v>98</v>
      </c>
      <c r="J1517" s="13" t="s">
        <v>79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5"/>
      <c r="BJ1517" s="15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>
        <v>0.74724846069412398</v>
      </c>
      <c r="CI1517" s="13">
        <v>4.262331066133531E-2</v>
      </c>
      <c r="CJ1517" s="18"/>
      <c r="CK1517" s="19"/>
    </row>
    <row r="1518" spans="1:89" x14ac:dyDescent="0.25">
      <c r="A1518" s="5" t="str">
        <f t="shared" si="27"/>
        <v>Merredin2014CVHyola559_TTFert80N</v>
      </c>
      <c r="B1518" s="13" t="s">
        <v>82</v>
      </c>
      <c r="C1518" s="13">
        <v>2014</v>
      </c>
      <c r="D1518" s="13" t="s">
        <v>70</v>
      </c>
      <c r="E1518" s="14">
        <v>41856</v>
      </c>
      <c r="F1518" s="13">
        <v>80</v>
      </c>
      <c r="G1518" s="13" t="s">
        <v>71</v>
      </c>
      <c r="H1518" s="13" t="s">
        <v>74</v>
      </c>
      <c r="I1518" s="13" t="s">
        <v>99</v>
      </c>
      <c r="J1518" s="13" t="s">
        <v>79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5"/>
      <c r="BJ1518" s="15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>
        <v>0.73538275981459533</v>
      </c>
      <c r="CI1518" s="13">
        <v>1.9428336616426164E-2</v>
      </c>
      <c r="CJ1518" s="18"/>
      <c r="CK1518" s="19"/>
    </row>
    <row r="1519" spans="1:89" x14ac:dyDescent="0.25">
      <c r="A1519" s="5" t="str">
        <f t="shared" si="27"/>
        <v>Merredin2014CVHyola577_CLFert80N</v>
      </c>
      <c r="B1519" s="13" t="s">
        <v>82</v>
      </c>
      <c r="C1519" s="13">
        <v>2014</v>
      </c>
      <c r="D1519" s="13" t="s">
        <v>70</v>
      </c>
      <c r="E1519" s="14">
        <v>41856</v>
      </c>
      <c r="F1519" s="13">
        <v>80</v>
      </c>
      <c r="G1519" s="13" t="s">
        <v>75</v>
      </c>
      <c r="H1519" s="13" t="s">
        <v>74</v>
      </c>
      <c r="I1519" s="13" t="s">
        <v>107</v>
      </c>
      <c r="J1519" s="13" t="s">
        <v>79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5"/>
      <c r="BJ1519" s="15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>
        <v>0.69796319904055615</v>
      </c>
      <c r="CI1519" s="13">
        <v>2.6981188529571501E-2</v>
      </c>
      <c r="CJ1519" s="18"/>
      <c r="CK1519" s="19"/>
    </row>
    <row r="1520" spans="1:89" x14ac:dyDescent="0.25">
      <c r="A1520" s="5" t="str">
        <f t="shared" si="27"/>
        <v>Merredin2014CVHyola600_RRFert80N</v>
      </c>
      <c r="B1520" s="13" t="s">
        <v>82</v>
      </c>
      <c r="C1520" s="13">
        <v>2014</v>
      </c>
      <c r="D1520" s="13" t="s">
        <v>70</v>
      </c>
      <c r="E1520" s="14">
        <v>41856</v>
      </c>
      <c r="F1520" s="13">
        <v>80</v>
      </c>
      <c r="G1520" s="13" t="s">
        <v>76</v>
      </c>
      <c r="H1520" s="13" t="s">
        <v>74</v>
      </c>
      <c r="I1520" s="13" t="s">
        <v>108</v>
      </c>
      <c r="J1520" s="13" t="s">
        <v>81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5"/>
      <c r="BJ1520" s="15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>
        <v>0.66955480316810545</v>
      </c>
      <c r="CI1520" s="13">
        <v>9.1640007281509533E-2</v>
      </c>
      <c r="CJ1520" s="18"/>
      <c r="CK1520" s="19"/>
    </row>
    <row r="1521" spans="1:89" x14ac:dyDescent="0.25">
      <c r="A1521" s="5" t="str">
        <f t="shared" si="27"/>
        <v>Merredin2014CVHyola635Fert80N</v>
      </c>
      <c r="B1521" s="13" t="s">
        <v>82</v>
      </c>
      <c r="C1521" s="13">
        <v>2014</v>
      </c>
      <c r="D1521" s="13" t="s">
        <v>70</v>
      </c>
      <c r="E1521" s="14">
        <v>41856</v>
      </c>
      <c r="F1521" s="13">
        <v>80</v>
      </c>
      <c r="G1521" s="13" t="s">
        <v>68</v>
      </c>
      <c r="H1521" s="13" t="s">
        <v>74</v>
      </c>
      <c r="I1521" s="13" t="s">
        <v>109</v>
      </c>
      <c r="J1521" s="13" t="s">
        <v>81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5"/>
      <c r="BJ1521" s="15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>
        <v>0.76791281159084868</v>
      </c>
      <c r="CI1521" s="13">
        <v>1.2215854763300546E-2</v>
      </c>
      <c r="CJ1521" s="18"/>
      <c r="CK1521" s="19"/>
    </row>
    <row r="1522" spans="1:89" x14ac:dyDescent="0.25">
      <c r="A1522" s="5" t="str">
        <f t="shared" si="27"/>
        <v>Merredin2014CVHyola750_TTFert80N</v>
      </c>
      <c r="B1522" s="13" t="s">
        <v>82</v>
      </c>
      <c r="C1522" s="13">
        <v>2014</v>
      </c>
      <c r="D1522" s="13" t="s">
        <v>70</v>
      </c>
      <c r="E1522" s="14">
        <v>41856</v>
      </c>
      <c r="F1522" s="13">
        <v>80</v>
      </c>
      <c r="G1522" s="13" t="s">
        <v>71</v>
      </c>
      <c r="H1522" s="13" t="s">
        <v>74</v>
      </c>
      <c r="I1522" s="13" t="s">
        <v>110</v>
      </c>
      <c r="J1522" s="13" t="s">
        <v>81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5"/>
      <c r="BJ1522" s="15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>
        <v>0.71809393876549166</v>
      </c>
      <c r="CI1522" s="13">
        <v>7.4665873965331447E-2</v>
      </c>
      <c r="CJ1522" s="18"/>
      <c r="CK1522" s="19"/>
    </row>
    <row r="1523" spans="1:89" x14ac:dyDescent="0.25">
      <c r="A1523" s="5" t="str">
        <f t="shared" si="27"/>
        <v>Merredin2014CVHyola971_CLFert80N</v>
      </c>
      <c r="B1523" s="13" t="s">
        <v>82</v>
      </c>
      <c r="C1523" s="13">
        <v>2014</v>
      </c>
      <c r="D1523" s="13" t="s">
        <v>70</v>
      </c>
      <c r="E1523" s="14">
        <v>41856</v>
      </c>
      <c r="F1523" s="13">
        <v>80</v>
      </c>
      <c r="G1523" s="13" t="s">
        <v>75</v>
      </c>
      <c r="H1523" s="13" t="s">
        <v>74</v>
      </c>
      <c r="I1523" s="13" t="s">
        <v>111</v>
      </c>
      <c r="J1523" s="13" t="s">
        <v>81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5"/>
      <c r="BJ1523" s="15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>
        <v>0.72943493704021789</v>
      </c>
      <c r="CI1523" s="13">
        <v>8.0422094992928364E-2</v>
      </c>
      <c r="CJ1523" s="18"/>
      <c r="CK1523" s="19"/>
    </row>
    <row r="1524" spans="1:89" x14ac:dyDescent="0.25">
      <c r="A1524" s="5" t="str">
        <f t="shared" si="27"/>
        <v>Merredin2014CVNS_DiamondFert80N</v>
      </c>
      <c r="B1524" s="13" t="s">
        <v>82</v>
      </c>
      <c r="C1524" s="13">
        <v>2014</v>
      </c>
      <c r="D1524" s="13" t="s">
        <v>70</v>
      </c>
      <c r="E1524" s="14">
        <v>41856</v>
      </c>
      <c r="F1524" s="13">
        <v>80</v>
      </c>
      <c r="G1524" s="13" t="s">
        <v>68</v>
      </c>
      <c r="H1524" s="13" t="s">
        <v>74</v>
      </c>
      <c r="I1524" s="13" t="s">
        <v>112</v>
      </c>
      <c r="J1524" s="13" t="s">
        <v>80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5"/>
      <c r="BJ1524" s="15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>
        <v>0.71567806242340659</v>
      </c>
      <c r="CI1524" s="13">
        <v>1.7048559185437281E-2</v>
      </c>
      <c r="CJ1524" s="18"/>
      <c r="CK1524" s="19"/>
    </row>
    <row r="1525" spans="1:89" x14ac:dyDescent="0.25">
      <c r="A1525" s="5" t="str">
        <f t="shared" si="27"/>
        <v>Merredin2014CV43C80_CLFert80N</v>
      </c>
      <c r="B1525" s="13" t="s">
        <v>82</v>
      </c>
      <c r="C1525" s="13">
        <v>2014</v>
      </c>
      <c r="D1525" s="13" t="s">
        <v>70</v>
      </c>
      <c r="E1525" s="14">
        <v>41856</v>
      </c>
      <c r="F1525" s="13">
        <v>80</v>
      </c>
      <c r="G1525" s="13" t="s">
        <v>75</v>
      </c>
      <c r="H1525" s="13" t="s">
        <v>72</v>
      </c>
      <c r="I1525" s="13" t="s">
        <v>101</v>
      </c>
      <c r="J1525" s="13" t="s">
        <v>80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5"/>
      <c r="BJ1525" s="15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>
        <v>0.70073300149211937</v>
      </c>
      <c r="CI1525" s="13">
        <v>7.5463726675831636E-2</v>
      </c>
      <c r="CJ1525" s="18"/>
      <c r="CK1525" s="19"/>
    </row>
    <row r="1526" spans="1:89" x14ac:dyDescent="0.25">
      <c r="A1526" s="5" t="str">
        <f t="shared" si="27"/>
        <v>Merredin2014CV44Y26_RRFert80N</v>
      </c>
      <c r="B1526" s="13" t="s">
        <v>82</v>
      </c>
      <c r="C1526" s="13">
        <v>2014</v>
      </c>
      <c r="D1526" s="13" t="s">
        <v>70</v>
      </c>
      <c r="E1526" s="14">
        <v>41856</v>
      </c>
      <c r="F1526" s="13">
        <v>80</v>
      </c>
      <c r="G1526" s="13" t="s">
        <v>76</v>
      </c>
      <c r="H1526" s="13" t="s">
        <v>74</v>
      </c>
      <c r="I1526" s="13" t="s">
        <v>113</v>
      </c>
      <c r="J1526" s="13" t="s">
        <v>79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5"/>
      <c r="BJ1526" s="15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>
        <v>0.65796204188953655</v>
      </c>
      <c r="CI1526" s="13">
        <v>5.992494025640762E-2</v>
      </c>
      <c r="CJ1526" s="18"/>
      <c r="CK1526" s="19"/>
    </row>
    <row r="1527" spans="1:89" x14ac:dyDescent="0.25">
      <c r="A1527" s="5" t="str">
        <f t="shared" si="27"/>
        <v>Merredin2014CV44Y87_CLFert80N</v>
      </c>
      <c r="B1527" s="13" t="s">
        <v>82</v>
      </c>
      <c r="C1527" s="13">
        <v>2014</v>
      </c>
      <c r="D1527" s="13" t="s">
        <v>70</v>
      </c>
      <c r="E1527" s="14">
        <v>41856</v>
      </c>
      <c r="F1527" s="13">
        <v>80</v>
      </c>
      <c r="G1527" s="13" t="s">
        <v>75</v>
      </c>
      <c r="H1527" s="13" t="s">
        <v>74</v>
      </c>
      <c r="I1527" s="13" t="s">
        <v>114</v>
      </c>
      <c r="J1527" s="13" t="s">
        <v>79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5"/>
      <c r="BJ1527" s="15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>
        <v>0.81435159835393345</v>
      </c>
      <c r="CI1527" s="13">
        <v>9.2445125629311963E-3</v>
      </c>
      <c r="CJ1527" s="18"/>
      <c r="CK1527" s="19"/>
    </row>
    <row r="1528" spans="1:89" x14ac:dyDescent="0.25">
      <c r="A1528" s="5" t="str">
        <f t="shared" si="27"/>
        <v>Merredin2014CV45Y86_CLFert80N</v>
      </c>
      <c r="B1528" s="13" t="s">
        <v>82</v>
      </c>
      <c r="C1528" s="13">
        <v>2014</v>
      </c>
      <c r="D1528" s="13" t="s">
        <v>70</v>
      </c>
      <c r="E1528" s="14">
        <v>41856</v>
      </c>
      <c r="F1528" s="13">
        <v>80</v>
      </c>
      <c r="G1528" s="13" t="s">
        <v>75</v>
      </c>
      <c r="H1528" s="13" t="s">
        <v>74</v>
      </c>
      <c r="I1528" s="13" t="s">
        <v>88</v>
      </c>
      <c r="J1528" s="13" t="s">
        <v>79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5"/>
      <c r="BJ1528" s="15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>
        <v>0.71887575716317353</v>
      </c>
      <c r="CI1528" s="13">
        <v>5.5285756671886399E-2</v>
      </c>
      <c r="CJ1528" s="18"/>
      <c r="CK1528" s="19"/>
    </row>
    <row r="1529" spans="1:89" x14ac:dyDescent="0.25">
      <c r="A1529" s="5" t="str">
        <f t="shared" si="27"/>
        <v>Merredin2014CVATR_StingrayFert80N</v>
      </c>
      <c r="B1529" s="13" t="s">
        <v>82</v>
      </c>
      <c r="C1529" s="13">
        <v>2014</v>
      </c>
      <c r="D1529" s="13" t="s">
        <v>70</v>
      </c>
      <c r="E1529" s="14">
        <v>41856</v>
      </c>
      <c r="F1529" s="13">
        <v>80</v>
      </c>
      <c r="G1529" s="13" t="s">
        <v>71</v>
      </c>
      <c r="H1529" s="13" t="s">
        <v>72</v>
      </c>
      <c r="I1529" s="13" t="s">
        <v>90</v>
      </c>
      <c r="J1529" s="13" t="s">
        <v>80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5"/>
      <c r="BJ1529" s="15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>
        <v>0.65941593173999502</v>
      </c>
      <c r="CI1529" s="13">
        <v>2.0968736002900976E-2</v>
      </c>
      <c r="CJ1529" s="18"/>
      <c r="CK1529" s="19"/>
    </row>
    <row r="1530" spans="1:89" x14ac:dyDescent="0.25">
      <c r="A1530" s="5" t="str">
        <f t="shared" si="27"/>
        <v>Merredin2014CVATR_WahooFert0N</v>
      </c>
      <c r="B1530" s="13" t="s">
        <v>82</v>
      </c>
      <c r="C1530" s="13">
        <v>2014</v>
      </c>
      <c r="D1530" s="13" t="s">
        <v>70</v>
      </c>
      <c r="E1530" s="14">
        <v>41872</v>
      </c>
      <c r="F1530" s="13">
        <v>0</v>
      </c>
      <c r="G1530" s="13" t="s">
        <v>71</v>
      </c>
      <c r="H1530" s="13" t="s">
        <v>72</v>
      </c>
      <c r="I1530" s="13" t="s">
        <v>104</v>
      </c>
      <c r="J1530" s="13" t="s">
        <v>79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5"/>
      <c r="BJ1530" s="15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>
        <v>0.36901255895997337</v>
      </c>
      <c r="CI1530" s="13">
        <v>1.6986842193115456E-2</v>
      </c>
      <c r="CJ1530" s="18"/>
      <c r="CK1530" s="19"/>
    </row>
    <row r="1531" spans="1:89" x14ac:dyDescent="0.25">
      <c r="A1531" s="5" t="str">
        <f t="shared" si="27"/>
        <v>Merredin2014CVCB_TangoFert0N</v>
      </c>
      <c r="B1531" s="13" t="s">
        <v>82</v>
      </c>
      <c r="C1531" s="13">
        <v>2014</v>
      </c>
      <c r="D1531" s="13" t="s">
        <v>70</v>
      </c>
      <c r="E1531" s="14">
        <v>41872</v>
      </c>
      <c r="F1531" s="13">
        <v>0</v>
      </c>
      <c r="G1531" s="13" t="s">
        <v>68</v>
      </c>
      <c r="H1531" s="13" t="s">
        <v>74</v>
      </c>
      <c r="I1531" s="13" t="s">
        <v>105</v>
      </c>
      <c r="J1531" s="13" t="s">
        <v>80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5"/>
      <c r="BJ1531" s="15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>
        <v>0.40877910546355878</v>
      </c>
      <c r="CI1531" s="13">
        <v>9.5387283985154211E-2</v>
      </c>
      <c r="CJ1531" s="18"/>
      <c r="CK1531" s="19"/>
    </row>
    <row r="1532" spans="1:89" x14ac:dyDescent="0.25">
      <c r="A1532" s="5" t="str">
        <f t="shared" si="27"/>
        <v>Merredin2014CVAV_GarnetFert0N</v>
      </c>
      <c r="B1532" s="13" t="s">
        <v>82</v>
      </c>
      <c r="C1532" s="13">
        <v>2014</v>
      </c>
      <c r="D1532" s="13" t="s">
        <v>70</v>
      </c>
      <c r="E1532" s="14">
        <v>41872</v>
      </c>
      <c r="F1532" s="13">
        <v>0</v>
      </c>
      <c r="G1532" s="13" t="s">
        <v>68</v>
      </c>
      <c r="H1532" s="13" t="s">
        <v>72</v>
      </c>
      <c r="I1532" s="13" t="s">
        <v>83</v>
      </c>
      <c r="J1532" s="13" t="s">
        <v>81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5"/>
      <c r="BJ1532" s="15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>
        <v>0.18733054647293512</v>
      </c>
      <c r="CI1532" s="13">
        <v>6.9208636270456481E-2</v>
      </c>
      <c r="CJ1532" s="18"/>
      <c r="CK1532" s="19"/>
    </row>
    <row r="1533" spans="1:89" x14ac:dyDescent="0.25">
      <c r="A1533" s="5" t="str">
        <f t="shared" si="27"/>
        <v>Merredin2014CVGT_CobraFert0N</v>
      </c>
      <c r="B1533" s="13" t="s">
        <v>82</v>
      </c>
      <c r="C1533" s="13">
        <v>2014</v>
      </c>
      <c r="D1533" s="13" t="s">
        <v>70</v>
      </c>
      <c r="E1533" s="14">
        <v>41872</v>
      </c>
      <c r="F1533" s="13">
        <v>0</v>
      </c>
      <c r="G1533" s="13" t="s">
        <v>76</v>
      </c>
      <c r="H1533" s="13" t="s">
        <v>72</v>
      </c>
      <c r="I1533" s="13" t="s">
        <v>86</v>
      </c>
      <c r="J1533" s="13" t="s">
        <v>79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5"/>
      <c r="BJ1533" s="15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>
        <v>0.3702426265802547</v>
      </c>
      <c r="CI1533" s="13">
        <v>3.7845504992366635E-2</v>
      </c>
      <c r="CJ1533" s="18"/>
      <c r="CK1533" s="19"/>
    </row>
    <row r="1534" spans="1:89" x14ac:dyDescent="0.25">
      <c r="A1534" s="5" t="str">
        <f t="shared" si="27"/>
        <v>Merredin2014CVGT_ViperFert0N</v>
      </c>
      <c r="B1534" s="13" t="s">
        <v>82</v>
      </c>
      <c r="C1534" s="13">
        <v>2014</v>
      </c>
      <c r="D1534" s="13" t="s">
        <v>70</v>
      </c>
      <c r="E1534" s="14">
        <v>41872</v>
      </c>
      <c r="F1534" s="13">
        <v>0</v>
      </c>
      <c r="G1534" s="13" t="s">
        <v>76</v>
      </c>
      <c r="H1534" s="13" t="s">
        <v>72</v>
      </c>
      <c r="I1534" s="13" t="s">
        <v>106</v>
      </c>
      <c r="J1534" s="13" t="s">
        <v>80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5"/>
      <c r="BJ1534" s="15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>
        <v>0.39962401505732936</v>
      </c>
      <c r="CI1534" s="13">
        <v>3.1902613987414785E-2</v>
      </c>
      <c r="CJ1534" s="18"/>
      <c r="CK1534" s="19"/>
    </row>
    <row r="1535" spans="1:89" x14ac:dyDescent="0.25">
      <c r="A1535" s="5" t="str">
        <f t="shared" si="27"/>
        <v>Merredin2014CVHyola404_RRFert0N</v>
      </c>
      <c r="B1535" s="13" t="s">
        <v>82</v>
      </c>
      <c r="C1535" s="13">
        <v>2014</v>
      </c>
      <c r="D1535" s="13" t="s">
        <v>70</v>
      </c>
      <c r="E1535" s="14">
        <v>41872</v>
      </c>
      <c r="F1535" s="13">
        <v>0</v>
      </c>
      <c r="G1535" s="13" t="s">
        <v>76</v>
      </c>
      <c r="H1535" s="13" t="s">
        <v>74</v>
      </c>
      <c r="I1535" s="13" t="s">
        <v>94</v>
      </c>
      <c r="J1535" s="13" t="s">
        <v>80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5"/>
      <c r="BJ1535" s="15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>
        <v>0.50023780388900685</v>
      </c>
      <c r="CI1535" s="13">
        <v>4.6403778398139847E-2</v>
      </c>
      <c r="CJ1535" s="18"/>
      <c r="CK1535" s="19"/>
    </row>
    <row r="1536" spans="1:89" x14ac:dyDescent="0.25">
      <c r="A1536" s="5" t="str">
        <f t="shared" si="27"/>
        <v>Merredin2014CVHyola450_TTFert0N</v>
      </c>
      <c r="B1536" s="13" t="s">
        <v>82</v>
      </c>
      <c r="C1536" s="13">
        <v>2014</v>
      </c>
      <c r="D1536" s="13" t="s">
        <v>70</v>
      </c>
      <c r="E1536" s="14">
        <v>41872</v>
      </c>
      <c r="F1536" s="13">
        <v>0</v>
      </c>
      <c r="G1536" s="13" t="s">
        <v>71</v>
      </c>
      <c r="H1536" s="13" t="s">
        <v>74</v>
      </c>
      <c r="I1536" s="13" t="s">
        <v>97</v>
      </c>
      <c r="J1536" s="13" t="s">
        <v>80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5"/>
      <c r="BJ1536" s="15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>
        <v>0.4468494614000697</v>
      </c>
      <c r="CI1536" s="13">
        <v>3.0060409064823265E-2</v>
      </c>
      <c r="CJ1536" s="18"/>
      <c r="CK1536" s="19"/>
    </row>
    <row r="1537" spans="1:89" x14ac:dyDescent="0.25">
      <c r="A1537" s="5" t="str">
        <f t="shared" si="27"/>
        <v>Merredin2014CVHyola50Fert0N</v>
      </c>
      <c r="B1537" s="13" t="s">
        <v>82</v>
      </c>
      <c r="C1537" s="13">
        <v>2014</v>
      </c>
      <c r="D1537" s="13" t="s">
        <v>70</v>
      </c>
      <c r="E1537" s="14">
        <v>41872</v>
      </c>
      <c r="F1537" s="13">
        <v>0</v>
      </c>
      <c r="G1537" s="13" t="s">
        <v>68</v>
      </c>
      <c r="H1537" s="13" t="s">
        <v>74</v>
      </c>
      <c r="I1537" s="13" t="s">
        <v>98</v>
      </c>
      <c r="J1537" s="13" t="s">
        <v>79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5"/>
      <c r="BJ1537" s="15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>
        <v>0.33240826241165339</v>
      </c>
      <c r="CI1537" s="13">
        <v>8.7974540322511008E-2</v>
      </c>
      <c r="CJ1537" s="18"/>
      <c r="CK1537" s="19"/>
    </row>
    <row r="1538" spans="1:89" x14ac:dyDescent="0.25">
      <c r="A1538" s="5" t="str">
        <f t="shared" si="27"/>
        <v>Merredin2014CVHyola559_TTFert0N</v>
      </c>
      <c r="B1538" s="13" t="s">
        <v>82</v>
      </c>
      <c r="C1538" s="13">
        <v>2014</v>
      </c>
      <c r="D1538" s="13" t="s">
        <v>70</v>
      </c>
      <c r="E1538" s="14">
        <v>41872</v>
      </c>
      <c r="F1538" s="13">
        <v>0</v>
      </c>
      <c r="G1538" s="13" t="s">
        <v>71</v>
      </c>
      <c r="H1538" s="13" t="s">
        <v>74</v>
      </c>
      <c r="I1538" s="13" t="s">
        <v>99</v>
      </c>
      <c r="J1538" s="13" t="s">
        <v>79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5"/>
      <c r="BJ1538" s="15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>
        <v>0.39157227348935503</v>
      </c>
      <c r="CI1538" s="13">
        <v>3.9967101640234051E-2</v>
      </c>
      <c r="CJ1538" s="18"/>
      <c r="CK1538" s="19"/>
    </row>
    <row r="1539" spans="1:89" x14ac:dyDescent="0.25">
      <c r="A1539" s="5" t="str">
        <f t="shared" si="27"/>
        <v>Merredin2014CVHyola577_CLFert0N</v>
      </c>
      <c r="B1539" s="13" t="s">
        <v>82</v>
      </c>
      <c r="C1539" s="13">
        <v>2014</v>
      </c>
      <c r="D1539" s="13" t="s">
        <v>70</v>
      </c>
      <c r="E1539" s="14">
        <v>41872</v>
      </c>
      <c r="F1539" s="13">
        <v>0</v>
      </c>
      <c r="G1539" s="13" t="s">
        <v>75</v>
      </c>
      <c r="H1539" s="13" t="s">
        <v>74</v>
      </c>
      <c r="I1539" s="13" t="s">
        <v>107</v>
      </c>
      <c r="J1539" s="13" t="s">
        <v>79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5"/>
      <c r="BJ1539" s="15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>
        <v>0.37854983295006644</v>
      </c>
      <c r="CI1539" s="13">
        <v>2.8094920433623299E-2</v>
      </c>
      <c r="CJ1539" s="18"/>
      <c r="CK1539" s="19"/>
    </row>
    <row r="1540" spans="1:89" x14ac:dyDescent="0.25">
      <c r="A1540" s="5" t="str">
        <f t="shared" si="27"/>
        <v>Merredin2014CVHyola600_RRFert0N</v>
      </c>
      <c r="B1540" s="13" t="s">
        <v>82</v>
      </c>
      <c r="C1540" s="13">
        <v>2014</v>
      </c>
      <c r="D1540" s="13" t="s">
        <v>70</v>
      </c>
      <c r="E1540" s="14">
        <v>41872</v>
      </c>
      <c r="F1540" s="13">
        <v>0</v>
      </c>
      <c r="G1540" s="13" t="s">
        <v>76</v>
      </c>
      <c r="H1540" s="13" t="s">
        <v>74</v>
      </c>
      <c r="I1540" s="13" t="s">
        <v>108</v>
      </c>
      <c r="J1540" s="13" t="s">
        <v>81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5"/>
      <c r="BJ1540" s="15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>
        <v>0.43258061442683521</v>
      </c>
      <c r="CI1540" s="13">
        <v>5.4540032066397674E-2</v>
      </c>
      <c r="CJ1540" s="18"/>
      <c r="CK1540" s="19"/>
    </row>
    <row r="1541" spans="1:89" x14ac:dyDescent="0.25">
      <c r="A1541" s="5" t="str">
        <f t="shared" si="27"/>
        <v>Merredin2014CVHyola635Fert0N</v>
      </c>
      <c r="B1541" s="13" t="s">
        <v>82</v>
      </c>
      <c r="C1541" s="13">
        <v>2014</v>
      </c>
      <c r="D1541" s="13" t="s">
        <v>70</v>
      </c>
      <c r="E1541" s="14">
        <v>41872</v>
      </c>
      <c r="F1541" s="13">
        <v>0</v>
      </c>
      <c r="G1541" s="13" t="s">
        <v>68</v>
      </c>
      <c r="H1541" s="13" t="s">
        <v>74</v>
      </c>
      <c r="I1541" s="13" t="s">
        <v>109</v>
      </c>
      <c r="J1541" s="13" t="s">
        <v>81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5"/>
      <c r="BJ1541" s="15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>
        <v>0.38553211707793605</v>
      </c>
      <c r="CI1541" s="13">
        <v>0.10402961529422615</v>
      </c>
      <c r="CJ1541" s="18"/>
      <c r="CK1541" s="19"/>
    </row>
    <row r="1542" spans="1:89" x14ac:dyDescent="0.25">
      <c r="A1542" s="5" t="str">
        <f t="shared" si="27"/>
        <v>Merredin2014CVHyola750_TTFert0N</v>
      </c>
      <c r="B1542" s="13" t="s">
        <v>82</v>
      </c>
      <c r="C1542" s="13">
        <v>2014</v>
      </c>
      <c r="D1542" s="13" t="s">
        <v>70</v>
      </c>
      <c r="E1542" s="14">
        <v>41872</v>
      </c>
      <c r="F1542" s="13">
        <v>0</v>
      </c>
      <c r="G1542" s="13" t="s">
        <v>71</v>
      </c>
      <c r="H1542" s="13" t="s">
        <v>74</v>
      </c>
      <c r="I1542" s="13" t="s">
        <v>110</v>
      </c>
      <c r="J1542" s="13" t="s">
        <v>81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5"/>
      <c r="BJ1542" s="15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>
        <v>0.39485384781063804</v>
      </c>
      <c r="CI1542" s="13">
        <v>4.8271950990193505E-2</v>
      </c>
      <c r="CJ1542" s="18"/>
      <c r="CK1542" s="19"/>
    </row>
    <row r="1543" spans="1:89" x14ac:dyDescent="0.25">
      <c r="A1543" s="5" t="str">
        <f t="shared" si="27"/>
        <v>Merredin2014CVHyola971_CLFert0N</v>
      </c>
      <c r="B1543" s="13" t="s">
        <v>82</v>
      </c>
      <c r="C1543" s="13">
        <v>2014</v>
      </c>
      <c r="D1543" s="13" t="s">
        <v>70</v>
      </c>
      <c r="E1543" s="14">
        <v>41872</v>
      </c>
      <c r="F1543" s="13">
        <v>0</v>
      </c>
      <c r="G1543" s="13" t="s">
        <v>75</v>
      </c>
      <c r="H1543" s="13" t="s">
        <v>74</v>
      </c>
      <c r="I1543" s="13" t="s">
        <v>111</v>
      </c>
      <c r="J1543" s="13" t="s">
        <v>81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5"/>
      <c r="BJ1543" s="15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>
        <v>0.21614574440438675</v>
      </c>
      <c r="CI1543" s="13">
        <v>5.3800085493697074E-2</v>
      </c>
      <c r="CJ1543" s="18"/>
      <c r="CK1543" s="19"/>
    </row>
    <row r="1544" spans="1:89" x14ac:dyDescent="0.25">
      <c r="A1544" s="5" t="str">
        <f t="shared" si="27"/>
        <v>Merredin2014CVNS_DiamondFert0N</v>
      </c>
      <c r="B1544" s="13" t="s">
        <v>82</v>
      </c>
      <c r="C1544" s="13">
        <v>2014</v>
      </c>
      <c r="D1544" s="13" t="s">
        <v>70</v>
      </c>
      <c r="E1544" s="14">
        <v>41872</v>
      </c>
      <c r="F1544" s="13">
        <v>0</v>
      </c>
      <c r="G1544" s="13" t="s">
        <v>68</v>
      </c>
      <c r="H1544" s="13" t="s">
        <v>74</v>
      </c>
      <c r="I1544" s="13" t="s">
        <v>112</v>
      </c>
      <c r="J1544" s="13" t="s">
        <v>80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5"/>
      <c r="BJ1544" s="15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>
        <v>0.41020345639272954</v>
      </c>
      <c r="CI1544" s="13">
        <v>4.6148274259679337E-2</v>
      </c>
      <c r="CJ1544" s="18"/>
      <c r="CK1544" s="19"/>
    </row>
    <row r="1545" spans="1:89" x14ac:dyDescent="0.25">
      <c r="A1545" s="5" t="str">
        <f t="shared" si="27"/>
        <v>Merredin2014CV43C80_CLFert0N</v>
      </c>
      <c r="B1545" s="13" t="s">
        <v>82</v>
      </c>
      <c r="C1545" s="13">
        <v>2014</v>
      </c>
      <c r="D1545" s="13" t="s">
        <v>70</v>
      </c>
      <c r="E1545" s="14">
        <v>41872</v>
      </c>
      <c r="F1545" s="13">
        <v>0</v>
      </c>
      <c r="G1545" s="13" t="s">
        <v>75</v>
      </c>
      <c r="H1545" s="13" t="s">
        <v>72</v>
      </c>
      <c r="I1545" s="13" t="s">
        <v>101</v>
      </c>
      <c r="J1545" s="13" t="s">
        <v>80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5"/>
      <c r="BJ1545" s="15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>
        <v>0.44094591536457955</v>
      </c>
      <c r="CI1545" s="13">
        <v>1.2505983298644201E-2</v>
      </c>
      <c r="CJ1545" s="18"/>
      <c r="CK1545" s="19"/>
    </row>
    <row r="1546" spans="1:89" x14ac:dyDescent="0.25">
      <c r="A1546" s="5" t="str">
        <f t="shared" si="27"/>
        <v>Merredin2014CV44Y26_RRFert0N</v>
      </c>
      <c r="B1546" s="13" t="s">
        <v>82</v>
      </c>
      <c r="C1546" s="13">
        <v>2014</v>
      </c>
      <c r="D1546" s="13" t="s">
        <v>70</v>
      </c>
      <c r="E1546" s="14">
        <v>41872</v>
      </c>
      <c r="F1546" s="13">
        <v>0</v>
      </c>
      <c r="G1546" s="13" t="s">
        <v>76</v>
      </c>
      <c r="H1546" s="13" t="s">
        <v>74</v>
      </c>
      <c r="I1546" s="13" t="s">
        <v>113</v>
      </c>
      <c r="J1546" s="13" t="s">
        <v>79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5"/>
      <c r="BJ1546" s="15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>
        <v>0.44216209396004952</v>
      </c>
      <c r="CI1546" s="13">
        <v>4.2613673874123049E-2</v>
      </c>
      <c r="CJ1546" s="18"/>
      <c r="CK1546" s="19"/>
    </row>
    <row r="1547" spans="1:89" x14ac:dyDescent="0.25">
      <c r="A1547" s="5" t="str">
        <f t="shared" si="27"/>
        <v>Merredin2014CV44Y87_CLFert0N</v>
      </c>
      <c r="B1547" s="13" t="s">
        <v>82</v>
      </c>
      <c r="C1547" s="13">
        <v>2014</v>
      </c>
      <c r="D1547" s="13" t="s">
        <v>70</v>
      </c>
      <c r="E1547" s="14">
        <v>41872</v>
      </c>
      <c r="F1547" s="13">
        <v>0</v>
      </c>
      <c r="G1547" s="13" t="s">
        <v>75</v>
      </c>
      <c r="H1547" s="13" t="s">
        <v>74</v>
      </c>
      <c r="I1547" s="13" t="s">
        <v>114</v>
      </c>
      <c r="J1547" s="13" t="s">
        <v>79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5"/>
      <c r="BJ1547" s="15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>
        <v>0.34525915307930211</v>
      </c>
      <c r="CI1547" s="13">
        <v>8.5952808388481253E-2</v>
      </c>
      <c r="CJ1547" s="18"/>
      <c r="CK1547" s="19"/>
    </row>
    <row r="1548" spans="1:89" x14ac:dyDescent="0.25">
      <c r="A1548" s="5" t="str">
        <f t="shared" si="27"/>
        <v>Merredin2014CV45Y86_CLFert0N</v>
      </c>
      <c r="B1548" s="13" t="s">
        <v>82</v>
      </c>
      <c r="C1548" s="13">
        <v>2014</v>
      </c>
      <c r="D1548" s="13" t="s">
        <v>70</v>
      </c>
      <c r="E1548" s="14">
        <v>41872</v>
      </c>
      <c r="F1548" s="13">
        <v>0</v>
      </c>
      <c r="G1548" s="13" t="s">
        <v>75</v>
      </c>
      <c r="H1548" s="13" t="s">
        <v>74</v>
      </c>
      <c r="I1548" s="13" t="s">
        <v>88</v>
      </c>
      <c r="J1548" s="13" t="s">
        <v>79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5"/>
      <c r="BJ1548" s="15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>
        <v>0.31062699429539509</v>
      </c>
      <c r="CI1548" s="13">
        <v>4.111402960580398E-2</v>
      </c>
      <c r="CJ1548" s="18"/>
      <c r="CK1548" s="19"/>
    </row>
    <row r="1549" spans="1:89" x14ac:dyDescent="0.25">
      <c r="A1549" s="5" t="str">
        <f t="shared" si="27"/>
        <v>Merredin2014CVATR_StingrayFert0N</v>
      </c>
      <c r="B1549" s="13" t="s">
        <v>82</v>
      </c>
      <c r="C1549" s="13">
        <v>2014</v>
      </c>
      <c r="D1549" s="13" t="s">
        <v>70</v>
      </c>
      <c r="E1549" s="14">
        <v>41872</v>
      </c>
      <c r="F1549" s="13">
        <v>0</v>
      </c>
      <c r="G1549" s="13" t="s">
        <v>71</v>
      </c>
      <c r="H1549" s="13" t="s">
        <v>72</v>
      </c>
      <c r="I1549" s="13" t="s">
        <v>90</v>
      </c>
      <c r="J1549" s="13" t="s">
        <v>80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5"/>
      <c r="BJ1549" s="15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>
        <v>0.44041633571098499</v>
      </c>
      <c r="CI1549" s="13">
        <v>6.209928841450809E-2</v>
      </c>
      <c r="CJ1549" s="18"/>
      <c r="CK1549" s="19"/>
    </row>
    <row r="1550" spans="1:89" x14ac:dyDescent="0.25">
      <c r="A1550" s="5" t="str">
        <f t="shared" si="27"/>
        <v>Merredin2014CVATR_WahooFert80N</v>
      </c>
      <c r="B1550" s="13" t="s">
        <v>82</v>
      </c>
      <c r="C1550" s="13">
        <v>2014</v>
      </c>
      <c r="D1550" s="13" t="s">
        <v>70</v>
      </c>
      <c r="E1550" s="14">
        <v>41872</v>
      </c>
      <c r="F1550" s="13">
        <v>80</v>
      </c>
      <c r="G1550" s="13" t="s">
        <v>71</v>
      </c>
      <c r="H1550" s="13" t="s">
        <v>72</v>
      </c>
      <c r="I1550" s="13" t="s">
        <v>104</v>
      </c>
      <c r="J1550" s="13" t="s">
        <v>79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5"/>
      <c r="BJ1550" s="15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>
        <v>0.66634512842298477</v>
      </c>
      <c r="CI1550" s="13">
        <v>0.10203664414709776</v>
      </c>
      <c r="CJ1550" s="18"/>
      <c r="CK1550" s="19"/>
    </row>
    <row r="1551" spans="1:89" x14ac:dyDescent="0.25">
      <c r="A1551" s="5" t="str">
        <f t="shared" si="27"/>
        <v>Merredin2014CVCB_TangoFert80N</v>
      </c>
      <c r="B1551" s="13" t="s">
        <v>82</v>
      </c>
      <c r="C1551" s="13">
        <v>2014</v>
      </c>
      <c r="D1551" s="13" t="s">
        <v>70</v>
      </c>
      <c r="E1551" s="14">
        <v>41872</v>
      </c>
      <c r="F1551" s="13">
        <v>80</v>
      </c>
      <c r="G1551" s="13" t="s">
        <v>68</v>
      </c>
      <c r="H1551" s="13" t="s">
        <v>74</v>
      </c>
      <c r="I1551" s="13" t="s">
        <v>105</v>
      </c>
      <c r="J1551" s="13" t="s">
        <v>80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5"/>
      <c r="BJ1551" s="15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>
        <v>0.60020410108837063</v>
      </c>
      <c r="CI1551" s="13">
        <v>1.2521777924320415E-2</v>
      </c>
      <c r="CJ1551" s="18"/>
      <c r="CK1551" s="19"/>
    </row>
    <row r="1552" spans="1:89" x14ac:dyDescent="0.25">
      <c r="A1552" s="5" t="str">
        <f t="shared" si="27"/>
        <v>Merredin2014CVAV_GarnetFert80N</v>
      </c>
      <c r="B1552" s="13" t="s">
        <v>82</v>
      </c>
      <c r="C1552" s="13">
        <v>2014</v>
      </c>
      <c r="D1552" s="13" t="s">
        <v>70</v>
      </c>
      <c r="E1552" s="14">
        <v>41872</v>
      </c>
      <c r="F1552" s="13">
        <v>80</v>
      </c>
      <c r="G1552" s="13" t="s">
        <v>68</v>
      </c>
      <c r="H1552" s="13" t="s">
        <v>72</v>
      </c>
      <c r="I1552" s="13" t="s">
        <v>83</v>
      </c>
      <c r="J1552" s="13" t="s">
        <v>81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5"/>
      <c r="BJ1552" s="15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>
        <v>0.55592512574519926</v>
      </c>
      <c r="CI1552" s="13">
        <v>1.6965087872627682E-2</v>
      </c>
      <c r="CJ1552" s="18"/>
      <c r="CK1552" s="19"/>
    </row>
    <row r="1553" spans="1:89" x14ac:dyDescent="0.25">
      <c r="A1553" s="5" t="str">
        <f t="shared" si="27"/>
        <v>Merredin2014CVGT_CobraFert80N</v>
      </c>
      <c r="B1553" s="13" t="s">
        <v>82</v>
      </c>
      <c r="C1553" s="13">
        <v>2014</v>
      </c>
      <c r="D1553" s="13" t="s">
        <v>70</v>
      </c>
      <c r="E1553" s="14">
        <v>41872</v>
      </c>
      <c r="F1553" s="13">
        <v>80</v>
      </c>
      <c r="G1553" s="13" t="s">
        <v>76</v>
      </c>
      <c r="H1553" s="13" t="s">
        <v>72</v>
      </c>
      <c r="I1553" s="13" t="s">
        <v>86</v>
      </c>
      <c r="J1553" s="13" t="s">
        <v>79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5"/>
      <c r="BJ1553" s="15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>
        <v>0.66532487487112213</v>
      </c>
      <c r="CI1553" s="13">
        <v>5.0400434898680707E-2</v>
      </c>
      <c r="CJ1553" s="18"/>
      <c r="CK1553" s="19"/>
    </row>
    <row r="1554" spans="1:89" x14ac:dyDescent="0.25">
      <c r="A1554" s="5" t="str">
        <f t="shared" si="27"/>
        <v>Merredin2014CVGT_ViperFert80N</v>
      </c>
      <c r="B1554" s="13" t="s">
        <v>82</v>
      </c>
      <c r="C1554" s="13">
        <v>2014</v>
      </c>
      <c r="D1554" s="13" t="s">
        <v>70</v>
      </c>
      <c r="E1554" s="14">
        <v>41872</v>
      </c>
      <c r="F1554" s="13">
        <v>80</v>
      </c>
      <c r="G1554" s="13" t="s">
        <v>76</v>
      </c>
      <c r="H1554" s="13" t="s">
        <v>72</v>
      </c>
      <c r="I1554" s="13" t="s">
        <v>106</v>
      </c>
      <c r="J1554" s="13" t="s">
        <v>80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5"/>
      <c r="BJ1554" s="15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>
        <v>0.70190729633117233</v>
      </c>
      <c r="CI1554" s="13">
        <v>3.4654092997666718E-2</v>
      </c>
      <c r="CJ1554" s="18"/>
      <c r="CK1554" s="19"/>
    </row>
    <row r="1555" spans="1:89" x14ac:dyDescent="0.25">
      <c r="A1555" s="5" t="str">
        <f t="shared" si="27"/>
        <v>Merredin2014CVHyola404_RRFert80N</v>
      </c>
      <c r="B1555" s="13" t="s">
        <v>82</v>
      </c>
      <c r="C1555" s="13">
        <v>2014</v>
      </c>
      <c r="D1555" s="13" t="s">
        <v>70</v>
      </c>
      <c r="E1555" s="14">
        <v>41872</v>
      </c>
      <c r="F1555" s="13">
        <v>80</v>
      </c>
      <c r="G1555" s="13" t="s">
        <v>76</v>
      </c>
      <c r="H1555" s="13" t="s">
        <v>74</v>
      </c>
      <c r="I1555" s="13" t="s">
        <v>94</v>
      </c>
      <c r="J1555" s="13" t="s">
        <v>80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5"/>
      <c r="BJ1555" s="15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>
        <v>0.65480168625131518</v>
      </c>
      <c r="CI1555" s="13">
        <v>2.3309991584937472E-2</v>
      </c>
      <c r="CJ1555" s="18"/>
      <c r="CK1555" s="19"/>
    </row>
    <row r="1556" spans="1:89" x14ac:dyDescent="0.25">
      <c r="A1556" s="5" t="str">
        <f t="shared" si="27"/>
        <v>Merredin2014CVHyola450_TTFert80N</v>
      </c>
      <c r="B1556" s="13" t="s">
        <v>82</v>
      </c>
      <c r="C1556" s="13">
        <v>2014</v>
      </c>
      <c r="D1556" s="13" t="s">
        <v>70</v>
      </c>
      <c r="E1556" s="14">
        <v>41872</v>
      </c>
      <c r="F1556" s="13">
        <v>80</v>
      </c>
      <c r="G1556" s="13" t="s">
        <v>71</v>
      </c>
      <c r="H1556" s="13" t="s">
        <v>74</v>
      </c>
      <c r="I1556" s="13" t="s">
        <v>97</v>
      </c>
      <c r="J1556" s="13" t="s">
        <v>80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5"/>
      <c r="BJ1556" s="15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>
        <v>0.70313715666532961</v>
      </c>
      <c r="CI1556" s="13">
        <v>4.0506722499649858E-2</v>
      </c>
      <c r="CJ1556" s="18"/>
      <c r="CK1556" s="19"/>
    </row>
    <row r="1557" spans="1:89" x14ac:dyDescent="0.25">
      <c r="A1557" s="5" t="str">
        <f t="shared" si="27"/>
        <v>Merredin2014CVHyola50Fert80N</v>
      </c>
      <c r="B1557" s="13" t="s">
        <v>82</v>
      </c>
      <c r="C1557" s="13">
        <v>2014</v>
      </c>
      <c r="D1557" s="13" t="s">
        <v>70</v>
      </c>
      <c r="E1557" s="14">
        <v>41872</v>
      </c>
      <c r="F1557" s="13">
        <v>80</v>
      </c>
      <c r="G1557" s="13" t="s">
        <v>68</v>
      </c>
      <c r="H1557" s="13" t="s">
        <v>74</v>
      </c>
      <c r="I1557" s="13" t="s">
        <v>98</v>
      </c>
      <c r="J1557" s="13" t="s">
        <v>79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5"/>
      <c r="BJ1557" s="15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>
        <v>0.62693629778594229</v>
      </c>
      <c r="CI1557" s="13">
        <v>2.2186059119459454E-2</v>
      </c>
      <c r="CJ1557" s="18"/>
      <c r="CK1557" s="19"/>
    </row>
    <row r="1558" spans="1:89" x14ac:dyDescent="0.25">
      <c r="A1558" s="5" t="str">
        <f t="shared" si="27"/>
        <v>Merredin2014CVHyola559_TTFert80N</v>
      </c>
      <c r="B1558" s="13" t="s">
        <v>82</v>
      </c>
      <c r="C1558" s="13">
        <v>2014</v>
      </c>
      <c r="D1558" s="13" t="s">
        <v>70</v>
      </c>
      <c r="E1558" s="14">
        <v>41872</v>
      </c>
      <c r="F1558" s="13">
        <v>80</v>
      </c>
      <c r="G1558" s="13" t="s">
        <v>71</v>
      </c>
      <c r="H1558" s="13" t="s">
        <v>74</v>
      </c>
      <c r="I1558" s="13" t="s">
        <v>99</v>
      </c>
      <c r="J1558" s="13" t="s">
        <v>79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5"/>
      <c r="BJ1558" s="15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>
        <v>0.65462195078424346</v>
      </c>
      <c r="CI1558" s="13">
        <v>6.1003340684128438E-2</v>
      </c>
      <c r="CJ1558" s="18"/>
      <c r="CK1558" s="19"/>
    </row>
    <row r="1559" spans="1:89" x14ac:dyDescent="0.25">
      <c r="A1559" s="5" t="str">
        <f t="shared" si="27"/>
        <v>Merredin2014CVHyola577_CLFert80N</v>
      </c>
      <c r="B1559" s="13" t="s">
        <v>82</v>
      </c>
      <c r="C1559" s="13">
        <v>2014</v>
      </c>
      <c r="D1559" s="13" t="s">
        <v>70</v>
      </c>
      <c r="E1559" s="14">
        <v>41872</v>
      </c>
      <c r="F1559" s="13">
        <v>80</v>
      </c>
      <c r="G1559" s="13" t="s">
        <v>75</v>
      </c>
      <c r="H1559" s="13" t="s">
        <v>74</v>
      </c>
      <c r="I1559" s="13" t="s">
        <v>107</v>
      </c>
      <c r="J1559" s="13" t="s">
        <v>79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5"/>
      <c r="BJ1559" s="15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>
        <v>0.6125839473745931</v>
      </c>
      <c r="CI1559" s="13">
        <v>5.7079099140142357E-2</v>
      </c>
      <c r="CJ1559" s="18"/>
      <c r="CK1559" s="19"/>
    </row>
    <row r="1560" spans="1:89" x14ac:dyDescent="0.25">
      <c r="A1560" s="5" t="str">
        <f t="shared" si="27"/>
        <v>Merredin2014CVHyola600_RRFert80N</v>
      </c>
      <c r="B1560" s="13" t="s">
        <v>82</v>
      </c>
      <c r="C1560" s="13">
        <v>2014</v>
      </c>
      <c r="D1560" s="13" t="s">
        <v>70</v>
      </c>
      <c r="E1560" s="14">
        <v>41872</v>
      </c>
      <c r="F1560" s="13">
        <v>80</v>
      </c>
      <c r="G1560" s="13" t="s">
        <v>76</v>
      </c>
      <c r="H1560" s="13" t="s">
        <v>74</v>
      </c>
      <c r="I1560" s="13" t="s">
        <v>108</v>
      </c>
      <c r="J1560" s="13" t="s">
        <v>81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5"/>
      <c r="BJ1560" s="15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>
        <v>0.58326277988182518</v>
      </c>
      <c r="CI1560" s="13">
        <v>2.9002273295010962E-2</v>
      </c>
      <c r="CJ1560" s="18"/>
      <c r="CK1560" s="19"/>
    </row>
    <row r="1561" spans="1:89" x14ac:dyDescent="0.25">
      <c r="A1561" s="5" t="str">
        <f t="shared" si="27"/>
        <v>Merredin2014CVHyola635Fert80N</v>
      </c>
      <c r="B1561" s="13" t="s">
        <v>82</v>
      </c>
      <c r="C1561" s="13">
        <v>2014</v>
      </c>
      <c r="D1561" s="13" t="s">
        <v>70</v>
      </c>
      <c r="E1561" s="14">
        <v>41872</v>
      </c>
      <c r="F1561" s="13">
        <v>80</v>
      </c>
      <c r="G1561" s="13" t="s">
        <v>68</v>
      </c>
      <c r="H1561" s="13" t="s">
        <v>74</v>
      </c>
      <c r="I1561" s="13" t="s">
        <v>109</v>
      </c>
      <c r="J1561" s="13" t="s">
        <v>81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5"/>
      <c r="BJ1561" s="15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>
        <v>0.60345236098544575</v>
      </c>
      <c r="CI1561" s="13">
        <v>1.6625174455495904E-2</v>
      </c>
      <c r="CJ1561" s="18"/>
      <c r="CK1561" s="19"/>
    </row>
    <row r="1562" spans="1:89" x14ac:dyDescent="0.25">
      <c r="A1562" s="5" t="str">
        <f t="shared" si="27"/>
        <v>Merredin2014CVHyola750_TTFert80N</v>
      </c>
      <c r="B1562" s="13" t="s">
        <v>82</v>
      </c>
      <c r="C1562" s="13">
        <v>2014</v>
      </c>
      <c r="D1562" s="13" t="s">
        <v>70</v>
      </c>
      <c r="E1562" s="14">
        <v>41872</v>
      </c>
      <c r="F1562" s="13">
        <v>80</v>
      </c>
      <c r="G1562" s="13" t="s">
        <v>71</v>
      </c>
      <c r="H1562" s="13" t="s">
        <v>74</v>
      </c>
      <c r="I1562" s="13" t="s">
        <v>110</v>
      </c>
      <c r="J1562" s="13" t="s">
        <v>81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5"/>
      <c r="BJ1562" s="15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>
        <v>0.67398268617453805</v>
      </c>
      <c r="CI1562" s="13">
        <v>6.4855778912257203E-2</v>
      </c>
      <c r="CJ1562" s="18"/>
      <c r="CK1562" s="19"/>
    </row>
    <row r="1563" spans="1:89" x14ac:dyDescent="0.25">
      <c r="A1563" s="5" t="str">
        <f t="shared" si="27"/>
        <v>Merredin2014CVHyola971_CLFert80N</v>
      </c>
      <c r="B1563" s="13" t="s">
        <v>82</v>
      </c>
      <c r="C1563" s="13">
        <v>2014</v>
      </c>
      <c r="D1563" s="13" t="s">
        <v>70</v>
      </c>
      <c r="E1563" s="14">
        <v>41872</v>
      </c>
      <c r="F1563" s="13">
        <v>80</v>
      </c>
      <c r="G1563" s="13" t="s">
        <v>75</v>
      </c>
      <c r="H1563" s="13" t="s">
        <v>74</v>
      </c>
      <c r="I1563" s="13" t="s">
        <v>111</v>
      </c>
      <c r="J1563" s="13" t="s">
        <v>81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5"/>
      <c r="BJ1563" s="15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>
        <v>0.62821617879589298</v>
      </c>
      <c r="CI1563" s="13">
        <v>8.3048794082985183E-2</v>
      </c>
      <c r="CJ1563" s="18"/>
      <c r="CK1563" s="19"/>
    </row>
    <row r="1564" spans="1:89" x14ac:dyDescent="0.25">
      <c r="A1564" s="5" t="str">
        <f t="shared" si="27"/>
        <v>Merredin2014CVNS_DiamondFert80N</v>
      </c>
      <c r="B1564" s="13" t="s">
        <v>82</v>
      </c>
      <c r="C1564" s="13">
        <v>2014</v>
      </c>
      <c r="D1564" s="13" t="s">
        <v>70</v>
      </c>
      <c r="E1564" s="14">
        <v>41872</v>
      </c>
      <c r="F1564" s="13">
        <v>80</v>
      </c>
      <c r="G1564" s="13" t="s">
        <v>68</v>
      </c>
      <c r="H1564" s="13" t="s">
        <v>74</v>
      </c>
      <c r="I1564" s="13" t="s">
        <v>112</v>
      </c>
      <c r="J1564" s="13" t="s">
        <v>80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5"/>
      <c r="BJ1564" s="15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>
        <v>0.59093745352226301</v>
      </c>
      <c r="CI1564" s="13">
        <v>5.2428422663648583E-2</v>
      </c>
      <c r="CJ1564" s="18"/>
      <c r="CK1564" s="19"/>
    </row>
    <row r="1565" spans="1:89" x14ac:dyDescent="0.25">
      <c r="A1565" s="5" t="str">
        <f t="shared" si="27"/>
        <v>Merredin2014CV43C80_CLFert80N</v>
      </c>
      <c r="B1565" s="13" t="s">
        <v>82</v>
      </c>
      <c r="C1565" s="13">
        <v>2014</v>
      </c>
      <c r="D1565" s="13" t="s">
        <v>70</v>
      </c>
      <c r="E1565" s="14">
        <v>41872</v>
      </c>
      <c r="F1565" s="13">
        <v>80</v>
      </c>
      <c r="G1565" s="13" t="s">
        <v>75</v>
      </c>
      <c r="H1565" s="13" t="s">
        <v>72</v>
      </c>
      <c r="I1565" s="13" t="s">
        <v>101</v>
      </c>
      <c r="J1565" s="13" t="s">
        <v>80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5"/>
      <c r="BJ1565" s="15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>
        <v>0.67972777624549563</v>
      </c>
      <c r="CI1565" s="13">
        <v>3.1027721287468318E-2</v>
      </c>
      <c r="CJ1565" s="18"/>
      <c r="CK1565" s="19"/>
    </row>
    <row r="1566" spans="1:89" x14ac:dyDescent="0.25">
      <c r="A1566" s="5" t="str">
        <f t="shared" si="27"/>
        <v>Merredin2014CV44Y26_RRFert80N</v>
      </c>
      <c r="B1566" s="13" t="s">
        <v>82</v>
      </c>
      <c r="C1566" s="13">
        <v>2014</v>
      </c>
      <c r="D1566" s="13" t="s">
        <v>70</v>
      </c>
      <c r="E1566" s="14">
        <v>41872</v>
      </c>
      <c r="F1566" s="13">
        <v>80</v>
      </c>
      <c r="G1566" s="13" t="s">
        <v>76</v>
      </c>
      <c r="H1566" s="13" t="s">
        <v>74</v>
      </c>
      <c r="I1566" s="13" t="s">
        <v>113</v>
      </c>
      <c r="J1566" s="13" t="s">
        <v>79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5"/>
      <c r="BJ1566" s="15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>
        <v>0.67238602418255089</v>
      </c>
      <c r="CI1566" s="13">
        <v>1.1566270303118594E-2</v>
      </c>
      <c r="CJ1566" s="18"/>
      <c r="CK1566" s="19"/>
    </row>
    <row r="1567" spans="1:89" x14ac:dyDescent="0.25">
      <c r="A1567" s="5" t="str">
        <f t="shared" si="27"/>
        <v>Merredin2014CV44Y87_CLFert80N</v>
      </c>
      <c r="B1567" s="13" t="s">
        <v>82</v>
      </c>
      <c r="C1567" s="13">
        <v>2014</v>
      </c>
      <c r="D1567" s="13" t="s">
        <v>70</v>
      </c>
      <c r="E1567" s="14">
        <v>41872</v>
      </c>
      <c r="F1567" s="13">
        <v>80</v>
      </c>
      <c r="G1567" s="13" t="s">
        <v>75</v>
      </c>
      <c r="H1567" s="13" t="s">
        <v>74</v>
      </c>
      <c r="I1567" s="13" t="s">
        <v>114</v>
      </c>
      <c r="J1567" s="13" t="s">
        <v>79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5"/>
      <c r="BJ1567" s="15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>
        <v>0.69870706772077229</v>
      </c>
      <c r="CI1567" s="13">
        <v>2.565791090208382E-2</v>
      </c>
      <c r="CJ1567" s="18"/>
      <c r="CK1567" s="19"/>
    </row>
    <row r="1568" spans="1:89" x14ac:dyDescent="0.25">
      <c r="A1568" s="5" t="str">
        <f t="shared" si="27"/>
        <v>Merredin2014CV45Y86_CLFert80N</v>
      </c>
      <c r="B1568" s="13" t="s">
        <v>82</v>
      </c>
      <c r="C1568" s="13">
        <v>2014</v>
      </c>
      <c r="D1568" s="13" t="s">
        <v>70</v>
      </c>
      <c r="E1568" s="14">
        <v>41872</v>
      </c>
      <c r="F1568" s="13">
        <v>80</v>
      </c>
      <c r="G1568" s="13" t="s">
        <v>75</v>
      </c>
      <c r="H1568" s="13" t="s">
        <v>74</v>
      </c>
      <c r="I1568" s="13" t="s">
        <v>88</v>
      </c>
      <c r="J1568" s="13" t="s">
        <v>79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5"/>
      <c r="BJ1568" s="15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>
        <v>0.75034121001961884</v>
      </c>
      <c r="CI1568" s="13">
        <v>1.9274091257639375E-2</v>
      </c>
      <c r="CJ1568" s="18"/>
      <c r="CK1568" s="19"/>
    </row>
    <row r="1569" spans="1:89" x14ac:dyDescent="0.25">
      <c r="A1569" s="5" t="str">
        <f t="shared" si="27"/>
        <v>Merredin2014CVATR_StingrayFert80N</v>
      </c>
      <c r="B1569" s="13" t="s">
        <v>82</v>
      </c>
      <c r="C1569" s="13">
        <v>2014</v>
      </c>
      <c r="D1569" s="13" t="s">
        <v>70</v>
      </c>
      <c r="E1569" s="14">
        <v>41872</v>
      </c>
      <c r="F1569" s="13">
        <v>80</v>
      </c>
      <c r="G1569" s="13" t="s">
        <v>71</v>
      </c>
      <c r="H1569" s="13" t="s">
        <v>72</v>
      </c>
      <c r="I1569" s="13" t="s">
        <v>90</v>
      </c>
      <c r="J1569" s="13" t="s">
        <v>80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5"/>
      <c r="BJ1569" s="15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>
        <v>0.53520575167073969</v>
      </c>
      <c r="CI1569" s="13">
        <v>3.5358840688071116E-2</v>
      </c>
      <c r="CJ1569" s="18"/>
      <c r="CK1569" s="19"/>
    </row>
    <row r="1570" spans="1:89" x14ac:dyDescent="0.25">
      <c r="A1570" s="5" t="str">
        <f t="shared" si="27"/>
        <v>Cunderdin2014CVATR_WahooFert0N</v>
      </c>
      <c r="B1570" s="13" t="s">
        <v>69</v>
      </c>
      <c r="C1570" s="13">
        <v>2014</v>
      </c>
      <c r="D1570" s="13" t="s">
        <v>70</v>
      </c>
      <c r="E1570" s="14">
        <v>41815</v>
      </c>
      <c r="F1570" s="13">
        <v>0</v>
      </c>
      <c r="G1570" s="13" t="s">
        <v>71</v>
      </c>
      <c r="H1570" s="13" t="s">
        <v>72</v>
      </c>
      <c r="I1570" s="13" t="s">
        <v>104</v>
      </c>
      <c r="J1570" s="13" t="s">
        <v>79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5"/>
      <c r="BJ1570" s="15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>
        <v>0.46770766416375942</v>
      </c>
      <c r="CI1570" s="13">
        <v>4.8076016469335257E-2</v>
      </c>
      <c r="CJ1570" s="19"/>
      <c r="CK1570" s="20"/>
    </row>
    <row r="1571" spans="1:89" x14ac:dyDescent="0.25">
      <c r="A1571" s="5" t="str">
        <f t="shared" si="27"/>
        <v>Cunderdin2014CVCB_TangoFert0N</v>
      </c>
      <c r="B1571" s="13" t="s">
        <v>69</v>
      </c>
      <c r="C1571" s="13">
        <v>2014</v>
      </c>
      <c r="D1571" s="13" t="s">
        <v>70</v>
      </c>
      <c r="E1571" s="14">
        <v>41815</v>
      </c>
      <c r="F1571" s="13">
        <v>0</v>
      </c>
      <c r="G1571" s="13" t="s">
        <v>68</v>
      </c>
      <c r="H1571" s="13" t="s">
        <v>74</v>
      </c>
      <c r="I1571" s="13" t="s">
        <v>105</v>
      </c>
      <c r="J1571" s="13" t="s">
        <v>80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5"/>
      <c r="BJ1571" s="15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>
        <v>0.56824470879972278</v>
      </c>
      <c r="CI1571" s="13">
        <v>0.10639373216576177</v>
      </c>
      <c r="CJ1571" s="19"/>
      <c r="CK1571" s="20"/>
    </row>
    <row r="1572" spans="1:89" x14ac:dyDescent="0.25">
      <c r="A1572" s="5" t="str">
        <f t="shared" si="27"/>
        <v>Cunderdin2014CVAV_GarnetFert0N</v>
      </c>
      <c r="B1572" s="13" t="s">
        <v>69</v>
      </c>
      <c r="C1572" s="13">
        <v>2014</v>
      </c>
      <c r="D1572" s="13" t="s">
        <v>70</v>
      </c>
      <c r="E1572" s="14">
        <v>41815</v>
      </c>
      <c r="F1572" s="13">
        <v>0</v>
      </c>
      <c r="G1572" s="13" t="s">
        <v>68</v>
      </c>
      <c r="H1572" s="13" t="s">
        <v>72</v>
      </c>
      <c r="I1572" s="13" t="s">
        <v>83</v>
      </c>
      <c r="J1572" s="13" t="s">
        <v>81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5"/>
      <c r="BJ1572" s="15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>
        <v>0.41418177304568693</v>
      </c>
      <c r="CI1572" s="13">
        <v>4.6926862822371726E-2</v>
      </c>
      <c r="CJ1572" s="19"/>
      <c r="CK1572" s="20"/>
    </row>
    <row r="1573" spans="1:89" x14ac:dyDescent="0.25">
      <c r="A1573" s="5" t="str">
        <f t="shared" si="27"/>
        <v>Cunderdin2014CVGT_CobraFert0N</v>
      </c>
      <c r="B1573" s="13" t="s">
        <v>69</v>
      </c>
      <c r="C1573" s="13">
        <v>2014</v>
      </c>
      <c r="D1573" s="13" t="s">
        <v>70</v>
      </c>
      <c r="E1573" s="14">
        <v>41815</v>
      </c>
      <c r="F1573" s="13">
        <v>0</v>
      </c>
      <c r="G1573" s="13" t="s">
        <v>76</v>
      </c>
      <c r="H1573" s="13" t="s">
        <v>72</v>
      </c>
      <c r="I1573" s="13" t="s">
        <v>86</v>
      </c>
      <c r="J1573" s="13" t="s">
        <v>79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5"/>
      <c r="BJ1573" s="15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>
        <v>0.55553772666585821</v>
      </c>
      <c r="CI1573" s="13">
        <v>3.7217189952365608E-2</v>
      </c>
      <c r="CJ1573" s="19"/>
      <c r="CK1573" s="20"/>
    </row>
    <row r="1574" spans="1:89" x14ac:dyDescent="0.25">
      <c r="A1574" s="5" t="str">
        <f t="shared" si="27"/>
        <v>Cunderdin2014CVGT_ViperFert0N</v>
      </c>
      <c r="B1574" s="13" t="s">
        <v>69</v>
      </c>
      <c r="C1574" s="13">
        <v>2014</v>
      </c>
      <c r="D1574" s="13" t="s">
        <v>70</v>
      </c>
      <c r="E1574" s="14">
        <v>41815</v>
      </c>
      <c r="F1574" s="13">
        <v>0</v>
      </c>
      <c r="G1574" s="13" t="s">
        <v>76</v>
      </c>
      <c r="H1574" s="13" t="s">
        <v>72</v>
      </c>
      <c r="I1574" s="13" t="s">
        <v>106</v>
      </c>
      <c r="J1574" s="13" t="s">
        <v>80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5"/>
      <c r="BJ1574" s="15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>
        <v>0.31971581145780031</v>
      </c>
      <c r="CI1574" s="13">
        <v>1.1825689474362749E-2</v>
      </c>
      <c r="CJ1574" s="19"/>
      <c r="CK1574" s="20"/>
    </row>
    <row r="1575" spans="1:89" x14ac:dyDescent="0.25">
      <c r="A1575" s="5" t="str">
        <f t="shared" si="27"/>
        <v>Cunderdin2014CVHyola404_RRFert0N</v>
      </c>
      <c r="B1575" s="13" t="s">
        <v>69</v>
      </c>
      <c r="C1575" s="13">
        <v>2014</v>
      </c>
      <c r="D1575" s="13" t="s">
        <v>70</v>
      </c>
      <c r="E1575" s="14">
        <v>41815</v>
      </c>
      <c r="F1575" s="13">
        <v>0</v>
      </c>
      <c r="G1575" s="13" t="s">
        <v>76</v>
      </c>
      <c r="H1575" s="13" t="s">
        <v>74</v>
      </c>
      <c r="I1575" s="13" t="s">
        <v>94</v>
      </c>
      <c r="J1575" s="13" t="s">
        <v>80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5"/>
      <c r="BJ1575" s="15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>
        <v>0.55207875008621066</v>
      </c>
      <c r="CI1575" s="13">
        <v>3.5344984094530768E-2</v>
      </c>
      <c r="CJ1575" s="19"/>
      <c r="CK1575" s="20"/>
    </row>
    <row r="1576" spans="1:89" x14ac:dyDescent="0.25">
      <c r="A1576" s="5" t="str">
        <f t="shared" si="27"/>
        <v>Cunderdin2014CVHyola450_TTFert0N</v>
      </c>
      <c r="B1576" s="13" t="s">
        <v>69</v>
      </c>
      <c r="C1576" s="13">
        <v>2014</v>
      </c>
      <c r="D1576" s="13" t="s">
        <v>70</v>
      </c>
      <c r="E1576" s="14">
        <v>41815</v>
      </c>
      <c r="F1576" s="13">
        <v>0</v>
      </c>
      <c r="G1576" s="13" t="s">
        <v>71</v>
      </c>
      <c r="H1576" s="13" t="s">
        <v>74</v>
      </c>
      <c r="I1576" s="13" t="s">
        <v>97</v>
      </c>
      <c r="J1576" s="13" t="s">
        <v>80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5"/>
      <c r="BJ1576" s="15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>
        <v>0.4705753105779707</v>
      </c>
      <c r="CI1576" s="13">
        <v>9.6977619951899283E-2</v>
      </c>
      <c r="CJ1576" s="19"/>
      <c r="CK1576" s="20"/>
    </row>
    <row r="1577" spans="1:89" x14ac:dyDescent="0.25">
      <c r="A1577" s="5" t="str">
        <f t="shared" si="27"/>
        <v>Cunderdin2014CVHyola50Fert0N</v>
      </c>
      <c r="B1577" s="13" t="s">
        <v>69</v>
      </c>
      <c r="C1577" s="13">
        <v>2014</v>
      </c>
      <c r="D1577" s="13" t="s">
        <v>70</v>
      </c>
      <c r="E1577" s="14">
        <v>41815</v>
      </c>
      <c r="F1577" s="13">
        <v>0</v>
      </c>
      <c r="G1577" s="13" t="s">
        <v>68</v>
      </c>
      <c r="H1577" s="13" t="s">
        <v>74</v>
      </c>
      <c r="I1577" s="13" t="s">
        <v>98</v>
      </c>
      <c r="J1577" s="13" t="s">
        <v>79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5"/>
      <c r="BJ1577" s="15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>
        <v>0.64135515967814094</v>
      </c>
      <c r="CI1577" s="13">
        <v>1.1724293850191218E-2</v>
      </c>
      <c r="CJ1577" s="19"/>
      <c r="CK1577" s="20"/>
    </row>
    <row r="1578" spans="1:89" x14ac:dyDescent="0.25">
      <c r="A1578" s="5" t="str">
        <f t="shared" ref="A1578:A1641" si="28">B1578&amp;C1578&amp;"CV"&amp;I1578&amp;"Fert"&amp;F1578&amp;"N"</f>
        <v>Cunderdin2014CVHyola559_TTFert0N</v>
      </c>
      <c r="B1578" s="13" t="s">
        <v>69</v>
      </c>
      <c r="C1578" s="13">
        <v>2014</v>
      </c>
      <c r="D1578" s="13" t="s">
        <v>70</v>
      </c>
      <c r="E1578" s="14">
        <v>41815</v>
      </c>
      <c r="F1578" s="13">
        <v>0</v>
      </c>
      <c r="G1578" s="13" t="s">
        <v>71</v>
      </c>
      <c r="H1578" s="13" t="s">
        <v>74</v>
      </c>
      <c r="I1578" s="13" t="s">
        <v>99</v>
      </c>
      <c r="J1578" s="13" t="s">
        <v>79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6"/>
      <c r="BJ1578" s="16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>
        <v>0.47799011606819003</v>
      </c>
      <c r="CI1578" s="13">
        <v>1.3497887626581447E-2</v>
      </c>
      <c r="CJ1578" s="19"/>
      <c r="CK1578" s="20"/>
    </row>
    <row r="1579" spans="1:89" x14ac:dyDescent="0.25">
      <c r="A1579" s="5" t="str">
        <f t="shared" si="28"/>
        <v>Cunderdin2014CVHyola577_CLFert0N</v>
      </c>
      <c r="B1579" s="13" t="s">
        <v>69</v>
      </c>
      <c r="C1579" s="13">
        <v>2014</v>
      </c>
      <c r="D1579" s="13" t="s">
        <v>70</v>
      </c>
      <c r="E1579" s="14">
        <v>41815</v>
      </c>
      <c r="F1579" s="13">
        <v>0</v>
      </c>
      <c r="G1579" s="13" t="s">
        <v>75</v>
      </c>
      <c r="H1579" s="13" t="s">
        <v>74</v>
      </c>
      <c r="I1579" s="13" t="s">
        <v>107</v>
      </c>
      <c r="J1579" s="13" t="s">
        <v>79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6"/>
      <c r="BJ1579" s="16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>
        <v>0.58340650073664235</v>
      </c>
      <c r="CI1579" s="13">
        <v>3.0409059926406627E-2</v>
      </c>
      <c r="CJ1579" s="19"/>
      <c r="CK1579" s="20"/>
    </row>
    <row r="1580" spans="1:89" x14ac:dyDescent="0.25">
      <c r="A1580" s="5" t="str">
        <f t="shared" si="28"/>
        <v>Cunderdin2014CVHyola600_RRFert0N</v>
      </c>
      <c r="B1580" s="13" t="s">
        <v>69</v>
      </c>
      <c r="C1580" s="13">
        <v>2014</v>
      </c>
      <c r="D1580" s="13" t="s">
        <v>70</v>
      </c>
      <c r="E1580" s="14">
        <v>41815</v>
      </c>
      <c r="F1580" s="13">
        <v>0</v>
      </c>
      <c r="G1580" s="13" t="s">
        <v>76</v>
      </c>
      <c r="H1580" s="13" t="s">
        <v>74</v>
      </c>
      <c r="I1580" s="13" t="s">
        <v>108</v>
      </c>
      <c r="J1580" s="13" t="s">
        <v>81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6"/>
      <c r="BJ1580" s="16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>
        <v>0.60152261316427136</v>
      </c>
      <c r="CI1580" s="13">
        <v>6.1992336124094098E-2</v>
      </c>
      <c r="CJ1580" s="19"/>
      <c r="CK1580" s="20"/>
    </row>
    <row r="1581" spans="1:89" x14ac:dyDescent="0.25">
      <c r="A1581" s="5" t="str">
        <f t="shared" si="28"/>
        <v>Cunderdin2014CVHyola635Fert0N</v>
      </c>
      <c r="B1581" s="13" t="s">
        <v>69</v>
      </c>
      <c r="C1581" s="13">
        <v>2014</v>
      </c>
      <c r="D1581" s="13" t="s">
        <v>70</v>
      </c>
      <c r="E1581" s="14">
        <v>41815</v>
      </c>
      <c r="F1581" s="13">
        <v>0</v>
      </c>
      <c r="G1581" s="13" t="s">
        <v>68</v>
      </c>
      <c r="H1581" s="13" t="s">
        <v>74</v>
      </c>
      <c r="I1581" s="13" t="s">
        <v>109</v>
      </c>
      <c r="J1581" s="13" t="s">
        <v>81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6"/>
      <c r="BJ1581" s="16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>
        <v>0.59820813198904532</v>
      </c>
      <c r="CI1581" s="13">
        <v>3.239134493679819E-2</v>
      </c>
      <c r="CJ1581" s="19"/>
      <c r="CK1581" s="20"/>
    </row>
    <row r="1582" spans="1:89" x14ac:dyDescent="0.25">
      <c r="A1582" s="5" t="str">
        <f t="shared" si="28"/>
        <v>Cunderdin2014CVHyola750_TTFert0N</v>
      </c>
      <c r="B1582" s="13" t="s">
        <v>69</v>
      </c>
      <c r="C1582" s="13">
        <v>2014</v>
      </c>
      <c r="D1582" s="13" t="s">
        <v>70</v>
      </c>
      <c r="E1582" s="14">
        <v>41815</v>
      </c>
      <c r="F1582" s="13">
        <v>0</v>
      </c>
      <c r="G1582" s="13" t="s">
        <v>71</v>
      </c>
      <c r="H1582" s="13" t="s">
        <v>74</v>
      </c>
      <c r="I1582" s="13" t="s">
        <v>110</v>
      </c>
      <c r="J1582" s="13" t="s">
        <v>81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7"/>
      <c r="BJ1582" s="17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>
        <v>0.47750685524036979</v>
      </c>
      <c r="CI1582" s="13">
        <v>5.841161737134281E-2</v>
      </c>
      <c r="CJ1582" s="19"/>
      <c r="CK1582" s="20"/>
    </row>
    <row r="1583" spans="1:89" x14ac:dyDescent="0.25">
      <c r="A1583" s="5" t="str">
        <f t="shared" si="28"/>
        <v>Cunderdin2014CVHyola971_CLFert0N</v>
      </c>
      <c r="B1583" s="13" t="s">
        <v>69</v>
      </c>
      <c r="C1583" s="13">
        <v>2014</v>
      </c>
      <c r="D1583" s="13" t="s">
        <v>70</v>
      </c>
      <c r="E1583" s="14">
        <v>41815</v>
      </c>
      <c r="F1583" s="13">
        <v>0</v>
      </c>
      <c r="G1583" s="13" t="s">
        <v>75</v>
      </c>
      <c r="H1583" s="13" t="s">
        <v>74</v>
      </c>
      <c r="I1583" s="13" t="s">
        <v>111</v>
      </c>
      <c r="J1583" s="13" t="s">
        <v>81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7"/>
      <c r="BJ1583" s="17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>
        <v>0.64210910580921521</v>
      </c>
      <c r="CI1583" s="13">
        <v>3.7679315017290001E-2</v>
      </c>
      <c r="CJ1583" s="19"/>
      <c r="CK1583" s="20"/>
    </row>
    <row r="1584" spans="1:89" x14ac:dyDescent="0.25">
      <c r="A1584" s="5" t="str">
        <f t="shared" si="28"/>
        <v>Cunderdin2014CVNS_DiamondFert0N</v>
      </c>
      <c r="B1584" s="13" t="s">
        <v>69</v>
      </c>
      <c r="C1584" s="13">
        <v>2014</v>
      </c>
      <c r="D1584" s="13" t="s">
        <v>70</v>
      </c>
      <c r="E1584" s="14">
        <v>41815</v>
      </c>
      <c r="F1584" s="13">
        <v>0</v>
      </c>
      <c r="G1584" s="13" t="s">
        <v>68</v>
      </c>
      <c r="H1584" s="13" t="s">
        <v>74</v>
      </c>
      <c r="I1584" s="13" t="s">
        <v>112</v>
      </c>
      <c r="J1584" s="13" t="s">
        <v>80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7"/>
      <c r="BJ1584" s="17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>
        <v>0.67841118614512241</v>
      </c>
      <c r="CI1584" s="13">
        <v>4.0875292708474391E-2</v>
      </c>
      <c r="CJ1584" s="19"/>
      <c r="CK1584" s="20"/>
    </row>
    <row r="1585" spans="1:89" x14ac:dyDescent="0.25">
      <c r="A1585" s="5" t="str">
        <f t="shared" si="28"/>
        <v>Cunderdin2014CV43C80_CLFert0N</v>
      </c>
      <c r="B1585" s="13" t="s">
        <v>69</v>
      </c>
      <c r="C1585" s="13">
        <v>2014</v>
      </c>
      <c r="D1585" s="13" t="s">
        <v>70</v>
      </c>
      <c r="E1585" s="14">
        <v>41815</v>
      </c>
      <c r="F1585" s="13">
        <v>0</v>
      </c>
      <c r="G1585" s="13" t="s">
        <v>75</v>
      </c>
      <c r="H1585" s="13" t="s">
        <v>72</v>
      </c>
      <c r="I1585" s="13" t="s">
        <v>101</v>
      </c>
      <c r="J1585" s="13" t="s">
        <v>80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7"/>
      <c r="BJ1585" s="17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>
        <v>0.532289535822278</v>
      </c>
      <c r="CI1585" s="13">
        <v>4.5783312154024987E-2</v>
      </c>
      <c r="CJ1585" s="19"/>
      <c r="CK1585" s="20"/>
    </row>
    <row r="1586" spans="1:89" x14ac:dyDescent="0.25">
      <c r="A1586" s="5" t="str">
        <f t="shared" si="28"/>
        <v>Cunderdin2014CV44Y26_RRFert0N</v>
      </c>
      <c r="B1586" s="13" t="s">
        <v>69</v>
      </c>
      <c r="C1586" s="13">
        <v>2014</v>
      </c>
      <c r="D1586" s="13" t="s">
        <v>70</v>
      </c>
      <c r="E1586" s="14">
        <v>41815</v>
      </c>
      <c r="F1586" s="13">
        <v>0</v>
      </c>
      <c r="G1586" s="13" t="s">
        <v>76</v>
      </c>
      <c r="H1586" s="13" t="s">
        <v>74</v>
      </c>
      <c r="I1586" s="13" t="s">
        <v>113</v>
      </c>
      <c r="J1586" s="13" t="s">
        <v>79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7"/>
      <c r="BJ1586" s="17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>
        <v>0.56172164573889716</v>
      </c>
      <c r="CI1586" s="13">
        <v>1.9995397188862438E-2</v>
      </c>
      <c r="CJ1586" s="19"/>
      <c r="CK1586" s="20"/>
    </row>
    <row r="1587" spans="1:89" x14ac:dyDescent="0.25">
      <c r="A1587" s="5" t="str">
        <f t="shared" si="28"/>
        <v>Cunderdin2014CV44Y87_CLFert0N</v>
      </c>
      <c r="B1587" s="13" t="s">
        <v>69</v>
      </c>
      <c r="C1587" s="13">
        <v>2014</v>
      </c>
      <c r="D1587" s="13" t="s">
        <v>70</v>
      </c>
      <c r="E1587" s="14">
        <v>41815</v>
      </c>
      <c r="F1587" s="13">
        <v>0</v>
      </c>
      <c r="G1587" s="13" t="s">
        <v>75</v>
      </c>
      <c r="H1587" s="13" t="s">
        <v>74</v>
      </c>
      <c r="I1587" s="13" t="s">
        <v>114</v>
      </c>
      <c r="J1587" s="13" t="s">
        <v>79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7"/>
      <c r="BJ1587" s="17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>
        <v>0.6164441042894081</v>
      </c>
      <c r="CI1587" s="13">
        <v>4.0924024907664995E-2</v>
      </c>
      <c r="CJ1587" s="19"/>
      <c r="CK1587" s="20"/>
    </row>
    <row r="1588" spans="1:89" x14ac:dyDescent="0.25">
      <c r="A1588" s="5" t="str">
        <f t="shared" si="28"/>
        <v>Cunderdin2014CV45Y86_CLFert0N</v>
      </c>
      <c r="B1588" s="13" t="s">
        <v>69</v>
      </c>
      <c r="C1588" s="13">
        <v>2014</v>
      </c>
      <c r="D1588" s="13" t="s">
        <v>70</v>
      </c>
      <c r="E1588" s="14">
        <v>41815</v>
      </c>
      <c r="F1588" s="13">
        <v>0</v>
      </c>
      <c r="G1588" s="13" t="s">
        <v>75</v>
      </c>
      <c r="H1588" s="13" t="s">
        <v>74</v>
      </c>
      <c r="I1588" s="13" t="s">
        <v>88</v>
      </c>
      <c r="J1588" s="13" t="s">
        <v>79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7"/>
      <c r="BJ1588" s="17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>
        <v>0.62732600663516258</v>
      </c>
      <c r="CI1588" s="13">
        <v>3.9403270070003563E-2</v>
      </c>
      <c r="CJ1588" s="19"/>
      <c r="CK1588" s="20"/>
    </row>
    <row r="1589" spans="1:89" x14ac:dyDescent="0.25">
      <c r="A1589" s="5" t="str">
        <f t="shared" si="28"/>
        <v>Cunderdin2014CVATR_StingrayFert0N</v>
      </c>
      <c r="B1589" s="13" t="s">
        <v>69</v>
      </c>
      <c r="C1589" s="13">
        <v>2014</v>
      </c>
      <c r="D1589" s="13" t="s">
        <v>70</v>
      </c>
      <c r="E1589" s="14">
        <v>41815</v>
      </c>
      <c r="F1589" s="13">
        <v>0</v>
      </c>
      <c r="G1589" s="13" t="s">
        <v>71</v>
      </c>
      <c r="H1589" s="13" t="s">
        <v>72</v>
      </c>
      <c r="I1589" s="13" t="s">
        <v>90</v>
      </c>
      <c r="J1589" s="13" t="s">
        <v>80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7"/>
      <c r="BJ1589" s="17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>
        <v>0.47665870892254203</v>
      </c>
      <c r="CI1589" s="13">
        <v>5.7280418920154334E-2</v>
      </c>
      <c r="CJ1589" s="19"/>
      <c r="CK1589" s="20"/>
    </row>
    <row r="1590" spans="1:89" x14ac:dyDescent="0.25">
      <c r="A1590" s="5" t="str">
        <f t="shared" si="28"/>
        <v>Cunderdin2014CVATR_WahooFert100N</v>
      </c>
      <c r="B1590" s="13" t="s">
        <v>69</v>
      </c>
      <c r="C1590" s="13">
        <v>2014</v>
      </c>
      <c r="D1590" s="13" t="s">
        <v>70</v>
      </c>
      <c r="E1590" s="14">
        <v>41815</v>
      </c>
      <c r="F1590" s="13">
        <v>100</v>
      </c>
      <c r="G1590" s="13" t="s">
        <v>71</v>
      </c>
      <c r="H1590" s="13" t="s">
        <v>72</v>
      </c>
      <c r="I1590" s="13" t="s">
        <v>104</v>
      </c>
      <c r="J1590" s="13" t="s">
        <v>79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7"/>
      <c r="BJ1590" s="17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>
        <v>0.70402720932090601</v>
      </c>
      <c r="CI1590" s="13">
        <v>5.4179211265610608E-2</v>
      </c>
      <c r="CJ1590" s="19"/>
      <c r="CK1590" s="20"/>
    </row>
    <row r="1591" spans="1:89" x14ac:dyDescent="0.25">
      <c r="A1591" s="5" t="str">
        <f t="shared" si="28"/>
        <v>Cunderdin2014CVCB_TangoFert100N</v>
      </c>
      <c r="B1591" s="13" t="s">
        <v>69</v>
      </c>
      <c r="C1591" s="13">
        <v>2014</v>
      </c>
      <c r="D1591" s="13" t="s">
        <v>70</v>
      </c>
      <c r="E1591" s="14">
        <v>41815</v>
      </c>
      <c r="F1591" s="13">
        <v>100</v>
      </c>
      <c r="G1591" s="13" t="s">
        <v>68</v>
      </c>
      <c r="H1591" s="13" t="s">
        <v>74</v>
      </c>
      <c r="I1591" s="13" t="s">
        <v>105</v>
      </c>
      <c r="J1591" s="13" t="s">
        <v>80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7"/>
      <c r="BJ1591" s="17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>
        <v>0.72641912476199988</v>
      </c>
      <c r="CI1591" s="13">
        <v>5.7804964399909627E-2</v>
      </c>
      <c r="CJ1591" s="19"/>
      <c r="CK1591" s="20"/>
    </row>
    <row r="1592" spans="1:89" x14ac:dyDescent="0.25">
      <c r="A1592" s="5" t="str">
        <f t="shared" si="28"/>
        <v>Cunderdin2014CVAV_GarnetFert100N</v>
      </c>
      <c r="B1592" s="13" t="s">
        <v>69</v>
      </c>
      <c r="C1592" s="13">
        <v>2014</v>
      </c>
      <c r="D1592" s="13" t="s">
        <v>70</v>
      </c>
      <c r="E1592" s="14">
        <v>41815</v>
      </c>
      <c r="F1592" s="13">
        <v>100</v>
      </c>
      <c r="G1592" s="13" t="s">
        <v>68</v>
      </c>
      <c r="H1592" s="13" t="s">
        <v>72</v>
      </c>
      <c r="I1592" s="13" t="s">
        <v>83</v>
      </c>
      <c r="J1592" s="13" t="s">
        <v>81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7"/>
      <c r="BJ1592" s="17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>
        <v>0.38924083515473301</v>
      </c>
      <c r="CI1592" s="13">
        <v>0.21611034623194689</v>
      </c>
      <c r="CJ1592" s="19"/>
      <c r="CK1592" s="20"/>
    </row>
    <row r="1593" spans="1:89" x14ac:dyDescent="0.25">
      <c r="A1593" s="5" t="str">
        <f t="shared" si="28"/>
        <v>Cunderdin2014CVGT_CobraFert100N</v>
      </c>
      <c r="B1593" s="13" t="s">
        <v>69</v>
      </c>
      <c r="C1593" s="13">
        <v>2014</v>
      </c>
      <c r="D1593" s="13" t="s">
        <v>70</v>
      </c>
      <c r="E1593" s="14">
        <v>41815</v>
      </c>
      <c r="F1593" s="13">
        <v>100</v>
      </c>
      <c r="G1593" s="13" t="s">
        <v>76</v>
      </c>
      <c r="H1593" s="13" t="s">
        <v>72</v>
      </c>
      <c r="I1593" s="13" t="s">
        <v>86</v>
      </c>
      <c r="J1593" s="13" t="s">
        <v>79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7"/>
      <c r="BJ1593" s="17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>
        <v>0.68649790869951188</v>
      </c>
      <c r="CI1593" s="13">
        <v>3.6850747680577257E-2</v>
      </c>
      <c r="CJ1593" s="19"/>
      <c r="CK1593" s="20"/>
    </row>
    <row r="1594" spans="1:89" x14ac:dyDescent="0.25">
      <c r="A1594" s="5" t="str">
        <f t="shared" si="28"/>
        <v>Cunderdin2014CVGT_ViperFert100N</v>
      </c>
      <c r="B1594" s="13" t="s">
        <v>69</v>
      </c>
      <c r="C1594" s="13">
        <v>2014</v>
      </c>
      <c r="D1594" s="13" t="s">
        <v>70</v>
      </c>
      <c r="E1594" s="14">
        <v>41815</v>
      </c>
      <c r="F1594" s="13">
        <v>100</v>
      </c>
      <c r="G1594" s="13" t="s">
        <v>76</v>
      </c>
      <c r="H1594" s="13" t="s">
        <v>72</v>
      </c>
      <c r="I1594" s="13" t="s">
        <v>106</v>
      </c>
      <c r="J1594" s="13" t="s">
        <v>80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7"/>
      <c r="BJ1594" s="17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>
        <v>0.37739942561571099</v>
      </c>
      <c r="CI1594" s="13">
        <v>5.2357293907485988E-2</v>
      </c>
      <c r="CJ1594" s="19"/>
      <c r="CK1594" s="20"/>
    </row>
    <row r="1595" spans="1:89" x14ac:dyDescent="0.25">
      <c r="A1595" s="5" t="str">
        <f t="shared" si="28"/>
        <v>Cunderdin2014CVHyola404_RRFert100N</v>
      </c>
      <c r="B1595" s="13" t="s">
        <v>69</v>
      </c>
      <c r="C1595" s="13">
        <v>2014</v>
      </c>
      <c r="D1595" s="13" t="s">
        <v>70</v>
      </c>
      <c r="E1595" s="14">
        <v>41815</v>
      </c>
      <c r="F1595" s="13">
        <v>100</v>
      </c>
      <c r="G1595" s="13" t="s">
        <v>76</v>
      </c>
      <c r="H1595" s="13" t="s">
        <v>74</v>
      </c>
      <c r="I1595" s="13" t="s">
        <v>94</v>
      </c>
      <c r="J1595" s="13" t="s">
        <v>80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7"/>
      <c r="BJ1595" s="17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>
        <v>0.74081937658502406</v>
      </c>
      <c r="CI1595" s="13">
        <v>6.3774198653607825E-2</v>
      </c>
      <c r="CJ1595" s="19"/>
      <c r="CK1595" s="20"/>
    </row>
    <row r="1596" spans="1:89" x14ac:dyDescent="0.25">
      <c r="A1596" s="5" t="str">
        <f t="shared" si="28"/>
        <v>Cunderdin2014CVHyola450_TTFert100N</v>
      </c>
      <c r="B1596" s="13" t="s">
        <v>69</v>
      </c>
      <c r="C1596" s="13">
        <v>2014</v>
      </c>
      <c r="D1596" s="13" t="s">
        <v>70</v>
      </c>
      <c r="E1596" s="14">
        <v>41815</v>
      </c>
      <c r="F1596" s="13">
        <v>100</v>
      </c>
      <c r="G1596" s="13" t="s">
        <v>71</v>
      </c>
      <c r="H1596" s="13" t="s">
        <v>74</v>
      </c>
      <c r="I1596" s="13" t="s">
        <v>97</v>
      </c>
      <c r="J1596" s="13" t="s">
        <v>80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7"/>
      <c r="BJ1596" s="17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>
        <v>0.6935071561796583</v>
      </c>
      <c r="CI1596" s="13">
        <v>3.049349542055774E-2</v>
      </c>
      <c r="CJ1596" s="19"/>
      <c r="CK1596" s="20"/>
    </row>
    <row r="1597" spans="1:89" x14ac:dyDescent="0.25">
      <c r="A1597" s="5" t="str">
        <f t="shared" si="28"/>
        <v>Cunderdin2014CVHyola50Fert100N</v>
      </c>
      <c r="B1597" s="13" t="s">
        <v>69</v>
      </c>
      <c r="C1597" s="13">
        <v>2014</v>
      </c>
      <c r="D1597" s="13" t="s">
        <v>70</v>
      </c>
      <c r="E1597" s="14">
        <v>41815</v>
      </c>
      <c r="F1597" s="13">
        <v>100</v>
      </c>
      <c r="G1597" s="13" t="s">
        <v>68</v>
      </c>
      <c r="H1597" s="13" t="s">
        <v>74</v>
      </c>
      <c r="I1597" s="13" t="s">
        <v>98</v>
      </c>
      <c r="J1597" s="13" t="s">
        <v>79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7"/>
      <c r="BJ1597" s="17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>
        <v>0.78695492092760899</v>
      </c>
      <c r="CI1597" s="13">
        <v>3.5564946259872499E-2</v>
      </c>
      <c r="CJ1597" s="19"/>
      <c r="CK1597" s="20"/>
    </row>
    <row r="1598" spans="1:89" x14ac:dyDescent="0.25">
      <c r="A1598" s="5" t="str">
        <f t="shared" si="28"/>
        <v>Cunderdin2014CVHyola559_TTFert100N</v>
      </c>
      <c r="B1598" s="13" t="s">
        <v>69</v>
      </c>
      <c r="C1598" s="13">
        <v>2014</v>
      </c>
      <c r="D1598" s="13" t="s">
        <v>70</v>
      </c>
      <c r="E1598" s="14">
        <v>41815</v>
      </c>
      <c r="F1598" s="13">
        <v>100</v>
      </c>
      <c r="G1598" s="13" t="s">
        <v>71</v>
      </c>
      <c r="H1598" s="13" t="s">
        <v>74</v>
      </c>
      <c r="I1598" s="13" t="s">
        <v>99</v>
      </c>
      <c r="J1598" s="13" t="s">
        <v>79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7"/>
      <c r="BJ1598" s="17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>
        <v>0.57397329939719977</v>
      </c>
      <c r="CI1598" s="13">
        <v>2.8987877582035703E-2</v>
      </c>
      <c r="CJ1598" s="19"/>
      <c r="CK1598" s="20"/>
    </row>
    <row r="1599" spans="1:89" x14ac:dyDescent="0.25">
      <c r="A1599" s="5" t="str">
        <f t="shared" si="28"/>
        <v>Cunderdin2014CVHyola577_CLFert100N</v>
      </c>
      <c r="B1599" s="13" t="s">
        <v>69</v>
      </c>
      <c r="C1599" s="13">
        <v>2014</v>
      </c>
      <c r="D1599" s="13" t="s">
        <v>70</v>
      </c>
      <c r="E1599" s="14">
        <v>41815</v>
      </c>
      <c r="F1599" s="13">
        <v>100</v>
      </c>
      <c r="G1599" s="13" t="s">
        <v>75</v>
      </c>
      <c r="H1599" s="13" t="s">
        <v>74</v>
      </c>
      <c r="I1599" s="13" t="s">
        <v>107</v>
      </c>
      <c r="J1599" s="13" t="s">
        <v>79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7"/>
      <c r="BJ1599" s="17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>
        <v>0.74935654890828862</v>
      </c>
      <c r="CI1599" s="13">
        <v>5.0548809387248164E-2</v>
      </c>
      <c r="CJ1599" s="19"/>
      <c r="CK1599" s="20"/>
    </row>
    <row r="1600" spans="1:89" x14ac:dyDescent="0.25">
      <c r="A1600" s="5" t="str">
        <f t="shared" si="28"/>
        <v>Cunderdin2014CVHyola600_RRFert100N</v>
      </c>
      <c r="B1600" s="13" t="s">
        <v>69</v>
      </c>
      <c r="C1600" s="13">
        <v>2014</v>
      </c>
      <c r="D1600" s="13" t="s">
        <v>70</v>
      </c>
      <c r="E1600" s="14">
        <v>41815</v>
      </c>
      <c r="F1600" s="13">
        <v>100</v>
      </c>
      <c r="G1600" s="13" t="s">
        <v>76</v>
      </c>
      <c r="H1600" s="13" t="s">
        <v>74</v>
      </c>
      <c r="I1600" s="13" t="s">
        <v>108</v>
      </c>
      <c r="J1600" s="13" t="s">
        <v>81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7"/>
      <c r="BJ1600" s="17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>
        <v>0.6815064262861511</v>
      </c>
      <c r="CI1600" s="13">
        <v>2.5488939604929414E-2</v>
      </c>
      <c r="CJ1600" s="19"/>
      <c r="CK1600" s="20"/>
    </row>
    <row r="1601" spans="1:89" x14ac:dyDescent="0.25">
      <c r="A1601" s="5" t="str">
        <f t="shared" si="28"/>
        <v>Cunderdin2014CVHyola635Fert100N</v>
      </c>
      <c r="B1601" s="13" t="s">
        <v>69</v>
      </c>
      <c r="C1601" s="13">
        <v>2014</v>
      </c>
      <c r="D1601" s="13" t="s">
        <v>70</v>
      </c>
      <c r="E1601" s="14">
        <v>41815</v>
      </c>
      <c r="F1601" s="13">
        <v>100</v>
      </c>
      <c r="G1601" s="13" t="s">
        <v>68</v>
      </c>
      <c r="H1601" s="13" t="s">
        <v>74</v>
      </c>
      <c r="I1601" s="13" t="s">
        <v>109</v>
      </c>
      <c r="J1601" s="13" t="s">
        <v>81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7"/>
      <c r="BJ1601" s="17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>
        <v>0.70227960225315966</v>
      </c>
      <c r="CI1601" s="13">
        <v>2.7579682059738819E-2</v>
      </c>
      <c r="CJ1601" s="19"/>
      <c r="CK1601" s="20"/>
    </row>
    <row r="1602" spans="1:89" x14ac:dyDescent="0.25">
      <c r="A1602" s="5" t="str">
        <f t="shared" si="28"/>
        <v>Cunderdin2014CVHyola750_TTFert100N</v>
      </c>
      <c r="B1602" s="13" t="s">
        <v>69</v>
      </c>
      <c r="C1602" s="13">
        <v>2014</v>
      </c>
      <c r="D1602" s="13" t="s">
        <v>70</v>
      </c>
      <c r="E1602" s="14">
        <v>41815</v>
      </c>
      <c r="F1602" s="13">
        <v>100</v>
      </c>
      <c r="G1602" s="13" t="s">
        <v>71</v>
      </c>
      <c r="H1602" s="13" t="s">
        <v>74</v>
      </c>
      <c r="I1602" s="13" t="s">
        <v>110</v>
      </c>
      <c r="J1602" s="13" t="s">
        <v>81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7"/>
      <c r="BJ1602" s="17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>
        <v>0.626385186492605</v>
      </c>
      <c r="CI1602" s="13">
        <v>5.8852811366399159E-2</v>
      </c>
      <c r="CJ1602" s="19"/>
      <c r="CK1602" s="20"/>
    </row>
    <row r="1603" spans="1:89" x14ac:dyDescent="0.25">
      <c r="A1603" s="5" t="str">
        <f t="shared" si="28"/>
        <v>Cunderdin2014CVHyola971_CLFert100N</v>
      </c>
      <c r="B1603" s="13" t="s">
        <v>69</v>
      </c>
      <c r="C1603" s="13">
        <v>2014</v>
      </c>
      <c r="D1603" s="13" t="s">
        <v>70</v>
      </c>
      <c r="E1603" s="14">
        <v>41815</v>
      </c>
      <c r="F1603" s="13">
        <v>100</v>
      </c>
      <c r="G1603" s="13" t="s">
        <v>75</v>
      </c>
      <c r="H1603" s="13" t="s">
        <v>74</v>
      </c>
      <c r="I1603" s="13" t="s">
        <v>111</v>
      </c>
      <c r="J1603" s="13" t="s">
        <v>81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7"/>
      <c r="BJ1603" s="17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>
        <v>0.76954219936233903</v>
      </c>
      <c r="CI1603" s="13">
        <v>4.0312992044172331E-2</v>
      </c>
      <c r="CJ1603" s="19"/>
      <c r="CK1603" s="20"/>
    </row>
    <row r="1604" spans="1:89" x14ac:dyDescent="0.25">
      <c r="A1604" s="5" t="str">
        <f t="shared" si="28"/>
        <v>Cunderdin2014CVNS_DiamondFert100N</v>
      </c>
      <c r="B1604" s="13" t="s">
        <v>69</v>
      </c>
      <c r="C1604" s="13">
        <v>2014</v>
      </c>
      <c r="D1604" s="13" t="s">
        <v>70</v>
      </c>
      <c r="E1604" s="14">
        <v>41815</v>
      </c>
      <c r="F1604" s="13">
        <v>100</v>
      </c>
      <c r="G1604" s="13" t="s">
        <v>68</v>
      </c>
      <c r="H1604" s="13" t="s">
        <v>74</v>
      </c>
      <c r="I1604" s="13" t="s">
        <v>112</v>
      </c>
      <c r="J1604" s="13" t="s">
        <v>80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7"/>
      <c r="BJ1604" s="17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>
        <v>0.85757349100795344</v>
      </c>
      <c r="CI1604" s="13">
        <v>3.8161779011836768E-2</v>
      </c>
      <c r="CJ1604" s="19"/>
      <c r="CK1604" s="20"/>
    </row>
    <row r="1605" spans="1:89" x14ac:dyDescent="0.25">
      <c r="A1605" s="5" t="str">
        <f t="shared" si="28"/>
        <v>Cunderdin2014CV43C80_CLFert100N</v>
      </c>
      <c r="B1605" s="13" t="s">
        <v>69</v>
      </c>
      <c r="C1605" s="13">
        <v>2014</v>
      </c>
      <c r="D1605" s="13" t="s">
        <v>70</v>
      </c>
      <c r="E1605" s="14">
        <v>41815</v>
      </c>
      <c r="F1605" s="13">
        <v>100</v>
      </c>
      <c r="G1605" s="13" t="s">
        <v>75</v>
      </c>
      <c r="H1605" s="13" t="s">
        <v>72</v>
      </c>
      <c r="I1605" s="13" t="s">
        <v>101</v>
      </c>
      <c r="J1605" s="13" t="s">
        <v>80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7"/>
      <c r="BJ1605" s="17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>
        <v>0.74045731793581837</v>
      </c>
      <c r="CI1605" s="13">
        <v>2.5531914612394867E-2</v>
      </c>
      <c r="CJ1605" s="19"/>
      <c r="CK1605" s="20"/>
    </row>
    <row r="1606" spans="1:89" x14ac:dyDescent="0.25">
      <c r="A1606" s="5" t="str">
        <f t="shared" si="28"/>
        <v>Cunderdin2014CV44Y26_RRFert100N</v>
      </c>
      <c r="B1606" s="13" t="s">
        <v>69</v>
      </c>
      <c r="C1606" s="13">
        <v>2014</v>
      </c>
      <c r="D1606" s="13" t="s">
        <v>70</v>
      </c>
      <c r="E1606" s="14">
        <v>41815</v>
      </c>
      <c r="F1606" s="13">
        <v>100</v>
      </c>
      <c r="G1606" s="13" t="s">
        <v>76</v>
      </c>
      <c r="H1606" s="13" t="s">
        <v>74</v>
      </c>
      <c r="I1606" s="13" t="s">
        <v>113</v>
      </c>
      <c r="J1606" s="13" t="s">
        <v>79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7"/>
      <c r="BJ1606" s="17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>
        <v>0.7864891444455564</v>
      </c>
      <c r="CI1606" s="13">
        <v>2.4683382518997252E-2</v>
      </c>
      <c r="CJ1606" s="19"/>
      <c r="CK1606" s="20"/>
    </row>
    <row r="1607" spans="1:89" x14ac:dyDescent="0.25">
      <c r="A1607" s="5" t="str">
        <f t="shared" si="28"/>
        <v>Cunderdin2014CV44Y87_CLFert100N</v>
      </c>
      <c r="B1607" s="13" t="s">
        <v>69</v>
      </c>
      <c r="C1607" s="13">
        <v>2014</v>
      </c>
      <c r="D1607" s="13" t="s">
        <v>70</v>
      </c>
      <c r="E1607" s="14">
        <v>41815</v>
      </c>
      <c r="F1607" s="13">
        <v>100</v>
      </c>
      <c r="G1607" s="13" t="s">
        <v>75</v>
      </c>
      <c r="H1607" s="13" t="s">
        <v>74</v>
      </c>
      <c r="I1607" s="13" t="s">
        <v>114</v>
      </c>
      <c r="J1607" s="13" t="s">
        <v>79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7"/>
      <c r="BJ1607" s="17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>
        <v>0.8253218440087523</v>
      </c>
      <c r="CI1607" s="13">
        <v>2.5196448387615995E-2</v>
      </c>
      <c r="CJ1607" s="19"/>
      <c r="CK1607" s="20"/>
    </row>
    <row r="1608" spans="1:89" x14ac:dyDescent="0.25">
      <c r="A1608" s="5" t="str">
        <f t="shared" si="28"/>
        <v>Cunderdin2014CV45Y86_CLFert100N</v>
      </c>
      <c r="B1608" s="13" t="s">
        <v>69</v>
      </c>
      <c r="C1608" s="13">
        <v>2014</v>
      </c>
      <c r="D1608" s="13" t="s">
        <v>70</v>
      </c>
      <c r="E1608" s="14">
        <v>41815</v>
      </c>
      <c r="F1608" s="13">
        <v>100</v>
      </c>
      <c r="G1608" s="13" t="s">
        <v>75</v>
      </c>
      <c r="H1608" s="13" t="s">
        <v>74</v>
      </c>
      <c r="I1608" s="13" t="s">
        <v>88</v>
      </c>
      <c r="J1608" s="13" t="s">
        <v>79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7"/>
      <c r="BJ1608" s="17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>
        <v>0.76538365691653099</v>
      </c>
      <c r="CI1608" s="13">
        <v>6.053405244996031E-2</v>
      </c>
      <c r="CJ1608" s="19"/>
      <c r="CK1608" s="20"/>
    </row>
    <row r="1609" spans="1:89" x14ac:dyDescent="0.25">
      <c r="A1609" s="5" t="str">
        <f t="shared" si="28"/>
        <v>Cunderdin2014CVATR_StingrayFert100N</v>
      </c>
      <c r="B1609" s="13" t="s">
        <v>69</v>
      </c>
      <c r="C1609" s="13">
        <v>2014</v>
      </c>
      <c r="D1609" s="13" t="s">
        <v>70</v>
      </c>
      <c r="E1609" s="14">
        <v>41815</v>
      </c>
      <c r="F1609" s="13">
        <v>100</v>
      </c>
      <c r="G1609" s="13" t="s">
        <v>71</v>
      </c>
      <c r="H1609" s="13" t="s">
        <v>72</v>
      </c>
      <c r="I1609" s="13" t="s">
        <v>90</v>
      </c>
      <c r="J1609" s="13" t="s">
        <v>80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7"/>
      <c r="BJ1609" s="17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>
        <v>0.60093582156040692</v>
      </c>
      <c r="CI1609" s="13">
        <v>1.6579992762407934E-2</v>
      </c>
      <c r="CJ1609" s="19"/>
      <c r="CK1609" s="20"/>
    </row>
    <row r="1610" spans="1:89" x14ac:dyDescent="0.25">
      <c r="A1610" s="5" t="str">
        <f t="shared" si="28"/>
        <v>Cunderdin2014CVATR_WahooFert0N</v>
      </c>
      <c r="B1610" s="13" t="s">
        <v>69</v>
      </c>
      <c r="C1610" s="13">
        <v>2014</v>
      </c>
      <c r="D1610" s="13" t="s">
        <v>70</v>
      </c>
      <c r="E1610" s="14">
        <v>41843</v>
      </c>
      <c r="F1610" s="13">
        <v>0</v>
      </c>
      <c r="G1610" s="13" t="s">
        <v>71</v>
      </c>
      <c r="H1610" s="13" t="s">
        <v>72</v>
      </c>
      <c r="I1610" s="13" t="s">
        <v>104</v>
      </c>
      <c r="J1610" s="13" t="s">
        <v>79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7"/>
      <c r="BJ1610" s="17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>
        <v>0.8450694546561589</v>
      </c>
      <c r="CI1610" s="13">
        <v>9.535549285332523E-2</v>
      </c>
      <c r="CJ1610" s="19"/>
      <c r="CK1610" s="20"/>
    </row>
    <row r="1611" spans="1:89" x14ac:dyDescent="0.25">
      <c r="A1611" s="5" t="str">
        <f t="shared" si="28"/>
        <v>Cunderdin2014CVCB_TangoFert0N</v>
      </c>
      <c r="B1611" s="13" t="s">
        <v>69</v>
      </c>
      <c r="C1611" s="13">
        <v>2014</v>
      </c>
      <c r="D1611" s="13" t="s">
        <v>70</v>
      </c>
      <c r="E1611" s="14">
        <v>41843</v>
      </c>
      <c r="F1611" s="13">
        <v>0</v>
      </c>
      <c r="G1611" s="13" t="s">
        <v>68</v>
      </c>
      <c r="H1611" s="13" t="s">
        <v>74</v>
      </c>
      <c r="I1611" s="13" t="s">
        <v>105</v>
      </c>
      <c r="J1611" s="13" t="s">
        <v>80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7"/>
      <c r="BJ1611" s="17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>
        <v>0.81733643858957128</v>
      </c>
      <c r="CI1611" s="13">
        <v>9.0741872831225756E-2</v>
      </c>
      <c r="CJ1611" s="19"/>
      <c r="CK1611" s="20"/>
    </row>
    <row r="1612" spans="1:89" x14ac:dyDescent="0.25">
      <c r="A1612" s="5" t="str">
        <f t="shared" si="28"/>
        <v>Cunderdin2014CVAV_GarnetFert0N</v>
      </c>
      <c r="B1612" s="13" t="s">
        <v>69</v>
      </c>
      <c r="C1612" s="13">
        <v>2014</v>
      </c>
      <c r="D1612" s="13" t="s">
        <v>70</v>
      </c>
      <c r="E1612" s="14">
        <v>41843</v>
      </c>
      <c r="F1612" s="13">
        <v>0</v>
      </c>
      <c r="G1612" s="13" t="s">
        <v>68</v>
      </c>
      <c r="H1612" s="13" t="s">
        <v>72</v>
      </c>
      <c r="I1612" s="13" t="s">
        <v>83</v>
      </c>
      <c r="J1612" s="13" t="s">
        <v>81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7"/>
      <c r="BJ1612" s="17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>
        <v>0.71244486608806878</v>
      </c>
      <c r="CI1612" s="13">
        <v>7.9919737938548646E-2</v>
      </c>
      <c r="CJ1612" s="19"/>
      <c r="CK1612" s="20"/>
    </row>
    <row r="1613" spans="1:89" x14ac:dyDescent="0.25">
      <c r="A1613" s="5" t="str">
        <f t="shared" si="28"/>
        <v>Cunderdin2014CVGT_CobraFert0N</v>
      </c>
      <c r="B1613" s="13" t="s">
        <v>69</v>
      </c>
      <c r="C1613" s="13">
        <v>2014</v>
      </c>
      <c r="D1613" s="13" t="s">
        <v>70</v>
      </c>
      <c r="E1613" s="14">
        <v>41843</v>
      </c>
      <c r="F1613" s="13">
        <v>0</v>
      </c>
      <c r="G1613" s="13" t="s">
        <v>76</v>
      </c>
      <c r="H1613" s="13" t="s">
        <v>72</v>
      </c>
      <c r="I1613" s="13" t="s">
        <v>86</v>
      </c>
      <c r="J1613" s="13" t="s">
        <v>79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7"/>
      <c r="BJ1613" s="17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>
        <v>0.82769397346830864</v>
      </c>
      <c r="CI1613" s="13">
        <v>3.2386217756861005E-3</v>
      </c>
      <c r="CJ1613" s="19"/>
      <c r="CK1613" s="20"/>
    </row>
    <row r="1614" spans="1:89" x14ac:dyDescent="0.25">
      <c r="A1614" s="5" t="str">
        <f t="shared" si="28"/>
        <v>Cunderdin2014CVGT_ViperFert0N</v>
      </c>
      <c r="B1614" s="13" t="s">
        <v>69</v>
      </c>
      <c r="C1614" s="13">
        <v>2014</v>
      </c>
      <c r="D1614" s="13" t="s">
        <v>70</v>
      </c>
      <c r="E1614" s="14">
        <v>41843</v>
      </c>
      <c r="F1614" s="13">
        <v>0</v>
      </c>
      <c r="G1614" s="13" t="s">
        <v>76</v>
      </c>
      <c r="H1614" s="13" t="s">
        <v>72</v>
      </c>
      <c r="I1614" s="13" t="s">
        <v>106</v>
      </c>
      <c r="J1614" s="13" t="s">
        <v>80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7"/>
      <c r="BJ1614" s="17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>
        <v>0.70583916985564932</v>
      </c>
      <c r="CI1614" s="13">
        <v>7.0272904101568237E-2</v>
      </c>
      <c r="CJ1614" s="19"/>
      <c r="CK1614" s="20"/>
    </row>
    <row r="1615" spans="1:89" x14ac:dyDescent="0.25">
      <c r="A1615" s="5" t="str">
        <f t="shared" si="28"/>
        <v>Cunderdin2014CVHyola404_RRFert0N</v>
      </c>
      <c r="B1615" s="13" t="s">
        <v>69</v>
      </c>
      <c r="C1615" s="13">
        <v>2014</v>
      </c>
      <c r="D1615" s="13" t="s">
        <v>70</v>
      </c>
      <c r="E1615" s="14">
        <v>41843</v>
      </c>
      <c r="F1615" s="13">
        <v>0</v>
      </c>
      <c r="G1615" s="13" t="s">
        <v>76</v>
      </c>
      <c r="H1615" s="13" t="s">
        <v>74</v>
      </c>
      <c r="I1615" s="13" t="s">
        <v>94</v>
      </c>
      <c r="J1615" s="13" t="s">
        <v>80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7"/>
      <c r="BJ1615" s="17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>
        <v>0.86255061513092457</v>
      </c>
      <c r="CI1615" s="13">
        <v>7.4174206799093026E-3</v>
      </c>
      <c r="CJ1615" s="19"/>
      <c r="CK1615" s="20"/>
    </row>
    <row r="1616" spans="1:89" x14ac:dyDescent="0.25">
      <c r="A1616" s="5" t="str">
        <f t="shared" si="28"/>
        <v>Cunderdin2014CVHyola450_TTFert0N</v>
      </c>
      <c r="B1616" s="13" t="s">
        <v>69</v>
      </c>
      <c r="C1616" s="13">
        <v>2014</v>
      </c>
      <c r="D1616" s="13" t="s">
        <v>70</v>
      </c>
      <c r="E1616" s="14">
        <v>41843</v>
      </c>
      <c r="F1616" s="13">
        <v>0</v>
      </c>
      <c r="G1616" s="13" t="s">
        <v>71</v>
      </c>
      <c r="H1616" s="13" t="s">
        <v>74</v>
      </c>
      <c r="I1616" s="13" t="s">
        <v>97</v>
      </c>
      <c r="J1616" s="13" t="s">
        <v>80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7"/>
      <c r="BJ1616" s="17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>
        <v>0.85522935711682846</v>
      </c>
      <c r="CI1616" s="13">
        <v>4.8823632591395112E-2</v>
      </c>
      <c r="CJ1616" s="19"/>
      <c r="CK1616" s="20"/>
    </row>
    <row r="1617" spans="1:89" x14ac:dyDescent="0.25">
      <c r="A1617" s="5" t="str">
        <f t="shared" si="28"/>
        <v>Cunderdin2014CVHyola50Fert0N</v>
      </c>
      <c r="B1617" s="13" t="s">
        <v>69</v>
      </c>
      <c r="C1617" s="13">
        <v>2014</v>
      </c>
      <c r="D1617" s="13" t="s">
        <v>70</v>
      </c>
      <c r="E1617" s="14">
        <v>41843</v>
      </c>
      <c r="F1617" s="13">
        <v>0</v>
      </c>
      <c r="G1617" s="13" t="s">
        <v>68</v>
      </c>
      <c r="H1617" s="13" t="s">
        <v>74</v>
      </c>
      <c r="I1617" s="13" t="s">
        <v>98</v>
      </c>
      <c r="J1617" s="13" t="s">
        <v>79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7"/>
      <c r="BJ1617" s="17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>
        <v>0.79790369522939431</v>
      </c>
      <c r="CI1617" s="13">
        <v>3.4051200906276897E-2</v>
      </c>
      <c r="CJ1617" s="19"/>
      <c r="CK1617" s="20"/>
    </row>
    <row r="1618" spans="1:89" x14ac:dyDescent="0.25">
      <c r="A1618" s="5" t="str">
        <f t="shared" si="28"/>
        <v>Cunderdin2014CVHyola559_TTFert0N</v>
      </c>
      <c r="B1618" s="13" t="s">
        <v>69</v>
      </c>
      <c r="C1618" s="13">
        <v>2014</v>
      </c>
      <c r="D1618" s="13" t="s">
        <v>70</v>
      </c>
      <c r="E1618" s="14">
        <v>41843</v>
      </c>
      <c r="F1618" s="13">
        <v>0</v>
      </c>
      <c r="G1618" s="13" t="s">
        <v>71</v>
      </c>
      <c r="H1618" s="13" t="s">
        <v>74</v>
      </c>
      <c r="I1618" s="13" t="s">
        <v>99</v>
      </c>
      <c r="J1618" s="13" t="s">
        <v>79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7"/>
      <c r="BJ1618" s="17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>
        <v>0.76412909714289379</v>
      </c>
      <c r="CI1618" s="13">
        <v>0.10018637866486449</v>
      </c>
      <c r="CJ1618" s="19"/>
      <c r="CK1618" s="20"/>
    </row>
    <row r="1619" spans="1:89" x14ac:dyDescent="0.25">
      <c r="A1619" s="5" t="str">
        <f t="shared" si="28"/>
        <v>Cunderdin2014CVHyola577_CLFert0N</v>
      </c>
      <c r="B1619" s="13" t="s">
        <v>69</v>
      </c>
      <c r="C1619" s="13">
        <v>2014</v>
      </c>
      <c r="D1619" s="13" t="s">
        <v>70</v>
      </c>
      <c r="E1619" s="14">
        <v>41843</v>
      </c>
      <c r="F1619" s="13">
        <v>0</v>
      </c>
      <c r="G1619" s="13" t="s">
        <v>75</v>
      </c>
      <c r="H1619" s="13" t="s">
        <v>74</v>
      </c>
      <c r="I1619" s="13" t="s">
        <v>107</v>
      </c>
      <c r="J1619" s="13" t="s">
        <v>79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7"/>
      <c r="BJ1619" s="17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>
        <v>0.89884942499346676</v>
      </c>
      <c r="CI1619" s="13">
        <v>2.2324858410495273E-2</v>
      </c>
      <c r="CJ1619" s="19"/>
      <c r="CK1619" s="20"/>
    </row>
    <row r="1620" spans="1:89" x14ac:dyDescent="0.25">
      <c r="A1620" s="5" t="str">
        <f t="shared" si="28"/>
        <v>Cunderdin2014CVHyola600_RRFert0N</v>
      </c>
      <c r="B1620" s="13" t="s">
        <v>69</v>
      </c>
      <c r="C1620" s="13">
        <v>2014</v>
      </c>
      <c r="D1620" s="13" t="s">
        <v>70</v>
      </c>
      <c r="E1620" s="14">
        <v>41843</v>
      </c>
      <c r="F1620" s="13">
        <v>0</v>
      </c>
      <c r="G1620" s="13" t="s">
        <v>76</v>
      </c>
      <c r="H1620" s="13" t="s">
        <v>74</v>
      </c>
      <c r="I1620" s="13" t="s">
        <v>108</v>
      </c>
      <c r="J1620" s="13" t="s">
        <v>81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7"/>
      <c r="BJ1620" s="17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>
        <v>0.84588425151409108</v>
      </c>
      <c r="CI1620" s="13">
        <v>2.7261500054568129E-2</v>
      </c>
      <c r="CJ1620" s="19"/>
      <c r="CK1620" s="20"/>
    </row>
    <row r="1621" spans="1:89" x14ac:dyDescent="0.25">
      <c r="A1621" s="5" t="str">
        <f t="shared" si="28"/>
        <v>Cunderdin2014CVHyola635Fert0N</v>
      </c>
      <c r="B1621" s="13" t="s">
        <v>69</v>
      </c>
      <c r="C1621" s="13">
        <v>2014</v>
      </c>
      <c r="D1621" s="13" t="s">
        <v>70</v>
      </c>
      <c r="E1621" s="14">
        <v>41843</v>
      </c>
      <c r="F1621" s="13">
        <v>0</v>
      </c>
      <c r="G1621" s="13" t="s">
        <v>68</v>
      </c>
      <c r="H1621" s="13" t="s">
        <v>74</v>
      </c>
      <c r="I1621" s="13" t="s">
        <v>109</v>
      </c>
      <c r="J1621" s="13" t="s">
        <v>81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7"/>
      <c r="BJ1621" s="17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>
        <v>0.80925281832940354</v>
      </c>
      <c r="CI1621" s="13">
        <v>2.8240181657606486E-2</v>
      </c>
      <c r="CJ1621" s="19"/>
      <c r="CK1621" s="20"/>
    </row>
    <row r="1622" spans="1:89" x14ac:dyDescent="0.25">
      <c r="A1622" s="5" t="str">
        <f t="shared" si="28"/>
        <v>Cunderdin2014CVHyola750_TTFert0N</v>
      </c>
      <c r="B1622" s="13" t="s">
        <v>69</v>
      </c>
      <c r="C1622" s="13">
        <v>2014</v>
      </c>
      <c r="D1622" s="13" t="s">
        <v>70</v>
      </c>
      <c r="E1622" s="14">
        <v>41843</v>
      </c>
      <c r="F1622" s="13">
        <v>0</v>
      </c>
      <c r="G1622" s="13" t="s">
        <v>71</v>
      </c>
      <c r="H1622" s="13" t="s">
        <v>74</v>
      </c>
      <c r="I1622" s="13" t="s">
        <v>110</v>
      </c>
      <c r="J1622" s="13" t="s">
        <v>81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7"/>
      <c r="BJ1622" s="17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>
        <v>0.80388548036682617</v>
      </c>
      <c r="CI1622" s="13">
        <v>7.0988782380676921E-2</v>
      </c>
      <c r="CJ1622" s="19"/>
      <c r="CK1622" s="20"/>
    </row>
    <row r="1623" spans="1:89" x14ac:dyDescent="0.25">
      <c r="A1623" s="5" t="str">
        <f t="shared" si="28"/>
        <v>Cunderdin2014CVHyola971_CLFert0N</v>
      </c>
      <c r="B1623" s="13" t="s">
        <v>69</v>
      </c>
      <c r="C1623" s="13">
        <v>2014</v>
      </c>
      <c r="D1623" s="13" t="s">
        <v>70</v>
      </c>
      <c r="E1623" s="14">
        <v>41843</v>
      </c>
      <c r="F1623" s="13">
        <v>0</v>
      </c>
      <c r="G1623" s="13" t="s">
        <v>75</v>
      </c>
      <c r="H1623" s="13" t="s">
        <v>74</v>
      </c>
      <c r="I1623" s="13" t="s">
        <v>111</v>
      </c>
      <c r="J1623" s="13" t="s">
        <v>81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7"/>
      <c r="BJ1623" s="17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>
        <v>0.7680648482194895</v>
      </c>
      <c r="CI1623" s="13">
        <v>2.8736134371426483E-2</v>
      </c>
      <c r="CJ1623" s="19"/>
      <c r="CK1623" s="20"/>
    </row>
    <row r="1624" spans="1:89" x14ac:dyDescent="0.25">
      <c r="A1624" s="5" t="str">
        <f t="shared" si="28"/>
        <v>Cunderdin2014CVNS_DiamondFert0N</v>
      </c>
      <c r="B1624" s="13" t="s">
        <v>69</v>
      </c>
      <c r="C1624" s="13">
        <v>2014</v>
      </c>
      <c r="D1624" s="13" t="s">
        <v>70</v>
      </c>
      <c r="E1624" s="14">
        <v>41843</v>
      </c>
      <c r="F1624" s="13">
        <v>0</v>
      </c>
      <c r="G1624" s="13" t="s">
        <v>68</v>
      </c>
      <c r="H1624" s="13" t="s">
        <v>74</v>
      </c>
      <c r="I1624" s="13" t="s">
        <v>112</v>
      </c>
      <c r="J1624" s="13" t="s">
        <v>80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7"/>
      <c r="BJ1624" s="17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>
        <v>0.85807265878746397</v>
      </c>
      <c r="CI1624" s="13">
        <v>3.4770013544654997E-2</v>
      </c>
      <c r="CJ1624" s="19"/>
      <c r="CK1624" s="20"/>
    </row>
    <row r="1625" spans="1:89" x14ac:dyDescent="0.25">
      <c r="A1625" s="5" t="str">
        <f t="shared" si="28"/>
        <v>Cunderdin2014CV43C80_CLFert0N</v>
      </c>
      <c r="B1625" s="13" t="s">
        <v>69</v>
      </c>
      <c r="C1625" s="13">
        <v>2014</v>
      </c>
      <c r="D1625" s="13" t="s">
        <v>70</v>
      </c>
      <c r="E1625" s="14">
        <v>41843</v>
      </c>
      <c r="F1625" s="13">
        <v>0</v>
      </c>
      <c r="G1625" s="13" t="s">
        <v>75</v>
      </c>
      <c r="H1625" s="13" t="s">
        <v>72</v>
      </c>
      <c r="I1625" s="13" t="s">
        <v>101</v>
      </c>
      <c r="J1625" s="13" t="s">
        <v>80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7"/>
      <c r="BJ1625" s="17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>
        <v>0.80519880528327581</v>
      </c>
      <c r="CI1625" s="13">
        <v>5.3975005782025638E-2</v>
      </c>
      <c r="CJ1625" s="19"/>
      <c r="CK1625" s="20"/>
    </row>
    <row r="1626" spans="1:89" x14ac:dyDescent="0.25">
      <c r="A1626" s="5" t="str">
        <f t="shared" si="28"/>
        <v>Cunderdin2014CV44Y26_RRFert0N</v>
      </c>
      <c r="B1626" s="13" t="s">
        <v>69</v>
      </c>
      <c r="C1626" s="13">
        <v>2014</v>
      </c>
      <c r="D1626" s="13" t="s">
        <v>70</v>
      </c>
      <c r="E1626" s="14">
        <v>41843</v>
      </c>
      <c r="F1626" s="13">
        <v>0</v>
      </c>
      <c r="G1626" s="13" t="s">
        <v>76</v>
      </c>
      <c r="H1626" s="13" t="s">
        <v>74</v>
      </c>
      <c r="I1626" s="13" t="s">
        <v>113</v>
      </c>
      <c r="J1626" s="13" t="s">
        <v>79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7"/>
      <c r="BJ1626" s="17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>
        <v>0.86613380311483734</v>
      </c>
      <c r="CI1626" s="13">
        <v>1.2407661415171215E-2</v>
      </c>
      <c r="CJ1626" s="19"/>
      <c r="CK1626" s="20"/>
    </row>
    <row r="1627" spans="1:89" x14ac:dyDescent="0.25">
      <c r="A1627" s="5" t="str">
        <f t="shared" si="28"/>
        <v>Cunderdin2014CV44Y87_CLFert0N</v>
      </c>
      <c r="B1627" s="13" t="s">
        <v>69</v>
      </c>
      <c r="C1627" s="13">
        <v>2014</v>
      </c>
      <c r="D1627" s="13" t="s">
        <v>70</v>
      </c>
      <c r="E1627" s="14">
        <v>41843</v>
      </c>
      <c r="F1627" s="13">
        <v>0</v>
      </c>
      <c r="G1627" s="13" t="s">
        <v>75</v>
      </c>
      <c r="H1627" s="13" t="s">
        <v>74</v>
      </c>
      <c r="I1627" s="13" t="s">
        <v>114</v>
      </c>
      <c r="J1627" s="13" t="s">
        <v>79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7"/>
      <c r="BJ1627" s="17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>
        <v>0.80134316597192345</v>
      </c>
      <c r="CI1627" s="13">
        <v>6.4392019036555115E-2</v>
      </c>
      <c r="CJ1627" s="19"/>
      <c r="CK1627" s="20"/>
    </row>
    <row r="1628" spans="1:89" x14ac:dyDescent="0.25">
      <c r="A1628" s="5" t="str">
        <f t="shared" si="28"/>
        <v>Cunderdin2014CV45Y86_CLFert0N</v>
      </c>
      <c r="B1628" s="13" t="s">
        <v>69</v>
      </c>
      <c r="C1628" s="13">
        <v>2014</v>
      </c>
      <c r="D1628" s="13" t="s">
        <v>70</v>
      </c>
      <c r="E1628" s="14">
        <v>41843</v>
      </c>
      <c r="F1628" s="13">
        <v>0</v>
      </c>
      <c r="G1628" s="13" t="s">
        <v>75</v>
      </c>
      <c r="H1628" s="13" t="s">
        <v>74</v>
      </c>
      <c r="I1628" s="13" t="s">
        <v>88</v>
      </c>
      <c r="J1628" s="13" t="s">
        <v>79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7"/>
      <c r="BJ1628" s="17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>
        <v>0.85371254480366898</v>
      </c>
      <c r="CI1628" s="13">
        <v>2.5431626713980842E-2</v>
      </c>
      <c r="CJ1628" s="19"/>
      <c r="CK1628" s="20"/>
    </row>
    <row r="1629" spans="1:89" x14ac:dyDescent="0.25">
      <c r="A1629" s="5" t="str">
        <f t="shared" si="28"/>
        <v>Cunderdin2014CVATR_StingrayFert0N</v>
      </c>
      <c r="B1629" s="13" t="s">
        <v>69</v>
      </c>
      <c r="C1629" s="13">
        <v>2014</v>
      </c>
      <c r="D1629" s="13" t="s">
        <v>70</v>
      </c>
      <c r="E1629" s="14">
        <v>41843</v>
      </c>
      <c r="F1629" s="13">
        <v>0</v>
      </c>
      <c r="G1629" s="13" t="s">
        <v>71</v>
      </c>
      <c r="H1629" s="13" t="s">
        <v>72</v>
      </c>
      <c r="I1629" s="13" t="s">
        <v>90</v>
      </c>
      <c r="J1629" s="13" t="s">
        <v>80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7"/>
      <c r="BJ1629" s="17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>
        <v>0.81096288812299944</v>
      </c>
      <c r="CI1629" s="13">
        <v>4.0626821055962534E-2</v>
      </c>
      <c r="CJ1629" s="19"/>
      <c r="CK1629" s="20"/>
    </row>
    <row r="1630" spans="1:89" x14ac:dyDescent="0.25">
      <c r="A1630" s="5" t="str">
        <f t="shared" si="28"/>
        <v>Cunderdin2014CVATR_WahooFert100N</v>
      </c>
      <c r="B1630" s="13" t="s">
        <v>69</v>
      </c>
      <c r="C1630" s="13">
        <v>2014</v>
      </c>
      <c r="D1630" s="13" t="s">
        <v>70</v>
      </c>
      <c r="E1630" s="14">
        <v>41843</v>
      </c>
      <c r="F1630" s="13">
        <v>100</v>
      </c>
      <c r="G1630" s="13" t="s">
        <v>71</v>
      </c>
      <c r="H1630" s="13" t="s">
        <v>72</v>
      </c>
      <c r="I1630" s="13" t="s">
        <v>104</v>
      </c>
      <c r="J1630" s="13" t="s">
        <v>79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7"/>
      <c r="BJ1630" s="17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>
        <v>0.93570936892708501</v>
      </c>
      <c r="CI1630" s="13">
        <v>3.1559055205119591E-2</v>
      </c>
      <c r="CJ1630" s="19"/>
      <c r="CK1630" s="20"/>
    </row>
    <row r="1631" spans="1:89" x14ac:dyDescent="0.25">
      <c r="A1631" s="5" t="str">
        <f t="shared" si="28"/>
        <v>Cunderdin2014CVCB_TangoFert100N</v>
      </c>
      <c r="B1631" s="13" t="s">
        <v>69</v>
      </c>
      <c r="C1631" s="13">
        <v>2014</v>
      </c>
      <c r="D1631" s="13" t="s">
        <v>70</v>
      </c>
      <c r="E1631" s="14">
        <v>41843</v>
      </c>
      <c r="F1631" s="13">
        <v>100</v>
      </c>
      <c r="G1631" s="13" t="s">
        <v>68</v>
      </c>
      <c r="H1631" s="13" t="s">
        <v>74</v>
      </c>
      <c r="I1631" s="13" t="s">
        <v>105</v>
      </c>
      <c r="J1631" s="13" t="s">
        <v>80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7"/>
      <c r="BJ1631" s="17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>
        <v>0.9569825850457877</v>
      </c>
      <c r="CI1631" s="13">
        <v>1.7040125788690276E-2</v>
      </c>
      <c r="CJ1631" s="19"/>
      <c r="CK1631" s="20"/>
    </row>
    <row r="1632" spans="1:89" x14ac:dyDescent="0.25">
      <c r="A1632" s="5" t="str">
        <f t="shared" si="28"/>
        <v>Cunderdin2014CVAV_GarnetFert100N</v>
      </c>
      <c r="B1632" s="13" t="s">
        <v>69</v>
      </c>
      <c r="C1632" s="13">
        <v>2014</v>
      </c>
      <c r="D1632" s="13" t="s">
        <v>70</v>
      </c>
      <c r="E1632" s="14">
        <v>41843</v>
      </c>
      <c r="F1632" s="13">
        <v>100</v>
      </c>
      <c r="G1632" s="13" t="s">
        <v>68</v>
      </c>
      <c r="H1632" s="13" t="s">
        <v>72</v>
      </c>
      <c r="I1632" s="13" t="s">
        <v>83</v>
      </c>
      <c r="J1632" s="13" t="s">
        <v>81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7"/>
      <c r="BJ1632" s="17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>
        <v>0.96572743667368988</v>
      </c>
      <c r="CI1632" s="13">
        <v>1.5490345519785485E-3</v>
      </c>
      <c r="CJ1632" s="19"/>
      <c r="CK1632" s="20"/>
    </row>
    <row r="1633" spans="1:89" x14ac:dyDescent="0.25">
      <c r="A1633" s="5" t="str">
        <f t="shared" si="28"/>
        <v>Cunderdin2014CVGT_CobraFert100N</v>
      </c>
      <c r="B1633" s="13" t="s">
        <v>69</v>
      </c>
      <c r="C1633" s="13">
        <v>2014</v>
      </c>
      <c r="D1633" s="13" t="s">
        <v>70</v>
      </c>
      <c r="E1633" s="14">
        <v>41843</v>
      </c>
      <c r="F1633" s="13">
        <v>100</v>
      </c>
      <c r="G1633" s="13" t="s">
        <v>76</v>
      </c>
      <c r="H1633" s="13" t="s">
        <v>72</v>
      </c>
      <c r="I1633" s="13" t="s">
        <v>86</v>
      </c>
      <c r="J1633" s="13" t="s">
        <v>79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7"/>
      <c r="BJ1633" s="17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>
        <v>0.97602418019642956</v>
      </c>
      <c r="CI1633" s="13">
        <v>8.1028105009312359E-3</v>
      </c>
      <c r="CJ1633" s="19"/>
      <c r="CK1633" s="20"/>
    </row>
    <row r="1634" spans="1:89" x14ac:dyDescent="0.25">
      <c r="A1634" s="5" t="str">
        <f t="shared" si="28"/>
        <v>Cunderdin2014CVGT_ViperFert100N</v>
      </c>
      <c r="B1634" s="13" t="s">
        <v>69</v>
      </c>
      <c r="C1634" s="13">
        <v>2014</v>
      </c>
      <c r="D1634" s="13" t="s">
        <v>70</v>
      </c>
      <c r="E1634" s="14">
        <v>41843</v>
      </c>
      <c r="F1634" s="13">
        <v>100</v>
      </c>
      <c r="G1634" s="13" t="s">
        <v>76</v>
      </c>
      <c r="H1634" s="13" t="s">
        <v>72</v>
      </c>
      <c r="I1634" s="13" t="s">
        <v>106</v>
      </c>
      <c r="J1634" s="13" t="s">
        <v>80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7"/>
      <c r="BJ1634" s="17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>
        <v>0.92229421535055989</v>
      </c>
      <c r="CI1634" s="13">
        <v>2.7435043779603822E-2</v>
      </c>
      <c r="CJ1634" s="19"/>
      <c r="CK1634" s="20"/>
    </row>
    <row r="1635" spans="1:89" x14ac:dyDescent="0.25">
      <c r="A1635" s="5" t="str">
        <f t="shared" si="28"/>
        <v>Cunderdin2014CVHyola404_RRFert100N</v>
      </c>
      <c r="B1635" s="13" t="s">
        <v>69</v>
      </c>
      <c r="C1635" s="13">
        <v>2014</v>
      </c>
      <c r="D1635" s="13" t="s">
        <v>70</v>
      </c>
      <c r="E1635" s="14">
        <v>41843</v>
      </c>
      <c r="F1635" s="13">
        <v>100</v>
      </c>
      <c r="G1635" s="13" t="s">
        <v>76</v>
      </c>
      <c r="H1635" s="13" t="s">
        <v>74</v>
      </c>
      <c r="I1635" s="13" t="s">
        <v>94</v>
      </c>
      <c r="J1635" s="13" t="s">
        <v>80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7"/>
      <c r="BJ1635" s="17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>
        <v>0.95217903565200801</v>
      </c>
      <c r="CI1635" s="13">
        <v>1.0297138512508873E-2</v>
      </c>
      <c r="CJ1635" s="19"/>
      <c r="CK1635" s="20"/>
    </row>
    <row r="1636" spans="1:89" x14ac:dyDescent="0.25">
      <c r="A1636" s="5" t="str">
        <f t="shared" si="28"/>
        <v>Cunderdin2014CVHyola450_TTFert100N</v>
      </c>
      <c r="B1636" s="13" t="s">
        <v>69</v>
      </c>
      <c r="C1636" s="13">
        <v>2014</v>
      </c>
      <c r="D1636" s="13" t="s">
        <v>70</v>
      </c>
      <c r="E1636" s="14">
        <v>41843</v>
      </c>
      <c r="F1636" s="13">
        <v>100</v>
      </c>
      <c r="G1636" s="13" t="s">
        <v>71</v>
      </c>
      <c r="H1636" s="13" t="s">
        <v>74</v>
      </c>
      <c r="I1636" s="13" t="s">
        <v>97</v>
      </c>
      <c r="J1636" s="13" t="s">
        <v>80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7"/>
      <c r="BJ1636" s="17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>
        <v>0.97303851058498081</v>
      </c>
      <c r="CI1636" s="13">
        <v>3.3921439289917804E-3</v>
      </c>
      <c r="CJ1636" s="19"/>
      <c r="CK1636" s="20"/>
    </row>
    <row r="1637" spans="1:89" x14ac:dyDescent="0.25">
      <c r="A1637" s="5" t="str">
        <f t="shared" si="28"/>
        <v>Cunderdin2014CVHyola50Fert100N</v>
      </c>
      <c r="B1637" s="13" t="s">
        <v>69</v>
      </c>
      <c r="C1637" s="13">
        <v>2014</v>
      </c>
      <c r="D1637" s="13" t="s">
        <v>70</v>
      </c>
      <c r="E1637" s="14">
        <v>41843</v>
      </c>
      <c r="F1637" s="13">
        <v>100</v>
      </c>
      <c r="G1637" s="13" t="s">
        <v>68</v>
      </c>
      <c r="H1637" s="13" t="s">
        <v>74</v>
      </c>
      <c r="I1637" s="13" t="s">
        <v>98</v>
      </c>
      <c r="J1637" s="13" t="s">
        <v>79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7"/>
      <c r="BJ1637" s="17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>
        <v>0.97478204207201935</v>
      </c>
      <c r="CI1637" s="13">
        <v>8.8507725163460525E-3</v>
      </c>
      <c r="CJ1637" s="19"/>
      <c r="CK1637" s="20"/>
    </row>
    <row r="1638" spans="1:89" x14ac:dyDescent="0.25">
      <c r="A1638" s="5" t="str">
        <f t="shared" si="28"/>
        <v>Cunderdin2014CVHyola559_TTFert100N</v>
      </c>
      <c r="B1638" s="13" t="s">
        <v>69</v>
      </c>
      <c r="C1638" s="13">
        <v>2014</v>
      </c>
      <c r="D1638" s="13" t="s">
        <v>70</v>
      </c>
      <c r="E1638" s="14">
        <v>41843</v>
      </c>
      <c r="F1638" s="13">
        <v>100</v>
      </c>
      <c r="G1638" s="13" t="s">
        <v>71</v>
      </c>
      <c r="H1638" s="13" t="s">
        <v>74</v>
      </c>
      <c r="I1638" s="13" t="s">
        <v>99</v>
      </c>
      <c r="J1638" s="13" t="s">
        <v>79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7"/>
      <c r="BJ1638" s="17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>
        <v>0.94152452923210728</v>
      </c>
      <c r="CI1638" s="13">
        <v>3.0164271254060047E-2</v>
      </c>
      <c r="CJ1638" s="19"/>
      <c r="CK1638" s="20"/>
    </row>
    <row r="1639" spans="1:89" x14ac:dyDescent="0.25">
      <c r="A1639" s="5" t="str">
        <f t="shared" si="28"/>
        <v>Cunderdin2014CVHyola577_CLFert100N</v>
      </c>
      <c r="B1639" s="13" t="s">
        <v>69</v>
      </c>
      <c r="C1639" s="13">
        <v>2014</v>
      </c>
      <c r="D1639" s="13" t="s">
        <v>70</v>
      </c>
      <c r="E1639" s="14">
        <v>41843</v>
      </c>
      <c r="F1639" s="13">
        <v>100</v>
      </c>
      <c r="G1639" s="13" t="s">
        <v>75</v>
      </c>
      <c r="H1639" s="13" t="s">
        <v>74</v>
      </c>
      <c r="I1639" s="13" t="s">
        <v>107</v>
      </c>
      <c r="J1639" s="13" t="s">
        <v>79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7"/>
      <c r="BJ1639" s="17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>
        <v>0.94666555450630685</v>
      </c>
      <c r="CI1639" s="13">
        <v>2.2645924786688254E-2</v>
      </c>
      <c r="CJ1639" s="19"/>
      <c r="CK1639" s="20"/>
    </row>
    <row r="1640" spans="1:89" x14ac:dyDescent="0.25">
      <c r="A1640" s="5" t="str">
        <f t="shared" si="28"/>
        <v>Cunderdin2014CVHyola600_RRFert100N</v>
      </c>
      <c r="B1640" s="13" t="s">
        <v>69</v>
      </c>
      <c r="C1640" s="13">
        <v>2014</v>
      </c>
      <c r="D1640" s="13" t="s">
        <v>70</v>
      </c>
      <c r="E1640" s="14">
        <v>41843</v>
      </c>
      <c r="F1640" s="13">
        <v>100</v>
      </c>
      <c r="G1640" s="13" t="s">
        <v>76</v>
      </c>
      <c r="H1640" s="13" t="s">
        <v>74</v>
      </c>
      <c r="I1640" s="13" t="s">
        <v>108</v>
      </c>
      <c r="J1640" s="13" t="s">
        <v>81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7"/>
      <c r="BJ1640" s="17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>
        <v>0.97062579352487466</v>
      </c>
      <c r="CI1640" s="13">
        <v>1.1365214886599358E-2</v>
      </c>
      <c r="CJ1640" s="19"/>
      <c r="CK1640" s="20"/>
    </row>
    <row r="1641" spans="1:89" x14ac:dyDescent="0.25">
      <c r="A1641" s="5" t="str">
        <f t="shared" si="28"/>
        <v>Cunderdin2014CVHyola635Fert100N</v>
      </c>
      <c r="B1641" s="13" t="s">
        <v>69</v>
      </c>
      <c r="C1641" s="13">
        <v>2014</v>
      </c>
      <c r="D1641" s="13" t="s">
        <v>70</v>
      </c>
      <c r="E1641" s="14">
        <v>41843</v>
      </c>
      <c r="F1641" s="13">
        <v>100</v>
      </c>
      <c r="G1641" s="13" t="s">
        <v>68</v>
      </c>
      <c r="H1641" s="13" t="s">
        <v>74</v>
      </c>
      <c r="I1641" s="13" t="s">
        <v>109</v>
      </c>
      <c r="J1641" s="13" t="s">
        <v>81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7"/>
      <c r="BJ1641" s="17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>
        <v>0.94880457508353366</v>
      </c>
      <c r="CI1641" s="13">
        <v>1.5829643511282611E-2</v>
      </c>
      <c r="CJ1641" s="19"/>
      <c r="CK1641" s="20"/>
    </row>
    <row r="1642" spans="1:89" x14ac:dyDescent="0.25">
      <c r="A1642" s="5" t="str">
        <f t="shared" ref="A1642:A1705" si="29">B1642&amp;C1642&amp;"CV"&amp;I1642&amp;"Fert"&amp;F1642&amp;"N"</f>
        <v>Cunderdin2014CVHyola750_TTFert100N</v>
      </c>
      <c r="B1642" s="13" t="s">
        <v>69</v>
      </c>
      <c r="C1642" s="13">
        <v>2014</v>
      </c>
      <c r="D1642" s="13" t="s">
        <v>70</v>
      </c>
      <c r="E1642" s="14">
        <v>41843</v>
      </c>
      <c r="F1642" s="13">
        <v>100</v>
      </c>
      <c r="G1642" s="13" t="s">
        <v>71</v>
      </c>
      <c r="H1642" s="13" t="s">
        <v>74</v>
      </c>
      <c r="I1642" s="13" t="s">
        <v>110</v>
      </c>
      <c r="J1642" s="13" t="s">
        <v>81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7"/>
      <c r="BJ1642" s="17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>
        <v>0.93268009351449432</v>
      </c>
      <c r="CI1642" s="13">
        <v>2.4643076403975655E-2</v>
      </c>
      <c r="CJ1642" s="19"/>
      <c r="CK1642" s="20"/>
    </row>
    <row r="1643" spans="1:89" x14ac:dyDescent="0.25">
      <c r="A1643" s="5" t="str">
        <f t="shared" si="29"/>
        <v>Cunderdin2014CVHyola971_CLFert100N</v>
      </c>
      <c r="B1643" s="13" t="s">
        <v>69</v>
      </c>
      <c r="C1643" s="13">
        <v>2014</v>
      </c>
      <c r="D1643" s="13" t="s">
        <v>70</v>
      </c>
      <c r="E1643" s="14">
        <v>41843</v>
      </c>
      <c r="F1643" s="13">
        <v>100</v>
      </c>
      <c r="G1643" s="13" t="s">
        <v>75</v>
      </c>
      <c r="H1643" s="13" t="s">
        <v>74</v>
      </c>
      <c r="I1643" s="13" t="s">
        <v>111</v>
      </c>
      <c r="J1643" s="13" t="s">
        <v>81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7"/>
      <c r="BJ1643" s="17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>
        <v>0.96885404396923613</v>
      </c>
      <c r="CI1643" s="13">
        <v>3.9376731077528952E-3</v>
      </c>
      <c r="CJ1643" s="19"/>
      <c r="CK1643" s="20"/>
    </row>
    <row r="1644" spans="1:89" x14ac:dyDescent="0.25">
      <c r="A1644" s="5" t="str">
        <f t="shared" si="29"/>
        <v>Cunderdin2014CVNS_DiamondFert100N</v>
      </c>
      <c r="B1644" s="13" t="s">
        <v>69</v>
      </c>
      <c r="C1644" s="13">
        <v>2014</v>
      </c>
      <c r="D1644" s="13" t="s">
        <v>70</v>
      </c>
      <c r="E1644" s="14">
        <v>41843</v>
      </c>
      <c r="F1644" s="13">
        <v>100</v>
      </c>
      <c r="G1644" s="13" t="s">
        <v>68</v>
      </c>
      <c r="H1644" s="13" t="s">
        <v>74</v>
      </c>
      <c r="I1644" s="13" t="s">
        <v>112</v>
      </c>
      <c r="J1644" s="13" t="s">
        <v>80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7"/>
      <c r="BJ1644" s="17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>
        <v>0.98246033599845595</v>
      </c>
      <c r="CI1644" s="13">
        <v>5.9605089974541295E-3</v>
      </c>
      <c r="CJ1644" s="19"/>
      <c r="CK1644" s="20"/>
    </row>
    <row r="1645" spans="1:89" x14ac:dyDescent="0.25">
      <c r="A1645" s="5" t="str">
        <f t="shared" si="29"/>
        <v>Cunderdin2014CV43C80_CLFert100N</v>
      </c>
      <c r="B1645" s="13" t="s">
        <v>69</v>
      </c>
      <c r="C1645" s="13">
        <v>2014</v>
      </c>
      <c r="D1645" s="13" t="s">
        <v>70</v>
      </c>
      <c r="E1645" s="14">
        <v>41843</v>
      </c>
      <c r="F1645" s="13">
        <v>100</v>
      </c>
      <c r="G1645" s="13" t="s">
        <v>75</v>
      </c>
      <c r="H1645" s="13" t="s">
        <v>72</v>
      </c>
      <c r="I1645" s="13" t="s">
        <v>101</v>
      </c>
      <c r="J1645" s="13" t="s">
        <v>80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7"/>
      <c r="BJ1645" s="17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>
        <v>0.95866132530594717</v>
      </c>
      <c r="CI1645" s="13">
        <v>8.7889006775875942E-3</v>
      </c>
      <c r="CJ1645" s="19"/>
      <c r="CK1645" s="20"/>
    </row>
    <row r="1646" spans="1:89" x14ac:dyDescent="0.25">
      <c r="A1646" s="5" t="str">
        <f t="shared" si="29"/>
        <v>Cunderdin2014CV44Y26_RRFert100N</v>
      </c>
      <c r="B1646" s="13" t="s">
        <v>69</v>
      </c>
      <c r="C1646" s="13">
        <v>2014</v>
      </c>
      <c r="D1646" s="13" t="s">
        <v>70</v>
      </c>
      <c r="E1646" s="14">
        <v>41843</v>
      </c>
      <c r="F1646" s="13">
        <v>100</v>
      </c>
      <c r="G1646" s="13" t="s">
        <v>76</v>
      </c>
      <c r="H1646" s="13" t="s">
        <v>74</v>
      </c>
      <c r="I1646" s="13" t="s">
        <v>113</v>
      </c>
      <c r="J1646" s="13" t="s">
        <v>79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7"/>
      <c r="BJ1646" s="17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>
        <v>0.95640259297310093</v>
      </c>
      <c r="CI1646" s="13">
        <v>4.7984724719641351E-3</v>
      </c>
      <c r="CJ1646" s="19"/>
      <c r="CK1646" s="20"/>
    </row>
    <row r="1647" spans="1:89" x14ac:dyDescent="0.25">
      <c r="A1647" s="5" t="str">
        <f t="shared" si="29"/>
        <v>Cunderdin2014CV44Y87_CLFert100N</v>
      </c>
      <c r="B1647" s="13" t="s">
        <v>69</v>
      </c>
      <c r="C1647" s="13">
        <v>2014</v>
      </c>
      <c r="D1647" s="13" t="s">
        <v>70</v>
      </c>
      <c r="E1647" s="14">
        <v>41843</v>
      </c>
      <c r="F1647" s="13">
        <v>100</v>
      </c>
      <c r="G1647" s="13" t="s">
        <v>75</v>
      </c>
      <c r="H1647" s="13" t="s">
        <v>74</v>
      </c>
      <c r="I1647" s="13" t="s">
        <v>114</v>
      </c>
      <c r="J1647" s="13" t="s">
        <v>79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7"/>
      <c r="BJ1647" s="17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>
        <v>0.96597359836070484</v>
      </c>
      <c r="CI1647" s="13">
        <v>1.052061257136642E-2</v>
      </c>
      <c r="CJ1647" s="19"/>
      <c r="CK1647" s="20"/>
    </row>
    <row r="1648" spans="1:89" x14ac:dyDescent="0.25">
      <c r="A1648" s="5" t="str">
        <f t="shared" si="29"/>
        <v>Cunderdin2014CV45Y86_CLFert100N</v>
      </c>
      <c r="B1648" s="13" t="s">
        <v>69</v>
      </c>
      <c r="C1648" s="13">
        <v>2014</v>
      </c>
      <c r="D1648" s="13" t="s">
        <v>70</v>
      </c>
      <c r="E1648" s="14">
        <v>41843</v>
      </c>
      <c r="F1648" s="13">
        <v>100</v>
      </c>
      <c r="G1648" s="13" t="s">
        <v>75</v>
      </c>
      <c r="H1648" s="13" t="s">
        <v>74</v>
      </c>
      <c r="I1648" s="13" t="s">
        <v>88</v>
      </c>
      <c r="J1648" s="13" t="s">
        <v>79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7"/>
      <c r="BJ1648" s="17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>
        <v>0.98262061079120355</v>
      </c>
      <c r="CI1648" s="13">
        <v>6.6071025662087259E-3</v>
      </c>
      <c r="CJ1648" s="19"/>
      <c r="CK1648" s="20"/>
    </row>
    <row r="1649" spans="1:89" x14ac:dyDescent="0.25">
      <c r="A1649" s="5" t="str">
        <f t="shared" si="29"/>
        <v>Cunderdin2014CVATR_StingrayFert100N</v>
      </c>
      <c r="B1649" s="13" t="s">
        <v>69</v>
      </c>
      <c r="C1649" s="13">
        <v>2014</v>
      </c>
      <c r="D1649" s="13" t="s">
        <v>70</v>
      </c>
      <c r="E1649" s="14">
        <v>41843</v>
      </c>
      <c r="F1649" s="13">
        <v>100</v>
      </c>
      <c r="G1649" s="13" t="s">
        <v>71</v>
      </c>
      <c r="H1649" s="13" t="s">
        <v>72</v>
      </c>
      <c r="I1649" s="13" t="s">
        <v>90</v>
      </c>
      <c r="J1649" s="13" t="s">
        <v>80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7"/>
      <c r="BJ1649" s="17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>
        <v>0.95476931933537734</v>
      </c>
      <c r="CI1649" s="13">
        <v>1.6469516513449085E-2</v>
      </c>
      <c r="CJ1649" s="19"/>
      <c r="CK1649" s="20"/>
    </row>
    <row r="1650" spans="1:89" x14ac:dyDescent="0.25">
      <c r="A1650" s="5" t="str">
        <f t="shared" si="29"/>
        <v>Cunderdin2014CVATR_WahooFert0N</v>
      </c>
      <c r="B1650" s="13" t="s">
        <v>69</v>
      </c>
      <c r="C1650" s="13">
        <v>2014</v>
      </c>
      <c r="D1650" s="13" t="s">
        <v>70</v>
      </c>
      <c r="E1650" s="14">
        <v>41864</v>
      </c>
      <c r="F1650" s="13">
        <v>0</v>
      </c>
      <c r="G1650" s="13" t="s">
        <v>71</v>
      </c>
      <c r="H1650" s="13" t="s">
        <v>72</v>
      </c>
      <c r="I1650" s="13" t="s">
        <v>104</v>
      </c>
      <c r="J1650" s="13" t="s">
        <v>79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7"/>
      <c r="BJ1650" s="17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>
        <v>0.92424016727442859</v>
      </c>
      <c r="CI1650" s="13">
        <v>2.930015801471339E-2</v>
      </c>
      <c r="CJ1650" s="19"/>
      <c r="CK1650" s="20"/>
    </row>
    <row r="1651" spans="1:89" x14ac:dyDescent="0.25">
      <c r="A1651" s="5" t="str">
        <f t="shared" si="29"/>
        <v>Cunderdin2014CVCB_TangoFert0N</v>
      </c>
      <c r="B1651" s="13" t="s">
        <v>69</v>
      </c>
      <c r="C1651" s="13">
        <v>2014</v>
      </c>
      <c r="D1651" s="13" t="s">
        <v>70</v>
      </c>
      <c r="E1651" s="14">
        <v>41864</v>
      </c>
      <c r="F1651" s="13">
        <v>0</v>
      </c>
      <c r="G1651" s="13" t="s">
        <v>68</v>
      </c>
      <c r="H1651" s="13" t="s">
        <v>74</v>
      </c>
      <c r="I1651" s="13" t="s">
        <v>105</v>
      </c>
      <c r="J1651" s="13" t="s">
        <v>80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7"/>
      <c r="BJ1651" s="17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>
        <v>0.85695164075730224</v>
      </c>
      <c r="CI1651" s="13">
        <v>3.7431857909733808E-2</v>
      </c>
      <c r="CJ1651" s="19"/>
      <c r="CK1651" s="20"/>
    </row>
    <row r="1652" spans="1:89" x14ac:dyDescent="0.25">
      <c r="A1652" s="5" t="str">
        <f t="shared" si="29"/>
        <v>Cunderdin2014CVAV_GarnetFert0N</v>
      </c>
      <c r="B1652" s="13" t="s">
        <v>69</v>
      </c>
      <c r="C1652" s="13">
        <v>2014</v>
      </c>
      <c r="D1652" s="13" t="s">
        <v>70</v>
      </c>
      <c r="E1652" s="14">
        <v>41864</v>
      </c>
      <c r="F1652" s="13">
        <v>0</v>
      </c>
      <c r="G1652" s="13" t="s">
        <v>68</v>
      </c>
      <c r="H1652" s="13" t="s">
        <v>72</v>
      </c>
      <c r="I1652" s="13" t="s">
        <v>83</v>
      </c>
      <c r="J1652" s="13" t="s">
        <v>81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7"/>
      <c r="BJ1652" s="17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>
        <v>0.92728901740876657</v>
      </c>
      <c r="CI1652" s="13">
        <v>1.5284535647938977E-2</v>
      </c>
      <c r="CJ1652" s="19"/>
      <c r="CK1652" s="20"/>
    </row>
    <row r="1653" spans="1:89" x14ac:dyDescent="0.25">
      <c r="A1653" s="5" t="str">
        <f t="shared" si="29"/>
        <v>Cunderdin2014CVGT_CobraFert0N</v>
      </c>
      <c r="B1653" s="13" t="s">
        <v>69</v>
      </c>
      <c r="C1653" s="13">
        <v>2014</v>
      </c>
      <c r="D1653" s="13" t="s">
        <v>70</v>
      </c>
      <c r="E1653" s="14">
        <v>41864</v>
      </c>
      <c r="F1653" s="13">
        <v>0</v>
      </c>
      <c r="G1653" s="13" t="s">
        <v>76</v>
      </c>
      <c r="H1653" s="13" t="s">
        <v>72</v>
      </c>
      <c r="I1653" s="13" t="s">
        <v>86</v>
      </c>
      <c r="J1653" s="13" t="s">
        <v>79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7"/>
      <c r="BJ1653" s="17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>
        <v>0.90770505990087036</v>
      </c>
      <c r="CI1653" s="13">
        <v>3.4582771081849192E-2</v>
      </c>
      <c r="CJ1653" s="19"/>
      <c r="CK1653" s="20"/>
    </row>
    <row r="1654" spans="1:89" x14ac:dyDescent="0.25">
      <c r="A1654" s="5" t="str">
        <f t="shared" si="29"/>
        <v>Cunderdin2014CVGT_ViperFert0N</v>
      </c>
      <c r="B1654" s="13" t="s">
        <v>69</v>
      </c>
      <c r="C1654" s="13">
        <v>2014</v>
      </c>
      <c r="D1654" s="13" t="s">
        <v>70</v>
      </c>
      <c r="E1654" s="14">
        <v>41864</v>
      </c>
      <c r="F1654" s="13">
        <v>0</v>
      </c>
      <c r="G1654" s="13" t="s">
        <v>76</v>
      </c>
      <c r="H1654" s="13" t="s">
        <v>72</v>
      </c>
      <c r="I1654" s="13" t="s">
        <v>106</v>
      </c>
      <c r="J1654" s="13" t="s">
        <v>80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7"/>
      <c r="BJ1654" s="17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>
        <v>0.80489866626583206</v>
      </c>
      <c r="CI1654" s="13">
        <v>3.8088982898069827E-2</v>
      </c>
      <c r="CJ1654" s="19"/>
      <c r="CK1654" s="20"/>
    </row>
    <row r="1655" spans="1:89" x14ac:dyDescent="0.25">
      <c r="A1655" s="5" t="str">
        <f t="shared" si="29"/>
        <v>Cunderdin2014CVHyola404_RRFert0N</v>
      </c>
      <c r="B1655" s="13" t="s">
        <v>69</v>
      </c>
      <c r="C1655" s="13">
        <v>2014</v>
      </c>
      <c r="D1655" s="13" t="s">
        <v>70</v>
      </c>
      <c r="E1655" s="14">
        <v>41864</v>
      </c>
      <c r="F1655" s="13">
        <v>0</v>
      </c>
      <c r="G1655" s="13" t="s">
        <v>76</v>
      </c>
      <c r="H1655" s="13" t="s">
        <v>74</v>
      </c>
      <c r="I1655" s="13" t="s">
        <v>94</v>
      </c>
      <c r="J1655" s="13" t="s">
        <v>80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7"/>
      <c r="BJ1655" s="17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>
        <v>0.93173023747913286</v>
      </c>
      <c r="CI1655" s="13">
        <v>8.2859234820064406E-3</v>
      </c>
      <c r="CJ1655" s="19"/>
      <c r="CK1655" s="20"/>
    </row>
    <row r="1656" spans="1:89" x14ac:dyDescent="0.25">
      <c r="A1656" s="5" t="str">
        <f t="shared" si="29"/>
        <v>Cunderdin2014CVHyola450_TTFert0N</v>
      </c>
      <c r="B1656" s="13" t="s">
        <v>69</v>
      </c>
      <c r="C1656" s="13">
        <v>2014</v>
      </c>
      <c r="D1656" s="13" t="s">
        <v>70</v>
      </c>
      <c r="E1656" s="14">
        <v>41864</v>
      </c>
      <c r="F1656" s="13">
        <v>0</v>
      </c>
      <c r="G1656" s="13" t="s">
        <v>71</v>
      </c>
      <c r="H1656" s="13" t="s">
        <v>74</v>
      </c>
      <c r="I1656" s="13" t="s">
        <v>97</v>
      </c>
      <c r="J1656" s="13" t="s">
        <v>80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7"/>
      <c r="BJ1656" s="17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>
        <v>0.87845518380858445</v>
      </c>
      <c r="CI1656" s="13">
        <v>3.9633883356067129E-2</v>
      </c>
      <c r="CJ1656" s="19"/>
      <c r="CK1656" s="20"/>
    </row>
    <row r="1657" spans="1:89" x14ac:dyDescent="0.25">
      <c r="A1657" s="5" t="str">
        <f t="shared" si="29"/>
        <v>Cunderdin2014CVHyola50Fert0N</v>
      </c>
      <c r="B1657" s="13" t="s">
        <v>69</v>
      </c>
      <c r="C1657" s="13">
        <v>2014</v>
      </c>
      <c r="D1657" s="13" t="s">
        <v>70</v>
      </c>
      <c r="E1657" s="14">
        <v>41864</v>
      </c>
      <c r="F1657" s="13">
        <v>0</v>
      </c>
      <c r="G1657" s="13" t="s">
        <v>68</v>
      </c>
      <c r="H1657" s="13" t="s">
        <v>74</v>
      </c>
      <c r="I1657" s="13" t="s">
        <v>98</v>
      </c>
      <c r="J1657" s="13" t="s">
        <v>79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7"/>
      <c r="BJ1657" s="17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>
        <v>0.89019031130660731</v>
      </c>
      <c r="CI1657" s="13">
        <v>3.9732415501981901E-2</v>
      </c>
      <c r="CJ1657" s="19"/>
      <c r="CK1657" s="20"/>
    </row>
    <row r="1658" spans="1:89" x14ac:dyDescent="0.25">
      <c r="A1658" s="5" t="str">
        <f t="shared" si="29"/>
        <v>Cunderdin2014CVHyola559_TTFert0N</v>
      </c>
      <c r="B1658" s="13" t="s">
        <v>69</v>
      </c>
      <c r="C1658" s="13">
        <v>2014</v>
      </c>
      <c r="D1658" s="13" t="s">
        <v>70</v>
      </c>
      <c r="E1658" s="14">
        <v>41864</v>
      </c>
      <c r="F1658" s="13">
        <v>0</v>
      </c>
      <c r="G1658" s="13" t="s">
        <v>71</v>
      </c>
      <c r="H1658" s="13" t="s">
        <v>74</v>
      </c>
      <c r="I1658" s="13" t="s">
        <v>99</v>
      </c>
      <c r="J1658" s="13" t="s">
        <v>79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7"/>
      <c r="BJ1658" s="17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>
        <v>0.89241096614046267</v>
      </c>
      <c r="CI1658" s="13">
        <v>3.3388929468189069E-2</v>
      </c>
      <c r="CJ1658" s="19"/>
      <c r="CK1658" s="20"/>
    </row>
    <row r="1659" spans="1:89" x14ac:dyDescent="0.25">
      <c r="A1659" s="5" t="str">
        <f t="shared" si="29"/>
        <v>Cunderdin2014CVHyola577_CLFert0N</v>
      </c>
      <c r="B1659" s="13" t="s">
        <v>69</v>
      </c>
      <c r="C1659" s="13">
        <v>2014</v>
      </c>
      <c r="D1659" s="13" t="s">
        <v>70</v>
      </c>
      <c r="E1659" s="14">
        <v>41864</v>
      </c>
      <c r="F1659" s="13">
        <v>0</v>
      </c>
      <c r="G1659" s="13" t="s">
        <v>75</v>
      </c>
      <c r="H1659" s="13" t="s">
        <v>74</v>
      </c>
      <c r="I1659" s="13" t="s">
        <v>107</v>
      </c>
      <c r="J1659" s="13" t="s">
        <v>79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7"/>
      <c r="BJ1659" s="17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>
        <v>0.89164831451933069</v>
      </c>
      <c r="CI1659" s="13">
        <v>3.038543942854546E-2</v>
      </c>
      <c r="CJ1659" s="19"/>
      <c r="CK1659" s="20"/>
    </row>
    <row r="1660" spans="1:89" x14ac:dyDescent="0.25">
      <c r="A1660" s="5" t="str">
        <f t="shared" si="29"/>
        <v>Cunderdin2014CVHyola600_RRFert0N</v>
      </c>
      <c r="B1660" s="13" t="s">
        <v>69</v>
      </c>
      <c r="C1660" s="13">
        <v>2014</v>
      </c>
      <c r="D1660" s="13" t="s">
        <v>70</v>
      </c>
      <c r="E1660" s="14">
        <v>41864</v>
      </c>
      <c r="F1660" s="13">
        <v>0</v>
      </c>
      <c r="G1660" s="13" t="s">
        <v>76</v>
      </c>
      <c r="H1660" s="13" t="s">
        <v>74</v>
      </c>
      <c r="I1660" s="13" t="s">
        <v>108</v>
      </c>
      <c r="J1660" s="13" t="s">
        <v>81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7"/>
      <c r="BJ1660" s="17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>
        <v>0.94591001998976976</v>
      </c>
      <c r="CI1660" s="13">
        <v>8.7965369546426069E-3</v>
      </c>
      <c r="CJ1660" s="19"/>
      <c r="CK1660" s="20"/>
    </row>
    <row r="1661" spans="1:89" x14ac:dyDescent="0.25">
      <c r="A1661" s="5" t="str">
        <f t="shared" si="29"/>
        <v>Cunderdin2014CVHyola635Fert0N</v>
      </c>
      <c r="B1661" s="13" t="s">
        <v>69</v>
      </c>
      <c r="C1661" s="13">
        <v>2014</v>
      </c>
      <c r="D1661" s="13" t="s">
        <v>70</v>
      </c>
      <c r="E1661" s="14">
        <v>41864</v>
      </c>
      <c r="F1661" s="13">
        <v>0</v>
      </c>
      <c r="G1661" s="13" t="s">
        <v>68</v>
      </c>
      <c r="H1661" s="13" t="s">
        <v>74</v>
      </c>
      <c r="I1661" s="13" t="s">
        <v>109</v>
      </c>
      <c r="J1661" s="13" t="s">
        <v>81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7"/>
      <c r="BJ1661" s="17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>
        <v>0.81548184719454142</v>
      </c>
      <c r="CI1661" s="13">
        <v>4.9034944423763549E-2</v>
      </c>
      <c r="CJ1661" s="19"/>
      <c r="CK1661" s="20"/>
    </row>
    <row r="1662" spans="1:89" x14ac:dyDescent="0.25">
      <c r="A1662" s="5" t="str">
        <f t="shared" si="29"/>
        <v>Cunderdin2014CVHyola750_TTFert0N</v>
      </c>
      <c r="B1662" s="13" t="s">
        <v>69</v>
      </c>
      <c r="C1662" s="13">
        <v>2014</v>
      </c>
      <c r="D1662" s="13" t="s">
        <v>70</v>
      </c>
      <c r="E1662" s="14">
        <v>41864</v>
      </c>
      <c r="F1662" s="13">
        <v>0</v>
      </c>
      <c r="G1662" s="13" t="s">
        <v>71</v>
      </c>
      <c r="H1662" s="13" t="s">
        <v>74</v>
      </c>
      <c r="I1662" s="13" t="s">
        <v>110</v>
      </c>
      <c r="J1662" s="13" t="s">
        <v>81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7"/>
      <c r="BJ1662" s="17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>
        <v>0.91820496566281073</v>
      </c>
      <c r="CI1662" s="13">
        <v>1.8206797745342344E-2</v>
      </c>
      <c r="CJ1662" s="19"/>
      <c r="CK1662" s="20"/>
    </row>
    <row r="1663" spans="1:89" x14ac:dyDescent="0.25">
      <c r="A1663" s="5" t="str">
        <f t="shared" si="29"/>
        <v>Cunderdin2014CVHyola971_CLFert0N</v>
      </c>
      <c r="B1663" s="13" t="s">
        <v>69</v>
      </c>
      <c r="C1663" s="13">
        <v>2014</v>
      </c>
      <c r="D1663" s="13" t="s">
        <v>70</v>
      </c>
      <c r="E1663" s="14">
        <v>41864</v>
      </c>
      <c r="F1663" s="13">
        <v>0</v>
      </c>
      <c r="G1663" s="13" t="s">
        <v>75</v>
      </c>
      <c r="H1663" s="13" t="s">
        <v>74</v>
      </c>
      <c r="I1663" s="13" t="s">
        <v>111</v>
      </c>
      <c r="J1663" s="13" t="s">
        <v>81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7"/>
      <c r="BJ1663" s="17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>
        <v>0.85866437263720552</v>
      </c>
      <c r="CI1663" s="13">
        <v>1.6614548570252477E-2</v>
      </c>
      <c r="CJ1663" s="19"/>
      <c r="CK1663" s="20"/>
    </row>
    <row r="1664" spans="1:89" x14ac:dyDescent="0.25">
      <c r="A1664" s="5" t="str">
        <f t="shared" si="29"/>
        <v>Cunderdin2014CVNS_DiamondFert0N</v>
      </c>
      <c r="B1664" s="13" t="s">
        <v>69</v>
      </c>
      <c r="C1664" s="13">
        <v>2014</v>
      </c>
      <c r="D1664" s="13" t="s">
        <v>70</v>
      </c>
      <c r="E1664" s="14">
        <v>41864</v>
      </c>
      <c r="F1664" s="13">
        <v>0</v>
      </c>
      <c r="G1664" s="13" t="s">
        <v>68</v>
      </c>
      <c r="H1664" s="13" t="s">
        <v>74</v>
      </c>
      <c r="I1664" s="13" t="s">
        <v>112</v>
      </c>
      <c r="J1664" s="13" t="s">
        <v>80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7"/>
      <c r="BJ1664" s="17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>
        <v>0.86469829713752533</v>
      </c>
      <c r="CI1664" s="13">
        <v>1.9564986343146778E-2</v>
      </c>
      <c r="CJ1664" s="19"/>
      <c r="CK1664" s="20"/>
    </row>
    <row r="1665" spans="1:89" x14ac:dyDescent="0.25">
      <c r="A1665" s="5" t="str">
        <f t="shared" si="29"/>
        <v>Cunderdin2014CV43C80_CLFert0N</v>
      </c>
      <c r="B1665" s="13" t="s">
        <v>69</v>
      </c>
      <c r="C1665" s="13">
        <v>2014</v>
      </c>
      <c r="D1665" s="13" t="s">
        <v>70</v>
      </c>
      <c r="E1665" s="14">
        <v>41864</v>
      </c>
      <c r="F1665" s="13">
        <v>0</v>
      </c>
      <c r="G1665" s="13" t="s">
        <v>75</v>
      </c>
      <c r="H1665" s="13" t="s">
        <v>72</v>
      </c>
      <c r="I1665" s="13" t="s">
        <v>101</v>
      </c>
      <c r="J1665" s="13" t="s">
        <v>80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7"/>
      <c r="BJ1665" s="17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>
        <v>0.89839660234768315</v>
      </c>
      <c r="CI1665" s="13">
        <v>1.3375325678783988E-2</v>
      </c>
      <c r="CJ1665" s="19"/>
      <c r="CK1665" s="20"/>
    </row>
    <row r="1666" spans="1:89" x14ac:dyDescent="0.25">
      <c r="A1666" s="5" t="str">
        <f t="shared" si="29"/>
        <v>Cunderdin2014CV44Y26_RRFert0N</v>
      </c>
      <c r="B1666" s="13" t="s">
        <v>69</v>
      </c>
      <c r="C1666" s="13">
        <v>2014</v>
      </c>
      <c r="D1666" s="13" t="s">
        <v>70</v>
      </c>
      <c r="E1666" s="14">
        <v>41864</v>
      </c>
      <c r="F1666" s="13">
        <v>0</v>
      </c>
      <c r="G1666" s="13" t="s">
        <v>76</v>
      </c>
      <c r="H1666" s="13" t="s">
        <v>74</v>
      </c>
      <c r="I1666" s="13" t="s">
        <v>113</v>
      </c>
      <c r="J1666" s="13" t="s">
        <v>79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7"/>
      <c r="BJ1666" s="17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>
        <v>0.90673510257667733</v>
      </c>
      <c r="CI1666" s="13">
        <v>3.2218767755802374E-2</v>
      </c>
      <c r="CJ1666" s="19"/>
      <c r="CK1666" s="20"/>
    </row>
    <row r="1667" spans="1:89" x14ac:dyDescent="0.25">
      <c r="A1667" s="5" t="str">
        <f t="shared" si="29"/>
        <v>Cunderdin2014CV44Y87_CLFert0N</v>
      </c>
      <c r="B1667" s="13" t="s">
        <v>69</v>
      </c>
      <c r="C1667" s="13">
        <v>2014</v>
      </c>
      <c r="D1667" s="13" t="s">
        <v>70</v>
      </c>
      <c r="E1667" s="14">
        <v>41864</v>
      </c>
      <c r="F1667" s="13">
        <v>0</v>
      </c>
      <c r="G1667" s="13" t="s">
        <v>75</v>
      </c>
      <c r="H1667" s="13" t="s">
        <v>74</v>
      </c>
      <c r="I1667" s="13" t="s">
        <v>114</v>
      </c>
      <c r="J1667" s="13" t="s">
        <v>79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7"/>
      <c r="BJ1667" s="17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>
        <v>0.90785438075390923</v>
      </c>
      <c r="CI1667" s="13">
        <v>2.0670310905840039E-2</v>
      </c>
      <c r="CJ1667" s="19"/>
      <c r="CK1667" s="20"/>
    </row>
    <row r="1668" spans="1:89" x14ac:dyDescent="0.25">
      <c r="A1668" s="5" t="str">
        <f t="shared" si="29"/>
        <v>Cunderdin2014CV45Y86_CLFert0N</v>
      </c>
      <c r="B1668" s="13" t="s">
        <v>69</v>
      </c>
      <c r="C1668" s="13">
        <v>2014</v>
      </c>
      <c r="D1668" s="13" t="s">
        <v>70</v>
      </c>
      <c r="E1668" s="14">
        <v>41864</v>
      </c>
      <c r="F1668" s="13">
        <v>0</v>
      </c>
      <c r="G1668" s="13" t="s">
        <v>75</v>
      </c>
      <c r="H1668" s="13" t="s">
        <v>74</v>
      </c>
      <c r="I1668" s="13" t="s">
        <v>88</v>
      </c>
      <c r="J1668" s="13" t="s">
        <v>79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7"/>
      <c r="BJ1668" s="17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>
        <v>0.88210742079143178</v>
      </c>
      <c r="CI1668" s="13">
        <v>1.3661385061094175E-2</v>
      </c>
      <c r="CJ1668" s="19"/>
      <c r="CK1668" s="20"/>
    </row>
    <row r="1669" spans="1:89" x14ac:dyDescent="0.25">
      <c r="A1669" s="5" t="str">
        <f t="shared" si="29"/>
        <v>Cunderdin2014CVATR_StingrayFert0N</v>
      </c>
      <c r="B1669" s="13" t="s">
        <v>69</v>
      </c>
      <c r="C1669" s="13">
        <v>2014</v>
      </c>
      <c r="D1669" s="13" t="s">
        <v>70</v>
      </c>
      <c r="E1669" s="14">
        <v>41864</v>
      </c>
      <c r="F1669" s="13">
        <v>0</v>
      </c>
      <c r="G1669" s="13" t="s">
        <v>71</v>
      </c>
      <c r="H1669" s="13" t="s">
        <v>72</v>
      </c>
      <c r="I1669" s="13" t="s">
        <v>90</v>
      </c>
      <c r="J1669" s="13" t="s">
        <v>80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7"/>
      <c r="BJ1669" s="17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>
        <v>0.89028088307336528</v>
      </c>
      <c r="CI1669" s="13">
        <v>2.00705024873108E-2</v>
      </c>
      <c r="CJ1669" s="19"/>
      <c r="CK1669" s="20"/>
    </row>
    <row r="1670" spans="1:89" x14ac:dyDescent="0.25">
      <c r="A1670" s="5" t="str">
        <f t="shared" si="29"/>
        <v>Cunderdin2014CVATR_WahooFert100N</v>
      </c>
      <c r="B1670" s="13" t="s">
        <v>69</v>
      </c>
      <c r="C1670" s="13">
        <v>2014</v>
      </c>
      <c r="D1670" s="13" t="s">
        <v>70</v>
      </c>
      <c r="E1670" s="14">
        <v>41864</v>
      </c>
      <c r="F1670" s="13">
        <v>100</v>
      </c>
      <c r="G1670" s="13" t="s">
        <v>71</v>
      </c>
      <c r="H1670" s="13" t="s">
        <v>72</v>
      </c>
      <c r="I1670" s="13" t="s">
        <v>104</v>
      </c>
      <c r="J1670" s="13" t="s">
        <v>79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7"/>
      <c r="BJ1670" s="17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>
        <v>0.96074592574154094</v>
      </c>
      <c r="CI1670" s="13">
        <v>9.4596530267240346E-3</v>
      </c>
      <c r="CJ1670" s="19"/>
      <c r="CK1670" s="20"/>
    </row>
    <row r="1671" spans="1:89" x14ac:dyDescent="0.25">
      <c r="A1671" s="5" t="str">
        <f t="shared" si="29"/>
        <v>Cunderdin2014CVCB_TangoFert100N</v>
      </c>
      <c r="B1671" s="13" t="s">
        <v>69</v>
      </c>
      <c r="C1671" s="13">
        <v>2014</v>
      </c>
      <c r="D1671" s="13" t="s">
        <v>70</v>
      </c>
      <c r="E1671" s="14">
        <v>41864</v>
      </c>
      <c r="F1671" s="13">
        <v>100</v>
      </c>
      <c r="G1671" s="13" t="s">
        <v>68</v>
      </c>
      <c r="H1671" s="13" t="s">
        <v>74</v>
      </c>
      <c r="I1671" s="13" t="s">
        <v>105</v>
      </c>
      <c r="J1671" s="13" t="s">
        <v>80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7"/>
      <c r="BJ1671" s="17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>
        <v>0.9491617538668774</v>
      </c>
      <c r="CI1671" s="13">
        <v>1.5548285169366394E-2</v>
      </c>
      <c r="CJ1671" s="19"/>
      <c r="CK1671" s="20"/>
    </row>
    <row r="1672" spans="1:89" x14ac:dyDescent="0.25">
      <c r="A1672" s="5" t="str">
        <f t="shared" si="29"/>
        <v>Cunderdin2014CVAV_GarnetFert100N</v>
      </c>
      <c r="B1672" s="13" t="s">
        <v>69</v>
      </c>
      <c r="C1672" s="13">
        <v>2014</v>
      </c>
      <c r="D1672" s="13" t="s">
        <v>70</v>
      </c>
      <c r="E1672" s="14">
        <v>41864</v>
      </c>
      <c r="F1672" s="13">
        <v>100</v>
      </c>
      <c r="G1672" s="13" t="s">
        <v>68</v>
      </c>
      <c r="H1672" s="13" t="s">
        <v>72</v>
      </c>
      <c r="I1672" s="13" t="s">
        <v>83</v>
      </c>
      <c r="J1672" s="13" t="s">
        <v>81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7"/>
      <c r="BJ1672" s="17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>
        <v>0.96618400444376762</v>
      </c>
      <c r="CI1672" s="13">
        <v>1.5730624523876326E-2</v>
      </c>
      <c r="CJ1672" s="19"/>
      <c r="CK1672" s="20"/>
    </row>
    <row r="1673" spans="1:89" x14ac:dyDescent="0.25">
      <c r="A1673" s="5" t="str">
        <f t="shared" si="29"/>
        <v>Cunderdin2014CVGT_CobraFert100N</v>
      </c>
      <c r="B1673" s="13" t="s">
        <v>69</v>
      </c>
      <c r="C1673" s="13">
        <v>2014</v>
      </c>
      <c r="D1673" s="13" t="s">
        <v>70</v>
      </c>
      <c r="E1673" s="14">
        <v>41864</v>
      </c>
      <c r="F1673" s="13">
        <v>100</v>
      </c>
      <c r="G1673" s="13" t="s">
        <v>76</v>
      </c>
      <c r="H1673" s="13" t="s">
        <v>72</v>
      </c>
      <c r="I1673" s="13" t="s">
        <v>86</v>
      </c>
      <c r="J1673" s="13" t="s">
        <v>79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7"/>
      <c r="BJ1673" s="17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>
        <v>0.96902442223118312</v>
      </c>
      <c r="CI1673" s="13">
        <v>6.1922430262998669E-3</v>
      </c>
      <c r="CJ1673" s="19"/>
      <c r="CK1673" s="20"/>
    </row>
    <row r="1674" spans="1:89" x14ac:dyDescent="0.25">
      <c r="A1674" s="5" t="str">
        <f t="shared" si="29"/>
        <v>Cunderdin2014CVGT_ViperFert100N</v>
      </c>
      <c r="B1674" s="13" t="s">
        <v>69</v>
      </c>
      <c r="C1674" s="13">
        <v>2014</v>
      </c>
      <c r="D1674" s="13" t="s">
        <v>70</v>
      </c>
      <c r="E1674" s="14">
        <v>41864</v>
      </c>
      <c r="F1674" s="13">
        <v>100</v>
      </c>
      <c r="G1674" s="13" t="s">
        <v>76</v>
      </c>
      <c r="H1674" s="13" t="s">
        <v>72</v>
      </c>
      <c r="I1674" s="13" t="s">
        <v>106</v>
      </c>
      <c r="J1674" s="13" t="s">
        <v>80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7"/>
      <c r="BJ1674" s="17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>
        <v>0.95660643910746412</v>
      </c>
      <c r="CI1674" s="13">
        <v>1.0284251239217012E-2</v>
      </c>
      <c r="CJ1674" s="19"/>
      <c r="CK1674" s="20"/>
    </row>
    <row r="1675" spans="1:89" x14ac:dyDescent="0.25">
      <c r="A1675" s="5" t="str">
        <f t="shared" si="29"/>
        <v>Cunderdin2014CVHyola404_RRFert100N</v>
      </c>
      <c r="B1675" s="13" t="s">
        <v>69</v>
      </c>
      <c r="C1675" s="13">
        <v>2014</v>
      </c>
      <c r="D1675" s="13" t="s">
        <v>70</v>
      </c>
      <c r="E1675" s="14">
        <v>41864</v>
      </c>
      <c r="F1675" s="13">
        <v>100</v>
      </c>
      <c r="G1675" s="13" t="s">
        <v>76</v>
      </c>
      <c r="H1675" s="13" t="s">
        <v>74</v>
      </c>
      <c r="I1675" s="13" t="s">
        <v>94</v>
      </c>
      <c r="J1675" s="13" t="s">
        <v>80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7"/>
      <c r="BJ1675" s="17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>
        <v>0.97847100668703846</v>
      </c>
      <c r="CI1675" s="13">
        <v>5.0419158030427661E-3</v>
      </c>
      <c r="CJ1675" s="19"/>
      <c r="CK1675" s="20"/>
    </row>
    <row r="1676" spans="1:89" x14ac:dyDescent="0.25">
      <c r="A1676" s="5" t="str">
        <f t="shared" si="29"/>
        <v>Cunderdin2014CVHyola450_TTFert100N</v>
      </c>
      <c r="B1676" s="13" t="s">
        <v>69</v>
      </c>
      <c r="C1676" s="13">
        <v>2014</v>
      </c>
      <c r="D1676" s="13" t="s">
        <v>70</v>
      </c>
      <c r="E1676" s="14">
        <v>41864</v>
      </c>
      <c r="F1676" s="13">
        <v>100</v>
      </c>
      <c r="G1676" s="13" t="s">
        <v>71</v>
      </c>
      <c r="H1676" s="13" t="s">
        <v>74</v>
      </c>
      <c r="I1676" s="13" t="s">
        <v>97</v>
      </c>
      <c r="J1676" s="13" t="s">
        <v>80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7"/>
      <c r="BJ1676" s="17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>
        <v>0.96478421188525576</v>
      </c>
      <c r="CI1676" s="13">
        <v>2.7174578050677984E-3</v>
      </c>
      <c r="CJ1676" s="19"/>
      <c r="CK1676" s="20"/>
    </row>
    <row r="1677" spans="1:89" x14ac:dyDescent="0.25">
      <c r="A1677" s="5" t="str">
        <f t="shared" si="29"/>
        <v>Cunderdin2014CVHyola50Fert100N</v>
      </c>
      <c r="B1677" s="13" t="s">
        <v>69</v>
      </c>
      <c r="C1677" s="13">
        <v>2014</v>
      </c>
      <c r="D1677" s="13" t="s">
        <v>70</v>
      </c>
      <c r="E1677" s="14">
        <v>41864</v>
      </c>
      <c r="F1677" s="13">
        <v>100</v>
      </c>
      <c r="G1677" s="13" t="s">
        <v>68</v>
      </c>
      <c r="H1677" s="13" t="s">
        <v>74</v>
      </c>
      <c r="I1677" s="13" t="s">
        <v>98</v>
      </c>
      <c r="J1677" s="13" t="s">
        <v>79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7"/>
      <c r="BJ1677" s="17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>
        <v>0.95952766253126631</v>
      </c>
      <c r="CI1677" s="13">
        <v>1.4497703280997793E-2</v>
      </c>
      <c r="CJ1677" s="19"/>
      <c r="CK1677" s="20"/>
    </row>
    <row r="1678" spans="1:89" x14ac:dyDescent="0.25">
      <c r="A1678" s="5" t="str">
        <f t="shared" si="29"/>
        <v>Cunderdin2014CVHyola559_TTFert100N</v>
      </c>
      <c r="B1678" s="13" t="s">
        <v>69</v>
      </c>
      <c r="C1678" s="13">
        <v>2014</v>
      </c>
      <c r="D1678" s="13" t="s">
        <v>70</v>
      </c>
      <c r="E1678" s="14">
        <v>41864</v>
      </c>
      <c r="F1678" s="13">
        <v>100</v>
      </c>
      <c r="G1678" s="13" t="s">
        <v>71</v>
      </c>
      <c r="H1678" s="13" t="s">
        <v>74</v>
      </c>
      <c r="I1678" s="13" t="s">
        <v>99</v>
      </c>
      <c r="J1678" s="13" t="s">
        <v>79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7"/>
      <c r="BJ1678" s="17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>
        <v>0.94633669416447697</v>
      </c>
      <c r="CI1678" s="13">
        <v>1.3504608252939521E-2</v>
      </c>
      <c r="CJ1678" s="19"/>
      <c r="CK1678" s="20"/>
    </row>
    <row r="1679" spans="1:89" x14ac:dyDescent="0.25">
      <c r="A1679" s="5" t="str">
        <f t="shared" si="29"/>
        <v>Cunderdin2014CVHyola577_CLFert100N</v>
      </c>
      <c r="B1679" s="13" t="s">
        <v>69</v>
      </c>
      <c r="C1679" s="13">
        <v>2014</v>
      </c>
      <c r="D1679" s="13" t="s">
        <v>70</v>
      </c>
      <c r="E1679" s="14">
        <v>41864</v>
      </c>
      <c r="F1679" s="13">
        <v>100</v>
      </c>
      <c r="G1679" s="13" t="s">
        <v>75</v>
      </c>
      <c r="H1679" s="13" t="s">
        <v>74</v>
      </c>
      <c r="I1679" s="13" t="s">
        <v>107</v>
      </c>
      <c r="J1679" s="13" t="s">
        <v>79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7"/>
      <c r="BJ1679" s="17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>
        <v>0.97152146525410432</v>
      </c>
      <c r="CI1679" s="13">
        <v>8.8992296598342999E-3</v>
      </c>
      <c r="CJ1679" s="19"/>
      <c r="CK1679" s="20"/>
    </row>
    <row r="1680" spans="1:89" x14ac:dyDescent="0.25">
      <c r="A1680" s="5" t="str">
        <f t="shared" si="29"/>
        <v>Cunderdin2014CVHyola600_RRFert100N</v>
      </c>
      <c r="B1680" s="13" t="s">
        <v>69</v>
      </c>
      <c r="C1680" s="13">
        <v>2014</v>
      </c>
      <c r="D1680" s="13" t="s">
        <v>70</v>
      </c>
      <c r="E1680" s="14">
        <v>41864</v>
      </c>
      <c r="F1680" s="13">
        <v>100</v>
      </c>
      <c r="G1680" s="13" t="s">
        <v>76</v>
      </c>
      <c r="H1680" s="13" t="s">
        <v>74</v>
      </c>
      <c r="I1680" s="13" t="s">
        <v>108</v>
      </c>
      <c r="J1680" s="13" t="s">
        <v>81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7"/>
      <c r="BJ1680" s="17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>
        <v>0.97110657817849588</v>
      </c>
      <c r="CI1680" s="13">
        <v>7.0128053404004496E-3</v>
      </c>
      <c r="CJ1680" s="19"/>
      <c r="CK1680" s="20"/>
    </row>
    <row r="1681" spans="1:89" x14ac:dyDescent="0.25">
      <c r="A1681" s="5" t="str">
        <f t="shared" si="29"/>
        <v>Cunderdin2014CVHyola635Fert100N</v>
      </c>
      <c r="B1681" s="13" t="s">
        <v>69</v>
      </c>
      <c r="C1681" s="13">
        <v>2014</v>
      </c>
      <c r="D1681" s="13" t="s">
        <v>70</v>
      </c>
      <c r="E1681" s="14">
        <v>41864</v>
      </c>
      <c r="F1681" s="13">
        <v>100</v>
      </c>
      <c r="G1681" s="13" t="s">
        <v>68</v>
      </c>
      <c r="H1681" s="13" t="s">
        <v>74</v>
      </c>
      <c r="I1681" s="13" t="s">
        <v>109</v>
      </c>
      <c r="J1681" s="13" t="s">
        <v>81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7"/>
      <c r="BJ1681" s="17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>
        <v>0.95271981113580928</v>
      </c>
      <c r="CI1681" s="13">
        <v>1.33230498822491E-2</v>
      </c>
      <c r="CJ1681" s="19"/>
      <c r="CK1681" s="20"/>
    </row>
    <row r="1682" spans="1:89" x14ac:dyDescent="0.25">
      <c r="A1682" s="5" t="str">
        <f t="shared" si="29"/>
        <v>Cunderdin2014CVHyola750_TTFert100N</v>
      </c>
      <c r="B1682" s="13" t="s">
        <v>69</v>
      </c>
      <c r="C1682" s="13">
        <v>2014</v>
      </c>
      <c r="D1682" s="13" t="s">
        <v>70</v>
      </c>
      <c r="E1682" s="14">
        <v>41864</v>
      </c>
      <c r="F1682" s="13">
        <v>100</v>
      </c>
      <c r="G1682" s="13" t="s">
        <v>71</v>
      </c>
      <c r="H1682" s="13" t="s">
        <v>74</v>
      </c>
      <c r="I1682" s="13" t="s">
        <v>110</v>
      </c>
      <c r="J1682" s="13" t="s">
        <v>81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7"/>
      <c r="BJ1682" s="17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>
        <v>0.94451556653766711</v>
      </c>
      <c r="CI1682" s="13">
        <v>1.2461594895649077E-2</v>
      </c>
      <c r="CJ1682" s="19"/>
      <c r="CK1682" s="20"/>
    </row>
    <row r="1683" spans="1:89" x14ac:dyDescent="0.25">
      <c r="A1683" s="5" t="str">
        <f t="shared" si="29"/>
        <v>Cunderdin2014CVHyola971_CLFert100N</v>
      </c>
      <c r="B1683" s="13" t="s">
        <v>69</v>
      </c>
      <c r="C1683" s="13">
        <v>2014</v>
      </c>
      <c r="D1683" s="13" t="s">
        <v>70</v>
      </c>
      <c r="E1683" s="14">
        <v>41864</v>
      </c>
      <c r="F1683" s="13">
        <v>100</v>
      </c>
      <c r="G1683" s="13" t="s">
        <v>75</v>
      </c>
      <c r="H1683" s="13" t="s">
        <v>74</v>
      </c>
      <c r="I1683" s="13" t="s">
        <v>111</v>
      </c>
      <c r="J1683" s="13" t="s">
        <v>81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7"/>
      <c r="BJ1683" s="17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>
        <v>0.97116099736083095</v>
      </c>
      <c r="CI1683" s="13">
        <v>1.0213471293661994E-2</v>
      </c>
      <c r="CJ1683" s="19"/>
      <c r="CK1683" s="20"/>
    </row>
    <row r="1684" spans="1:89" x14ac:dyDescent="0.25">
      <c r="A1684" s="5" t="str">
        <f t="shared" si="29"/>
        <v>Cunderdin2014CVNS_DiamondFert100N</v>
      </c>
      <c r="B1684" s="13" t="s">
        <v>69</v>
      </c>
      <c r="C1684" s="13">
        <v>2014</v>
      </c>
      <c r="D1684" s="13" t="s">
        <v>70</v>
      </c>
      <c r="E1684" s="14">
        <v>41864</v>
      </c>
      <c r="F1684" s="13">
        <v>100</v>
      </c>
      <c r="G1684" s="13" t="s">
        <v>68</v>
      </c>
      <c r="H1684" s="13" t="s">
        <v>74</v>
      </c>
      <c r="I1684" s="13" t="s">
        <v>112</v>
      </c>
      <c r="J1684" s="13" t="s">
        <v>80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7"/>
      <c r="BJ1684" s="17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>
        <v>0.92951439296423277</v>
      </c>
      <c r="CI1684" s="13">
        <v>2.1166441274915453E-2</v>
      </c>
      <c r="CJ1684" s="19"/>
      <c r="CK1684" s="20"/>
    </row>
    <row r="1685" spans="1:89" x14ac:dyDescent="0.25">
      <c r="A1685" s="5" t="str">
        <f t="shared" si="29"/>
        <v>Cunderdin2014CV43C80_CLFert100N</v>
      </c>
      <c r="B1685" s="13" t="s">
        <v>69</v>
      </c>
      <c r="C1685" s="13">
        <v>2014</v>
      </c>
      <c r="D1685" s="13" t="s">
        <v>70</v>
      </c>
      <c r="E1685" s="14">
        <v>41864</v>
      </c>
      <c r="F1685" s="13">
        <v>100</v>
      </c>
      <c r="G1685" s="13" t="s">
        <v>75</v>
      </c>
      <c r="H1685" s="13" t="s">
        <v>72</v>
      </c>
      <c r="I1685" s="13" t="s">
        <v>101</v>
      </c>
      <c r="J1685" s="13" t="s">
        <v>80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7"/>
      <c r="BJ1685" s="17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>
        <v>0.95910077976116559</v>
      </c>
      <c r="CI1685" s="13">
        <v>1.5954327881359556E-2</v>
      </c>
      <c r="CJ1685" s="19"/>
      <c r="CK1685" s="20"/>
    </row>
    <row r="1686" spans="1:89" x14ac:dyDescent="0.25">
      <c r="A1686" s="5" t="str">
        <f t="shared" si="29"/>
        <v>Cunderdin2014CV44Y26_RRFert100N</v>
      </c>
      <c r="B1686" s="13" t="s">
        <v>69</v>
      </c>
      <c r="C1686" s="13">
        <v>2014</v>
      </c>
      <c r="D1686" s="13" t="s">
        <v>70</v>
      </c>
      <c r="E1686" s="14">
        <v>41864</v>
      </c>
      <c r="F1686" s="13">
        <v>100</v>
      </c>
      <c r="G1686" s="13" t="s">
        <v>76</v>
      </c>
      <c r="H1686" s="13" t="s">
        <v>74</v>
      </c>
      <c r="I1686" s="13" t="s">
        <v>113</v>
      </c>
      <c r="J1686" s="13" t="s">
        <v>79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7"/>
      <c r="BJ1686" s="17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>
        <v>0.97347482676126484</v>
      </c>
      <c r="CI1686" s="13">
        <v>1.0975368168396331E-3</v>
      </c>
      <c r="CJ1686" s="19"/>
      <c r="CK1686" s="20"/>
    </row>
    <row r="1687" spans="1:89" x14ac:dyDescent="0.25">
      <c r="A1687" s="5" t="str">
        <f t="shared" si="29"/>
        <v>Cunderdin2014CV44Y87_CLFert100N</v>
      </c>
      <c r="B1687" s="13" t="s">
        <v>69</v>
      </c>
      <c r="C1687" s="13">
        <v>2014</v>
      </c>
      <c r="D1687" s="13" t="s">
        <v>70</v>
      </c>
      <c r="E1687" s="14">
        <v>41864</v>
      </c>
      <c r="F1687" s="13">
        <v>100</v>
      </c>
      <c r="G1687" s="13" t="s">
        <v>75</v>
      </c>
      <c r="H1687" s="13" t="s">
        <v>74</v>
      </c>
      <c r="I1687" s="13" t="s">
        <v>114</v>
      </c>
      <c r="J1687" s="13" t="s">
        <v>79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7"/>
      <c r="BJ1687" s="17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>
        <v>0.97991951686765411</v>
      </c>
      <c r="CI1687" s="13">
        <v>1.7473160480010494E-3</v>
      </c>
      <c r="CJ1687" s="19"/>
      <c r="CK1687" s="20"/>
    </row>
    <row r="1688" spans="1:89" x14ac:dyDescent="0.25">
      <c r="A1688" s="5" t="str">
        <f t="shared" si="29"/>
        <v>Cunderdin2014CV45Y86_CLFert100N</v>
      </c>
      <c r="B1688" s="13" t="s">
        <v>69</v>
      </c>
      <c r="C1688" s="13">
        <v>2014</v>
      </c>
      <c r="D1688" s="13" t="s">
        <v>70</v>
      </c>
      <c r="E1688" s="14">
        <v>41864</v>
      </c>
      <c r="F1688" s="13">
        <v>100</v>
      </c>
      <c r="G1688" s="13" t="s">
        <v>75</v>
      </c>
      <c r="H1688" s="13" t="s">
        <v>74</v>
      </c>
      <c r="I1688" s="13" t="s">
        <v>88</v>
      </c>
      <c r="J1688" s="13" t="s">
        <v>79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7"/>
      <c r="BJ1688" s="17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>
        <v>0.96242309554651939</v>
      </c>
      <c r="CI1688" s="13">
        <v>1.1766849442253207E-2</v>
      </c>
      <c r="CJ1688" s="19"/>
      <c r="CK1688" s="20"/>
    </row>
    <row r="1689" spans="1:89" x14ac:dyDescent="0.25">
      <c r="A1689" s="5" t="str">
        <f t="shared" si="29"/>
        <v>Cunderdin2014CVATR_StingrayFert100N</v>
      </c>
      <c r="B1689" s="13" t="s">
        <v>69</v>
      </c>
      <c r="C1689" s="13">
        <v>2014</v>
      </c>
      <c r="D1689" s="13" t="s">
        <v>70</v>
      </c>
      <c r="E1689" s="14">
        <v>41864</v>
      </c>
      <c r="F1689" s="13">
        <v>100</v>
      </c>
      <c r="G1689" s="13" t="s">
        <v>71</v>
      </c>
      <c r="H1689" s="13" t="s">
        <v>72</v>
      </c>
      <c r="I1689" s="13" t="s">
        <v>90</v>
      </c>
      <c r="J1689" s="13" t="s">
        <v>80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7"/>
      <c r="BJ1689" s="17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>
        <v>0.92497650523631503</v>
      </c>
      <c r="CI1689" s="13">
        <v>8.4705431410824709E-3</v>
      </c>
      <c r="CJ1689" s="19"/>
      <c r="CK1689" s="20"/>
    </row>
    <row r="1690" spans="1:89" x14ac:dyDescent="0.25">
      <c r="A1690" s="5" t="str">
        <f t="shared" si="29"/>
        <v>Cunderdin2014CVATR_WahooFert0N</v>
      </c>
      <c r="B1690" s="13" t="s">
        <v>69</v>
      </c>
      <c r="C1690" s="13">
        <v>2014</v>
      </c>
      <c r="D1690" s="13" t="s">
        <v>70</v>
      </c>
      <c r="E1690" s="14">
        <v>41873</v>
      </c>
      <c r="F1690" s="13">
        <v>0</v>
      </c>
      <c r="G1690" s="13" t="s">
        <v>71</v>
      </c>
      <c r="H1690" s="13" t="s">
        <v>72</v>
      </c>
      <c r="I1690" s="13" t="s">
        <v>104</v>
      </c>
      <c r="J1690" s="13" t="s">
        <v>79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7"/>
      <c r="BJ1690" s="17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>
        <v>0.94814012918370361</v>
      </c>
      <c r="CI1690" s="13">
        <v>1.9858021002159029E-3</v>
      </c>
      <c r="CJ1690" s="19"/>
      <c r="CK1690" s="20"/>
    </row>
    <row r="1691" spans="1:89" x14ac:dyDescent="0.25">
      <c r="A1691" s="5" t="str">
        <f t="shared" si="29"/>
        <v>Cunderdin2014CVCB_TangoFert0N</v>
      </c>
      <c r="B1691" s="13" t="s">
        <v>69</v>
      </c>
      <c r="C1691" s="13">
        <v>2014</v>
      </c>
      <c r="D1691" s="13" t="s">
        <v>70</v>
      </c>
      <c r="E1691" s="14">
        <v>41873</v>
      </c>
      <c r="F1691" s="13">
        <v>0</v>
      </c>
      <c r="G1691" s="13" t="s">
        <v>68</v>
      </c>
      <c r="H1691" s="13" t="s">
        <v>74</v>
      </c>
      <c r="I1691" s="13" t="s">
        <v>105</v>
      </c>
      <c r="J1691" s="13" t="s">
        <v>80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7"/>
      <c r="BJ1691" s="17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>
        <v>0.92537468982692273</v>
      </c>
      <c r="CI1691" s="13">
        <v>7.6874763934382459E-3</v>
      </c>
      <c r="CJ1691" s="19"/>
      <c r="CK1691" s="20"/>
    </row>
    <row r="1692" spans="1:89" x14ac:dyDescent="0.25">
      <c r="A1692" s="5" t="str">
        <f t="shared" si="29"/>
        <v>Cunderdin2014CVAV_GarnetFert0N</v>
      </c>
      <c r="B1692" s="13" t="s">
        <v>69</v>
      </c>
      <c r="C1692" s="13">
        <v>2014</v>
      </c>
      <c r="D1692" s="13" t="s">
        <v>70</v>
      </c>
      <c r="E1692" s="14">
        <v>41873</v>
      </c>
      <c r="F1692" s="13">
        <v>0</v>
      </c>
      <c r="G1692" s="13" t="s">
        <v>68</v>
      </c>
      <c r="H1692" s="13" t="s">
        <v>72</v>
      </c>
      <c r="I1692" s="13" t="s">
        <v>83</v>
      </c>
      <c r="J1692" s="13" t="s">
        <v>81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7"/>
      <c r="BJ1692" s="17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>
        <v>0.87935587125436054</v>
      </c>
      <c r="CI1692" s="13">
        <v>4.8639236021770775E-2</v>
      </c>
      <c r="CJ1692" s="19"/>
      <c r="CK1692" s="20"/>
    </row>
    <row r="1693" spans="1:89" x14ac:dyDescent="0.25">
      <c r="A1693" s="5" t="str">
        <f t="shared" si="29"/>
        <v>Cunderdin2014CVGT_CobraFert0N</v>
      </c>
      <c r="B1693" s="13" t="s">
        <v>69</v>
      </c>
      <c r="C1693" s="13">
        <v>2014</v>
      </c>
      <c r="D1693" s="13" t="s">
        <v>70</v>
      </c>
      <c r="E1693" s="14">
        <v>41873</v>
      </c>
      <c r="F1693" s="13">
        <v>0</v>
      </c>
      <c r="G1693" s="13" t="s">
        <v>76</v>
      </c>
      <c r="H1693" s="13" t="s">
        <v>72</v>
      </c>
      <c r="I1693" s="13" t="s">
        <v>86</v>
      </c>
      <c r="J1693" s="13" t="s">
        <v>79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7"/>
      <c r="BJ1693" s="17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>
        <v>0.90522999603392595</v>
      </c>
      <c r="CI1693" s="13">
        <v>3.4746236201947556E-2</v>
      </c>
      <c r="CJ1693" s="19"/>
      <c r="CK1693" s="20"/>
    </row>
    <row r="1694" spans="1:89" x14ac:dyDescent="0.25">
      <c r="A1694" s="5" t="str">
        <f t="shared" si="29"/>
        <v>Cunderdin2014CVGT_ViperFert0N</v>
      </c>
      <c r="B1694" s="13" t="s">
        <v>69</v>
      </c>
      <c r="C1694" s="13">
        <v>2014</v>
      </c>
      <c r="D1694" s="13" t="s">
        <v>70</v>
      </c>
      <c r="E1694" s="14">
        <v>41873</v>
      </c>
      <c r="F1694" s="13">
        <v>0</v>
      </c>
      <c r="G1694" s="13" t="s">
        <v>76</v>
      </c>
      <c r="H1694" s="13" t="s">
        <v>72</v>
      </c>
      <c r="I1694" s="13" t="s">
        <v>106</v>
      </c>
      <c r="J1694" s="13" t="s">
        <v>80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7"/>
      <c r="BJ1694" s="17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>
        <v>0.92208059715544799</v>
      </c>
      <c r="CI1694" s="13">
        <v>3.3719335233456868E-2</v>
      </c>
      <c r="CJ1694" s="19"/>
      <c r="CK1694" s="20"/>
    </row>
    <row r="1695" spans="1:89" x14ac:dyDescent="0.25">
      <c r="A1695" s="5" t="str">
        <f t="shared" si="29"/>
        <v>Cunderdin2014CVHyola404_RRFert0N</v>
      </c>
      <c r="B1695" s="13" t="s">
        <v>69</v>
      </c>
      <c r="C1695" s="13">
        <v>2014</v>
      </c>
      <c r="D1695" s="13" t="s">
        <v>70</v>
      </c>
      <c r="E1695" s="14">
        <v>41873</v>
      </c>
      <c r="F1695" s="13">
        <v>0</v>
      </c>
      <c r="G1695" s="13" t="s">
        <v>76</v>
      </c>
      <c r="H1695" s="13" t="s">
        <v>74</v>
      </c>
      <c r="I1695" s="13" t="s">
        <v>94</v>
      </c>
      <c r="J1695" s="13" t="s">
        <v>80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7"/>
      <c r="BJ1695" s="17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>
        <v>0.9465092680624051</v>
      </c>
      <c r="CI1695" s="13">
        <v>3.2406173121647848E-2</v>
      </c>
      <c r="CJ1695" s="19"/>
      <c r="CK1695" s="20"/>
    </row>
    <row r="1696" spans="1:89" x14ac:dyDescent="0.25">
      <c r="A1696" s="5" t="str">
        <f t="shared" si="29"/>
        <v>Cunderdin2014CVHyola450_TTFert0N</v>
      </c>
      <c r="B1696" s="13" t="s">
        <v>69</v>
      </c>
      <c r="C1696" s="13">
        <v>2014</v>
      </c>
      <c r="D1696" s="13" t="s">
        <v>70</v>
      </c>
      <c r="E1696" s="14">
        <v>41873</v>
      </c>
      <c r="F1696" s="13">
        <v>0</v>
      </c>
      <c r="G1696" s="13" t="s">
        <v>71</v>
      </c>
      <c r="H1696" s="13" t="s">
        <v>74</v>
      </c>
      <c r="I1696" s="13" t="s">
        <v>97</v>
      </c>
      <c r="J1696" s="13" t="s">
        <v>80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7"/>
      <c r="BJ1696" s="17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>
        <v>0.8768470783220299</v>
      </c>
      <c r="CI1696" s="13">
        <v>3.1235679168127056E-2</v>
      </c>
      <c r="CJ1696" s="19"/>
      <c r="CK1696" s="20"/>
    </row>
    <row r="1697" spans="1:89" x14ac:dyDescent="0.25">
      <c r="A1697" s="5" t="str">
        <f t="shared" si="29"/>
        <v>Cunderdin2014CVHyola50Fert0N</v>
      </c>
      <c r="B1697" s="13" t="s">
        <v>69</v>
      </c>
      <c r="C1697" s="13">
        <v>2014</v>
      </c>
      <c r="D1697" s="13" t="s">
        <v>70</v>
      </c>
      <c r="E1697" s="14">
        <v>41873</v>
      </c>
      <c r="F1697" s="13">
        <v>0</v>
      </c>
      <c r="G1697" s="13" t="s">
        <v>68</v>
      </c>
      <c r="H1697" s="13" t="s">
        <v>74</v>
      </c>
      <c r="I1697" s="13" t="s">
        <v>98</v>
      </c>
      <c r="J1697" s="13" t="s">
        <v>79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7"/>
      <c r="BJ1697" s="17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>
        <v>0.83699706631145154</v>
      </c>
      <c r="CI1697" s="13">
        <v>8.3115966613415859E-2</v>
      </c>
      <c r="CJ1697" s="19"/>
      <c r="CK1697" s="20"/>
    </row>
    <row r="1698" spans="1:89" x14ac:dyDescent="0.25">
      <c r="A1698" s="5" t="str">
        <f t="shared" si="29"/>
        <v>Cunderdin2014CVHyola559_TTFert0N</v>
      </c>
      <c r="B1698" s="13" t="s">
        <v>69</v>
      </c>
      <c r="C1698" s="13">
        <v>2014</v>
      </c>
      <c r="D1698" s="13" t="s">
        <v>70</v>
      </c>
      <c r="E1698" s="14">
        <v>41873</v>
      </c>
      <c r="F1698" s="13">
        <v>0</v>
      </c>
      <c r="G1698" s="13" t="s">
        <v>71</v>
      </c>
      <c r="H1698" s="13" t="s">
        <v>74</v>
      </c>
      <c r="I1698" s="13" t="s">
        <v>99</v>
      </c>
      <c r="J1698" s="13" t="s">
        <v>79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7"/>
      <c r="BJ1698" s="17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>
        <v>0.88102811774565548</v>
      </c>
      <c r="CI1698" s="13">
        <v>4.330759471698499E-2</v>
      </c>
      <c r="CJ1698" s="19"/>
      <c r="CK1698" s="20"/>
    </row>
    <row r="1699" spans="1:89" x14ac:dyDescent="0.25">
      <c r="A1699" s="5" t="str">
        <f t="shared" si="29"/>
        <v>Cunderdin2014CVHyola577_CLFert0N</v>
      </c>
      <c r="B1699" s="13" t="s">
        <v>69</v>
      </c>
      <c r="C1699" s="13">
        <v>2014</v>
      </c>
      <c r="D1699" s="13" t="s">
        <v>70</v>
      </c>
      <c r="E1699" s="14">
        <v>41873</v>
      </c>
      <c r="F1699" s="13">
        <v>0</v>
      </c>
      <c r="G1699" s="13" t="s">
        <v>75</v>
      </c>
      <c r="H1699" s="13" t="s">
        <v>74</v>
      </c>
      <c r="I1699" s="13" t="s">
        <v>107</v>
      </c>
      <c r="J1699" s="13" t="s">
        <v>79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7"/>
      <c r="BJ1699" s="17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>
        <v>0.97994533097435876</v>
      </c>
      <c r="CI1699" s="13">
        <v>6.6695217209479189E-3</v>
      </c>
      <c r="CJ1699" s="19"/>
      <c r="CK1699" s="20"/>
    </row>
    <row r="1700" spans="1:89" x14ac:dyDescent="0.25">
      <c r="A1700" s="5" t="str">
        <f t="shared" si="29"/>
        <v>Cunderdin2014CVHyola600_RRFert0N</v>
      </c>
      <c r="B1700" s="13" t="s">
        <v>69</v>
      </c>
      <c r="C1700" s="13">
        <v>2014</v>
      </c>
      <c r="D1700" s="13" t="s">
        <v>70</v>
      </c>
      <c r="E1700" s="14">
        <v>41873</v>
      </c>
      <c r="F1700" s="13">
        <v>0</v>
      </c>
      <c r="G1700" s="13" t="s">
        <v>76</v>
      </c>
      <c r="H1700" s="13" t="s">
        <v>74</v>
      </c>
      <c r="I1700" s="13" t="s">
        <v>108</v>
      </c>
      <c r="J1700" s="13" t="s">
        <v>81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7"/>
      <c r="BJ1700" s="17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>
        <v>0.92442541233174325</v>
      </c>
      <c r="CI1700" s="13">
        <v>3.7465972519398524E-2</v>
      </c>
      <c r="CJ1700" s="19"/>
      <c r="CK1700" s="20"/>
    </row>
    <row r="1701" spans="1:89" x14ac:dyDescent="0.25">
      <c r="A1701" s="5" t="str">
        <f t="shared" si="29"/>
        <v>Cunderdin2014CVHyola635Fert0N</v>
      </c>
      <c r="B1701" s="13" t="s">
        <v>69</v>
      </c>
      <c r="C1701" s="13">
        <v>2014</v>
      </c>
      <c r="D1701" s="13" t="s">
        <v>70</v>
      </c>
      <c r="E1701" s="14">
        <v>41873</v>
      </c>
      <c r="F1701" s="13">
        <v>0</v>
      </c>
      <c r="G1701" s="13" t="s">
        <v>68</v>
      </c>
      <c r="H1701" s="13" t="s">
        <v>74</v>
      </c>
      <c r="I1701" s="13" t="s">
        <v>109</v>
      </c>
      <c r="J1701" s="13" t="s">
        <v>81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7"/>
      <c r="BJ1701" s="17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>
        <v>0.90876218234960371</v>
      </c>
      <c r="CI1701" s="13">
        <v>5.6702985051117531E-2</v>
      </c>
      <c r="CJ1701" s="19"/>
      <c r="CK1701" s="20"/>
    </row>
    <row r="1702" spans="1:89" x14ac:dyDescent="0.25">
      <c r="A1702" s="5" t="str">
        <f t="shared" si="29"/>
        <v>Cunderdin2014CVHyola750_TTFert0N</v>
      </c>
      <c r="B1702" s="13" t="s">
        <v>69</v>
      </c>
      <c r="C1702" s="13">
        <v>2014</v>
      </c>
      <c r="D1702" s="13" t="s">
        <v>70</v>
      </c>
      <c r="E1702" s="14">
        <v>41873</v>
      </c>
      <c r="F1702" s="13">
        <v>0</v>
      </c>
      <c r="G1702" s="13" t="s">
        <v>71</v>
      </c>
      <c r="H1702" s="13" t="s">
        <v>74</v>
      </c>
      <c r="I1702" s="13" t="s">
        <v>110</v>
      </c>
      <c r="J1702" s="13" t="s">
        <v>81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7"/>
      <c r="BJ1702" s="17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>
        <v>0.82267168879982366</v>
      </c>
      <c r="CI1702" s="13">
        <v>3.6521931474107927E-2</v>
      </c>
      <c r="CJ1702" s="19"/>
      <c r="CK1702" s="20"/>
    </row>
    <row r="1703" spans="1:89" x14ac:dyDescent="0.25">
      <c r="A1703" s="5" t="str">
        <f t="shared" si="29"/>
        <v>Cunderdin2014CVHyola971_CLFert0N</v>
      </c>
      <c r="B1703" s="13" t="s">
        <v>69</v>
      </c>
      <c r="C1703" s="13">
        <v>2014</v>
      </c>
      <c r="D1703" s="13" t="s">
        <v>70</v>
      </c>
      <c r="E1703" s="14">
        <v>41873</v>
      </c>
      <c r="F1703" s="13">
        <v>0</v>
      </c>
      <c r="G1703" s="13" t="s">
        <v>75</v>
      </c>
      <c r="H1703" s="13" t="s">
        <v>74</v>
      </c>
      <c r="I1703" s="13" t="s">
        <v>111</v>
      </c>
      <c r="J1703" s="13" t="s">
        <v>81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7"/>
      <c r="BJ1703" s="17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>
        <v>0.85427799076452804</v>
      </c>
      <c r="CI1703" s="13">
        <v>7.9720921704685296E-2</v>
      </c>
      <c r="CJ1703" s="19"/>
      <c r="CK1703" s="20"/>
    </row>
    <row r="1704" spans="1:89" x14ac:dyDescent="0.25">
      <c r="A1704" s="5" t="str">
        <f t="shared" si="29"/>
        <v>Cunderdin2014CVNS_DiamondFert0N</v>
      </c>
      <c r="B1704" s="13" t="s">
        <v>69</v>
      </c>
      <c r="C1704" s="13">
        <v>2014</v>
      </c>
      <c r="D1704" s="13" t="s">
        <v>70</v>
      </c>
      <c r="E1704" s="14">
        <v>41873</v>
      </c>
      <c r="F1704" s="13">
        <v>0</v>
      </c>
      <c r="G1704" s="13" t="s">
        <v>68</v>
      </c>
      <c r="H1704" s="13" t="s">
        <v>74</v>
      </c>
      <c r="I1704" s="13" t="s">
        <v>112</v>
      </c>
      <c r="J1704" s="13" t="s">
        <v>80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7"/>
      <c r="BJ1704" s="17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>
        <v>0.86707357346205038</v>
      </c>
      <c r="CI1704" s="13">
        <v>6.4129220990864502E-2</v>
      </c>
      <c r="CJ1704" s="19"/>
      <c r="CK1704" s="20"/>
    </row>
    <row r="1705" spans="1:89" x14ac:dyDescent="0.25">
      <c r="A1705" s="5" t="str">
        <f t="shared" si="29"/>
        <v>Cunderdin2014CV43C80_CLFert0N</v>
      </c>
      <c r="B1705" s="13" t="s">
        <v>69</v>
      </c>
      <c r="C1705" s="13">
        <v>2014</v>
      </c>
      <c r="D1705" s="13" t="s">
        <v>70</v>
      </c>
      <c r="E1705" s="14">
        <v>41873</v>
      </c>
      <c r="F1705" s="13">
        <v>0</v>
      </c>
      <c r="G1705" s="13" t="s">
        <v>75</v>
      </c>
      <c r="H1705" s="13" t="s">
        <v>72</v>
      </c>
      <c r="I1705" s="13" t="s">
        <v>101</v>
      </c>
      <c r="J1705" s="13" t="s">
        <v>80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7"/>
      <c r="BJ1705" s="17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>
        <v>0.89537891367570055</v>
      </c>
      <c r="CI1705" s="13">
        <v>4.0461015726622716E-2</v>
      </c>
      <c r="CJ1705" s="19"/>
      <c r="CK1705" s="20"/>
    </row>
    <row r="1706" spans="1:89" x14ac:dyDescent="0.25">
      <c r="A1706" s="5" t="str">
        <f t="shared" ref="A1706:A1769" si="30">B1706&amp;C1706&amp;"CV"&amp;I1706&amp;"Fert"&amp;F1706&amp;"N"</f>
        <v>Cunderdin2014CV44Y26_RRFert0N</v>
      </c>
      <c r="B1706" s="13" t="s">
        <v>69</v>
      </c>
      <c r="C1706" s="13">
        <v>2014</v>
      </c>
      <c r="D1706" s="13" t="s">
        <v>70</v>
      </c>
      <c r="E1706" s="14">
        <v>41873</v>
      </c>
      <c r="F1706" s="13">
        <v>0</v>
      </c>
      <c r="G1706" s="13" t="s">
        <v>76</v>
      </c>
      <c r="H1706" s="13" t="s">
        <v>74</v>
      </c>
      <c r="I1706" s="13" t="s">
        <v>113</v>
      </c>
      <c r="J1706" s="13" t="s">
        <v>79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7"/>
      <c r="BJ1706" s="17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>
        <v>0.89673413265971658</v>
      </c>
      <c r="CI1706" s="13">
        <v>6.5547624326599926E-2</v>
      </c>
      <c r="CJ1706" s="19"/>
      <c r="CK1706" s="20"/>
    </row>
    <row r="1707" spans="1:89" x14ac:dyDescent="0.25">
      <c r="A1707" s="5" t="str">
        <f t="shared" si="30"/>
        <v>Cunderdin2014CV44Y87_CLFert0N</v>
      </c>
      <c r="B1707" s="13" t="s">
        <v>69</v>
      </c>
      <c r="C1707" s="13">
        <v>2014</v>
      </c>
      <c r="D1707" s="13" t="s">
        <v>70</v>
      </c>
      <c r="E1707" s="14">
        <v>41873</v>
      </c>
      <c r="F1707" s="13">
        <v>0</v>
      </c>
      <c r="G1707" s="13" t="s">
        <v>75</v>
      </c>
      <c r="H1707" s="13" t="s">
        <v>74</v>
      </c>
      <c r="I1707" s="13" t="s">
        <v>114</v>
      </c>
      <c r="J1707" s="13" t="s">
        <v>79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7"/>
      <c r="BJ1707" s="17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>
        <v>0.92244794843506417</v>
      </c>
      <c r="CI1707" s="13">
        <v>4.3116798481596268E-2</v>
      </c>
      <c r="CJ1707" s="19"/>
      <c r="CK1707" s="20"/>
    </row>
    <row r="1708" spans="1:89" x14ac:dyDescent="0.25">
      <c r="A1708" s="5" t="str">
        <f t="shared" si="30"/>
        <v>Cunderdin2014CV45Y86_CLFert0N</v>
      </c>
      <c r="B1708" s="13" t="s">
        <v>69</v>
      </c>
      <c r="C1708" s="13">
        <v>2014</v>
      </c>
      <c r="D1708" s="13" t="s">
        <v>70</v>
      </c>
      <c r="E1708" s="14">
        <v>41873</v>
      </c>
      <c r="F1708" s="13">
        <v>0</v>
      </c>
      <c r="G1708" s="13" t="s">
        <v>75</v>
      </c>
      <c r="H1708" s="13" t="s">
        <v>74</v>
      </c>
      <c r="I1708" s="13" t="s">
        <v>88</v>
      </c>
      <c r="J1708" s="13" t="s">
        <v>79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7"/>
      <c r="BJ1708" s="17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>
        <v>0.86689018453214894</v>
      </c>
      <c r="CI1708" s="13">
        <v>4.4750158350765012E-2</v>
      </c>
      <c r="CJ1708" s="19"/>
      <c r="CK1708" s="20"/>
    </row>
    <row r="1709" spans="1:89" x14ac:dyDescent="0.25">
      <c r="A1709" s="5" t="str">
        <f t="shared" si="30"/>
        <v>Cunderdin2014CVATR_StingrayFert0N</v>
      </c>
      <c r="B1709" s="13" t="s">
        <v>69</v>
      </c>
      <c r="C1709" s="13">
        <v>2014</v>
      </c>
      <c r="D1709" s="13" t="s">
        <v>70</v>
      </c>
      <c r="E1709" s="14">
        <v>41873</v>
      </c>
      <c r="F1709" s="13">
        <v>0</v>
      </c>
      <c r="G1709" s="13" t="s">
        <v>71</v>
      </c>
      <c r="H1709" s="13" t="s">
        <v>72</v>
      </c>
      <c r="I1709" s="13" t="s">
        <v>90</v>
      </c>
      <c r="J1709" s="13" t="s">
        <v>80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7"/>
      <c r="BJ1709" s="17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>
        <v>0.80876800821710415</v>
      </c>
      <c r="CI1709" s="13">
        <v>8.544438097480879E-2</v>
      </c>
      <c r="CJ1709" s="19"/>
      <c r="CK1709" s="20"/>
    </row>
    <row r="1710" spans="1:89" x14ac:dyDescent="0.25">
      <c r="A1710" s="5" t="str">
        <f t="shared" si="30"/>
        <v>Cunderdin2014CVATR_WahooFert100N</v>
      </c>
      <c r="B1710" s="13" t="s">
        <v>69</v>
      </c>
      <c r="C1710" s="13">
        <v>2014</v>
      </c>
      <c r="D1710" s="13" t="s">
        <v>70</v>
      </c>
      <c r="E1710" s="14">
        <v>41873</v>
      </c>
      <c r="F1710" s="13">
        <v>100</v>
      </c>
      <c r="G1710" s="13" t="s">
        <v>71</v>
      </c>
      <c r="H1710" s="13" t="s">
        <v>72</v>
      </c>
      <c r="I1710" s="13" t="s">
        <v>104</v>
      </c>
      <c r="J1710" s="13" t="s">
        <v>79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7"/>
      <c r="BJ1710" s="17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>
        <v>0.95283060383503138</v>
      </c>
      <c r="CI1710" s="13">
        <v>1.783815394108464E-2</v>
      </c>
      <c r="CJ1710" s="19"/>
      <c r="CK1710" s="20"/>
    </row>
    <row r="1711" spans="1:89" x14ac:dyDescent="0.25">
      <c r="A1711" s="5" t="str">
        <f t="shared" si="30"/>
        <v>Cunderdin2014CVCB_TangoFert100N</v>
      </c>
      <c r="B1711" s="13" t="s">
        <v>69</v>
      </c>
      <c r="C1711" s="13">
        <v>2014</v>
      </c>
      <c r="D1711" s="13" t="s">
        <v>70</v>
      </c>
      <c r="E1711" s="14">
        <v>41873</v>
      </c>
      <c r="F1711" s="13">
        <v>100</v>
      </c>
      <c r="G1711" s="13" t="s">
        <v>68</v>
      </c>
      <c r="H1711" s="13" t="s">
        <v>74</v>
      </c>
      <c r="I1711" s="13" t="s">
        <v>105</v>
      </c>
      <c r="J1711" s="13" t="s">
        <v>80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7"/>
      <c r="BJ1711" s="17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>
        <v>0.90698719330424782</v>
      </c>
      <c r="CI1711" s="13">
        <v>6.2685946598723119E-2</v>
      </c>
      <c r="CJ1711" s="19"/>
      <c r="CK1711" s="20"/>
    </row>
    <row r="1712" spans="1:89" x14ac:dyDescent="0.25">
      <c r="A1712" s="5" t="str">
        <f t="shared" si="30"/>
        <v>Cunderdin2014CVAV_GarnetFert100N</v>
      </c>
      <c r="B1712" s="13" t="s">
        <v>69</v>
      </c>
      <c r="C1712" s="13">
        <v>2014</v>
      </c>
      <c r="D1712" s="13" t="s">
        <v>70</v>
      </c>
      <c r="E1712" s="14">
        <v>41873</v>
      </c>
      <c r="F1712" s="13">
        <v>100</v>
      </c>
      <c r="G1712" s="13" t="s">
        <v>68</v>
      </c>
      <c r="H1712" s="13" t="s">
        <v>72</v>
      </c>
      <c r="I1712" s="13" t="s">
        <v>83</v>
      </c>
      <c r="J1712" s="13" t="s">
        <v>81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7"/>
      <c r="BJ1712" s="17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>
        <v>0.94555287400231036</v>
      </c>
      <c r="CI1712" s="13">
        <v>2.4786474859869685E-2</v>
      </c>
      <c r="CJ1712" s="19"/>
      <c r="CK1712" s="20"/>
    </row>
    <row r="1713" spans="1:89" x14ac:dyDescent="0.25">
      <c r="A1713" s="5" t="str">
        <f t="shared" si="30"/>
        <v>Cunderdin2014CVGT_CobraFert100N</v>
      </c>
      <c r="B1713" s="13" t="s">
        <v>69</v>
      </c>
      <c r="C1713" s="13">
        <v>2014</v>
      </c>
      <c r="D1713" s="13" t="s">
        <v>70</v>
      </c>
      <c r="E1713" s="14">
        <v>41873</v>
      </c>
      <c r="F1713" s="13">
        <v>100</v>
      </c>
      <c r="G1713" s="13" t="s">
        <v>76</v>
      </c>
      <c r="H1713" s="13" t="s">
        <v>72</v>
      </c>
      <c r="I1713" s="13" t="s">
        <v>86</v>
      </c>
      <c r="J1713" s="13" t="s">
        <v>79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7"/>
      <c r="BJ1713" s="17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>
        <v>0.94963354722271498</v>
      </c>
      <c r="CI1713" s="13">
        <v>8.0513897099282247E-3</v>
      </c>
      <c r="CJ1713" s="19"/>
      <c r="CK1713" s="20"/>
    </row>
    <row r="1714" spans="1:89" x14ac:dyDescent="0.25">
      <c r="A1714" s="5" t="str">
        <f t="shared" si="30"/>
        <v>Cunderdin2014CVGT_ViperFert100N</v>
      </c>
      <c r="B1714" s="13" t="s">
        <v>69</v>
      </c>
      <c r="C1714" s="13">
        <v>2014</v>
      </c>
      <c r="D1714" s="13" t="s">
        <v>70</v>
      </c>
      <c r="E1714" s="14">
        <v>41873</v>
      </c>
      <c r="F1714" s="13">
        <v>100</v>
      </c>
      <c r="G1714" s="13" t="s">
        <v>76</v>
      </c>
      <c r="H1714" s="13" t="s">
        <v>72</v>
      </c>
      <c r="I1714" s="13" t="s">
        <v>106</v>
      </c>
      <c r="J1714" s="13" t="s">
        <v>80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7"/>
      <c r="BJ1714" s="17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>
        <v>0.91807300465415353</v>
      </c>
      <c r="CI1714" s="13">
        <v>1.2946721031399055E-2</v>
      </c>
      <c r="CJ1714" s="19"/>
      <c r="CK1714" s="20"/>
    </row>
    <row r="1715" spans="1:89" x14ac:dyDescent="0.25">
      <c r="A1715" s="5" t="str">
        <f t="shared" si="30"/>
        <v>Cunderdin2014CVHyola404_RRFert100N</v>
      </c>
      <c r="B1715" s="13" t="s">
        <v>69</v>
      </c>
      <c r="C1715" s="13">
        <v>2014</v>
      </c>
      <c r="D1715" s="13" t="s">
        <v>70</v>
      </c>
      <c r="E1715" s="14">
        <v>41873</v>
      </c>
      <c r="F1715" s="13">
        <v>100</v>
      </c>
      <c r="G1715" s="13" t="s">
        <v>76</v>
      </c>
      <c r="H1715" s="13" t="s">
        <v>74</v>
      </c>
      <c r="I1715" s="13" t="s">
        <v>94</v>
      </c>
      <c r="J1715" s="13" t="s">
        <v>80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7"/>
      <c r="BJ1715" s="17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>
        <v>0.89616428258300385</v>
      </c>
      <c r="CI1715" s="13">
        <v>7.68682646255021E-2</v>
      </c>
      <c r="CJ1715" s="19"/>
      <c r="CK1715" s="20"/>
    </row>
    <row r="1716" spans="1:89" x14ac:dyDescent="0.25">
      <c r="A1716" s="5" t="str">
        <f t="shared" si="30"/>
        <v>Cunderdin2014CVHyola450_TTFert100N</v>
      </c>
      <c r="B1716" s="13" t="s">
        <v>69</v>
      </c>
      <c r="C1716" s="13">
        <v>2014</v>
      </c>
      <c r="D1716" s="13" t="s">
        <v>70</v>
      </c>
      <c r="E1716" s="14">
        <v>41873</v>
      </c>
      <c r="F1716" s="13">
        <v>100</v>
      </c>
      <c r="G1716" s="13" t="s">
        <v>71</v>
      </c>
      <c r="H1716" s="13" t="s">
        <v>74</v>
      </c>
      <c r="I1716" s="13" t="s">
        <v>97</v>
      </c>
      <c r="J1716" s="13" t="s">
        <v>80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7"/>
      <c r="BJ1716" s="17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>
        <v>0.95023048774685526</v>
      </c>
      <c r="CI1716" s="13">
        <v>1.3515252671849564E-2</v>
      </c>
      <c r="CJ1716" s="19"/>
      <c r="CK1716" s="20"/>
    </row>
    <row r="1717" spans="1:89" x14ac:dyDescent="0.25">
      <c r="A1717" s="5" t="str">
        <f t="shared" si="30"/>
        <v>Cunderdin2014CVHyola50Fert100N</v>
      </c>
      <c r="B1717" s="13" t="s">
        <v>69</v>
      </c>
      <c r="C1717" s="13">
        <v>2014</v>
      </c>
      <c r="D1717" s="13" t="s">
        <v>70</v>
      </c>
      <c r="E1717" s="14">
        <v>41873</v>
      </c>
      <c r="F1717" s="13">
        <v>100</v>
      </c>
      <c r="G1717" s="13" t="s">
        <v>68</v>
      </c>
      <c r="H1717" s="13" t="s">
        <v>74</v>
      </c>
      <c r="I1717" s="13" t="s">
        <v>98</v>
      </c>
      <c r="J1717" s="13" t="s">
        <v>79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7"/>
      <c r="BJ1717" s="17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>
        <v>0.92609477852979216</v>
      </c>
      <c r="CI1717" s="13">
        <v>3.1878775482053576E-2</v>
      </c>
      <c r="CJ1717" s="19"/>
      <c r="CK1717" s="20"/>
    </row>
    <row r="1718" spans="1:89" x14ac:dyDescent="0.25">
      <c r="A1718" s="5" t="str">
        <f t="shared" si="30"/>
        <v>Cunderdin2014CVHyola559_TTFert100N</v>
      </c>
      <c r="B1718" s="13" t="s">
        <v>69</v>
      </c>
      <c r="C1718" s="13">
        <v>2014</v>
      </c>
      <c r="D1718" s="13" t="s">
        <v>70</v>
      </c>
      <c r="E1718" s="14">
        <v>41873</v>
      </c>
      <c r="F1718" s="13">
        <v>100</v>
      </c>
      <c r="G1718" s="13" t="s">
        <v>71</v>
      </c>
      <c r="H1718" s="13" t="s">
        <v>74</v>
      </c>
      <c r="I1718" s="13" t="s">
        <v>99</v>
      </c>
      <c r="J1718" s="13" t="s">
        <v>79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7"/>
      <c r="BJ1718" s="17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>
        <v>0.92520109959756669</v>
      </c>
      <c r="CI1718" s="13">
        <v>1.3573808710543084E-2</v>
      </c>
      <c r="CJ1718" s="19"/>
      <c r="CK1718" s="20"/>
    </row>
    <row r="1719" spans="1:89" x14ac:dyDescent="0.25">
      <c r="A1719" s="5" t="str">
        <f t="shared" si="30"/>
        <v>Cunderdin2014CVHyola577_CLFert100N</v>
      </c>
      <c r="B1719" s="13" t="s">
        <v>69</v>
      </c>
      <c r="C1719" s="13">
        <v>2014</v>
      </c>
      <c r="D1719" s="13" t="s">
        <v>70</v>
      </c>
      <c r="E1719" s="14">
        <v>41873</v>
      </c>
      <c r="F1719" s="13">
        <v>100</v>
      </c>
      <c r="G1719" s="13" t="s">
        <v>75</v>
      </c>
      <c r="H1719" s="13" t="s">
        <v>74</v>
      </c>
      <c r="I1719" s="13" t="s">
        <v>107</v>
      </c>
      <c r="J1719" s="13" t="s">
        <v>79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7"/>
      <c r="BJ1719" s="17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>
        <v>0.81546103432832062</v>
      </c>
      <c r="CI1719" s="13">
        <v>5.9550256982483799E-2</v>
      </c>
      <c r="CJ1719" s="19"/>
      <c r="CK1719" s="20"/>
    </row>
    <row r="1720" spans="1:89" x14ac:dyDescent="0.25">
      <c r="A1720" s="5" t="str">
        <f t="shared" si="30"/>
        <v>Cunderdin2014CVHyola600_RRFert100N</v>
      </c>
      <c r="B1720" s="13" t="s">
        <v>69</v>
      </c>
      <c r="C1720" s="13">
        <v>2014</v>
      </c>
      <c r="D1720" s="13" t="s">
        <v>70</v>
      </c>
      <c r="E1720" s="14">
        <v>41873</v>
      </c>
      <c r="F1720" s="13">
        <v>100</v>
      </c>
      <c r="G1720" s="13" t="s">
        <v>76</v>
      </c>
      <c r="H1720" s="13" t="s">
        <v>74</v>
      </c>
      <c r="I1720" s="13" t="s">
        <v>108</v>
      </c>
      <c r="J1720" s="13" t="s">
        <v>81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7"/>
      <c r="BJ1720" s="17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>
        <v>0.94718094539485254</v>
      </c>
      <c r="CI1720" s="13">
        <v>1.3587889907221947E-2</v>
      </c>
      <c r="CJ1720" s="19"/>
      <c r="CK1720" s="20"/>
    </row>
    <row r="1721" spans="1:89" x14ac:dyDescent="0.25">
      <c r="A1721" s="5" t="str">
        <f t="shared" si="30"/>
        <v>Cunderdin2014CVHyola635Fert100N</v>
      </c>
      <c r="B1721" s="13" t="s">
        <v>69</v>
      </c>
      <c r="C1721" s="13">
        <v>2014</v>
      </c>
      <c r="D1721" s="13" t="s">
        <v>70</v>
      </c>
      <c r="E1721" s="14">
        <v>41873</v>
      </c>
      <c r="F1721" s="13">
        <v>100</v>
      </c>
      <c r="G1721" s="13" t="s">
        <v>68</v>
      </c>
      <c r="H1721" s="13" t="s">
        <v>74</v>
      </c>
      <c r="I1721" s="13" t="s">
        <v>109</v>
      </c>
      <c r="J1721" s="13" t="s">
        <v>81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7"/>
      <c r="BJ1721" s="17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>
        <v>0.9476137156889245</v>
      </c>
      <c r="CI1721" s="13">
        <v>1.3803607967729718E-2</v>
      </c>
      <c r="CJ1721" s="19"/>
      <c r="CK1721" s="20"/>
    </row>
    <row r="1722" spans="1:89" x14ac:dyDescent="0.25">
      <c r="A1722" s="5" t="str">
        <f t="shared" si="30"/>
        <v>Cunderdin2014CVHyola750_TTFert100N</v>
      </c>
      <c r="B1722" s="13" t="s">
        <v>69</v>
      </c>
      <c r="C1722" s="13">
        <v>2014</v>
      </c>
      <c r="D1722" s="13" t="s">
        <v>70</v>
      </c>
      <c r="E1722" s="14">
        <v>41873</v>
      </c>
      <c r="F1722" s="13">
        <v>100</v>
      </c>
      <c r="G1722" s="13" t="s">
        <v>71</v>
      </c>
      <c r="H1722" s="13" t="s">
        <v>74</v>
      </c>
      <c r="I1722" s="13" t="s">
        <v>110</v>
      </c>
      <c r="J1722" s="13" t="s">
        <v>81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7"/>
      <c r="BJ1722" s="17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>
        <v>0.91730723602736708</v>
      </c>
      <c r="CI1722" s="13">
        <v>3.4634969340634869E-2</v>
      </c>
      <c r="CJ1722" s="19"/>
      <c r="CK1722" s="20"/>
    </row>
    <row r="1723" spans="1:89" x14ac:dyDescent="0.25">
      <c r="A1723" s="5" t="str">
        <f t="shared" si="30"/>
        <v>Cunderdin2014CVHyola971_CLFert100N</v>
      </c>
      <c r="B1723" s="13" t="s">
        <v>69</v>
      </c>
      <c r="C1723" s="13">
        <v>2014</v>
      </c>
      <c r="D1723" s="13" t="s">
        <v>70</v>
      </c>
      <c r="E1723" s="14">
        <v>41873</v>
      </c>
      <c r="F1723" s="13">
        <v>100</v>
      </c>
      <c r="G1723" s="13" t="s">
        <v>75</v>
      </c>
      <c r="H1723" s="13" t="s">
        <v>74</v>
      </c>
      <c r="I1723" s="13" t="s">
        <v>111</v>
      </c>
      <c r="J1723" s="13" t="s">
        <v>81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7"/>
      <c r="BJ1723" s="17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>
        <v>0.84504863250299211</v>
      </c>
      <c r="CI1723" s="13">
        <v>4.9291067894684279E-2</v>
      </c>
      <c r="CJ1723" s="19"/>
      <c r="CK1723" s="20"/>
    </row>
    <row r="1724" spans="1:89" x14ac:dyDescent="0.25">
      <c r="A1724" s="5" t="str">
        <f t="shared" si="30"/>
        <v>Cunderdin2014CVNS_DiamondFert100N</v>
      </c>
      <c r="B1724" s="13" t="s">
        <v>69</v>
      </c>
      <c r="C1724" s="13">
        <v>2014</v>
      </c>
      <c r="D1724" s="13" t="s">
        <v>70</v>
      </c>
      <c r="E1724" s="14">
        <v>41873</v>
      </c>
      <c r="F1724" s="13">
        <v>100</v>
      </c>
      <c r="G1724" s="13" t="s">
        <v>68</v>
      </c>
      <c r="H1724" s="13" t="s">
        <v>74</v>
      </c>
      <c r="I1724" s="13" t="s">
        <v>112</v>
      </c>
      <c r="J1724" s="13" t="s">
        <v>80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7"/>
      <c r="BJ1724" s="17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>
        <v>0.88643312830032228</v>
      </c>
      <c r="CI1724" s="13">
        <v>4.8272609161302583E-2</v>
      </c>
      <c r="CJ1724" s="19"/>
      <c r="CK1724" s="20"/>
    </row>
    <row r="1725" spans="1:89" x14ac:dyDescent="0.25">
      <c r="A1725" s="5" t="str">
        <f t="shared" si="30"/>
        <v>Cunderdin2014CV43C80_CLFert100N</v>
      </c>
      <c r="B1725" s="13" t="s">
        <v>69</v>
      </c>
      <c r="C1725" s="13">
        <v>2014</v>
      </c>
      <c r="D1725" s="13" t="s">
        <v>70</v>
      </c>
      <c r="E1725" s="14">
        <v>41873</v>
      </c>
      <c r="F1725" s="13">
        <v>100</v>
      </c>
      <c r="G1725" s="13" t="s">
        <v>75</v>
      </c>
      <c r="H1725" s="13" t="s">
        <v>72</v>
      </c>
      <c r="I1725" s="13" t="s">
        <v>101</v>
      </c>
      <c r="J1725" s="13" t="s">
        <v>80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7"/>
      <c r="BJ1725" s="17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>
        <v>0.95917179432976274</v>
      </c>
      <c r="CI1725" s="13">
        <v>6.0839632649553645E-3</v>
      </c>
      <c r="CJ1725" s="19"/>
      <c r="CK1725" s="20"/>
    </row>
    <row r="1726" spans="1:89" x14ac:dyDescent="0.25">
      <c r="A1726" s="5" t="str">
        <f t="shared" si="30"/>
        <v>Cunderdin2014CV44Y26_RRFert100N</v>
      </c>
      <c r="B1726" s="13" t="s">
        <v>69</v>
      </c>
      <c r="C1726" s="13">
        <v>2014</v>
      </c>
      <c r="D1726" s="13" t="s">
        <v>70</v>
      </c>
      <c r="E1726" s="14">
        <v>41873</v>
      </c>
      <c r="F1726" s="13">
        <v>100</v>
      </c>
      <c r="G1726" s="13" t="s">
        <v>76</v>
      </c>
      <c r="H1726" s="13" t="s">
        <v>74</v>
      </c>
      <c r="I1726" s="13" t="s">
        <v>113</v>
      </c>
      <c r="J1726" s="13" t="s">
        <v>79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7"/>
      <c r="BJ1726" s="17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>
        <v>0.82261224805660549</v>
      </c>
      <c r="CI1726" s="13">
        <v>6.2087302416716963E-2</v>
      </c>
      <c r="CJ1726" s="19"/>
      <c r="CK1726" s="20"/>
    </row>
    <row r="1727" spans="1:89" x14ac:dyDescent="0.25">
      <c r="A1727" s="5" t="str">
        <f t="shared" si="30"/>
        <v>Cunderdin2014CV44Y87_CLFert100N</v>
      </c>
      <c r="B1727" s="13" t="s">
        <v>69</v>
      </c>
      <c r="C1727" s="13">
        <v>2014</v>
      </c>
      <c r="D1727" s="13" t="s">
        <v>70</v>
      </c>
      <c r="E1727" s="14">
        <v>41873</v>
      </c>
      <c r="F1727" s="13">
        <v>100</v>
      </c>
      <c r="G1727" s="13" t="s">
        <v>75</v>
      </c>
      <c r="H1727" s="13" t="s">
        <v>74</v>
      </c>
      <c r="I1727" s="13" t="s">
        <v>114</v>
      </c>
      <c r="J1727" s="13" t="s">
        <v>79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7"/>
      <c r="BJ1727" s="17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>
        <v>0.93786619340785204</v>
      </c>
      <c r="CI1727" s="13">
        <v>9.7754186064488522E-3</v>
      </c>
      <c r="CJ1727" s="19"/>
      <c r="CK1727" s="20"/>
    </row>
    <row r="1728" spans="1:89" x14ac:dyDescent="0.25">
      <c r="A1728" s="5" t="str">
        <f t="shared" si="30"/>
        <v>Cunderdin2014CV45Y86_CLFert100N</v>
      </c>
      <c r="B1728" s="13" t="s">
        <v>69</v>
      </c>
      <c r="C1728" s="13">
        <v>2014</v>
      </c>
      <c r="D1728" s="13" t="s">
        <v>70</v>
      </c>
      <c r="E1728" s="14">
        <v>41873</v>
      </c>
      <c r="F1728" s="13">
        <v>100</v>
      </c>
      <c r="G1728" s="13" t="s">
        <v>75</v>
      </c>
      <c r="H1728" s="13" t="s">
        <v>74</v>
      </c>
      <c r="I1728" s="13" t="s">
        <v>88</v>
      </c>
      <c r="J1728" s="13" t="s">
        <v>79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7"/>
      <c r="BJ1728" s="17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>
        <v>0.8202666293373615</v>
      </c>
      <c r="CI1728" s="13">
        <v>5.5697734896111344E-2</v>
      </c>
      <c r="CJ1728" s="19"/>
      <c r="CK1728" s="20"/>
    </row>
    <row r="1729" spans="1:89" x14ac:dyDescent="0.25">
      <c r="A1729" s="5" t="str">
        <f t="shared" si="30"/>
        <v>Cunderdin2014CVATR_StingrayFert100N</v>
      </c>
      <c r="B1729" s="13" t="s">
        <v>69</v>
      </c>
      <c r="C1729" s="13">
        <v>2014</v>
      </c>
      <c r="D1729" s="13" t="s">
        <v>70</v>
      </c>
      <c r="E1729" s="14">
        <v>41873</v>
      </c>
      <c r="F1729" s="13">
        <v>100</v>
      </c>
      <c r="G1729" s="13" t="s">
        <v>71</v>
      </c>
      <c r="H1729" s="13" t="s">
        <v>72</v>
      </c>
      <c r="I1729" s="13" t="s">
        <v>90</v>
      </c>
      <c r="J1729" s="13" t="s">
        <v>80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7"/>
      <c r="BJ1729" s="17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>
        <v>0.91068812229289942</v>
      </c>
      <c r="CI1729" s="13">
        <v>3.7597241733804243E-2</v>
      </c>
      <c r="CJ1729" s="19"/>
      <c r="CK1729" s="20"/>
    </row>
    <row r="1730" spans="1:89" x14ac:dyDescent="0.25">
      <c r="A1730" s="5" t="str">
        <f t="shared" si="30"/>
        <v>Kojonup2014CVATR_WahooFert0N</v>
      </c>
      <c r="B1730" s="13" t="s">
        <v>77</v>
      </c>
      <c r="C1730" s="13">
        <v>2014</v>
      </c>
      <c r="D1730" s="13" t="s">
        <v>70</v>
      </c>
      <c r="E1730" s="14">
        <v>41821</v>
      </c>
      <c r="F1730" s="13">
        <v>0</v>
      </c>
      <c r="G1730" s="13" t="s">
        <v>71</v>
      </c>
      <c r="H1730" s="13" t="s">
        <v>72</v>
      </c>
      <c r="I1730" s="13" t="s">
        <v>104</v>
      </c>
      <c r="J1730" s="13" t="s">
        <v>79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7"/>
      <c r="BJ1730" s="17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>
        <v>0.10128953342647695</v>
      </c>
      <c r="CI1730" s="13">
        <v>3.2735746018681677E-2</v>
      </c>
      <c r="CJ1730" s="21"/>
      <c r="CK1730" s="21"/>
    </row>
    <row r="1731" spans="1:89" x14ac:dyDescent="0.25">
      <c r="A1731" s="5" t="str">
        <f t="shared" si="30"/>
        <v>Kojonup2014CVCB_TangoFert0N</v>
      </c>
      <c r="B1731" s="13" t="s">
        <v>77</v>
      </c>
      <c r="C1731" s="13">
        <v>2014</v>
      </c>
      <c r="D1731" s="13" t="s">
        <v>70</v>
      </c>
      <c r="E1731" s="14">
        <v>41821</v>
      </c>
      <c r="F1731" s="13">
        <v>0</v>
      </c>
      <c r="G1731" s="13" t="s">
        <v>68</v>
      </c>
      <c r="H1731" s="13" t="s">
        <v>74</v>
      </c>
      <c r="I1731" s="13" t="s">
        <v>105</v>
      </c>
      <c r="J1731" s="13" t="s">
        <v>80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7"/>
      <c r="BJ1731" s="17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>
        <v>7.5435813492307879E-2</v>
      </c>
      <c r="CI1731" s="13">
        <v>1.2868800943055368E-2</v>
      </c>
      <c r="CJ1731" s="21"/>
      <c r="CK1731" s="21"/>
    </row>
    <row r="1732" spans="1:89" x14ac:dyDescent="0.25">
      <c r="A1732" s="5" t="str">
        <f t="shared" si="30"/>
        <v>Kojonup2014CVAV_GarnetFert0N</v>
      </c>
      <c r="B1732" s="13" t="s">
        <v>77</v>
      </c>
      <c r="C1732" s="13">
        <v>2014</v>
      </c>
      <c r="D1732" s="13" t="s">
        <v>70</v>
      </c>
      <c r="E1732" s="14">
        <v>41821</v>
      </c>
      <c r="F1732" s="13">
        <v>0</v>
      </c>
      <c r="G1732" s="13" t="s">
        <v>68</v>
      </c>
      <c r="H1732" s="13" t="s">
        <v>72</v>
      </c>
      <c r="I1732" s="13" t="s">
        <v>83</v>
      </c>
      <c r="J1732" s="13" t="s">
        <v>81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7"/>
      <c r="BJ1732" s="17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>
        <v>6.6317918617218072E-2</v>
      </c>
      <c r="CI1732" s="13">
        <v>3.1873402597607334E-2</v>
      </c>
      <c r="CJ1732" s="21"/>
      <c r="CK1732" s="21"/>
    </row>
    <row r="1733" spans="1:89" x14ac:dyDescent="0.25">
      <c r="A1733" s="5" t="str">
        <f t="shared" si="30"/>
        <v>Kojonup2014CVGT_CobraFert0N</v>
      </c>
      <c r="B1733" s="13" t="s">
        <v>77</v>
      </c>
      <c r="C1733" s="13">
        <v>2014</v>
      </c>
      <c r="D1733" s="13" t="s">
        <v>70</v>
      </c>
      <c r="E1733" s="14">
        <v>41821</v>
      </c>
      <c r="F1733" s="13">
        <v>0</v>
      </c>
      <c r="G1733" s="13" t="s">
        <v>76</v>
      </c>
      <c r="H1733" s="13" t="s">
        <v>72</v>
      </c>
      <c r="I1733" s="13" t="s">
        <v>86</v>
      </c>
      <c r="J1733" s="13" t="s">
        <v>79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7"/>
      <c r="BJ1733" s="17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>
        <v>0.19930116606451428</v>
      </c>
      <c r="CI1733" s="13">
        <v>2.3300564164031343E-2</v>
      </c>
      <c r="CJ1733" s="21"/>
      <c r="CK1733" s="21"/>
    </row>
    <row r="1734" spans="1:89" x14ac:dyDescent="0.25">
      <c r="A1734" s="5" t="str">
        <f t="shared" si="30"/>
        <v>Kojonup2014CVGT_ViperFert0N</v>
      </c>
      <c r="B1734" s="13" t="s">
        <v>77</v>
      </c>
      <c r="C1734" s="13">
        <v>2014</v>
      </c>
      <c r="D1734" s="13" t="s">
        <v>70</v>
      </c>
      <c r="E1734" s="14">
        <v>41821</v>
      </c>
      <c r="F1734" s="13">
        <v>0</v>
      </c>
      <c r="G1734" s="13" t="s">
        <v>76</v>
      </c>
      <c r="H1734" s="13" t="s">
        <v>72</v>
      </c>
      <c r="I1734" s="13" t="s">
        <v>106</v>
      </c>
      <c r="J1734" s="13" t="s">
        <v>80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7"/>
      <c r="BJ1734" s="17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>
        <v>9.9382903730729777E-2</v>
      </c>
      <c r="CI1734" s="13">
        <v>2.7625266309956546E-2</v>
      </c>
      <c r="CJ1734" s="21"/>
      <c r="CK1734" s="21"/>
    </row>
    <row r="1735" spans="1:89" x14ac:dyDescent="0.25">
      <c r="A1735" s="5" t="str">
        <f t="shared" si="30"/>
        <v>Kojonup2014CVHyola404_RRFert0N</v>
      </c>
      <c r="B1735" s="13" t="s">
        <v>77</v>
      </c>
      <c r="C1735" s="13">
        <v>2014</v>
      </c>
      <c r="D1735" s="13" t="s">
        <v>70</v>
      </c>
      <c r="E1735" s="14">
        <v>41821</v>
      </c>
      <c r="F1735" s="13">
        <v>0</v>
      </c>
      <c r="G1735" s="13" t="s">
        <v>76</v>
      </c>
      <c r="H1735" s="13" t="s">
        <v>74</v>
      </c>
      <c r="I1735" s="13" t="s">
        <v>94</v>
      </c>
      <c r="J1735" s="13" t="s">
        <v>80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7"/>
      <c r="BJ1735" s="17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>
        <v>0.13111453822688282</v>
      </c>
      <c r="CI1735" s="13">
        <v>1.4649215733317289E-2</v>
      </c>
      <c r="CJ1735" s="21"/>
      <c r="CK1735" s="21"/>
    </row>
    <row r="1736" spans="1:89" x14ac:dyDescent="0.25">
      <c r="A1736" s="5" t="str">
        <f t="shared" si="30"/>
        <v>Kojonup2014CVHyola450_TTFert0N</v>
      </c>
      <c r="B1736" s="13" t="s">
        <v>77</v>
      </c>
      <c r="C1736" s="13">
        <v>2014</v>
      </c>
      <c r="D1736" s="13" t="s">
        <v>70</v>
      </c>
      <c r="E1736" s="14">
        <v>41821</v>
      </c>
      <c r="F1736" s="13">
        <v>0</v>
      </c>
      <c r="G1736" s="13" t="s">
        <v>71</v>
      </c>
      <c r="H1736" s="13" t="s">
        <v>74</v>
      </c>
      <c r="I1736" s="13" t="s">
        <v>97</v>
      </c>
      <c r="J1736" s="13" t="s">
        <v>80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7"/>
      <c r="BJ1736" s="17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>
        <v>0.10896986054880793</v>
      </c>
      <c r="CI1736" s="13">
        <v>1.5662323999795467E-2</v>
      </c>
      <c r="CJ1736" s="21"/>
      <c r="CK1736" s="21"/>
    </row>
    <row r="1737" spans="1:89" x14ac:dyDescent="0.25">
      <c r="A1737" s="5" t="str">
        <f t="shared" si="30"/>
        <v>Kojonup2014CVHyola50Fert0N</v>
      </c>
      <c r="B1737" s="13" t="s">
        <v>77</v>
      </c>
      <c r="C1737" s="13">
        <v>2014</v>
      </c>
      <c r="D1737" s="13" t="s">
        <v>70</v>
      </c>
      <c r="E1737" s="14">
        <v>41821</v>
      </c>
      <c r="F1737" s="13">
        <v>0</v>
      </c>
      <c r="G1737" s="13" t="s">
        <v>68</v>
      </c>
      <c r="H1737" s="13" t="s">
        <v>74</v>
      </c>
      <c r="I1737" s="13" t="s">
        <v>98</v>
      </c>
      <c r="J1737" s="13" t="s">
        <v>79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7"/>
      <c r="BJ1737" s="17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>
        <v>0.13560325455825215</v>
      </c>
      <c r="CI1737" s="13">
        <v>2.4122237005319378E-2</v>
      </c>
      <c r="CJ1737" s="21"/>
      <c r="CK1737" s="21"/>
    </row>
    <row r="1738" spans="1:89" x14ac:dyDescent="0.25">
      <c r="A1738" s="5" t="str">
        <f t="shared" si="30"/>
        <v>Kojonup2014CVHyola559_TTFert0N</v>
      </c>
      <c r="B1738" s="13" t="s">
        <v>77</v>
      </c>
      <c r="C1738" s="13">
        <v>2014</v>
      </c>
      <c r="D1738" s="13" t="s">
        <v>70</v>
      </c>
      <c r="E1738" s="14">
        <v>41821</v>
      </c>
      <c r="F1738" s="13">
        <v>0</v>
      </c>
      <c r="G1738" s="13" t="s">
        <v>71</v>
      </c>
      <c r="H1738" s="13" t="s">
        <v>74</v>
      </c>
      <c r="I1738" s="13" t="s">
        <v>99</v>
      </c>
      <c r="J1738" s="13" t="s">
        <v>79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7"/>
      <c r="BJ1738" s="17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>
        <v>9.2203265455879646E-2</v>
      </c>
      <c r="CI1738" s="13">
        <v>2.089648337034514E-2</v>
      </c>
      <c r="CJ1738" s="21"/>
      <c r="CK1738" s="21"/>
    </row>
    <row r="1739" spans="1:89" x14ac:dyDescent="0.25">
      <c r="A1739" s="5" t="str">
        <f t="shared" si="30"/>
        <v>Kojonup2014CVHyola577_CLFert0N</v>
      </c>
      <c r="B1739" s="13" t="s">
        <v>77</v>
      </c>
      <c r="C1739" s="13">
        <v>2014</v>
      </c>
      <c r="D1739" s="13" t="s">
        <v>70</v>
      </c>
      <c r="E1739" s="14">
        <v>41821</v>
      </c>
      <c r="F1739" s="13">
        <v>0</v>
      </c>
      <c r="G1739" s="13" t="s">
        <v>75</v>
      </c>
      <c r="H1739" s="13" t="s">
        <v>74</v>
      </c>
      <c r="I1739" s="13" t="s">
        <v>107</v>
      </c>
      <c r="J1739" s="13" t="s">
        <v>79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7"/>
      <c r="BJ1739" s="17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>
        <v>0.11859362100325958</v>
      </c>
      <c r="CI1739" s="13">
        <v>1.9575144276665988E-2</v>
      </c>
      <c r="CJ1739" s="21"/>
      <c r="CK1739" s="21"/>
    </row>
    <row r="1740" spans="1:89" x14ac:dyDescent="0.25">
      <c r="A1740" s="5" t="str">
        <f t="shared" si="30"/>
        <v>Kojonup2014CVHyola600_RRFert0N</v>
      </c>
      <c r="B1740" s="13" t="s">
        <v>77</v>
      </c>
      <c r="C1740" s="13">
        <v>2014</v>
      </c>
      <c r="D1740" s="13" t="s">
        <v>70</v>
      </c>
      <c r="E1740" s="14">
        <v>41821</v>
      </c>
      <c r="F1740" s="13">
        <v>0</v>
      </c>
      <c r="G1740" s="13" t="s">
        <v>76</v>
      </c>
      <c r="H1740" s="13" t="s">
        <v>74</v>
      </c>
      <c r="I1740" s="13" t="s">
        <v>108</v>
      </c>
      <c r="J1740" s="13" t="s">
        <v>81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7"/>
      <c r="BJ1740" s="17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>
        <v>0.1709510155316607</v>
      </c>
      <c r="CI1740" s="13">
        <v>3.4346902151594881E-2</v>
      </c>
      <c r="CJ1740" s="21"/>
      <c r="CK1740" s="21"/>
    </row>
    <row r="1741" spans="1:89" x14ac:dyDescent="0.25">
      <c r="A1741" s="5" t="str">
        <f t="shared" si="30"/>
        <v>Kojonup2014CVHyola635Fert0N</v>
      </c>
      <c r="B1741" s="13" t="s">
        <v>77</v>
      </c>
      <c r="C1741" s="13">
        <v>2014</v>
      </c>
      <c r="D1741" s="13" t="s">
        <v>70</v>
      </c>
      <c r="E1741" s="14">
        <v>41821</v>
      </c>
      <c r="F1741" s="13">
        <v>0</v>
      </c>
      <c r="G1741" s="13" t="s">
        <v>68</v>
      </c>
      <c r="H1741" s="13" t="s">
        <v>74</v>
      </c>
      <c r="I1741" s="13" t="s">
        <v>109</v>
      </c>
      <c r="J1741" s="13" t="s">
        <v>81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7"/>
      <c r="BJ1741" s="17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>
        <v>0.27283102189353042</v>
      </c>
      <c r="CI1741" s="13">
        <v>0.16779414497475431</v>
      </c>
      <c r="CJ1741" s="21"/>
      <c r="CK1741" s="21"/>
    </row>
    <row r="1742" spans="1:89" x14ac:dyDescent="0.25">
      <c r="A1742" s="5" t="str">
        <f t="shared" si="30"/>
        <v>Kojonup2014CVHyola750_TTFert0N</v>
      </c>
      <c r="B1742" s="13" t="s">
        <v>77</v>
      </c>
      <c r="C1742" s="13">
        <v>2014</v>
      </c>
      <c r="D1742" s="13" t="s">
        <v>70</v>
      </c>
      <c r="E1742" s="14">
        <v>41821</v>
      </c>
      <c r="F1742" s="13">
        <v>0</v>
      </c>
      <c r="G1742" s="13" t="s">
        <v>71</v>
      </c>
      <c r="H1742" s="13" t="s">
        <v>74</v>
      </c>
      <c r="I1742" s="13" t="s">
        <v>110</v>
      </c>
      <c r="J1742" s="13" t="s">
        <v>81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7"/>
      <c r="BJ1742" s="17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>
        <v>0.1114073182031264</v>
      </c>
      <c r="CI1742" s="13">
        <v>2.3590779963610767E-2</v>
      </c>
      <c r="CJ1742" s="21"/>
      <c r="CK1742" s="21"/>
    </row>
    <row r="1743" spans="1:89" x14ac:dyDescent="0.25">
      <c r="A1743" s="5" t="str">
        <f t="shared" si="30"/>
        <v>Kojonup2014CVHyola971_CLFert0N</v>
      </c>
      <c r="B1743" s="13" t="s">
        <v>77</v>
      </c>
      <c r="C1743" s="13">
        <v>2014</v>
      </c>
      <c r="D1743" s="13" t="s">
        <v>70</v>
      </c>
      <c r="E1743" s="14">
        <v>41821</v>
      </c>
      <c r="F1743" s="13">
        <v>0</v>
      </c>
      <c r="G1743" s="13" t="s">
        <v>75</v>
      </c>
      <c r="H1743" s="13" t="s">
        <v>74</v>
      </c>
      <c r="I1743" s="13" t="s">
        <v>111</v>
      </c>
      <c r="J1743" s="13" t="s">
        <v>81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7"/>
      <c r="BJ1743" s="17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>
        <v>0.10540819506519568</v>
      </c>
      <c r="CI1743" s="13">
        <v>2.2159171314925563E-2</v>
      </c>
      <c r="CJ1743" s="21"/>
      <c r="CK1743" s="21"/>
    </row>
    <row r="1744" spans="1:89" x14ac:dyDescent="0.25">
      <c r="A1744" s="5" t="str">
        <f t="shared" si="30"/>
        <v>Kojonup2014CVNS_DiamondFert0N</v>
      </c>
      <c r="B1744" s="13" t="s">
        <v>77</v>
      </c>
      <c r="C1744" s="13">
        <v>2014</v>
      </c>
      <c r="D1744" s="13" t="s">
        <v>70</v>
      </c>
      <c r="E1744" s="14">
        <v>41821</v>
      </c>
      <c r="F1744" s="13">
        <v>0</v>
      </c>
      <c r="G1744" s="13" t="s">
        <v>68</v>
      </c>
      <c r="H1744" s="13" t="s">
        <v>74</v>
      </c>
      <c r="I1744" s="13" t="s">
        <v>112</v>
      </c>
      <c r="J1744" s="13" t="s">
        <v>80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7"/>
      <c r="BJ1744" s="17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>
        <v>0.12157145424945821</v>
      </c>
      <c r="CI1744" s="13">
        <v>2.9001919361343276E-2</v>
      </c>
      <c r="CJ1744" s="21"/>
      <c r="CK1744" s="21"/>
    </row>
    <row r="1745" spans="1:89" x14ac:dyDescent="0.25">
      <c r="A1745" s="5" t="str">
        <f t="shared" si="30"/>
        <v>Kojonup2014CV43C80_CLFert0N</v>
      </c>
      <c r="B1745" s="13" t="s">
        <v>77</v>
      </c>
      <c r="C1745" s="13">
        <v>2014</v>
      </c>
      <c r="D1745" s="13" t="s">
        <v>70</v>
      </c>
      <c r="E1745" s="14">
        <v>41821</v>
      </c>
      <c r="F1745" s="13">
        <v>0</v>
      </c>
      <c r="G1745" s="13" t="s">
        <v>75</v>
      </c>
      <c r="H1745" s="13" t="s">
        <v>72</v>
      </c>
      <c r="I1745" s="13" t="s">
        <v>101</v>
      </c>
      <c r="J1745" s="13" t="s">
        <v>80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7"/>
      <c r="BJ1745" s="17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>
        <v>7.3643971965427713E-2</v>
      </c>
      <c r="CI1745" s="13">
        <v>9.0648308551895592E-3</v>
      </c>
      <c r="CJ1745" s="21"/>
      <c r="CK1745" s="21"/>
    </row>
    <row r="1746" spans="1:89" x14ac:dyDescent="0.25">
      <c r="A1746" s="5" t="str">
        <f t="shared" si="30"/>
        <v>Kojonup2014CV44Y26_RRFert0N</v>
      </c>
      <c r="B1746" s="13" t="s">
        <v>77</v>
      </c>
      <c r="C1746" s="13">
        <v>2014</v>
      </c>
      <c r="D1746" s="13" t="s">
        <v>70</v>
      </c>
      <c r="E1746" s="14">
        <v>41821</v>
      </c>
      <c r="F1746" s="13">
        <v>0</v>
      </c>
      <c r="G1746" s="13" t="s">
        <v>76</v>
      </c>
      <c r="H1746" s="13" t="s">
        <v>74</v>
      </c>
      <c r="I1746" s="13" t="s">
        <v>113</v>
      </c>
      <c r="J1746" s="13" t="s">
        <v>79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7"/>
      <c r="BJ1746" s="17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>
        <v>6.0938967136150247E-2</v>
      </c>
      <c r="CI1746" s="13">
        <v>3.7802096615483886E-2</v>
      </c>
      <c r="CJ1746" s="21"/>
      <c r="CK1746" s="21"/>
    </row>
    <row r="1747" spans="1:89" x14ac:dyDescent="0.25">
      <c r="A1747" s="5" t="str">
        <f t="shared" si="30"/>
        <v>Kojonup2014CV44Y87_CLFert0N</v>
      </c>
      <c r="B1747" s="13" t="s">
        <v>77</v>
      </c>
      <c r="C1747" s="13">
        <v>2014</v>
      </c>
      <c r="D1747" s="13" t="s">
        <v>70</v>
      </c>
      <c r="E1747" s="14">
        <v>41821</v>
      </c>
      <c r="F1747" s="13">
        <v>0</v>
      </c>
      <c r="G1747" s="13" t="s">
        <v>75</v>
      </c>
      <c r="H1747" s="13" t="s">
        <v>74</v>
      </c>
      <c r="I1747" s="13" t="s">
        <v>114</v>
      </c>
      <c r="J1747" s="13" t="s">
        <v>79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7"/>
      <c r="BJ1747" s="17"/>
      <c r="BK1747" s="13"/>
      <c r="BL1747" s="13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>
        <v>7.7246857390005322E-2</v>
      </c>
      <c r="CI1747" s="13">
        <v>1.0460994506223677E-2</v>
      </c>
      <c r="CJ1747" s="21"/>
      <c r="CK1747" s="21"/>
    </row>
    <row r="1748" spans="1:89" x14ac:dyDescent="0.25">
      <c r="A1748" s="5" t="str">
        <f t="shared" si="30"/>
        <v>Kojonup2014CV45Y86_CLFert0N</v>
      </c>
      <c r="B1748" s="13" t="s">
        <v>77</v>
      </c>
      <c r="C1748" s="13">
        <v>2014</v>
      </c>
      <c r="D1748" s="13" t="s">
        <v>70</v>
      </c>
      <c r="E1748" s="14">
        <v>41821</v>
      </c>
      <c r="F1748" s="13">
        <v>0</v>
      </c>
      <c r="G1748" s="13" t="s">
        <v>75</v>
      </c>
      <c r="H1748" s="13" t="s">
        <v>74</v>
      </c>
      <c r="I1748" s="13" t="s">
        <v>88</v>
      </c>
      <c r="J1748" s="13" t="s">
        <v>79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7"/>
      <c r="BJ1748" s="17"/>
      <c r="BK1748" s="13"/>
      <c r="BL1748" s="13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>
        <v>0.11411676237353023</v>
      </c>
      <c r="CI1748" s="13">
        <v>3.1356414582156017E-2</v>
      </c>
      <c r="CJ1748" s="21"/>
      <c r="CK1748" s="21"/>
    </row>
    <row r="1749" spans="1:89" x14ac:dyDescent="0.25">
      <c r="A1749" s="5" t="str">
        <f t="shared" si="30"/>
        <v>Kojonup2014CVATR_StingrayFert0N</v>
      </c>
      <c r="B1749" s="13" t="s">
        <v>77</v>
      </c>
      <c r="C1749" s="13">
        <v>2014</v>
      </c>
      <c r="D1749" s="13" t="s">
        <v>70</v>
      </c>
      <c r="E1749" s="14">
        <v>41821</v>
      </c>
      <c r="F1749" s="13">
        <v>0</v>
      </c>
      <c r="G1749" s="13" t="s">
        <v>71</v>
      </c>
      <c r="H1749" s="13" t="s">
        <v>72</v>
      </c>
      <c r="I1749" s="13" t="s">
        <v>90</v>
      </c>
      <c r="J1749" s="13" t="s">
        <v>80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7"/>
      <c r="BJ1749" s="17"/>
      <c r="BK1749" s="13"/>
      <c r="BL1749" s="13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>
        <v>0.12750776541830708</v>
      </c>
      <c r="CI1749" s="13">
        <v>3.7356665258205406E-2</v>
      </c>
      <c r="CJ1749" s="21"/>
      <c r="CK1749" s="21"/>
    </row>
    <row r="1750" spans="1:89" x14ac:dyDescent="0.25">
      <c r="A1750" s="5" t="str">
        <f t="shared" si="30"/>
        <v>Kojonup2014CVATR_WahooFert150N</v>
      </c>
      <c r="B1750" s="13" t="s">
        <v>77</v>
      </c>
      <c r="C1750" s="13">
        <v>2014</v>
      </c>
      <c r="D1750" s="13" t="s">
        <v>70</v>
      </c>
      <c r="E1750" s="14">
        <v>41821</v>
      </c>
      <c r="F1750" s="13">
        <v>150</v>
      </c>
      <c r="G1750" s="13" t="s">
        <v>71</v>
      </c>
      <c r="H1750" s="13" t="s">
        <v>72</v>
      </c>
      <c r="I1750" s="13" t="s">
        <v>104</v>
      </c>
      <c r="J1750" s="13" t="s">
        <v>79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7"/>
      <c r="BJ1750" s="17"/>
      <c r="BK1750" s="13"/>
      <c r="BL1750" s="13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>
        <v>0.37368496986732941</v>
      </c>
      <c r="CI1750" s="13">
        <v>6.3402274101327344E-2</v>
      </c>
      <c r="CJ1750" s="21"/>
      <c r="CK1750" s="21"/>
    </row>
    <row r="1751" spans="1:89" x14ac:dyDescent="0.25">
      <c r="A1751" s="5" t="str">
        <f t="shared" si="30"/>
        <v>Kojonup2014CVCB_TangoFert150N</v>
      </c>
      <c r="B1751" s="13" t="s">
        <v>77</v>
      </c>
      <c r="C1751" s="13">
        <v>2014</v>
      </c>
      <c r="D1751" s="13" t="s">
        <v>70</v>
      </c>
      <c r="E1751" s="14">
        <v>41821</v>
      </c>
      <c r="F1751" s="13">
        <v>150</v>
      </c>
      <c r="G1751" s="13" t="s">
        <v>68</v>
      </c>
      <c r="H1751" s="13" t="s">
        <v>74</v>
      </c>
      <c r="I1751" s="13" t="s">
        <v>105</v>
      </c>
      <c r="J1751" s="13" t="s">
        <v>80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7"/>
      <c r="BJ1751" s="17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>
        <v>0.4950913348514534</v>
      </c>
      <c r="CI1751" s="13">
        <v>5.9662371865702002E-2</v>
      </c>
      <c r="CJ1751" s="21"/>
      <c r="CK1751" s="21"/>
    </row>
    <row r="1752" spans="1:89" x14ac:dyDescent="0.25">
      <c r="A1752" s="5" t="str">
        <f t="shared" si="30"/>
        <v>Kojonup2014CVAV_GarnetFert150N</v>
      </c>
      <c r="B1752" s="13" t="s">
        <v>77</v>
      </c>
      <c r="C1752" s="13">
        <v>2014</v>
      </c>
      <c r="D1752" s="13" t="s">
        <v>70</v>
      </c>
      <c r="E1752" s="14">
        <v>41821</v>
      </c>
      <c r="F1752" s="13">
        <v>150</v>
      </c>
      <c r="G1752" s="13" t="s">
        <v>68</v>
      </c>
      <c r="H1752" s="13" t="s">
        <v>72</v>
      </c>
      <c r="I1752" s="13" t="s">
        <v>83</v>
      </c>
      <c r="J1752" s="13" t="s">
        <v>81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7"/>
      <c r="BJ1752" s="17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>
        <v>0.38776805883487508</v>
      </c>
      <c r="CI1752" s="13">
        <v>5.6987141784646429E-2</v>
      </c>
      <c r="CJ1752" s="21"/>
      <c r="CK1752" s="21"/>
    </row>
    <row r="1753" spans="1:89" x14ac:dyDescent="0.25">
      <c r="A1753" s="5" t="str">
        <f t="shared" si="30"/>
        <v>Kojonup2014CVGT_CobraFert150N</v>
      </c>
      <c r="B1753" s="13" t="s">
        <v>77</v>
      </c>
      <c r="C1753" s="13">
        <v>2014</v>
      </c>
      <c r="D1753" s="13" t="s">
        <v>70</v>
      </c>
      <c r="E1753" s="14">
        <v>41821</v>
      </c>
      <c r="F1753" s="13">
        <v>150</v>
      </c>
      <c r="G1753" s="13" t="s">
        <v>76</v>
      </c>
      <c r="H1753" s="13" t="s">
        <v>72</v>
      </c>
      <c r="I1753" s="13" t="s">
        <v>86</v>
      </c>
      <c r="J1753" s="13" t="s">
        <v>79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7"/>
      <c r="BJ1753" s="17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>
        <v>0.48968290099836603</v>
      </c>
      <c r="CI1753" s="13">
        <v>4.887714420729581E-2</v>
      </c>
      <c r="CJ1753" s="21"/>
      <c r="CK1753" s="21"/>
    </row>
    <row r="1754" spans="1:89" x14ac:dyDescent="0.25">
      <c r="A1754" s="5" t="str">
        <f t="shared" si="30"/>
        <v>Kojonup2014CVGT_ViperFert150N</v>
      </c>
      <c r="B1754" s="13" t="s">
        <v>77</v>
      </c>
      <c r="C1754" s="13">
        <v>2014</v>
      </c>
      <c r="D1754" s="13" t="s">
        <v>70</v>
      </c>
      <c r="E1754" s="14">
        <v>41821</v>
      </c>
      <c r="F1754" s="13">
        <v>150</v>
      </c>
      <c r="G1754" s="13" t="s">
        <v>76</v>
      </c>
      <c r="H1754" s="13" t="s">
        <v>72</v>
      </c>
      <c r="I1754" s="13" t="s">
        <v>106</v>
      </c>
      <c r="J1754" s="13" t="s">
        <v>80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7"/>
      <c r="BJ1754" s="17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>
        <v>0.37342482720044751</v>
      </c>
      <c r="CI1754" s="13">
        <v>4.1926363738491956E-2</v>
      </c>
      <c r="CJ1754" s="21"/>
      <c r="CK1754" s="21"/>
    </row>
    <row r="1755" spans="1:89" x14ac:dyDescent="0.25">
      <c r="A1755" s="5" t="str">
        <f t="shared" si="30"/>
        <v>Kojonup2014CVHyola404_RRFert150N</v>
      </c>
      <c r="B1755" s="13" t="s">
        <v>77</v>
      </c>
      <c r="C1755" s="13">
        <v>2014</v>
      </c>
      <c r="D1755" s="13" t="s">
        <v>70</v>
      </c>
      <c r="E1755" s="14">
        <v>41821</v>
      </c>
      <c r="F1755" s="13">
        <v>150</v>
      </c>
      <c r="G1755" s="13" t="s">
        <v>76</v>
      </c>
      <c r="H1755" s="13" t="s">
        <v>74</v>
      </c>
      <c r="I1755" s="13" t="s">
        <v>94</v>
      </c>
      <c r="J1755" s="13" t="s">
        <v>80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7"/>
      <c r="BJ1755" s="17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>
        <v>0.51706967636969436</v>
      </c>
      <c r="CI1755" s="13">
        <v>3.0817687580858951E-2</v>
      </c>
      <c r="CJ1755" s="21"/>
      <c r="CK1755" s="21"/>
    </row>
    <row r="1756" spans="1:89" x14ac:dyDescent="0.25">
      <c r="A1756" s="5" t="str">
        <f t="shared" si="30"/>
        <v>Kojonup2014CVHyola450_TTFert150N</v>
      </c>
      <c r="B1756" s="13" t="s">
        <v>77</v>
      </c>
      <c r="C1756" s="13">
        <v>2014</v>
      </c>
      <c r="D1756" s="13" t="s">
        <v>70</v>
      </c>
      <c r="E1756" s="14">
        <v>41821</v>
      </c>
      <c r="F1756" s="13">
        <v>150</v>
      </c>
      <c r="G1756" s="13" t="s">
        <v>71</v>
      </c>
      <c r="H1756" s="13" t="s">
        <v>74</v>
      </c>
      <c r="I1756" s="13" t="s">
        <v>97</v>
      </c>
      <c r="J1756" s="13" t="s">
        <v>80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7"/>
      <c r="BJ1756" s="17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>
        <v>0.48996070823520615</v>
      </c>
      <c r="CI1756" s="13">
        <v>3.6457480497542646E-2</v>
      </c>
      <c r="CJ1756" s="21"/>
      <c r="CK1756" s="21"/>
    </row>
    <row r="1757" spans="1:89" x14ac:dyDescent="0.25">
      <c r="A1757" s="5" t="str">
        <f t="shared" si="30"/>
        <v>Kojonup2014CVHyola50Fert150N</v>
      </c>
      <c r="B1757" s="13" t="s">
        <v>77</v>
      </c>
      <c r="C1757" s="13">
        <v>2014</v>
      </c>
      <c r="D1757" s="13" t="s">
        <v>70</v>
      </c>
      <c r="E1757" s="14">
        <v>41821</v>
      </c>
      <c r="F1757" s="13">
        <v>150</v>
      </c>
      <c r="G1757" s="13" t="s">
        <v>68</v>
      </c>
      <c r="H1757" s="13" t="s">
        <v>74</v>
      </c>
      <c r="I1757" s="13" t="s">
        <v>98</v>
      </c>
      <c r="J1757" s="13" t="s">
        <v>79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7"/>
      <c r="BJ1757" s="17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>
        <v>0.55232707866267994</v>
      </c>
      <c r="CI1757" s="13">
        <v>2.7119037909128757E-2</v>
      </c>
      <c r="CJ1757" s="21"/>
      <c r="CK1757" s="21"/>
    </row>
    <row r="1758" spans="1:89" x14ac:dyDescent="0.25">
      <c r="A1758" s="5" t="str">
        <f t="shared" si="30"/>
        <v>Kojonup2014CVHyola559_TTFert150N</v>
      </c>
      <c r="B1758" s="13" t="s">
        <v>77</v>
      </c>
      <c r="C1758" s="13">
        <v>2014</v>
      </c>
      <c r="D1758" s="13" t="s">
        <v>70</v>
      </c>
      <c r="E1758" s="14">
        <v>41821</v>
      </c>
      <c r="F1758" s="13">
        <v>150</v>
      </c>
      <c r="G1758" s="13" t="s">
        <v>71</v>
      </c>
      <c r="H1758" s="13" t="s">
        <v>74</v>
      </c>
      <c r="I1758" s="13" t="s">
        <v>99</v>
      </c>
      <c r="J1758" s="13" t="s">
        <v>79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7"/>
      <c r="BJ1758" s="17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>
        <v>0.40685997962828374</v>
      </c>
      <c r="CI1758" s="13">
        <v>6.4800928074922617E-2</v>
      </c>
      <c r="CJ1758" s="21"/>
      <c r="CK1758" s="21"/>
    </row>
    <row r="1759" spans="1:89" x14ac:dyDescent="0.25">
      <c r="A1759" s="5" t="str">
        <f t="shared" si="30"/>
        <v>Kojonup2014CVHyola577_CLFert150N</v>
      </c>
      <c r="B1759" s="13" t="s">
        <v>77</v>
      </c>
      <c r="C1759" s="13">
        <v>2014</v>
      </c>
      <c r="D1759" s="13" t="s">
        <v>70</v>
      </c>
      <c r="E1759" s="14">
        <v>41821</v>
      </c>
      <c r="F1759" s="13">
        <v>150</v>
      </c>
      <c r="G1759" s="13" t="s">
        <v>75</v>
      </c>
      <c r="H1759" s="13" t="s">
        <v>74</v>
      </c>
      <c r="I1759" s="13" t="s">
        <v>107</v>
      </c>
      <c r="J1759" s="13" t="s">
        <v>79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7"/>
      <c r="BJ1759" s="17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>
        <v>0.48007431459346916</v>
      </c>
      <c r="CI1759" s="13">
        <v>1.9547511423519061E-3</v>
      </c>
      <c r="CJ1759" s="21"/>
      <c r="CK1759" s="21"/>
    </row>
    <row r="1760" spans="1:89" x14ac:dyDescent="0.25">
      <c r="A1760" s="5" t="str">
        <f t="shared" si="30"/>
        <v>Kojonup2014CVHyola600_RRFert150N</v>
      </c>
      <c r="B1760" s="13" t="s">
        <v>77</v>
      </c>
      <c r="C1760" s="13">
        <v>2014</v>
      </c>
      <c r="D1760" s="13" t="s">
        <v>70</v>
      </c>
      <c r="E1760" s="14">
        <v>41821</v>
      </c>
      <c r="F1760" s="13">
        <v>150</v>
      </c>
      <c r="G1760" s="13" t="s">
        <v>76</v>
      </c>
      <c r="H1760" s="13" t="s">
        <v>74</v>
      </c>
      <c r="I1760" s="13" t="s">
        <v>108</v>
      </c>
      <c r="J1760" s="13" t="s">
        <v>81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7"/>
      <c r="BJ1760" s="17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>
        <v>0.57791961271030756</v>
      </c>
      <c r="CI1760" s="13">
        <v>3.6017440305094246E-2</v>
      </c>
      <c r="CJ1760" s="21"/>
      <c r="CK1760" s="21"/>
    </row>
    <row r="1761" spans="1:89" x14ac:dyDescent="0.25">
      <c r="A1761" s="5" t="str">
        <f t="shared" si="30"/>
        <v>Kojonup2014CVHyola635Fert150N</v>
      </c>
      <c r="B1761" s="13" t="s">
        <v>77</v>
      </c>
      <c r="C1761" s="13">
        <v>2014</v>
      </c>
      <c r="D1761" s="13" t="s">
        <v>70</v>
      </c>
      <c r="E1761" s="14">
        <v>41821</v>
      </c>
      <c r="F1761" s="13">
        <v>150</v>
      </c>
      <c r="G1761" s="13" t="s">
        <v>68</v>
      </c>
      <c r="H1761" s="13" t="s">
        <v>74</v>
      </c>
      <c r="I1761" s="13" t="s">
        <v>109</v>
      </c>
      <c r="J1761" s="13" t="s">
        <v>81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7"/>
      <c r="BJ1761" s="17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>
        <v>0.56156084020604802</v>
      </c>
      <c r="CI1761" s="13">
        <v>1.3187934326356161E-2</v>
      </c>
      <c r="CJ1761" s="21"/>
      <c r="CK1761" s="21"/>
    </row>
    <row r="1762" spans="1:89" x14ac:dyDescent="0.25">
      <c r="A1762" s="5" t="str">
        <f t="shared" si="30"/>
        <v>Kojonup2014CVHyola750_TTFert150N</v>
      </c>
      <c r="B1762" s="13" t="s">
        <v>77</v>
      </c>
      <c r="C1762" s="13">
        <v>2014</v>
      </c>
      <c r="D1762" s="13" t="s">
        <v>70</v>
      </c>
      <c r="E1762" s="14">
        <v>41821</v>
      </c>
      <c r="F1762" s="13">
        <v>150</v>
      </c>
      <c r="G1762" s="13" t="s">
        <v>71</v>
      </c>
      <c r="H1762" s="13" t="s">
        <v>74</v>
      </c>
      <c r="I1762" s="13" t="s">
        <v>110</v>
      </c>
      <c r="J1762" s="13" t="s">
        <v>81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7"/>
      <c r="BJ1762" s="17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>
        <v>0.47248649795999631</v>
      </c>
      <c r="CI1762" s="13">
        <v>4.6611813702674983E-2</v>
      </c>
      <c r="CJ1762" s="21"/>
      <c r="CK1762" s="21"/>
    </row>
    <row r="1763" spans="1:89" x14ac:dyDescent="0.25">
      <c r="A1763" s="5" t="str">
        <f t="shared" si="30"/>
        <v>Kojonup2014CVHyola971_CLFert150N</v>
      </c>
      <c r="B1763" s="13" t="s">
        <v>77</v>
      </c>
      <c r="C1763" s="13">
        <v>2014</v>
      </c>
      <c r="D1763" s="13" t="s">
        <v>70</v>
      </c>
      <c r="E1763" s="14">
        <v>41821</v>
      </c>
      <c r="F1763" s="13">
        <v>150</v>
      </c>
      <c r="G1763" s="13" t="s">
        <v>75</v>
      </c>
      <c r="H1763" s="13" t="s">
        <v>74</v>
      </c>
      <c r="I1763" s="13" t="s">
        <v>111</v>
      </c>
      <c r="J1763" s="13" t="s">
        <v>81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7"/>
      <c r="BJ1763" s="17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>
        <v>0.49568988145684817</v>
      </c>
      <c r="CI1763" s="13">
        <v>3.8872862402931301E-2</v>
      </c>
      <c r="CJ1763" s="21"/>
      <c r="CK1763" s="21"/>
    </row>
    <row r="1764" spans="1:89" x14ac:dyDescent="0.25">
      <c r="A1764" s="5" t="str">
        <f t="shared" si="30"/>
        <v>Kojonup2014CVNS_DiamondFert150N</v>
      </c>
      <c r="B1764" s="13" t="s">
        <v>77</v>
      </c>
      <c r="C1764" s="13">
        <v>2014</v>
      </c>
      <c r="D1764" s="13" t="s">
        <v>70</v>
      </c>
      <c r="E1764" s="14">
        <v>41821</v>
      </c>
      <c r="F1764" s="13">
        <v>150</v>
      </c>
      <c r="G1764" s="13" t="s">
        <v>68</v>
      </c>
      <c r="H1764" s="13" t="s">
        <v>74</v>
      </c>
      <c r="I1764" s="13" t="s">
        <v>112</v>
      </c>
      <c r="J1764" s="13" t="s">
        <v>80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7"/>
      <c r="BJ1764" s="17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>
        <v>0.5339553476199439</v>
      </c>
      <c r="CI1764" s="13">
        <v>1.929369831018472E-2</v>
      </c>
      <c r="CJ1764" s="21"/>
      <c r="CK1764" s="21"/>
    </row>
    <row r="1765" spans="1:89" x14ac:dyDescent="0.25">
      <c r="A1765" s="5" t="str">
        <f t="shared" si="30"/>
        <v>Kojonup2014CV43C80_CLFert150N</v>
      </c>
      <c r="B1765" s="13" t="s">
        <v>77</v>
      </c>
      <c r="C1765" s="13">
        <v>2014</v>
      </c>
      <c r="D1765" s="13" t="s">
        <v>70</v>
      </c>
      <c r="E1765" s="14">
        <v>41821</v>
      </c>
      <c r="F1765" s="13">
        <v>150</v>
      </c>
      <c r="G1765" s="13" t="s">
        <v>75</v>
      </c>
      <c r="H1765" s="13" t="s">
        <v>72</v>
      </c>
      <c r="I1765" s="13" t="s">
        <v>101</v>
      </c>
      <c r="J1765" s="13" t="s">
        <v>80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7"/>
      <c r="BJ1765" s="17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>
        <v>0.4091144345063909</v>
      </c>
      <c r="CI1765" s="13">
        <v>5.1290605645550991E-2</v>
      </c>
      <c r="CJ1765" s="21"/>
      <c r="CK1765" s="21"/>
    </row>
    <row r="1766" spans="1:89" x14ac:dyDescent="0.25">
      <c r="A1766" s="5" t="str">
        <f t="shared" si="30"/>
        <v>Kojonup2014CV44Y26_RRFert150N</v>
      </c>
      <c r="B1766" s="13" t="s">
        <v>77</v>
      </c>
      <c r="C1766" s="13">
        <v>2014</v>
      </c>
      <c r="D1766" s="13" t="s">
        <v>70</v>
      </c>
      <c r="E1766" s="14">
        <v>41821</v>
      </c>
      <c r="F1766" s="13">
        <v>150</v>
      </c>
      <c r="G1766" s="13" t="s">
        <v>76</v>
      </c>
      <c r="H1766" s="13" t="s">
        <v>74</v>
      </c>
      <c r="I1766" s="13" t="s">
        <v>113</v>
      </c>
      <c r="J1766" s="13" t="s">
        <v>79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7"/>
      <c r="BJ1766" s="17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>
        <v>0.51984368236322376</v>
      </c>
      <c r="CI1766" s="13">
        <v>3.2043276013070998E-2</v>
      </c>
      <c r="CJ1766" s="21"/>
      <c r="CK1766" s="21"/>
    </row>
    <row r="1767" spans="1:89" x14ac:dyDescent="0.25">
      <c r="A1767" s="5" t="str">
        <f t="shared" si="30"/>
        <v>Kojonup2014CV44Y87_CLFert150N</v>
      </c>
      <c r="B1767" s="13" t="s">
        <v>77</v>
      </c>
      <c r="C1767" s="13">
        <v>2014</v>
      </c>
      <c r="D1767" s="13" t="s">
        <v>70</v>
      </c>
      <c r="E1767" s="14">
        <v>41821</v>
      </c>
      <c r="F1767" s="13">
        <v>150</v>
      </c>
      <c r="G1767" s="13" t="s">
        <v>75</v>
      </c>
      <c r="H1767" s="13" t="s">
        <v>74</v>
      </c>
      <c r="I1767" s="13" t="s">
        <v>114</v>
      </c>
      <c r="J1767" s="13" t="s">
        <v>79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7"/>
      <c r="BJ1767" s="17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>
        <v>0.4889125516792116</v>
      </c>
      <c r="CI1767" s="13">
        <v>4.6719836720262448E-2</v>
      </c>
      <c r="CJ1767" s="21"/>
      <c r="CK1767" s="21"/>
    </row>
    <row r="1768" spans="1:89" x14ac:dyDescent="0.25">
      <c r="A1768" s="5" t="str">
        <f t="shared" si="30"/>
        <v>Kojonup2014CV45Y86_CLFert150N</v>
      </c>
      <c r="B1768" s="13" t="s">
        <v>77</v>
      </c>
      <c r="C1768" s="13">
        <v>2014</v>
      </c>
      <c r="D1768" s="13" t="s">
        <v>70</v>
      </c>
      <c r="E1768" s="14">
        <v>41821</v>
      </c>
      <c r="F1768" s="13">
        <v>150</v>
      </c>
      <c r="G1768" s="13" t="s">
        <v>75</v>
      </c>
      <c r="H1768" s="13" t="s">
        <v>74</v>
      </c>
      <c r="I1768" s="13" t="s">
        <v>88</v>
      </c>
      <c r="J1768" s="13" t="s">
        <v>79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7"/>
      <c r="BJ1768" s="17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>
        <v>0.53520427674142057</v>
      </c>
      <c r="CI1768" s="13">
        <v>8.9181423548262528E-2</v>
      </c>
      <c r="CJ1768" s="21"/>
      <c r="CK1768" s="21"/>
    </row>
    <row r="1769" spans="1:89" x14ac:dyDescent="0.25">
      <c r="A1769" s="5" t="str">
        <f t="shared" si="30"/>
        <v>Kojonup2014CVATR_StingrayFert150N</v>
      </c>
      <c r="B1769" s="13" t="s">
        <v>77</v>
      </c>
      <c r="C1769" s="13">
        <v>2014</v>
      </c>
      <c r="D1769" s="13" t="s">
        <v>70</v>
      </c>
      <c r="E1769" s="14">
        <v>41821</v>
      </c>
      <c r="F1769" s="13">
        <v>150</v>
      </c>
      <c r="G1769" s="13" t="s">
        <v>71</v>
      </c>
      <c r="H1769" s="13" t="s">
        <v>72</v>
      </c>
      <c r="I1769" s="13" t="s">
        <v>90</v>
      </c>
      <c r="J1769" s="13" t="s">
        <v>80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7"/>
      <c r="BJ1769" s="17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>
        <v>0.34837073414284991</v>
      </c>
      <c r="CI1769" s="13">
        <v>1.2458482812323408E-2</v>
      </c>
      <c r="CJ1769" s="21"/>
      <c r="CK1769" s="21"/>
    </row>
    <row r="1770" spans="1:89" x14ac:dyDescent="0.25">
      <c r="A1770" s="5" t="str">
        <f t="shared" ref="A1770:A1833" si="31">B1770&amp;C1770&amp;"CV"&amp;I1770&amp;"Fert"&amp;F1770&amp;"N"</f>
        <v>Kojonup2014CVATR_WahooFert0N</v>
      </c>
      <c r="B1770" s="13" t="s">
        <v>77</v>
      </c>
      <c r="C1770" s="13">
        <v>2014</v>
      </c>
      <c r="D1770" s="13" t="s">
        <v>70</v>
      </c>
      <c r="E1770" s="14">
        <v>41850</v>
      </c>
      <c r="F1770" s="13">
        <v>0</v>
      </c>
      <c r="G1770" s="13" t="s">
        <v>71</v>
      </c>
      <c r="H1770" s="13" t="s">
        <v>72</v>
      </c>
      <c r="I1770" s="13" t="s">
        <v>104</v>
      </c>
      <c r="J1770" s="13" t="s">
        <v>79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7"/>
      <c r="BJ1770" s="17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>
        <v>0.30476549430051608</v>
      </c>
      <c r="CI1770" s="13">
        <v>8.2237286019948105E-2</v>
      </c>
      <c r="CJ1770" s="21"/>
      <c r="CK1770" s="21"/>
    </row>
    <row r="1771" spans="1:89" x14ac:dyDescent="0.25">
      <c r="A1771" s="5" t="str">
        <f t="shared" si="31"/>
        <v>Kojonup2014CVCB_TangoFert0N</v>
      </c>
      <c r="B1771" s="13" t="s">
        <v>77</v>
      </c>
      <c r="C1771" s="13">
        <v>2014</v>
      </c>
      <c r="D1771" s="13" t="s">
        <v>70</v>
      </c>
      <c r="E1771" s="14">
        <v>41850</v>
      </c>
      <c r="F1771" s="13">
        <v>0</v>
      </c>
      <c r="G1771" s="13" t="s">
        <v>68</v>
      </c>
      <c r="H1771" s="13" t="s">
        <v>74</v>
      </c>
      <c r="I1771" s="13" t="s">
        <v>105</v>
      </c>
      <c r="J1771" s="13" t="s">
        <v>80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7"/>
      <c r="BJ1771" s="17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>
        <v>0.25109870540029133</v>
      </c>
      <c r="CI1771" s="13">
        <v>4.4852333977435939E-2</v>
      </c>
      <c r="CJ1771" s="21"/>
      <c r="CK1771" s="21"/>
    </row>
    <row r="1772" spans="1:89" x14ac:dyDescent="0.25">
      <c r="A1772" s="5" t="str">
        <f t="shared" si="31"/>
        <v>Kojonup2014CVAV_GarnetFert0N</v>
      </c>
      <c r="B1772" s="13" t="s">
        <v>77</v>
      </c>
      <c r="C1772" s="13">
        <v>2014</v>
      </c>
      <c r="D1772" s="13" t="s">
        <v>70</v>
      </c>
      <c r="E1772" s="14">
        <v>41850</v>
      </c>
      <c r="F1772" s="13">
        <v>0</v>
      </c>
      <c r="G1772" s="13" t="s">
        <v>68</v>
      </c>
      <c r="H1772" s="13" t="s">
        <v>72</v>
      </c>
      <c r="I1772" s="13" t="s">
        <v>83</v>
      </c>
      <c r="J1772" s="13" t="s">
        <v>81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7"/>
      <c r="BJ1772" s="17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>
        <v>0.25823038094210821</v>
      </c>
      <c r="CI1772" s="13">
        <v>0.10067043671417526</v>
      </c>
      <c r="CJ1772" s="21"/>
      <c r="CK1772" s="21"/>
    </row>
    <row r="1773" spans="1:89" x14ac:dyDescent="0.25">
      <c r="A1773" s="5" t="str">
        <f t="shared" si="31"/>
        <v>Kojonup2014CVGT_CobraFert0N</v>
      </c>
      <c r="B1773" s="13" t="s">
        <v>77</v>
      </c>
      <c r="C1773" s="13">
        <v>2014</v>
      </c>
      <c r="D1773" s="13" t="s">
        <v>70</v>
      </c>
      <c r="E1773" s="14">
        <v>41850</v>
      </c>
      <c r="F1773" s="13">
        <v>0</v>
      </c>
      <c r="G1773" s="13" t="s">
        <v>76</v>
      </c>
      <c r="H1773" s="13" t="s">
        <v>72</v>
      </c>
      <c r="I1773" s="13" t="s">
        <v>86</v>
      </c>
      <c r="J1773" s="13" t="s">
        <v>79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7"/>
      <c r="BJ1773" s="17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>
        <v>0.36860447440294869</v>
      </c>
      <c r="CI1773" s="13">
        <v>6.789151317962326E-3</v>
      </c>
      <c r="CJ1773" s="21"/>
      <c r="CK1773" s="21"/>
    </row>
    <row r="1774" spans="1:89" x14ac:dyDescent="0.25">
      <c r="A1774" s="5" t="str">
        <f t="shared" si="31"/>
        <v>Kojonup2014CVGT_ViperFert0N</v>
      </c>
      <c r="B1774" s="13" t="s">
        <v>77</v>
      </c>
      <c r="C1774" s="13">
        <v>2014</v>
      </c>
      <c r="D1774" s="13" t="s">
        <v>70</v>
      </c>
      <c r="E1774" s="14">
        <v>41850</v>
      </c>
      <c r="F1774" s="13">
        <v>0</v>
      </c>
      <c r="G1774" s="13" t="s">
        <v>76</v>
      </c>
      <c r="H1774" s="13" t="s">
        <v>72</v>
      </c>
      <c r="I1774" s="13" t="s">
        <v>106</v>
      </c>
      <c r="J1774" s="13" t="s">
        <v>80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7"/>
      <c r="BJ1774" s="17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>
        <v>0.22405819191648255</v>
      </c>
      <c r="CI1774" s="13">
        <v>8.6776604036604574E-2</v>
      </c>
      <c r="CJ1774" s="21"/>
      <c r="CK1774" s="21"/>
    </row>
    <row r="1775" spans="1:89" x14ac:dyDescent="0.25">
      <c r="A1775" s="5" t="str">
        <f t="shared" si="31"/>
        <v>Kojonup2014CVHyola404_RRFert0N</v>
      </c>
      <c r="B1775" s="13" t="s">
        <v>77</v>
      </c>
      <c r="C1775" s="13">
        <v>2014</v>
      </c>
      <c r="D1775" s="13" t="s">
        <v>70</v>
      </c>
      <c r="E1775" s="14">
        <v>41850</v>
      </c>
      <c r="F1775" s="13">
        <v>0</v>
      </c>
      <c r="G1775" s="13" t="s">
        <v>76</v>
      </c>
      <c r="H1775" s="13" t="s">
        <v>74</v>
      </c>
      <c r="I1775" s="13" t="s">
        <v>94</v>
      </c>
      <c r="J1775" s="13" t="s">
        <v>80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7"/>
      <c r="BJ1775" s="17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>
        <v>0.35289860271469697</v>
      </c>
      <c r="CI1775" s="13">
        <v>2.6994940995436621E-2</v>
      </c>
      <c r="CJ1775" s="21"/>
      <c r="CK1775" s="21"/>
    </row>
    <row r="1776" spans="1:89" x14ac:dyDescent="0.25">
      <c r="A1776" s="5" t="str">
        <f t="shared" si="31"/>
        <v>Kojonup2014CVHyola450_TTFert0N</v>
      </c>
      <c r="B1776" s="13" t="s">
        <v>77</v>
      </c>
      <c r="C1776" s="13">
        <v>2014</v>
      </c>
      <c r="D1776" s="13" t="s">
        <v>70</v>
      </c>
      <c r="E1776" s="14">
        <v>41850</v>
      </c>
      <c r="F1776" s="13">
        <v>0</v>
      </c>
      <c r="G1776" s="13" t="s">
        <v>71</v>
      </c>
      <c r="H1776" s="13" t="s">
        <v>74</v>
      </c>
      <c r="I1776" s="13" t="s">
        <v>97</v>
      </c>
      <c r="J1776" s="13" t="s">
        <v>80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7"/>
      <c r="BJ1776" s="17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>
        <v>0.41567735009357931</v>
      </c>
      <c r="CI1776" s="13">
        <v>0.10555337521078484</v>
      </c>
      <c r="CJ1776" s="21"/>
      <c r="CK1776" s="21"/>
    </row>
    <row r="1777" spans="1:89" x14ac:dyDescent="0.25">
      <c r="A1777" s="5" t="str">
        <f t="shared" si="31"/>
        <v>Kojonup2014CVHyola50Fert0N</v>
      </c>
      <c r="B1777" s="13" t="s">
        <v>77</v>
      </c>
      <c r="C1777" s="13">
        <v>2014</v>
      </c>
      <c r="D1777" s="13" t="s">
        <v>70</v>
      </c>
      <c r="E1777" s="14">
        <v>41850</v>
      </c>
      <c r="F1777" s="13">
        <v>0</v>
      </c>
      <c r="G1777" s="13" t="s">
        <v>68</v>
      </c>
      <c r="H1777" s="13" t="s">
        <v>74</v>
      </c>
      <c r="I1777" s="13" t="s">
        <v>98</v>
      </c>
      <c r="J1777" s="13" t="s">
        <v>79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7"/>
      <c r="BJ1777" s="17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>
        <v>0.3879936727123055</v>
      </c>
      <c r="CI1777" s="13">
        <v>6.8125523708257016E-2</v>
      </c>
      <c r="CJ1777" s="21"/>
      <c r="CK1777" s="21"/>
    </row>
    <row r="1778" spans="1:89" x14ac:dyDescent="0.25">
      <c r="A1778" s="5" t="str">
        <f t="shared" si="31"/>
        <v>Kojonup2014CVHyola559_TTFert0N</v>
      </c>
      <c r="B1778" s="13" t="s">
        <v>77</v>
      </c>
      <c r="C1778" s="13">
        <v>2014</v>
      </c>
      <c r="D1778" s="13" t="s">
        <v>70</v>
      </c>
      <c r="E1778" s="14">
        <v>41850</v>
      </c>
      <c r="F1778" s="13">
        <v>0</v>
      </c>
      <c r="G1778" s="13" t="s">
        <v>71</v>
      </c>
      <c r="H1778" s="13" t="s">
        <v>74</v>
      </c>
      <c r="I1778" s="13" t="s">
        <v>99</v>
      </c>
      <c r="J1778" s="13" t="s">
        <v>79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7"/>
      <c r="BJ1778" s="17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>
        <v>0.38953924195120676</v>
      </c>
      <c r="CI1778" s="13">
        <v>0.11355876379089523</v>
      </c>
      <c r="CJ1778" s="21"/>
      <c r="CK1778" s="21"/>
    </row>
    <row r="1779" spans="1:89" x14ac:dyDescent="0.25">
      <c r="A1779" s="5" t="str">
        <f t="shared" si="31"/>
        <v>Kojonup2014CVHyola577_CLFert0N</v>
      </c>
      <c r="B1779" s="13" t="s">
        <v>77</v>
      </c>
      <c r="C1779" s="13">
        <v>2014</v>
      </c>
      <c r="D1779" s="13" t="s">
        <v>70</v>
      </c>
      <c r="E1779" s="14">
        <v>41850</v>
      </c>
      <c r="F1779" s="13">
        <v>0</v>
      </c>
      <c r="G1779" s="13" t="s">
        <v>75</v>
      </c>
      <c r="H1779" s="13" t="s">
        <v>74</v>
      </c>
      <c r="I1779" s="13" t="s">
        <v>107</v>
      </c>
      <c r="J1779" s="13" t="s">
        <v>79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7"/>
      <c r="BJ1779" s="17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>
        <v>0.18451535949413586</v>
      </c>
      <c r="CI1779" s="13">
        <v>9.5931017322428133E-2</v>
      </c>
      <c r="CJ1779" s="21"/>
      <c r="CK1779" s="21"/>
    </row>
    <row r="1780" spans="1:89" x14ac:dyDescent="0.25">
      <c r="A1780" s="5" t="str">
        <f t="shared" si="31"/>
        <v>Kojonup2014CVHyola600_RRFert0N</v>
      </c>
      <c r="B1780" s="13" t="s">
        <v>77</v>
      </c>
      <c r="C1780" s="13">
        <v>2014</v>
      </c>
      <c r="D1780" s="13" t="s">
        <v>70</v>
      </c>
      <c r="E1780" s="14">
        <v>41850</v>
      </c>
      <c r="F1780" s="13">
        <v>0</v>
      </c>
      <c r="G1780" s="13" t="s">
        <v>76</v>
      </c>
      <c r="H1780" s="13" t="s">
        <v>74</v>
      </c>
      <c r="I1780" s="13" t="s">
        <v>108</v>
      </c>
      <c r="J1780" s="13" t="s">
        <v>81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7"/>
      <c r="BJ1780" s="17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>
        <v>0.35893514582322439</v>
      </c>
      <c r="CI1780" s="13">
        <v>9.6551409362803278E-2</v>
      </c>
      <c r="CJ1780" s="21"/>
      <c r="CK1780" s="21"/>
    </row>
    <row r="1781" spans="1:89" x14ac:dyDescent="0.25">
      <c r="A1781" s="5" t="str">
        <f t="shared" si="31"/>
        <v>Kojonup2014CVHyola635Fert0N</v>
      </c>
      <c r="B1781" s="13" t="s">
        <v>77</v>
      </c>
      <c r="C1781" s="13">
        <v>2014</v>
      </c>
      <c r="D1781" s="13" t="s">
        <v>70</v>
      </c>
      <c r="E1781" s="14">
        <v>41850</v>
      </c>
      <c r="F1781" s="13">
        <v>0</v>
      </c>
      <c r="G1781" s="13" t="s">
        <v>68</v>
      </c>
      <c r="H1781" s="13" t="s">
        <v>74</v>
      </c>
      <c r="I1781" s="13" t="s">
        <v>109</v>
      </c>
      <c r="J1781" s="13" t="s">
        <v>81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7"/>
      <c r="BJ1781" s="17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>
        <v>0.27853717738052003</v>
      </c>
      <c r="CI1781" s="13">
        <v>3.8440778208815488E-2</v>
      </c>
      <c r="CJ1781" s="21"/>
      <c r="CK1781" s="21"/>
    </row>
    <row r="1782" spans="1:89" x14ac:dyDescent="0.25">
      <c r="A1782" s="5" t="str">
        <f t="shared" si="31"/>
        <v>Kojonup2014CVHyola750_TTFert0N</v>
      </c>
      <c r="B1782" s="13" t="s">
        <v>77</v>
      </c>
      <c r="C1782" s="13">
        <v>2014</v>
      </c>
      <c r="D1782" s="13" t="s">
        <v>70</v>
      </c>
      <c r="E1782" s="14">
        <v>41850</v>
      </c>
      <c r="F1782" s="13">
        <v>0</v>
      </c>
      <c r="G1782" s="13" t="s">
        <v>71</v>
      </c>
      <c r="H1782" s="13" t="s">
        <v>74</v>
      </c>
      <c r="I1782" s="13" t="s">
        <v>110</v>
      </c>
      <c r="J1782" s="13" t="s">
        <v>81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7"/>
      <c r="BJ1782" s="17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>
        <v>0.39993994919016967</v>
      </c>
      <c r="CI1782" s="13">
        <v>8.4396111641855995E-2</v>
      </c>
      <c r="CJ1782" s="21"/>
      <c r="CK1782" s="21"/>
    </row>
    <row r="1783" spans="1:89" x14ac:dyDescent="0.25">
      <c r="A1783" s="5" t="str">
        <f t="shared" si="31"/>
        <v>Kojonup2014CVHyola971_CLFert0N</v>
      </c>
      <c r="B1783" s="13" t="s">
        <v>77</v>
      </c>
      <c r="C1783" s="13">
        <v>2014</v>
      </c>
      <c r="D1783" s="13" t="s">
        <v>70</v>
      </c>
      <c r="E1783" s="14">
        <v>41850</v>
      </c>
      <c r="F1783" s="13">
        <v>0</v>
      </c>
      <c r="G1783" s="13" t="s">
        <v>75</v>
      </c>
      <c r="H1783" s="13" t="s">
        <v>74</v>
      </c>
      <c r="I1783" s="13" t="s">
        <v>111</v>
      </c>
      <c r="J1783" s="13" t="s">
        <v>81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7"/>
      <c r="BJ1783" s="17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>
        <v>0.32199488719387731</v>
      </c>
      <c r="CI1783" s="13">
        <v>0.12383856935706726</v>
      </c>
      <c r="CJ1783" s="21"/>
      <c r="CK1783" s="21"/>
    </row>
    <row r="1784" spans="1:89" x14ac:dyDescent="0.25">
      <c r="A1784" s="5" t="str">
        <f t="shared" si="31"/>
        <v>Kojonup2014CVNS_DiamondFert0N</v>
      </c>
      <c r="B1784" s="13" t="s">
        <v>77</v>
      </c>
      <c r="C1784" s="13">
        <v>2014</v>
      </c>
      <c r="D1784" s="13" t="s">
        <v>70</v>
      </c>
      <c r="E1784" s="14">
        <v>41850</v>
      </c>
      <c r="F1784" s="13">
        <v>0</v>
      </c>
      <c r="G1784" s="13" t="s">
        <v>68</v>
      </c>
      <c r="H1784" s="13" t="s">
        <v>74</v>
      </c>
      <c r="I1784" s="13" t="s">
        <v>112</v>
      </c>
      <c r="J1784" s="13" t="s">
        <v>80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7"/>
      <c r="BJ1784" s="17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>
        <v>0.3704522031440276</v>
      </c>
      <c r="CI1784" s="13">
        <v>3.9348234502073122E-2</v>
      </c>
      <c r="CJ1784" s="21"/>
      <c r="CK1784" s="21"/>
    </row>
    <row r="1785" spans="1:89" x14ac:dyDescent="0.25">
      <c r="A1785" s="5" t="str">
        <f t="shared" si="31"/>
        <v>Kojonup2014CV43C80_CLFert0N</v>
      </c>
      <c r="B1785" s="13" t="s">
        <v>77</v>
      </c>
      <c r="C1785" s="13">
        <v>2014</v>
      </c>
      <c r="D1785" s="13" t="s">
        <v>70</v>
      </c>
      <c r="E1785" s="14">
        <v>41850</v>
      </c>
      <c r="F1785" s="13">
        <v>0</v>
      </c>
      <c r="G1785" s="13" t="s">
        <v>75</v>
      </c>
      <c r="H1785" s="13" t="s">
        <v>72</v>
      </c>
      <c r="I1785" s="13" t="s">
        <v>101</v>
      </c>
      <c r="J1785" s="13" t="s">
        <v>80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7"/>
      <c r="BJ1785" s="17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>
        <v>0.35083638829567193</v>
      </c>
      <c r="CI1785" s="13">
        <v>6.0133748207971044E-2</v>
      </c>
      <c r="CJ1785" s="21"/>
      <c r="CK1785" s="21"/>
    </row>
    <row r="1786" spans="1:89" x14ac:dyDescent="0.25">
      <c r="A1786" s="5" t="str">
        <f t="shared" si="31"/>
        <v>Kojonup2014CV44Y26_RRFert0N</v>
      </c>
      <c r="B1786" s="13" t="s">
        <v>77</v>
      </c>
      <c r="C1786" s="13">
        <v>2014</v>
      </c>
      <c r="D1786" s="13" t="s">
        <v>70</v>
      </c>
      <c r="E1786" s="14">
        <v>41850</v>
      </c>
      <c r="F1786" s="13">
        <v>0</v>
      </c>
      <c r="G1786" s="13" t="s">
        <v>76</v>
      </c>
      <c r="H1786" s="13" t="s">
        <v>74</v>
      </c>
      <c r="I1786" s="13" t="s">
        <v>113</v>
      </c>
      <c r="J1786" s="13" t="s">
        <v>79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7"/>
      <c r="BJ1786" s="17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>
        <v>0.37867898703168662</v>
      </c>
      <c r="CI1786" s="13">
        <v>3.0712131211400786E-2</v>
      </c>
      <c r="CJ1786" s="21"/>
      <c r="CK1786" s="21"/>
    </row>
    <row r="1787" spans="1:89" x14ac:dyDescent="0.25">
      <c r="A1787" s="5" t="str">
        <f t="shared" si="31"/>
        <v>Kojonup2014CV44Y87_CLFert0N</v>
      </c>
      <c r="B1787" s="13" t="s">
        <v>77</v>
      </c>
      <c r="C1787" s="13">
        <v>2014</v>
      </c>
      <c r="D1787" s="13" t="s">
        <v>70</v>
      </c>
      <c r="E1787" s="14">
        <v>41850</v>
      </c>
      <c r="F1787" s="13">
        <v>0</v>
      </c>
      <c r="G1787" s="13" t="s">
        <v>75</v>
      </c>
      <c r="H1787" s="13" t="s">
        <v>74</v>
      </c>
      <c r="I1787" s="13" t="s">
        <v>114</v>
      </c>
      <c r="J1787" s="13" t="s">
        <v>79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7"/>
      <c r="BJ1787" s="17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>
        <v>0.37776530238461881</v>
      </c>
      <c r="CI1787" s="13">
        <v>4.6014858623813097E-2</v>
      </c>
      <c r="CJ1787" s="21"/>
      <c r="CK1787" s="21"/>
    </row>
    <row r="1788" spans="1:89" x14ac:dyDescent="0.25">
      <c r="A1788" s="5" t="str">
        <f t="shared" si="31"/>
        <v>Kojonup2014CV45Y86_CLFert0N</v>
      </c>
      <c r="B1788" s="13" t="s">
        <v>77</v>
      </c>
      <c r="C1788" s="13">
        <v>2014</v>
      </c>
      <c r="D1788" s="13" t="s">
        <v>70</v>
      </c>
      <c r="E1788" s="14">
        <v>41850</v>
      </c>
      <c r="F1788" s="13">
        <v>0</v>
      </c>
      <c r="G1788" s="13" t="s">
        <v>75</v>
      </c>
      <c r="H1788" s="13" t="s">
        <v>74</v>
      </c>
      <c r="I1788" s="13" t="s">
        <v>88</v>
      </c>
      <c r="J1788" s="13" t="s">
        <v>79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7"/>
      <c r="BJ1788" s="17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>
        <v>0.25433792826064927</v>
      </c>
      <c r="CI1788" s="13">
        <v>3.7941806825839398E-2</v>
      </c>
      <c r="CJ1788" s="21"/>
      <c r="CK1788" s="21"/>
    </row>
    <row r="1789" spans="1:89" x14ac:dyDescent="0.25">
      <c r="A1789" s="5" t="str">
        <f t="shared" si="31"/>
        <v>Kojonup2014CVATR_StingrayFert0N</v>
      </c>
      <c r="B1789" s="13" t="s">
        <v>77</v>
      </c>
      <c r="C1789" s="13">
        <v>2014</v>
      </c>
      <c r="D1789" s="13" t="s">
        <v>70</v>
      </c>
      <c r="E1789" s="14">
        <v>41850</v>
      </c>
      <c r="F1789" s="13">
        <v>0</v>
      </c>
      <c r="G1789" s="13" t="s">
        <v>71</v>
      </c>
      <c r="H1789" s="13" t="s">
        <v>72</v>
      </c>
      <c r="I1789" s="13" t="s">
        <v>90</v>
      </c>
      <c r="J1789" s="13" t="s">
        <v>80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7"/>
      <c r="BJ1789" s="17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>
        <v>0.34096101227687425</v>
      </c>
      <c r="CI1789" s="13">
        <v>7.3360227872997744E-2</v>
      </c>
      <c r="CJ1789" s="21"/>
      <c r="CK1789" s="21"/>
    </row>
    <row r="1790" spans="1:89" x14ac:dyDescent="0.25">
      <c r="A1790" s="5" t="str">
        <f t="shared" si="31"/>
        <v>Kojonup2014CVATR_WahooFert150N</v>
      </c>
      <c r="B1790" s="13" t="s">
        <v>77</v>
      </c>
      <c r="C1790" s="13">
        <v>2014</v>
      </c>
      <c r="D1790" s="13" t="s">
        <v>70</v>
      </c>
      <c r="E1790" s="14">
        <v>41850</v>
      </c>
      <c r="F1790" s="13">
        <v>150</v>
      </c>
      <c r="G1790" s="13" t="s">
        <v>71</v>
      </c>
      <c r="H1790" s="13" t="s">
        <v>72</v>
      </c>
      <c r="I1790" s="13" t="s">
        <v>104</v>
      </c>
      <c r="J1790" s="13" t="s">
        <v>79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7"/>
      <c r="BJ1790" s="17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>
        <v>0.8612581381328327</v>
      </c>
      <c r="CI1790" s="13">
        <v>4.4146684266820222E-3</v>
      </c>
      <c r="CJ1790" s="21"/>
      <c r="CK1790" s="21"/>
    </row>
    <row r="1791" spans="1:89" x14ac:dyDescent="0.25">
      <c r="A1791" s="5" t="str">
        <f t="shared" si="31"/>
        <v>Kojonup2014CVCB_TangoFert150N</v>
      </c>
      <c r="B1791" s="13" t="s">
        <v>77</v>
      </c>
      <c r="C1791" s="13">
        <v>2014</v>
      </c>
      <c r="D1791" s="13" t="s">
        <v>70</v>
      </c>
      <c r="E1791" s="14">
        <v>41850</v>
      </c>
      <c r="F1791" s="13">
        <v>150</v>
      </c>
      <c r="G1791" s="13" t="s">
        <v>68</v>
      </c>
      <c r="H1791" s="13" t="s">
        <v>74</v>
      </c>
      <c r="I1791" s="13" t="s">
        <v>105</v>
      </c>
      <c r="J1791" s="13" t="s">
        <v>80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7"/>
      <c r="BJ1791" s="17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>
        <v>0.86687993418076115</v>
      </c>
      <c r="CI1791" s="13">
        <v>3.3549576969451156E-2</v>
      </c>
      <c r="CJ1791" s="21"/>
      <c r="CK1791" s="21"/>
    </row>
    <row r="1792" spans="1:89" x14ac:dyDescent="0.25">
      <c r="A1792" s="5" t="str">
        <f t="shared" si="31"/>
        <v>Kojonup2014CVAV_GarnetFert150N</v>
      </c>
      <c r="B1792" s="13" t="s">
        <v>77</v>
      </c>
      <c r="C1792" s="13">
        <v>2014</v>
      </c>
      <c r="D1792" s="13" t="s">
        <v>70</v>
      </c>
      <c r="E1792" s="14">
        <v>41850</v>
      </c>
      <c r="F1792" s="13">
        <v>150</v>
      </c>
      <c r="G1792" s="13" t="s">
        <v>68</v>
      </c>
      <c r="H1792" s="13" t="s">
        <v>72</v>
      </c>
      <c r="I1792" s="13" t="s">
        <v>83</v>
      </c>
      <c r="J1792" s="13" t="s">
        <v>81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7"/>
      <c r="BJ1792" s="17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>
        <v>0.85814527427060039</v>
      </c>
      <c r="CI1792" s="13">
        <v>2.6684040177197853E-2</v>
      </c>
      <c r="CJ1792" s="21"/>
      <c r="CK1792" s="21"/>
    </row>
    <row r="1793" spans="1:89" x14ac:dyDescent="0.25">
      <c r="A1793" s="5" t="str">
        <f t="shared" si="31"/>
        <v>Kojonup2014CVGT_CobraFert150N</v>
      </c>
      <c r="B1793" s="13" t="s">
        <v>77</v>
      </c>
      <c r="C1793" s="13">
        <v>2014</v>
      </c>
      <c r="D1793" s="13" t="s">
        <v>70</v>
      </c>
      <c r="E1793" s="14">
        <v>41850</v>
      </c>
      <c r="F1793" s="13">
        <v>150</v>
      </c>
      <c r="G1793" s="13" t="s">
        <v>76</v>
      </c>
      <c r="H1793" s="13" t="s">
        <v>72</v>
      </c>
      <c r="I1793" s="13" t="s">
        <v>86</v>
      </c>
      <c r="J1793" s="13" t="s">
        <v>79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7"/>
      <c r="BJ1793" s="17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>
        <v>0.90871135393485336</v>
      </c>
      <c r="CI1793" s="13">
        <v>3.8529683471275923E-3</v>
      </c>
      <c r="CJ1793" s="21"/>
      <c r="CK1793" s="21"/>
    </row>
    <row r="1794" spans="1:89" x14ac:dyDescent="0.25">
      <c r="A1794" s="5" t="str">
        <f t="shared" si="31"/>
        <v>Kojonup2014CVGT_ViperFert150N</v>
      </c>
      <c r="B1794" s="13" t="s">
        <v>77</v>
      </c>
      <c r="C1794" s="13">
        <v>2014</v>
      </c>
      <c r="D1794" s="13" t="s">
        <v>70</v>
      </c>
      <c r="E1794" s="14">
        <v>41850</v>
      </c>
      <c r="F1794" s="13">
        <v>150</v>
      </c>
      <c r="G1794" s="13" t="s">
        <v>76</v>
      </c>
      <c r="H1794" s="13" t="s">
        <v>72</v>
      </c>
      <c r="I1794" s="13" t="s">
        <v>106</v>
      </c>
      <c r="J1794" s="13" t="s">
        <v>80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7"/>
      <c r="BJ1794" s="17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>
        <v>0.81519349921162509</v>
      </c>
      <c r="CI1794" s="13">
        <v>2.378241097592837E-2</v>
      </c>
      <c r="CJ1794" s="21"/>
      <c r="CK1794" s="21"/>
    </row>
    <row r="1795" spans="1:89" x14ac:dyDescent="0.25">
      <c r="A1795" s="5" t="str">
        <f t="shared" si="31"/>
        <v>Kojonup2014CVHyola404_RRFert150N</v>
      </c>
      <c r="B1795" s="13" t="s">
        <v>77</v>
      </c>
      <c r="C1795" s="13">
        <v>2014</v>
      </c>
      <c r="D1795" s="13" t="s">
        <v>70</v>
      </c>
      <c r="E1795" s="14">
        <v>41850</v>
      </c>
      <c r="F1795" s="13">
        <v>150</v>
      </c>
      <c r="G1795" s="13" t="s">
        <v>76</v>
      </c>
      <c r="H1795" s="13" t="s">
        <v>74</v>
      </c>
      <c r="I1795" s="13" t="s">
        <v>94</v>
      </c>
      <c r="J1795" s="13" t="s">
        <v>80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7"/>
      <c r="BJ1795" s="17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>
        <v>0.91014496252896304</v>
      </c>
      <c r="CI1795" s="13">
        <v>4.1194918612058378E-3</v>
      </c>
      <c r="CJ1795" s="21"/>
      <c r="CK1795" s="21"/>
    </row>
    <row r="1796" spans="1:89" x14ac:dyDescent="0.25">
      <c r="A1796" s="5" t="str">
        <f t="shared" si="31"/>
        <v>Kojonup2014CVHyola450_TTFert150N</v>
      </c>
      <c r="B1796" s="13" t="s">
        <v>77</v>
      </c>
      <c r="C1796" s="13">
        <v>2014</v>
      </c>
      <c r="D1796" s="13" t="s">
        <v>70</v>
      </c>
      <c r="E1796" s="14">
        <v>41850</v>
      </c>
      <c r="F1796" s="13">
        <v>150</v>
      </c>
      <c r="G1796" s="13" t="s">
        <v>71</v>
      </c>
      <c r="H1796" s="13" t="s">
        <v>74</v>
      </c>
      <c r="I1796" s="13" t="s">
        <v>97</v>
      </c>
      <c r="J1796" s="13" t="s">
        <v>80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7"/>
      <c r="BJ1796" s="17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>
        <v>0.93961891400350794</v>
      </c>
      <c r="CI1796" s="13">
        <v>9.9104108584497815E-3</v>
      </c>
      <c r="CJ1796" s="21"/>
      <c r="CK1796" s="21"/>
    </row>
    <row r="1797" spans="1:89" x14ac:dyDescent="0.25">
      <c r="A1797" s="5" t="str">
        <f t="shared" si="31"/>
        <v>Kojonup2014CVHyola50Fert150N</v>
      </c>
      <c r="B1797" s="13" t="s">
        <v>77</v>
      </c>
      <c r="C1797" s="13">
        <v>2014</v>
      </c>
      <c r="D1797" s="13" t="s">
        <v>70</v>
      </c>
      <c r="E1797" s="14">
        <v>41850</v>
      </c>
      <c r="F1797" s="13">
        <v>150</v>
      </c>
      <c r="G1797" s="13" t="s">
        <v>68</v>
      </c>
      <c r="H1797" s="13" t="s">
        <v>74</v>
      </c>
      <c r="I1797" s="13" t="s">
        <v>98</v>
      </c>
      <c r="J1797" s="13" t="s">
        <v>79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7"/>
      <c r="BJ1797" s="17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>
        <v>0.94359084162157369</v>
      </c>
      <c r="CI1797" s="13">
        <v>8.2830242428273487E-4</v>
      </c>
      <c r="CJ1797" s="21"/>
      <c r="CK1797" s="21"/>
    </row>
    <row r="1798" spans="1:89" x14ac:dyDescent="0.25">
      <c r="A1798" s="5" t="str">
        <f t="shared" si="31"/>
        <v>Kojonup2014CVHyola559_TTFert150N</v>
      </c>
      <c r="B1798" s="13" t="s">
        <v>77</v>
      </c>
      <c r="C1798" s="13">
        <v>2014</v>
      </c>
      <c r="D1798" s="13" t="s">
        <v>70</v>
      </c>
      <c r="E1798" s="14">
        <v>41850</v>
      </c>
      <c r="F1798" s="13">
        <v>150</v>
      </c>
      <c r="G1798" s="13" t="s">
        <v>71</v>
      </c>
      <c r="H1798" s="13" t="s">
        <v>74</v>
      </c>
      <c r="I1798" s="13" t="s">
        <v>99</v>
      </c>
      <c r="J1798" s="13" t="s">
        <v>79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7"/>
      <c r="BJ1798" s="17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>
        <v>0.90473979527712045</v>
      </c>
      <c r="CI1798" s="13">
        <v>6.3811247795976618E-3</v>
      </c>
      <c r="CJ1798" s="21"/>
      <c r="CK1798" s="21"/>
    </row>
    <row r="1799" spans="1:89" x14ac:dyDescent="0.25">
      <c r="A1799" s="5" t="str">
        <f t="shared" si="31"/>
        <v>Kojonup2014CVHyola577_CLFert150N</v>
      </c>
      <c r="B1799" s="13" t="s">
        <v>77</v>
      </c>
      <c r="C1799" s="13">
        <v>2014</v>
      </c>
      <c r="D1799" s="13" t="s">
        <v>70</v>
      </c>
      <c r="E1799" s="14">
        <v>41850</v>
      </c>
      <c r="F1799" s="13">
        <v>150</v>
      </c>
      <c r="G1799" s="13" t="s">
        <v>75</v>
      </c>
      <c r="H1799" s="13" t="s">
        <v>74</v>
      </c>
      <c r="I1799" s="13" t="s">
        <v>107</v>
      </c>
      <c r="J1799" s="13" t="s">
        <v>79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7"/>
      <c r="BJ1799" s="17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>
        <v>0.88884675122021373</v>
      </c>
      <c r="CI1799" s="13">
        <v>7.1384598418377573E-3</v>
      </c>
      <c r="CJ1799" s="21"/>
      <c r="CK1799" s="21"/>
    </row>
    <row r="1800" spans="1:89" x14ac:dyDescent="0.25">
      <c r="A1800" s="5" t="str">
        <f t="shared" si="31"/>
        <v>Kojonup2014CVHyola600_RRFert150N</v>
      </c>
      <c r="B1800" s="13" t="s">
        <v>77</v>
      </c>
      <c r="C1800" s="13">
        <v>2014</v>
      </c>
      <c r="D1800" s="13" t="s">
        <v>70</v>
      </c>
      <c r="E1800" s="14">
        <v>41850</v>
      </c>
      <c r="F1800" s="13">
        <v>150</v>
      </c>
      <c r="G1800" s="13" t="s">
        <v>76</v>
      </c>
      <c r="H1800" s="13" t="s">
        <v>74</v>
      </c>
      <c r="I1800" s="13" t="s">
        <v>108</v>
      </c>
      <c r="J1800" s="13" t="s">
        <v>81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7"/>
      <c r="BJ1800" s="17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>
        <v>0.88785474859518076</v>
      </c>
      <c r="CI1800" s="13">
        <v>2.5155252600012119E-2</v>
      </c>
      <c r="CJ1800" s="21"/>
      <c r="CK1800" s="21"/>
    </row>
    <row r="1801" spans="1:89" x14ac:dyDescent="0.25">
      <c r="A1801" s="5" t="str">
        <f t="shared" si="31"/>
        <v>Kojonup2014CVHyola635Fert150N</v>
      </c>
      <c r="B1801" s="13" t="s">
        <v>77</v>
      </c>
      <c r="C1801" s="13">
        <v>2014</v>
      </c>
      <c r="D1801" s="13" t="s">
        <v>70</v>
      </c>
      <c r="E1801" s="14">
        <v>41850</v>
      </c>
      <c r="F1801" s="13">
        <v>150</v>
      </c>
      <c r="G1801" s="13" t="s">
        <v>68</v>
      </c>
      <c r="H1801" s="13" t="s">
        <v>74</v>
      </c>
      <c r="I1801" s="13" t="s">
        <v>109</v>
      </c>
      <c r="J1801" s="13" t="s">
        <v>81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7"/>
      <c r="BJ1801" s="17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>
        <v>0.89472361883108009</v>
      </c>
      <c r="CI1801" s="13">
        <v>2.2823303816100243E-2</v>
      </c>
      <c r="CJ1801" s="21"/>
      <c r="CK1801" s="21"/>
    </row>
    <row r="1802" spans="1:89" x14ac:dyDescent="0.25">
      <c r="A1802" s="5" t="str">
        <f t="shared" si="31"/>
        <v>Kojonup2014CVHyola750_TTFert150N</v>
      </c>
      <c r="B1802" s="13" t="s">
        <v>77</v>
      </c>
      <c r="C1802" s="13">
        <v>2014</v>
      </c>
      <c r="D1802" s="13" t="s">
        <v>70</v>
      </c>
      <c r="E1802" s="14">
        <v>41850</v>
      </c>
      <c r="F1802" s="13">
        <v>150</v>
      </c>
      <c r="G1802" s="13" t="s">
        <v>71</v>
      </c>
      <c r="H1802" s="13" t="s">
        <v>74</v>
      </c>
      <c r="I1802" s="13" t="s">
        <v>110</v>
      </c>
      <c r="J1802" s="13" t="s">
        <v>81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7"/>
      <c r="BJ1802" s="17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>
        <v>0.91839389761875767</v>
      </c>
      <c r="CI1802" s="13">
        <v>1.5776785454622393E-2</v>
      </c>
      <c r="CJ1802" s="21"/>
      <c r="CK1802" s="21"/>
    </row>
    <row r="1803" spans="1:89" x14ac:dyDescent="0.25">
      <c r="A1803" s="5" t="str">
        <f t="shared" si="31"/>
        <v>Kojonup2014CVHyola971_CLFert150N</v>
      </c>
      <c r="B1803" s="13" t="s">
        <v>77</v>
      </c>
      <c r="C1803" s="13">
        <v>2014</v>
      </c>
      <c r="D1803" s="13" t="s">
        <v>70</v>
      </c>
      <c r="E1803" s="14">
        <v>41850</v>
      </c>
      <c r="F1803" s="13">
        <v>150</v>
      </c>
      <c r="G1803" s="13" t="s">
        <v>75</v>
      </c>
      <c r="H1803" s="13" t="s">
        <v>74</v>
      </c>
      <c r="I1803" s="13" t="s">
        <v>111</v>
      </c>
      <c r="J1803" s="13" t="s">
        <v>81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7"/>
      <c r="BJ1803" s="17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>
        <v>0.87862385002588272</v>
      </c>
      <c r="CI1803" s="13">
        <v>4.4104527466809963E-2</v>
      </c>
      <c r="CJ1803" s="21"/>
      <c r="CK1803" s="21"/>
    </row>
    <row r="1804" spans="1:89" x14ac:dyDescent="0.25">
      <c r="A1804" s="5" t="str">
        <f t="shared" si="31"/>
        <v>Kojonup2014CVNS_DiamondFert150N</v>
      </c>
      <c r="B1804" s="13" t="s">
        <v>77</v>
      </c>
      <c r="C1804" s="13">
        <v>2014</v>
      </c>
      <c r="D1804" s="13" t="s">
        <v>70</v>
      </c>
      <c r="E1804" s="14">
        <v>41850</v>
      </c>
      <c r="F1804" s="13">
        <v>150</v>
      </c>
      <c r="G1804" s="13" t="s">
        <v>68</v>
      </c>
      <c r="H1804" s="13" t="s">
        <v>74</v>
      </c>
      <c r="I1804" s="13" t="s">
        <v>112</v>
      </c>
      <c r="J1804" s="13" t="s">
        <v>80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7"/>
      <c r="BJ1804" s="17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>
        <v>0.88694986407878229</v>
      </c>
      <c r="CI1804" s="13">
        <v>2.0777953526676447E-2</v>
      </c>
      <c r="CJ1804" s="21"/>
      <c r="CK1804" s="21"/>
    </row>
    <row r="1805" spans="1:89" x14ac:dyDescent="0.25">
      <c r="A1805" s="5" t="str">
        <f t="shared" si="31"/>
        <v>Kojonup2014CV43C80_CLFert150N</v>
      </c>
      <c r="B1805" s="13" t="s">
        <v>77</v>
      </c>
      <c r="C1805" s="13">
        <v>2014</v>
      </c>
      <c r="D1805" s="13" t="s">
        <v>70</v>
      </c>
      <c r="E1805" s="14">
        <v>41850</v>
      </c>
      <c r="F1805" s="13">
        <v>150</v>
      </c>
      <c r="G1805" s="13" t="s">
        <v>75</v>
      </c>
      <c r="H1805" s="13" t="s">
        <v>72</v>
      </c>
      <c r="I1805" s="13" t="s">
        <v>101</v>
      </c>
      <c r="J1805" s="13" t="s">
        <v>80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7"/>
      <c r="BJ1805" s="17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>
        <v>0.84358945660983575</v>
      </c>
      <c r="CI1805" s="13">
        <v>3.8434776946268963E-2</v>
      </c>
      <c r="CJ1805" s="21"/>
      <c r="CK1805" s="21"/>
    </row>
    <row r="1806" spans="1:89" x14ac:dyDescent="0.25">
      <c r="A1806" s="5" t="str">
        <f t="shared" si="31"/>
        <v>Kojonup2014CV44Y26_RRFert150N</v>
      </c>
      <c r="B1806" s="13" t="s">
        <v>77</v>
      </c>
      <c r="C1806" s="13">
        <v>2014</v>
      </c>
      <c r="D1806" s="13" t="s">
        <v>70</v>
      </c>
      <c r="E1806" s="14">
        <v>41850</v>
      </c>
      <c r="F1806" s="13">
        <v>150</v>
      </c>
      <c r="G1806" s="13" t="s">
        <v>76</v>
      </c>
      <c r="H1806" s="13" t="s">
        <v>74</v>
      </c>
      <c r="I1806" s="13" t="s">
        <v>113</v>
      </c>
      <c r="J1806" s="13" t="s">
        <v>79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7"/>
      <c r="BJ1806" s="17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>
        <v>0.88704250995735145</v>
      </c>
      <c r="CI1806" s="13">
        <v>1.2505458578398949E-2</v>
      </c>
      <c r="CJ1806" s="21"/>
      <c r="CK1806" s="21"/>
    </row>
    <row r="1807" spans="1:89" x14ac:dyDescent="0.25">
      <c r="A1807" s="5" t="str">
        <f t="shared" si="31"/>
        <v>Kojonup2014CV44Y87_CLFert150N</v>
      </c>
      <c r="B1807" s="13" t="s">
        <v>77</v>
      </c>
      <c r="C1807" s="13">
        <v>2014</v>
      </c>
      <c r="D1807" s="13" t="s">
        <v>70</v>
      </c>
      <c r="E1807" s="14">
        <v>41850</v>
      </c>
      <c r="F1807" s="13">
        <v>150</v>
      </c>
      <c r="G1807" s="13" t="s">
        <v>75</v>
      </c>
      <c r="H1807" s="13" t="s">
        <v>74</v>
      </c>
      <c r="I1807" s="13" t="s">
        <v>114</v>
      </c>
      <c r="J1807" s="13" t="s">
        <v>79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7"/>
      <c r="BJ1807" s="17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>
        <v>0.90183628627856027</v>
      </c>
      <c r="CI1807" s="13">
        <v>1.2814810859220363E-2</v>
      </c>
      <c r="CJ1807" s="21"/>
      <c r="CK1807" s="21"/>
    </row>
    <row r="1808" spans="1:89" x14ac:dyDescent="0.25">
      <c r="A1808" s="5" t="str">
        <f t="shared" si="31"/>
        <v>Kojonup2014CV45Y86_CLFert150N</v>
      </c>
      <c r="B1808" s="13" t="s">
        <v>77</v>
      </c>
      <c r="C1808" s="13">
        <v>2014</v>
      </c>
      <c r="D1808" s="13" t="s">
        <v>70</v>
      </c>
      <c r="E1808" s="14">
        <v>41850</v>
      </c>
      <c r="F1808" s="13">
        <v>150</v>
      </c>
      <c r="G1808" s="13" t="s">
        <v>75</v>
      </c>
      <c r="H1808" s="13" t="s">
        <v>74</v>
      </c>
      <c r="I1808" s="13" t="s">
        <v>88</v>
      </c>
      <c r="J1808" s="13" t="s">
        <v>79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7"/>
      <c r="BJ1808" s="17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>
        <v>0.91405607427046587</v>
      </c>
      <c r="CI1808" s="13">
        <v>2.1800291691833416E-2</v>
      </c>
      <c r="CJ1808" s="21"/>
      <c r="CK1808" s="21"/>
    </row>
    <row r="1809" spans="1:89" x14ac:dyDescent="0.25">
      <c r="A1809" s="5" t="str">
        <f t="shared" si="31"/>
        <v>Kojonup2014CVATR_StingrayFert150N</v>
      </c>
      <c r="B1809" s="13" t="s">
        <v>77</v>
      </c>
      <c r="C1809" s="13">
        <v>2014</v>
      </c>
      <c r="D1809" s="13" t="s">
        <v>70</v>
      </c>
      <c r="E1809" s="14">
        <v>41850</v>
      </c>
      <c r="F1809" s="13">
        <v>150</v>
      </c>
      <c r="G1809" s="13" t="s">
        <v>71</v>
      </c>
      <c r="H1809" s="13" t="s">
        <v>72</v>
      </c>
      <c r="I1809" s="13" t="s">
        <v>90</v>
      </c>
      <c r="J1809" s="13" t="s">
        <v>80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7"/>
      <c r="BJ1809" s="17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>
        <v>0.88679475529947671</v>
      </c>
      <c r="CI1809" s="13">
        <v>4.0455354305675692E-2</v>
      </c>
      <c r="CJ1809" s="21"/>
      <c r="CK1809" s="21"/>
    </row>
    <row r="1810" spans="1:89" x14ac:dyDescent="0.25">
      <c r="A1810" s="5" t="str">
        <f t="shared" si="31"/>
        <v>Kojonup2014CVATR_WahooFert0N</v>
      </c>
      <c r="B1810" s="13" t="s">
        <v>77</v>
      </c>
      <c r="C1810" s="13">
        <v>2014</v>
      </c>
      <c r="D1810" s="13" t="s">
        <v>70</v>
      </c>
      <c r="E1810" s="14">
        <v>41877</v>
      </c>
      <c r="F1810" s="13">
        <v>0</v>
      </c>
      <c r="G1810" s="13" t="s">
        <v>71</v>
      </c>
      <c r="H1810" s="13" t="s">
        <v>72</v>
      </c>
      <c r="I1810" s="13" t="s">
        <v>104</v>
      </c>
      <c r="J1810" s="13" t="s">
        <v>79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7"/>
      <c r="BJ1810" s="17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>
        <v>0.52110699401298521</v>
      </c>
      <c r="CI1810" s="13">
        <v>2.2157771890236516E-2</v>
      </c>
      <c r="CJ1810" s="21"/>
      <c r="CK1810" s="21"/>
    </row>
    <row r="1811" spans="1:89" x14ac:dyDescent="0.25">
      <c r="A1811" s="5" t="str">
        <f t="shared" si="31"/>
        <v>Kojonup2014CVCB_TangoFert0N</v>
      </c>
      <c r="B1811" s="13" t="s">
        <v>77</v>
      </c>
      <c r="C1811" s="13">
        <v>2014</v>
      </c>
      <c r="D1811" s="13" t="s">
        <v>70</v>
      </c>
      <c r="E1811" s="14">
        <v>41877</v>
      </c>
      <c r="F1811" s="13">
        <v>0</v>
      </c>
      <c r="G1811" s="13" t="s">
        <v>68</v>
      </c>
      <c r="H1811" s="13" t="s">
        <v>74</v>
      </c>
      <c r="I1811" s="13" t="s">
        <v>105</v>
      </c>
      <c r="J1811" s="13" t="s">
        <v>80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7"/>
      <c r="BJ1811" s="17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>
        <v>0.34345759041069018</v>
      </c>
      <c r="CI1811" s="13">
        <v>3.3537865932991684E-2</v>
      </c>
      <c r="CJ1811" s="21"/>
      <c r="CK1811" s="21"/>
    </row>
    <row r="1812" spans="1:89" x14ac:dyDescent="0.25">
      <c r="A1812" s="5" t="str">
        <f t="shared" si="31"/>
        <v>Kojonup2014CVAV_GarnetFert0N</v>
      </c>
      <c r="B1812" s="13" t="s">
        <v>77</v>
      </c>
      <c r="C1812" s="13">
        <v>2014</v>
      </c>
      <c r="D1812" s="13" t="s">
        <v>70</v>
      </c>
      <c r="E1812" s="14">
        <v>41877</v>
      </c>
      <c r="F1812" s="13">
        <v>0</v>
      </c>
      <c r="G1812" s="13" t="s">
        <v>68</v>
      </c>
      <c r="H1812" s="13" t="s">
        <v>72</v>
      </c>
      <c r="I1812" s="13" t="s">
        <v>83</v>
      </c>
      <c r="J1812" s="13" t="s">
        <v>81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7"/>
      <c r="BJ1812" s="17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>
        <v>0.37189623475558964</v>
      </c>
      <c r="CI1812" s="13">
        <v>4.3863319236140336E-3</v>
      </c>
      <c r="CJ1812" s="21"/>
      <c r="CK1812" s="21"/>
    </row>
    <row r="1813" spans="1:89" x14ac:dyDescent="0.25">
      <c r="A1813" s="5" t="str">
        <f t="shared" si="31"/>
        <v>Kojonup2014CVGT_CobraFert0N</v>
      </c>
      <c r="B1813" s="13" t="s">
        <v>77</v>
      </c>
      <c r="C1813" s="13">
        <v>2014</v>
      </c>
      <c r="D1813" s="13" t="s">
        <v>70</v>
      </c>
      <c r="E1813" s="14">
        <v>41877</v>
      </c>
      <c r="F1813" s="13">
        <v>0</v>
      </c>
      <c r="G1813" s="13" t="s">
        <v>76</v>
      </c>
      <c r="H1813" s="13" t="s">
        <v>72</v>
      </c>
      <c r="I1813" s="13" t="s">
        <v>86</v>
      </c>
      <c r="J1813" s="13" t="s">
        <v>79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7"/>
      <c r="BJ1813" s="17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>
        <v>0.43155210931981997</v>
      </c>
      <c r="CI1813" s="13">
        <v>1.9737145947563692E-2</v>
      </c>
      <c r="CJ1813" s="21"/>
      <c r="CK1813" s="21"/>
    </row>
    <row r="1814" spans="1:89" x14ac:dyDescent="0.25">
      <c r="A1814" s="5" t="str">
        <f t="shared" si="31"/>
        <v>Kojonup2014CVGT_ViperFert0N</v>
      </c>
      <c r="B1814" s="13" t="s">
        <v>77</v>
      </c>
      <c r="C1814" s="13">
        <v>2014</v>
      </c>
      <c r="D1814" s="13" t="s">
        <v>70</v>
      </c>
      <c r="E1814" s="14">
        <v>41877</v>
      </c>
      <c r="F1814" s="13">
        <v>0</v>
      </c>
      <c r="G1814" s="13" t="s">
        <v>76</v>
      </c>
      <c r="H1814" s="13" t="s">
        <v>72</v>
      </c>
      <c r="I1814" s="13" t="s">
        <v>106</v>
      </c>
      <c r="J1814" s="13" t="s">
        <v>80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7"/>
      <c r="BJ1814" s="17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>
        <v>0.41159355053034696</v>
      </c>
      <c r="CI1814" s="13">
        <v>4.8312971857378748E-3</v>
      </c>
      <c r="CJ1814" s="21"/>
      <c r="CK1814" s="21"/>
    </row>
    <row r="1815" spans="1:89" x14ac:dyDescent="0.25">
      <c r="A1815" s="5" t="str">
        <f t="shared" si="31"/>
        <v>Kojonup2014CVHyola404_RRFert0N</v>
      </c>
      <c r="B1815" s="13" t="s">
        <v>77</v>
      </c>
      <c r="C1815" s="13">
        <v>2014</v>
      </c>
      <c r="D1815" s="13" t="s">
        <v>70</v>
      </c>
      <c r="E1815" s="14">
        <v>41877</v>
      </c>
      <c r="F1815" s="13">
        <v>0</v>
      </c>
      <c r="G1815" s="13" t="s">
        <v>76</v>
      </c>
      <c r="H1815" s="13" t="s">
        <v>74</v>
      </c>
      <c r="I1815" s="13" t="s">
        <v>94</v>
      </c>
      <c r="J1815" s="13" t="s">
        <v>80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7"/>
      <c r="BJ1815" s="17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>
        <v>0.44993123313834493</v>
      </c>
      <c r="CI1815" s="13">
        <v>1.2873119415745654E-2</v>
      </c>
      <c r="CJ1815" s="21"/>
      <c r="CK1815" s="21"/>
    </row>
    <row r="1816" spans="1:89" x14ac:dyDescent="0.25">
      <c r="A1816" s="5" t="str">
        <f t="shared" si="31"/>
        <v>Kojonup2014CVHyola450_TTFert0N</v>
      </c>
      <c r="B1816" s="13" t="s">
        <v>77</v>
      </c>
      <c r="C1816" s="13">
        <v>2014</v>
      </c>
      <c r="D1816" s="13" t="s">
        <v>70</v>
      </c>
      <c r="E1816" s="14">
        <v>41877</v>
      </c>
      <c r="F1816" s="13">
        <v>0</v>
      </c>
      <c r="G1816" s="13" t="s">
        <v>71</v>
      </c>
      <c r="H1816" s="13" t="s">
        <v>74</v>
      </c>
      <c r="I1816" s="13" t="s">
        <v>97</v>
      </c>
      <c r="J1816" s="13" t="s">
        <v>80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7"/>
      <c r="BJ1816" s="17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>
        <v>0.56227759284673595</v>
      </c>
      <c r="CI1816" s="13">
        <v>5.6581309445883493E-2</v>
      </c>
      <c r="CJ1816" s="21"/>
      <c r="CK1816" s="21"/>
    </row>
    <row r="1817" spans="1:89" x14ac:dyDescent="0.25">
      <c r="A1817" s="5" t="str">
        <f t="shared" si="31"/>
        <v>Kojonup2014CVHyola50Fert0N</v>
      </c>
      <c r="B1817" s="13" t="s">
        <v>77</v>
      </c>
      <c r="C1817" s="13">
        <v>2014</v>
      </c>
      <c r="D1817" s="13" t="s">
        <v>70</v>
      </c>
      <c r="E1817" s="14">
        <v>41877</v>
      </c>
      <c r="F1817" s="13">
        <v>0</v>
      </c>
      <c r="G1817" s="13" t="s">
        <v>68</v>
      </c>
      <c r="H1817" s="13" t="s">
        <v>74</v>
      </c>
      <c r="I1817" s="13" t="s">
        <v>98</v>
      </c>
      <c r="J1817" s="13" t="s">
        <v>79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7"/>
      <c r="BJ1817" s="17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>
        <v>0.50448413004348924</v>
      </c>
      <c r="CI1817" s="13">
        <v>4.4591841586791428E-2</v>
      </c>
      <c r="CJ1817" s="21"/>
      <c r="CK1817" s="21"/>
    </row>
    <row r="1818" spans="1:89" x14ac:dyDescent="0.25">
      <c r="A1818" s="5" t="str">
        <f t="shared" si="31"/>
        <v>Kojonup2014CVHyola559_TTFert0N</v>
      </c>
      <c r="B1818" s="13" t="s">
        <v>77</v>
      </c>
      <c r="C1818" s="13">
        <v>2014</v>
      </c>
      <c r="D1818" s="13" t="s">
        <v>70</v>
      </c>
      <c r="E1818" s="14">
        <v>41877</v>
      </c>
      <c r="F1818" s="13">
        <v>0</v>
      </c>
      <c r="G1818" s="13" t="s">
        <v>71</v>
      </c>
      <c r="H1818" s="13" t="s">
        <v>74</v>
      </c>
      <c r="I1818" s="13" t="s">
        <v>99</v>
      </c>
      <c r="J1818" s="13" t="s">
        <v>79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7"/>
      <c r="BJ1818" s="17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>
        <v>0.50857577023549128</v>
      </c>
      <c r="CI1818" s="13">
        <v>3.7019913645300717E-2</v>
      </c>
      <c r="CJ1818" s="21"/>
      <c r="CK1818" s="21"/>
    </row>
    <row r="1819" spans="1:89" x14ac:dyDescent="0.25">
      <c r="A1819" s="5" t="str">
        <f t="shared" si="31"/>
        <v>Kojonup2014CVHyola577_CLFert0N</v>
      </c>
      <c r="B1819" s="13" t="s">
        <v>77</v>
      </c>
      <c r="C1819" s="13">
        <v>2014</v>
      </c>
      <c r="D1819" s="13" t="s">
        <v>70</v>
      </c>
      <c r="E1819" s="14">
        <v>41877</v>
      </c>
      <c r="F1819" s="13">
        <v>0</v>
      </c>
      <c r="G1819" s="13" t="s">
        <v>75</v>
      </c>
      <c r="H1819" s="13" t="s">
        <v>74</v>
      </c>
      <c r="I1819" s="13" t="s">
        <v>107</v>
      </c>
      <c r="J1819" s="13" t="s">
        <v>79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7"/>
      <c r="BJ1819" s="17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>
        <v>0.44714004862385748</v>
      </c>
      <c r="CI1819" s="13">
        <v>7.0606998710667501E-3</v>
      </c>
      <c r="CJ1819" s="21"/>
      <c r="CK1819" s="21"/>
    </row>
    <row r="1820" spans="1:89" x14ac:dyDescent="0.25">
      <c r="A1820" s="5" t="str">
        <f t="shared" si="31"/>
        <v>Kojonup2014CVHyola600_RRFert0N</v>
      </c>
      <c r="B1820" s="13" t="s">
        <v>77</v>
      </c>
      <c r="C1820" s="13">
        <v>2014</v>
      </c>
      <c r="D1820" s="13" t="s">
        <v>70</v>
      </c>
      <c r="E1820" s="14">
        <v>41877</v>
      </c>
      <c r="F1820" s="13">
        <v>0</v>
      </c>
      <c r="G1820" s="13" t="s">
        <v>76</v>
      </c>
      <c r="H1820" s="13" t="s">
        <v>74</v>
      </c>
      <c r="I1820" s="13" t="s">
        <v>108</v>
      </c>
      <c r="J1820" s="13" t="s">
        <v>81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7"/>
      <c r="BJ1820" s="17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>
        <v>0.46114779659620614</v>
      </c>
      <c r="CI1820" s="13">
        <v>4.777357262740272E-2</v>
      </c>
      <c r="CJ1820" s="21"/>
      <c r="CK1820" s="21"/>
    </row>
    <row r="1821" spans="1:89" x14ac:dyDescent="0.25">
      <c r="A1821" s="5" t="str">
        <f t="shared" si="31"/>
        <v>Kojonup2014CVHyola635Fert0N</v>
      </c>
      <c r="B1821" s="13" t="s">
        <v>77</v>
      </c>
      <c r="C1821" s="13">
        <v>2014</v>
      </c>
      <c r="D1821" s="13" t="s">
        <v>70</v>
      </c>
      <c r="E1821" s="14">
        <v>41877</v>
      </c>
      <c r="F1821" s="13">
        <v>0</v>
      </c>
      <c r="G1821" s="13" t="s">
        <v>68</v>
      </c>
      <c r="H1821" s="13" t="s">
        <v>74</v>
      </c>
      <c r="I1821" s="13" t="s">
        <v>109</v>
      </c>
      <c r="J1821" s="13" t="s">
        <v>81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7"/>
      <c r="BJ1821" s="17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>
        <v>0.47206622077277799</v>
      </c>
      <c r="CI1821" s="13">
        <v>1.7327022113940917E-2</v>
      </c>
      <c r="CJ1821" s="21"/>
      <c r="CK1821" s="21"/>
    </row>
    <row r="1822" spans="1:89" x14ac:dyDescent="0.25">
      <c r="A1822" s="5" t="str">
        <f t="shared" si="31"/>
        <v>Kojonup2014CVHyola750_TTFert0N</v>
      </c>
      <c r="B1822" s="13" t="s">
        <v>77</v>
      </c>
      <c r="C1822" s="13">
        <v>2014</v>
      </c>
      <c r="D1822" s="13" t="s">
        <v>70</v>
      </c>
      <c r="E1822" s="14">
        <v>41877</v>
      </c>
      <c r="F1822" s="13">
        <v>0</v>
      </c>
      <c r="G1822" s="13" t="s">
        <v>71</v>
      </c>
      <c r="H1822" s="13" t="s">
        <v>74</v>
      </c>
      <c r="I1822" s="13" t="s">
        <v>110</v>
      </c>
      <c r="J1822" s="13" t="s">
        <v>81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7"/>
      <c r="BJ1822" s="17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>
        <v>0.53817079225107844</v>
      </c>
      <c r="CI1822" s="13">
        <v>5.5133215212015363E-2</v>
      </c>
      <c r="CJ1822" s="21"/>
      <c r="CK1822" s="21"/>
    </row>
    <row r="1823" spans="1:89" x14ac:dyDescent="0.25">
      <c r="A1823" s="5" t="str">
        <f t="shared" si="31"/>
        <v>Kojonup2014CVHyola971_CLFert0N</v>
      </c>
      <c r="B1823" s="13" t="s">
        <v>77</v>
      </c>
      <c r="C1823" s="13">
        <v>2014</v>
      </c>
      <c r="D1823" s="13" t="s">
        <v>70</v>
      </c>
      <c r="E1823" s="14">
        <v>41877</v>
      </c>
      <c r="F1823" s="13">
        <v>0</v>
      </c>
      <c r="G1823" s="13" t="s">
        <v>75</v>
      </c>
      <c r="H1823" s="13" t="s">
        <v>74</v>
      </c>
      <c r="I1823" s="13" t="s">
        <v>111</v>
      </c>
      <c r="J1823" s="13" t="s">
        <v>81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7"/>
      <c r="BJ1823" s="17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>
        <v>0.41148769797343493</v>
      </c>
      <c r="CI1823" s="13">
        <v>1.3751678371836919E-2</v>
      </c>
      <c r="CJ1823" s="21"/>
      <c r="CK1823" s="21"/>
    </row>
    <row r="1824" spans="1:89" x14ac:dyDescent="0.25">
      <c r="A1824" s="5" t="str">
        <f t="shared" si="31"/>
        <v>Kojonup2014CVNS_DiamondFert0N</v>
      </c>
      <c r="B1824" s="13" t="s">
        <v>77</v>
      </c>
      <c r="C1824" s="13">
        <v>2014</v>
      </c>
      <c r="D1824" s="13" t="s">
        <v>70</v>
      </c>
      <c r="E1824" s="14">
        <v>41877</v>
      </c>
      <c r="F1824" s="13">
        <v>0</v>
      </c>
      <c r="G1824" s="13" t="s">
        <v>68</v>
      </c>
      <c r="H1824" s="13" t="s">
        <v>74</v>
      </c>
      <c r="I1824" s="13" t="s">
        <v>112</v>
      </c>
      <c r="J1824" s="13" t="s">
        <v>80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7"/>
      <c r="BJ1824" s="17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>
        <v>0.42862893298381682</v>
      </c>
      <c r="CI1824" s="13">
        <v>3.4868817108904972E-2</v>
      </c>
      <c r="CJ1824" s="21"/>
      <c r="CK1824" s="21"/>
    </row>
    <row r="1825" spans="1:89" x14ac:dyDescent="0.25">
      <c r="A1825" s="5" t="str">
        <f t="shared" si="31"/>
        <v>Kojonup2014CV43C80_CLFert0N</v>
      </c>
      <c r="B1825" s="13" t="s">
        <v>77</v>
      </c>
      <c r="C1825" s="13">
        <v>2014</v>
      </c>
      <c r="D1825" s="13" t="s">
        <v>70</v>
      </c>
      <c r="E1825" s="14">
        <v>41877</v>
      </c>
      <c r="F1825" s="13">
        <v>0</v>
      </c>
      <c r="G1825" s="13" t="s">
        <v>75</v>
      </c>
      <c r="H1825" s="13" t="s">
        <v>72</v>
      </c>
      <c r="I1825" s="13" t="s">
        <v>101</v>
      </c>
      <c r="J1825" s="13" t="s">
        <v>80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7"/>
      <c r="BJ1825" s="17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>
        <v>0.44180661658745851</v>
      </c>
      <c r="CI1825" s="13">
        <v>4.6646657949074896E-2</v>
      </c>
      <c r="CJ1825" s="21"/>
      <c r="CK1825" s="21"/>
    </row>
    <row r="1826" spans="1:89" x14ac:dyDescent="0.25">
      <c r="A1826" s="5" t="str">
        <f t="shared" si="31"/>
        <v>Kojonup2014CV44Y26_RRFert0N</v>
      </c>
      <c r="B1826" s="13" t="s">
        <v>77</v>
      </c>
      <c r="C1826" s="13">
        <v>2014</v>
      </c>
      <c r="D1826" s="13" t="s">
        <v>70</v>
      </c>
      <c r="E1826" s="14">
        <v>41877</v>
      </c>
      <c r="F1826" s="13">
        <v>0</v>
      </c>
      <c r="G1826" s="13" t="s">
        <v>76</v>
      </c>
      <c r="H1826" s="13" t="s">
        <v>74</v>
      </c>
      <c r="I1826" s="13" t="s">
        <v>113</v>
      </c>
      <c r="J1826" s="13" t="s">
        <v>79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7"/>
      <c r="BJ1826" s="17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>
        <v>0.53258434494313067</v>
      </c>
      <c r="CI1826" s="13">
        <v>5.1159911060632057E-2</v>
      </c>
      <c r="CJ1826" s="21"/>
      <c r="CK1826" s="21"/>
    </row>
    <row r="1827" spans="1:89" x14ac:dyDescent="0.25">
      <c r="A1827" s="5" t="str">
        <f t="shared" si="31"/>
        <v>Kojonup2014CV44Y87_CLFert0N</v>
      </c>
      <c r="B1827" s="13" t="s">
        <v>77</v>
      </c>
      <c r="C1827" s="13">
        <v>2014</v>
      </c>
      <c r="D1827" s="13" t="s">
        <v>70</v>
      </c>
      <c r="E1827" s="14">
        <v>41877</v>
      </c>
      <c r="F1827" s="13">
        <v>0</v>
      </c>
      <c r="G1827" s="13" t="s">
        <v>75</v>
      </c>
      <c r="H1827" s="13" t="s">
        <v>74</v>
      </c>
      <c r="I1827" s="13" t="s">
        <v>114</v>
      </c>
      <c r="J1827" s="13" t="s">
        <v>79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7"/>
      <c r="BJ1827" s="17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>
        <v>0.45955613425796876</v>
      </c>
      <c r="CI1827" s="13">
        <v>2.8615499854850724E-2</v>
      </c>
      <c r="CJ1827" s="21"/>
      <c r="CK1827" s="21"/>
    </row>
    <row r="1828" spans="1:89" x14ac:dyDescent="0.25">
      <c r="A1828" s="5" t="str">
        <f t="shared" si="31"/>
        <v>Kojonup2014CV45Y86_CLFert0N</v>
      </c>
      <c r="B1828" s="13" t="s">
        <v>77</v>
      </c>
      <c r="C1828" s="13">
        <v>2014</v>
      </c>
      <c r="D1828" s="13" t="s">
        <v>70</v>
      </c>
      <c r="E1828" s="14">
        <v>41877</v>
      </c>
      <c r="F1828" s="13">
        <v>0</v>
      </c>
      <c r="G1828" s="13" t="s">
        <v>75</v>
      </c>
      <c r="H1828" s="13" t="s">
        <v>74</v>
      </c>
      <c r="I1828" s="13" t="s">
        <v>88</v>
      </c>
      <c r="J1828" s="13" t="s">
        <v>79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7"/>
      <c r="BJ1828" s="17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>
        <v>0.48721578028563389</v>
      </c>
      <c r="CI1828" s="13">
        <v>1.4362193376107243E-2</v>
      </c>
      <c r="CJ1828" s="21"/>
      <c r="CK1828" s="21"/>
    </row>
    <row r="1829" spans="1:89" x14ac:dyDescent="0.25">
      <c r="A1829" s="5" t="str">
        <f t="shared" si="31"/>
        <v>Kojonup2014CVATR_StingrayFert0N</v>
      </c>
      <c r="B1829" s="13" t="s">
        <v>77</v>
      </c>
      <c r="C1829" s="13">
        <v>2014</v>
      </c>
      <c r="D1829" s="13" t="s">
        <v>70</v>
      </c>
      <c r="E1829" s="14">
        <v>41877</v>
      </c>
      <c r="F1829" s="13">
        <v>0</v>
      </c>
      <c r="G1829" s="13" t="s">
        <v>71</v>
      </c>
      <c r="H1829" s="13" t="s">
        <v>72</v>
      </c>
      <c r="I1829" s="13" t="s">
        <v>90</v>
      </c>
      <c r="J1829" s="13" t="s">
        <v>80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7"/>
      <c r="BJ1829" s="17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>
        <v>0.44564417131829676</v>
      </c>
      <c r="CI1829" s="13">
        <v>9.3225807762502815E-3</v>
      </c>
      <c r="CJ1829" s="21"/>
      <c r="CK1829" s="21"/>
    </row>
    <row r="1830" spans="1:89" x14ac:dyDescent="0.25">
      <c r="A1830" s="5" t="str">
        <f t="shared" si="31"/>
        <v>Kojonup2014CVATR_WahooFert150N</v>
      </c>
      <c r="B1830" s="13" t="s">
        <v>77</v>
      </c>
      <c r="C1830" s="13">
        <v>2014</v>
      </c>
      <c r="D1830" s="13" t="s">
        <v>70</v>
      </c>
      <c r="E1830" s="14">
        <v>41877</v>
      </c>
      <c r="F1830" s="13">
        <v>150</v>
      </c>
      <c r="G1830" s="13" t="s">
        <v>71</v>
      </c>
      <c r="H1830" s="13" t="s">
        <v>72</v>
      </c>
      <c r="I1830" s="13" t="s">
        <v>104</v>
      </c>
      <c r="J1830" s="13" t="s">
        <v>79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7"/>
      <c r="BJ1830" s="17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>
        <v>0.89866919869318596</v>
      </c>
      <c r="CI1830" s="13">
        <v>2.2791448967715993E-2</v>
      </c>
      <c r="CJ1830" s="21"/>
      <c r="CK1830" s="21"/>
    </row>
    <row r="1831" spans="1:89" x14ac:dyDescent="0.25">
      <c r="A1831" s="5" t="str">
        <f t="shared" si="31"/>
        <v>Kojonup2014CVCB_TangoFert150N</v>
      </c>
      <c r="B1831" s="13" t="s">
        <v>77</v>
      </c>
      <c r="C1831" s="13">
        <v>2014</v>
      </c>
      <c r="D1831" s="13" t="s">
        <v>70</v>
      </c>
      <c r="E1831" s="14">
        <v>41877</v>
      </c>
      <c r="F1831" s="13">
        <v>150</v>
      </c>
      <c r="G1831" s="13" t="s">
        <v>68</v>
      </c>
      <c r="H1831" s="13" t="s">
        <v>74</v>
      </c>
      <c r="I1831" s="13" t="s">
        <v>105</v>
      </c>
      <c r="J1831" s="13" t="s">
        <v>80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7"/>
      <c r="BJ1831" s="17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>
        <v>0.86859994063278811</v>
      </c>
      <c r="CI1831" s="13">
        <v>1.5223743727454258E-2</v>
      </c>
      <c r="CJ1831" s="21"/>
      <c r="CK1831" s="21"/>
    </row>
    <row r="1832" spans="1:89" x14ac:dyDescent="0.25">
      <c r="A1832" s="5" t="str">
        <f t="shared" si="31"/>
        <v>Kojonup2014CVAV_GarnetFert150N</v>
      </c>
      <c r="B1832" s="13" t="s">
        <v>77</v>
      </c>
      <c r="C1832" s="13">
        <v>2014</v>
      </c>
      <c r="D1832" s="13" t="s">
        <v>70</v>
      </c>
      <c r="E1832" s="14">
        <v>41877</v>
      </c>
      <c r="F1832" s="13">
        <v>150</v>
      </c>
      <c r="G1832" s="13" t="s">
        <v>68</v>
      </c>
      <c r="H1832" s="13" t="s">
        <v>72</v>
      </c>
      <c r="I1832" s="13" t="s">
        <v>83</v>
      </c>
      <c r="J1832" s="13" t="s">
        <v>81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7"/>
      <c r="BJ1832" s="17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>
        <v>0.87198495936175513</v>
      </c>
      <c r="CI1832" s="13">
        <v>1.6297955840150015E-2</v>
      </c>
      <c r="CJ1832" s="21"/>
      <c r="CK1832" s="21"/>
    </row>
    <row r="1833" spans="1:89" x14ac:dyDescent="0.25">
      <c r="A1833" s="5" t="str">
        <f t="shared" si="31"/>
        <v>Kojonup2014CVGT_CobraFert150N</v>
      </c>
      <c r="B1833" s="13" t="s">
        <v>77</v>
      </c>
      <c r="C1833" s="13">
        <v>2014</v>
      </c>
      <c r="D1833" s="13" t="s">
        <v>70</v>
      </c>
      <c r="E1833" s="14">
        <v>41877</v>
      </c>
      <c r="F1833" s="13">
        <v>150</v>
      </c>
      <c r="G1833" s="13" t="s">
        <v>76</v>
      </c>
      <c r="H1833" s="13" t="s">
        <v>72</v>
      </c>
      <c r="I1833" s="13" t="s">
        <v>86</v>
      </c>
      <c r="J1833" s="13" t="s">
        <v>79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7"/>
      <c r="BJ1833" s="17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>
        <v>0.91502614257724513</v>
      </c>
      <c r="CI1833" s="13">
        <v>1.5223799028522269E-2</v>
      </c>
      <c r="CJ1833" s="21"/>
      <c r="CK1833" s="21"/>
    </row>
    <row r="1834" spans="1:89" x14ac:dyDescent="0.25">
      <c r="A1834" s="5" t="str">
        <f t="shared" ref="A1834:A1897" si="32">B1834&amp;C1834&amp;"CV"&amp;I1834&amp;"Fert"&amp;F1834&amp;"N"</f>
        <v>Kojonup2014CVGT_ViperFert150N</v>
      </c>
      <c r="B1834" s="13" t="s">
        <v>77</v>
      </c>
      <c r="C1834" s="13">
        <v>2014</v>
      </c>
      <c r="D1834" s="13" t="s">
        <v>70</v>
      </c>
      <c r="E1834" s="14">
        <v>41877</v>
      </c>
      <c r="F1834" s="13">
        <v>150</v>
      </c>
      <c r="G1834" s="13" t="s">
        <v>76</v>
      </c>
      <c r="H1834" s="13" t="s">
        <v>72</v>
      </c>
      <c r="I1834" s="13" t="s">
        <v>106</v>
      </c>
      <c r="J1834" s="13" t="s">
        <v>80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7"/>
      <c r="BJ1834" s="17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>
        <v>0.88376415196368485</v>
      </c>
      <c r="CI1834" s="13">
        <v>1.8588789093578861E-2</v>
      </c>
      <c r="CJ1834" s="21"/>
      <c r="CK1834" s="21"/>
    </row>
    <row r="1835" spans="1:89" x14ac:dyDescent="0.25">
      <c r="A1835" s="5" t="str">
        <f t="shared" si="32"/>
        <v>Kojonup2014CVHyola404_RRFert150N</v>
      </c>
      <c r="B1835" s="13" t="s">
        <v>77</v>
      </c>
      <c r="C1835" s="13">
        <v>2014</v>
      </c>
      <c r="D1835" s="13" t="s">
        <v>70</v>
      </c>
      <c r="E1835" s="14">
        <v>41877</v>
      </c>
      <c r="F1835" s="13">
        <v>150</v>
      </c>
      <c r="G1835" s="13" t="s">
        <v>76</v>
      </c>
      <c r="H1835" s="13" t="s">
        <v>74</v>
      </c>
      <c r="I1835" s="13" t="s">
        <v>94</v>
      </c>
      <c r="J1835" s="13" t="s">
        <v>80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7"/>
      <c r="BJ1835" s="17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>
        <v>0.9462385619317889</v>
      </c>
      <c r="CI1835" s="13">
        <v>8.2985053541099908E-3</v>
      </c>
      <c r="CJ1835" s="21"/>
      <c r="CK1835" s="21"/>
    </row>
    <row r="1836" spans="1:89" x14ac:dyDescent="0.25">
      <c r="A1836" s="5" t="str">
        <f t="shared" si="32"/>
        <v>Kojonup2014CVHyola450_TTFert150N</v>
      </c>
      <c r="B1836" s="13" t="s">
        <v>77</v>
      </c>
      <c r="C1836" s="13">
        <v>2014</v>
      </c>
      <c r="D1836" s="13" t="s">
        <v>70</v>
      </c>
      <c r="E1836" s="14">
        <v>41877</v>
      </c>
      <c r="F1836" s="13">
        <v>150</v>
      </c>
      <c r="G1836" s="13" t="s">
        <v>71</v>
      </c>
      <c r="H1836" s="13" t="s">
        <v>74</v>
      </c>
      <c r="I1836" s="13" t="s">
        <v>97</v>
      </c>
      <c r="J1836" s="13" t="s">
        <v>80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7"/>
      <c r="BJ1836" s="17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>
        <v>0.96069291596509332</v>
      </c>
      <c r="CI1836" s="13">
        <v>2.1635133092459164E-3</v>
      </c>
      <c r="CJ1836" s="21"/>
      <c r="CK1836" s="21"/>
    </row>
    <row r="1837" spans="1:89" x14ac:dyDescent="0.25">
      <c r="A1837" s="5" t="str">
        <f t="shared" si="32"/>
        <v>Kojonup2014CVHyola50Fert150N</v>
      </c>
      <c r="B1837" s="13" t="s">
        <v>77</v>
      </c>
      <c r="C1837" s="13">
        <v>2014</v>
      </c>
      <c r="D1837" s="13" t="s">
        <v>70</v>
      </c>
      <c r="E1837" s="14">
        <v>41877</v>
      </c>
      <c r="F1837" s="13">
        <v>150</v>
      </c>
      <c r="G1837" s="13" t="s">
        <v>68</v>
      </c>
      <c r="H1837" s="13" t="s">
        <v>74</v>
      </c>
      <c r="I1837" s="13" t="s">
        <v>98</v>
      </c>
      <c r="J1837" s="13" t="s">
        <v>79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7"/>
      <c r="BJ1837" s="17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>
        <v>0.9504138449725209</v>
      </c>
      <c r="CI1837" s="13">
        <v>6.0108748891465266E-3</v>
      </c>
      <c r="CJ1837" s="21"/>
      <c r="CK1837" s="21"/>
    </row>
    <row r="1838" spans="1:89" x14ac:dyDescent="0.25">
      <c r="A1838" s="5" t="str">
        <f t="shared" si="32"/>
        <v>Kojonup2014CVHyola559_TTFert150N</v>
      </c>
      <c r="B1838" s="13" t="s">
        <v>77</v>
      </c>
      <c r="C1838" s="13">
        <v>2014</v>
      </c>
      <c r="D1838" s="13" t="s">
        <v>70</v>
      </c>
      <c r="E1838" s="14">
        <v>41877</v>
      </c>
      <c r="F1838" s="13">
        <v>150</v>
      </c>
      <c r="G1838" s="13" t="s">
        <v>71</v>
      </c>
      <c r="H1838" s="13" t="s">
        <v>74</v>
      </c>
      <c r="I1838" s="13" t="s">
        <v>99</v>
      </c>
      <c r="J1838" s="13" t="s">
        <v>79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7"/>
      <c r="BJ1838" s="17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>
        <v>0.94179910639712716</v>
      </c>
      <c r="CI1838" s="13">
        <v>5.7580756488550631E-3</v>
      </c>
      <c r="CJ1838" s="21"/>
      <c r="CK1838" s="21"/>
    </row>
    <row r="1839" spans="1:89" x14ac:dyDescent="0.25">
      <c r="A1839" s="5" t="str">
        <f t="shared" si="32"/>
        <v>Kojonup2014CVHyola577_CLFert150N</v>
      </c>
      <c r="B1839" s="13" t="s">
        <v>77</v>
      </c>
      <c r="C1839" s="13">
        <v>2014</v>
      </c>
      <c r="D1839" s="13" t="s">
        <v>70</v>
      </c>
      <c r="E1839" s="14">
        <v>41877</v>
      </c>
      <c r="F1839" s="13">
        <v>150</v>
      </c>
      <c r="G1839" s="13" t="s">
        <v>75</v>
      </c>
      <c r="H1839" s="13" t="s">
        <v>74</v>
      </c>
      <c r="I1839" s="13" t="s">
        <v>107</v>
      </c>
      <c r="J1839" s="13" t="s">
        <v>79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7"/>
      <c r="BJ1839" s="17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>
        <v>0.92354518355662363</v>
      </c>
      <c r="CI1839" s="13">
        <v>8.2619995255710857E-3</v>
      </c>
      <c r="CJ1839" s="21"/>
      <c r="CK1839" s="21"/>
    </row>
    <row r="1840" spans="1:89" x14ac:dyDescent="0.25">
      <c r="A1840" s="5" t="str">
        <f t="shared" si="32"/>
        <v>Kojonup2014CVHyola600_RRFert150N</v>
      </c>
      <c r="B1840" s="13" t="s">
        <v>77</v>
      </c>
      <c r="C1840" s="13">
        <v>2014</v>
      </c>
      <c r="D1840" s="13" t="s">
        <v>70</v>
      </c>
      <c r="E1840" s="14">
        <v>41877</v>
      </c>
      <c r="F1840" s="13">
        <v>150</v>
      </c>
      <c r="G1840" s="13" t="s">
        <v>76</v>
      </c>
      <c r="H1840" s="13" t="s">
        <v>74</v>
      </c>
      <c r="I1840" s="13" t="s">
        <v>108</v>
      </c>
      <c r="J1840" s="13" t="s">
        <v>81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7"/>
      <c r="BJ1840" s="17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>
        <v>0.94319100233260267</v>
      </c>
      <c r="CI1840" s="13">
        <v>9.1696724112950712E-3</v>
      </c>
      <c r="CJ1840" s="21"/>
      <c r="CK1840" s="21"/>
    </row>
    <row r="1841" spans="1:89" x14ac:dyDescent="0.25">
      <c r="A1841" s="5" t="str">
        <f t="shared" si="32"/>
        <v>Kojonup2014CVHyola635Fert150N</v>
      </c>
      <c r="B1841" s="13" t="s">
        <v>77</v>
      </c>
      <c r="C1841" s="13">
        <v>2014</v>
      </c>
      <c r="D1841" s="13" t="s">
        <v>70</v>
      </c>
      <c r="E1841" s="14">
        <v>41877</v>
      </c>
      <c r="F1841" s="13">
        <v>150</v>
      </c>
      <c r="G1841" s="13" t="s">
        <v>68</v>
      </c>
      <c r="H1841" s="13" t="s">
        <v>74</v>
      </c>
      <c r="I1841" s="13" t="s">
        <v>109</v>
      </c>
      <c r="J1841" s="13" t="s">
        <v>81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7"/>
      <c r="BJ1841" s="17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>
        <v>0.93144408195591188</v>
      </c>
      <c r="CI1841" s="13">
        <v>1.4784153001857295E-2</v>
      </c>
      <c r="CJ1841" s="21"/>
      <c r="CK1841" s="21"/>
    </row>
    <row r="1842" spans="1:89" x14ac:dyDescent="0.25">
      <c r="A1842" s="5" t="str">
        <f t="shared" si="32"/>
        <v>Kojonup2014CVHyola750_TTFert150N</v>
      </c>
      <c r="B1842" s="13" t="s">
        <v>77</v>
      </c>
      <c r="C1842" s="13">
        <v>2014</v>
      </c>
      <c r="D1842" s="13" t="s">
        <v>70</v>
      </c>
      <c r="E1842" s="14">
        <v>41877</v>
      </c>
      <c r="F1842" s="13">
        <v>150</v>
      </c>
      <c r="G1842" s="13" t="s">
        <v>71</v>
      </c>
      <c r="H1842" s="13" t="s">
        <v>74</v>
      </c>
      <c r="I1842" s="13" t="s">
        <v>110</v>
      </c>
      <c r="J1842" s="13" t="s">
        <v>81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7"/>
      <c r="BJ1842" s="17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>
        <v>0.93256126587642585</v>
      </c>
      <c r="CI1842" s="13">
        <v>2.0608911911290377E-2</v>
      </c>
      <c r="CJ1842" s="21"/>
      <c r="CK1842" s="21"/>
    </row>
    <row r="1843" spans="1:89" x14ac:dyDescent="0.25">
      <c r="A1843" s="5" t="str">
        <f t="shared" si="32"/>
        <v>Kojonup2014CVHyola971_CLFert150N</v>
      </c>
      <c r="B1843" s="13" t="s">
        <v>77</v>
      </c>
      <c r="C1843" s="13">
        <v>2014</v>
      </c>
      <c r="D1843" s="13" t="s">
        <v>70</v>
      </c>
      <c r="E1843" s="14">
        <v>41877</v>
      </c>
      <c r="F1843" s="13">
        <v>150</v>
      </c>
      <c r="G1843" s="13" t="s">
        <v>75</v>
      </c>
      <c r="H1843" s="13" t="s">
        <v>74</v>
      </c>
      <c r="I1843" s="13" t="s">
        <v>111</v>
      </c>
      <c r="J1843" s="13" t="s">
        <v>81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7"/>
      <c r="BJ1843" s="17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>
        <v>0.96031678370254614</v>
      </c>
      <c r="CI1843" s="13">
        <v>9.9227743881514993E-3</v>
      </c>
      <c r="CJ1843" s="21"/>
      <c r="CK1843" s="21"/>
    </row>
    <row r="1844" spans="1:89" x14ac:dyDescent="0.25">
      <c r="A1844" s="5" t="str">
        <f t="shared" si="32"/>
        <v>Kojonup2014CVNS_DiamondFert150N</v>
      </c>
      <c r="B1844" s="13" t="s">
        <v>77</v>
      </c>
      <c r="C1844" s="13">
        <v>2014</v>
      </c>
      <c r="D1844" s="13" t="s">
        <v>70</v>
      </c>
      <c r="E1844" s="14">
        <v>41877</v>
      </c>
      <c r="F1844" s="13">
        <v>150</v>
      </c>
      <c r="G1844" s="13" t="s">
        <v>68</v>
      </c>
      <c r="H1844" s="13" t="s">
        <v>74</v>
      </c>
      <c r="I1844" s="13" t="s">
        <v>112</v>
      </c>
      <c r="J1844" s="13" t="s">
        <v>80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7"/>
      <c r="BJ1844" s="17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>
        <v>0.89275220584667281</v>
      </c>
      <c r="CI1844" s="13">
        <v>1.602351745912358E-2</v>
      </c>
      <c r="CJ1844" s="21"/>
      <c r="CK1844" s="21"/>
    </row>
    <row r="1845" spans="1:89" x14ac:dyDescent="0.25">
      <c r="A1845" s="5" t="str">
        <f t="shared" si="32"/>
        <v>Kojonup2014CV43C80_CLFert150N</v>
      </c>
      <c r="B1845" s="13" t="s">
        <v>77</v>
      </c>
      <c r="C1845" s="13">
        <v>2014</v>
      </c>
      <c r="D1845" s="13" t="s">
        <v>70</v>
      </c>
      <c r="E1845" s="14">
        <v>41877</v>
      </c>
      <c r="F1845" s="13">
        <v>150</v>
      </c>
      <c r="G1845" s="13" t="s">
        <v>75</v>
      </c>
      <c r="H1845" s="13" t="s">
        <v>72</v>
      </c>
      <c r="I1845" s="13" t="s">
        <v>101</v>
      </c>
      <c r="J1845" s="13" t="s">
        <v>80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7"/>
      <c r="BJ1845" s="17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>
        <v>0.90554948891353371</v>
      </c>
      <c r="CI1845" s="13">
        <v>9.5032412286729234E-3</v>
      </c>
      <c r="CJ1845" s="21"/>
      <c r="CK1845" s="21"/>
    </row>
    <row r="1846" spans="1:89" x14ac:dyDescent="0.25">
      <c r="A1846" s="5" t="str">
        <f t="shared" si="32"/>
        <v>Kojonup2014CV44Y26_RRFert150N</v>
      </c>
      <c r="B1846" s="13" t="s">
        <v>77</v>
      </c>
      <c r="C1846" s="13">
        <v>2014</v>
      </c>
      <c r="D1846" s="13" t="s">
        <v>70</v>
      </c>
      <c r="E1846" s="14">
        <v>41877</v>
      </c>
      <c r="F1846" s="13">
        <v>150</v>
      </c>
      <c r="G1846" s="13" t="s">
        <v>76</v>
      </c>
      <c r="H1846" s="13" t="s">
        <v>74</v>
      </c>
      <c r="I1846" s="13" t="s">
        <v>113</v>
      </c>
      <c r="J1846" s="13" t="s">
        <v>79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7"/>
      <c r="BJ1846" s="17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>
        <v>0.94234188111995076</v>
      </c>
      <c r="CI1846" s="13">
        <v>9.049475191105728E-3</v>
      </c>
      <c r="CJ1846" s="21"/>
      <c r="CK1846" s="21"/>
    </row>
    <row r="1847" spans="1:89" x14ac:dyDescent="0.25">
      <c r="A1847" s="5" t="str">
        <f t="shared" si="32"/>
        <v>Kojonup2014CV44Y87_CLFert150N</v>
      </c>
      <c r="B1847" s="13" t="s">
        <v>77</v>
      </c>
      <c r="C1847" s="13">
        <v>2014</v>
      </c>
      <c r="D1847" s="13" t="s">
        <v>70</v>
      </c>
      <c r="E1847" s="14">
        <v>41877</v>
      </c>
      <c r="F1847" s="13">
        <v>150</v>
      </c>
      <c r="G1847" s="13" t="s">
        <v>75</v>
      </c>
      <c r="H1847" s="13" t="s">
        <v>74</v>
      </c>
      <c r="I1847" s="13" t="s">
        <v>114</v>
      </c>
      <c r="J1847" s="13" t="s">
        <v>79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7"/>
      <c r="BJ1847" s="17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>
        <v>0.91630624677919714</v>
      </c>
      <c r="CI1847" s="13">
        <v>1.4612433974089969E-2</v>
      </c>
      <c r="CJ1847" s="21"/>
      <c r="CK1847" s="21"/>
    </row>
    <row r="1848" spans="1:89" x14ac:dyDescent="0.25">
      <c r="A1848" s="5" t="str">
        <f t="shared" si="32"/>
        <v>Kojonup2014CV45Y86_CLFert150N</v>
      </c>
      <c r="B1848" s="13" t="s">
        <v>77</v>
      </c>
      <c r="C1848" s="13">
        <v>2014</v>
      </c>
      <c r="D1848" s="13" t="s">
        <v>70</v>
      </c>
      <c r="E1848" s="14">
        <v>41877</v>
      </c>
      <c r="F1848" s="13">
        <v>150</v>
      </c>
      <c r="G1848" s="13" t="s">
        <v>75</v>
      </c>
      <c r="H1848" s="13" t="s">
        <v>74</v>
      </c>
      <c r="I1848" s="13" t="s">
        <v>88</v>
      </c>
      <c r="J1848" s="13" t="s">
        <v>79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7"/>
      <c r="BJ1848" s="17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>
        <v>0.93302442885577508</v>
      </c>
      <c r="CI1848" s="13">
        <v>7.3847024813199534E-3</v>
      </c>
      <c r="CJ1848" s="21"/>
      <c r="CK1848" s="21"/>
    </row>
    <row r="1849" spans="1:89" x14ac:dyDescent="0.25">
      <c r="A1849" s="5" t="str">
        <f t="shared" si="32"/>
        <v>Kojonup2014CVATR_StingrayFert150N</v>
      </c>
      <c r="B1849" s="13" t="s">
        <v>77</v>
      </c>
      <c r="C1849" s="13">
        <v>2014</v>
      </c>
      <c r="D1849" s="13" t="s">
        <v>70</v>
      </c>
      <c r="E1849" s="14">
        <v>41877</v>
      </c>
      <c r="F1849" s="13">
        <v>150</v>
      </c>
      <c r="G1849" s="13" t="s">
        <v>71</v>
      </c>
      <c r="H1849" s="13" t="s">
        <v>72</v>
      </c>
      <c r="I1849" s="13" t="s">
        <v>90</v>
      </c>
      <c r="J1849" s="13" t="s">
        <v>80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7"/>
      <c r="BJ1849" s="17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>
        <v>0.89625035616189985</v>
      </c>
      <c r="CI1849" s="13">
        <v>9.0809011036136573E-4</v>
      </c>
      <c r="CJ1849" s="21"/>
      <c r="CK1849" s="21"/>
    </row>
    <row r="1850" spans="1:89" x14ac:dyDescent="0.25">
      <c r="A1850" s="5" t="str">
        <f t="shared" si="32"/>
        <v>Kojonup2014CVATR_WahooFert0N</v>
      </c>
      <c r="B1850" s="13" t="s">
        <v>77</v>
      </c>
      <c r="C1850" s="13">
        <v>2014</v>
      </c>
      <c r="D1850" s="13" t="s">
        <v>70</v>
      </c>
      <c r="E1850" s="14">
        <v>41921</v>
      </c>
      <c r="F1850" s="13">
        <v>0</v>
      </c>
      <c r="G1850" s="13" t="s">
        <v>71</v>
      </c>
      <c r="H1850" s="13" t="s">
        <v>72</v>
      </c>
      <c r="I1850" s="13" t="s">
        <v>104</v>
      </c>
      <c r="J1850" s="13" t="s">
        <v>79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7"/>
      <c r="BJ1850" s="17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>
        <v>0.36608130464338379</v>
      </c>
      <c r="CI1850" s="13">
        <v>5.5733076944338628E-2</v>
      </c>
      <c r="CJ1850" s="21"/>
      <c r="CK1850" s="21"/>
    </row>
    <row r="1851" spans="1:89" x14ac:dyDescent="0.25">
      <c r="A1851" s="5" t="str">
        <f t="shared" si="32"/>
        <v>Kojonup2014CVCB_TangoFert0N</v>
      </c>
      <c r="B1851" s="13" t="s">
        <v>77</v>
      </c>
      <c r="C1851" s="13">
        <v>2014</v>
      </c>
      <c r="D1851" s="13" t="s">
        <v>70</v>
      </c>
      <c r="E1851" s="14">
        <v>41921</v>
      </c>
      <c r="F1851" s="13">
        <v>0</v>
      </c>
      <c r="G1851" s="13" t="s">
        <v>68</v>
      </c>
      <c r="H1851" s="13" t="s">
        <v>74</v>
      </c>
      <c r="I1851" s="13" t="s">
        <v>105</v>
      </c>
      <c r="J1851" s="13" t="s">
        <v>80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7"/>
      <c r="BJ1851" s="17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>
        <v>0.28904567232145689</v>
      </c>
      <c r="CI1851" s="13">
        <v>1.3031249674449335E-2</v>
      </c>
      <c r="CJ1851" s="21"/>
      <c r="CK1851" s="21"/>
    </row>
    <row r="1852" spans="1:89" x14ac:dyDescent="0.25">
      <c r="A1852" s="5" t="str">
        <f t="shared" si="32"/>
        <v>Kojonup2014CVAV_GarnetFert0N</v>
      </c>
      <c r="B1852" s="13" t="s">
        <v>77</v>
      </c>
      <c r="C1852" s="13">
        <v>2014</v>
      </c>
      <c r="D1852" s="13" t="s">
        <v>70</v>
      </c>
      <c r="E1852" s="14">
        <v>41921</v>
      </c>
      <c r="F1852" s="13">
        <v>0</v>
      </c>
      <c r="G1852" s="13" t="s">
        <v>68</v>
      </c>
      <c r="H1852" s="13" t="s">
        <v>72</v>
      </c>
      <c r="I1852" s="13" t="s">
        <v>83</v>
      </c>
      <c r="J1852" s="13" t="s">
        <v>81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7"/>
      <c r="BJ1852" s="17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>
        <v>0.24555594438118175</v>
      </c>
      <c r="CI1852" s="13">
        <v>5.4908634636018423E-2</v>
      </c>
      <c r="CJ1852" s="21"/>
      <c r="CK1852" s="21"/>
    </row>
    <row r="1853" spans="1:89" x14ac:dyDescent="0.25">
      <c r="A1853" s="5" t="str">
        <f t="shared" si="32"/>
        <v>Kojonup2014CVGT_CobraFert0N</v>
      </c>
      <c r="B1853" s="13" t="s">
        <v>77</v>
      </c>
      <c r="C1853" s="13">
        <v>2014</v>
      </c>
      <c r="D1853" s="13" t="s">
        <v>70</v>
      </c>
      <c r="E1853" s="14">
        <v>41921</v>
      </c>
      <c r="F1853" s="13">
        <v>0</v>
      </c>
      <c r="G1853" s="13" t="s">
        <v>76</v>
      </c>
      <c r="H1853" s="13" t="s">
        <v>72</v>
      </c>
      <c r="I1853" s="13" t="s">
        <v>86</v>
      </c>
      <c r="J1853" s="13" t="s">
        <v>79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7"/>
      <c r="BJ1853" s="17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>
        <v>0.32830970435780665</v>
      </c>
      <c r="CI1853" s="13">
        <v>1.8727321251938534E-2</v>
      </c>
      <c r="CJ1853" s="21"/>
      <c r="CK1853" s="21"/>
    </row>
    <row r="1854" spans="1:89" x14ac:dyDescent="0.25">
      <c r="A1854" s="5" t="str">
        <f t="shared" si="32"/>
        <v>Kojonup2014CVGT_ViperFert0N</v>
      </c>
      <c r="B1854" s="13" t="s">
        <v>77</v>
      </c>
      <c r="C1854" s="13">
        <v>2014</v>
      </c>
      <c r="D1854" s="13" t="s">
        <v>70</v>
      </c>
      <c r="E1854" s="14">
        <v>41921</v>
      </c>
      <c r="F1854" s="13">
        <v>0</v>
      </c>
      <c r="G1854" s="13" t="s">
        <v>76</v>
      </c>
      <c r="H1854" s="13" t="s">
        <v>72</v>
      </c>
      <c r="I1854" s="13" t="s">
        <v>106</v>
      </c>
      <c r="J1854" s="13" t="s">
        <v>80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7"/>
      <c r="BJ1854" s="17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>
        <v>0.36330873274701952</v>
      </c>
      <c r="CI1854" s="13">
        <v>3.2070776466454697E-2</v>
      </c>
      <c r="CJ1854" s="21"/>
      <c r="CK1854" s="21"/>
    </row>
    <row r="1855" spans="1:89" x14ac:dyDescent="0.25">
      <c r="A1855" s="5" t="str">
        <f t="shared" si="32"/>
        <v>Kojonup2014CVHyola404_RRFert0N</v>
      </c>
      <c r="B1855" s="13" t="s">
        <v>77</v>
      </c>
      <c r="C1855" s="13">
        <v>2014</v>
      </c>
      <c r="D1855" s="13" t="s">
        <v>70</v>
      </c>
      <c r="E1855" s="14">
        <v>41921</v>
      </c>
      <c r="F1855" s="13">
        <v>0</v>
      </c>
      <c r="G1855" s="13" t="s">
        <v>76</v>
      </c>
      <c r="H1855" s="13" t="s">
        <v>74</v>
      </c>
      <c r="I1855" s="13" t="s">
        <v>94</v>
      </c>
      <c r="J1855" s="13" t="s">
        <v>80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7"/>
      <c r="BJ1855" s="17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>
        <v>0.32414633686116739</v>
      </c>
      <c r="CI1855" s="13">
        <v>2.4010095377367018E-2</v>
      </c>
      <c r="CJ1855" s="21"/>
      <c r="CK1855" s="21"/>
    </row>
    <row r="1856" spans="1:89" x14ac:dyDescent="0.25">
      <c r="A1856" s="5" t="str">
        <f t="shared" si="32"/>
        <v>Kojonup2014CVHyola450_TTFert0N</v>
      </c>
      <c r="B1856" s="13" t="s">
        <v>77</v>
      </c>
      <c r="C1856" s="13">
        <v>2014</v>
      </c>
      <c r="D1856" s="13" t="s">
        <v>70</v>
      </c>
      <c r="E1856" s="14">
        <v>41921</v>
      </c>
      <c r="F1856" s="13">
        <v>0</v>
      </c>
      <c r="G1856" s="13" t="s">
        <v>71</v>
      </c>
      <c r="H1856" s="13" t="s">
        <v>74</v>
      </c>
      <c r="I1856" s="13" t="s">
        <v>97</v>
      </c>
      <c r="J1856" s="13" t="s">
        <v>80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7"/>
      <c r="BJ1856" s="17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>
        <v>0.41176091925325614</v>
      </c>
      <c r="CI1856" s="13">
        <v>2.5204274772505999E-2</v>
      </c>
      <c r="CJ1856" s="21"/>
      <c r="CK1856" s="21"/>
    </row>
    <row r="1857" spans="1:89" x14ac:dyDescent="0.25">
      <c r="A1857" s="5" t="str">
        <f t="shared" si="32"/>
        <v>Kojonup2014CVHyola50Fert0N</v>
      </c>
      <c r="B1857" s="13" t="s">
        <v>77</v>
      </c>
      <c r="C1857" s="13">
        <v>2014</v>
      </c>
      <c r="D1857" s="13" t="s">
        <v>70</v>
      </c>
      <c r="E1857" s="14">
        <v>41921</v>
      </c>
      <c r="F1857" s="13">
        <v>0</v>
      </c>
      <c r="G1857" s="13" t="s">
        <v>68</v>
      </c>
      <c r="H1857" s="13" t="s">
        <v>74</v>
      </c>
      <c r="I1857" s="13" t="s">
        <v>98</v>
      </c>
      <c r="J1857" s="13" t="s">
        <v>79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7"/>
      <c r="BJ1857" s="17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>
        <v>0.32419653275599342</v>
      </c>
      <c r="CI1857" s="13">
        <v>3.6190648232522944E-2</v>
      </c>
      <c r="CJ1857" s="21"/>
      <c r="CK1857" s="21"/>
    </row>
    <row r="1858" spans="1:89" x14ac:dyDescent="0.25">
      <c r="A1858" s="5" t="str">
        <f t="shared" si="32"/>
        <v>Kojonup2014CVHyola559_TTFert0N</v>
      </c>
      <c r="B1858" s="13" t="s">
        <v>77</v>
      </c>
      <c r="C1858" s="13">
        <v>2014</v>
      </c>
      <c r="D1858" s="13" t="s">
        <v>70</v>
      </c>
      <c r="E1858" s="14">
        <v>41921</v>
      </c>
      <c r="F1858" s="13">
        <v>0</v>
      </c>
      <c r="G1858" s="13" t="s">
        <v>71</v>
      </c>
      <c r="H1858" s="13" t="s">
        <v>74</v>
      </c>
      <c r="I1858" s="13" t="s">
        <v>99</v>
      </c>
      <c r="J1858" s="13" t="s">
        <v>79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7"/>
      <c r="BJ1858" s="17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>
        <v>0.40759667761866974</v>
      </c>
      <c r="CI1858" s="13">
        <v>2.4331411482854459E-2</v>
      </c>
      <c r="CJ1858" s="21"/>
      <c r="CK1858" s="21"/>
    </row>
    <row r="1859" spans="1:89" x14ac:dyDescent="0.25">
      <c r="A1859" s="5" t="str">
        <f t="shared" si="32"/>
        <v>Kojonup2014CVHyola577_CLFert0N</v>
      </c>
      <c r="B1859" s="13" t="s">
        <v>77</v>
      </c>
      <c r="C1859" s="13">
        <v>2014</v>
      </c>
      <c r="D1859" s="13" t="s">
        <v>70</v>
      </c>
      <c r="E1859" s="14">
        <v>41921</v>
      </c>
      <c r="F1859" s="13">
        <v>0</v>
      </c>
      <c r="G1859" s="13" t="s">
        <v>75</v>
      </c>
      <c r="H1859" s="13" t="s">
        <v>74</v>
      </c>
      <c r="I1859" s="13" t="s">
        <v>107</v>
      </c>
      <c r="J1859" s="13" t="s">
        <v>79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7"/>
      <c r="BJ1859" s="17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>
        <v>0.33479787766400815</v>
      </c>
      <c r="CI1859" s="13">
        <v>4.9502134563549946E-2</v>
      </c>
      <c r="CJ1859" s="21"/>
      <c r="CK1859" s="21"/>
    </row>
    <row r="1860" spans="1:89" x14ac:dyDescent="0.25">
      <c r="A1860" s="5" t="str">
        <f t="shared" si="32"/>
        <v>Kojonup2014CVHyola600_RRFert0N</v>
      </c>
      <c r="B1860" s="13" t="s">
        <v>77</v>
      </c>
      <c r="C1860" s="13">
        <v>2014</v>
      </c>
      <c r="D1860" s="13" t="s">
        <v>70</v>
      </c>
      <c r="E1860" s="14">
        <v>41921</v>
      </c>
      <c r="F1860" s="13">
        <v>0</v>
      </c>
      <c r="G1860" s="13" t="s">
        <v>76</v>
      </c>
      <c r="H1860" s="13" t="s">
        <v>74</v>
      </c>
      <c r="I1860" s="13" t="s">
        <v>108</v>
      </c>
      <c r="J1860" s="13" t="s">
        <v>81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7"/>
      <c r="BJ1860" s="17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>
        <v>0.34915627554156115</v>
      </c>
      <c r="CI1860" s="13">
        <v>3.9470154397088071E-2</v>
      </c>
      <c r="CJ1860" s="21"/>
      <c r="CK1860" s="21"/>
    </row>
    <row r="1861" spans="1:89" x14ac:dyDescent="0.25">
      <c r="A1861" s="5" t="str">
        <f t="shared" si="32"/>
        <v>Kojonup2014CVHyola635Fert0N</v>
      </c>
      <c r="B1861" s="13" t="s">
        <v>77</v>
      </c>
      <c r="C1861" s="13">
        <v>2014</v>
      </c>
      <c r="D1861" s="13" t="s">
        <v>70</v>
      </c>
      <c r="E1861" s="14">
        <v>41921</v>
      </c>
      <c r="F1861" s="13">
        <v>0</v>
      </c>
      <c r="G1861" s="13" t="s">
        <v>68</v>
      </c>
      <c r="H1861" s="13" t="s">
        <v>74</v>
      </c>
      <c r="I1861" s="13" t="s">
        <v>109</v>
      </c>
      <c r="J1861" s="13" t="s">
        <v>81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7"/>
      <c r="BJ1861" s="17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>
        <v>0.25475999294297613</v>
      </c>
      <c r="CI1861" s="13">
        <v>4.7741503922762579E-2</v>
      </c>
      <c r="CJ1861" s="21"/>
      <c r="CK1861" s="21"/>
    </row>
    <row r="1862" spans="1:89" x14ac:dyDescent="0.25">
      <c r="A1862" s="5" t="str">
        <f t="shared" si="32"/>
        <v>Kojonup2014CVHyola750_TTFert0N</v>
      </c>
      <c r="B1862" s="13" t="s">
        <v>77</v>
      </c>
      <c r="C1862" s="13">
        <v>2014</v>
      </c>
      <c r="D1862" s="13" t="s">
        <v>70</v>
      </c>
      <c r="E1862" s="14">
        <v>41921</v>
      </c>
      <c r="F1862" s="13">
        <v>0</v>
      </c>
      <c r="G1862" s="13" t="s">
        <v>71</v>
      </c>
      <c r="H1862" s="13" t="s">
        <v>74</v>
      </c>
      <c r="I1862" s="13" t="s">
        <v>110</v>
      </c>
      <c r="J1862" s="13" t="s">
        <v>81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7"/>
      <c r="BJ1862" s="17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>
        <v>0.39263121149320473</v>
      </c>
      <c r="CI1862" s="13">
        <v>3.1729693142036983E-2</v>
      </c>
      <c r="CJ1862" s="21"/>
      <c r="CK1862" s="21"/>
    </row>
    <row r="1863" spans="1:89" x14ac:dyDescent="0.25">
      <c r="A1863" s="5" t="str">
        <f t="shared" si="32"/>
        <v>Kojonup2014CVHyola971_CLFert0N</v>
      </c>
      <c r="B1863" s="13" t="s">
        <v>77</v>
      </c>
      <c r="C1863" s="13">
        <v>2014</v>
      </c>
      <c r="D1863" s="13" t="s">
        <v>70</v>
      </c>
      <c r="E1863" s="14">
        <v>41921</v>
      </c>
      <c r="F1863" s="13">
        <v>0</v>
      </c>
      <c r="G1863" s="13" t="s">
        <v>75</v>
      </c>
      <c r="H1863" s="13" t="s">
        <v>74</v>
      </c>
      <c r="I1863" s="13" t="s">
        <v>111</v>
      </c>
      <c r="J1863" s="13" t="s">
        <v>81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7"/>
      <c r="BJ1863" s="17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>
        <v>0.36933849774141142</v>
      </c>
      <c r="CI1863" s="13">
        <v>7.637376781720033E-2</v>
      </c>
      <c r="CJ1863" s="21"/>
      <c r="CK1863" s="21"/>
    </row>
    <row r="1864" spans="1:89" x14ac:dyDescent="0.25">
      <c r="A1864" s="5" t="str">
        <f t="shared" si="32"/>
        <v>Kojonup2014CVNS_DiamondFert0N</v>
      </c>
      <c r="B1864" s="13" t="s">
        <v>77</v>
      </c>
      <c r="C1864" s="13">
        <v>2014</v>
      </c>
      <c r="D1864" s="13" t="s">
        <v>70</v>
      </c>
      <c r="E1864" s="14">
        <v>41921</v>
      </c>
      <c r="F1864" s="13">
        <v>0</v>
      </c>
      <c r="G1864" s="13" t="s">
        <v>68</v>
      </c>
      <c r="H1864" s="13" t="s">
        <v>74</v>
      </c>
      <c r="I1864" s="13" t="s">
        <v>112</v>
      </c>
      <c r="J1864" s="13" t="s">
        <v>80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7"/>
      <c r="BJ1864" s="17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>
        <v>0.28711005465604034</v>
      </c>
      <c r="CI1864" s="13">
        <v>4.1382746953052836E-2</v>
      </c>
      <c r="CJ1864" s="21"/>
      <c r="CK1864" s="21"/>
    </row>
    <row r="1865" spans="1:89" x14ac:dyDescent="0.25">
      <c r="A1865" s="5" t="str">
        <f t="shared" si="32"/>
        <v>Kojonup2014CV43C80_CLFert0N</v>
      </c>
      <c r="B1865" s="13" t="s">
        <v>77</v>
      </c>
      <c r="C1865" s="13">
        <v>2014</v>
      </c>
      <c r="D1865" s="13" t="s">
        <v>70</v>
      </c>
      <c r="E1865" s="14">
        <v>41921</v>
      </c>
      <c r="F1865" s="13">
        <v>0</v>
      </c>
      <c r="G1865" s="13" t="s">
        <v>75</v>
      </c>
      <c r="H1865" s="13" t="s">
        <v>72</v>
      </c>
      <c r="I1865" s="13" t="s">
        <v>101</v>
      </c>
      <c r="J1865" s="13" t="s">
        <v>80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7"/>
      <c r="BJ1865" s="17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>
        <v>0.31953898342616444</v>
      </c>
      <c r="CI1865" s="13">
        <v>7.5974676168726607E-2</v>
      </c>
      <c r="CJ1865" s="21"/>
      <c r="CK1865" s="21"/>
    </row>
    <row r="1866" spans="1:89" x14ac:dyDescent="0.25">
      <c r="A1866" s="5" t="str">
        <f t="shared" si="32"/>
        <v>Kojonup2014CV44Y26_RRFert0N</v>
      </c>
      <c r="B1866" s="13" t="s">
        <v>77</v>
      </c>
      <c r="C1866" s="13">
        <v>2014</v>
      </c>
      <c r="D1866" s="13" t="s">
        <v>70</v>
      </c>
      <c r="E1866" s="14">
        <v>41921</v>
      </c>
      <c r="F1866" s="13">
        <v>0</v>
      </c>
      <c r="G1866" s="13" t="s">
        <v>76</v>
      </c>
      <c r="H1866" s="13" t="s">
        <v>74</v>
      </c>
      <c r="I1866" s="13" t="s">
        <v>113</v>
      </c>
      <c r="J1866" s="13" t="s">
        <v>79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7"/>
      <c r="BJ1866" s="17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>
        <v>0.41685080852620454</v>
      </c>
      <c r="CI1866" s="13">
        <v>2.7367533574383554E-2</v>
      </c>
      <c r="CJ1866" s="21"/>
      <c r="CK1866" s="21"/>
    </row>
    <row r="1867" spans="1:89" x14ac:dyDescent="0.25">
      <c r="A1867" s="5" t="str">
        <f t="shared" si="32"/>
        <v>Kojonup2014CV44Y87_CLFert0N</v>
      </c>
      <c r="B1867" s="13" t="s">
        <v>77</v>
      </c>
      <c r="C1867" s="13">
        <v>2014</v>
      </c>
      <c r="D1867" s="13" t="s">
        <v>70</v>
      </c>
      <c r="E1867" s="14">
        <v>41921</v>
      </c>
      <c r="F1867" s="13">
        <v>0</v>
      </c>
      <c r="G1867" s="13" t="s">
        <v>75</v>
      </c>
      <c r="H1867" s="13" t="s">
        <v>74</v>
      </c>
      <c r="I1867" s="13" t="s">
        <v>114</v>
      </c>
      <c r="J1867" s="13" t="s">
        <v>79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7"/>
      <c r="BJ1867" s="17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>
        <v>0.40434257989249112</v>
      </c>
      <c r="CI1867" s="13">
        <v>6.0601817374543497E-3</v>
      </c>
      <c r="CJ1867" s="21"/>
      <c r="CK1867" s="21"/>
    </row>
    <row r="1868" spans="1:89" x14ac:dyDescent="0.25">
      <c r="A1868" s="5" t="str">
        <f t="shared" si="32"/>
        <v>Kojonup2014CV45Y86_CLFert0N</v>
      </c>
      <c r="B1868" s="13" t="s">
        <v>77</v>
      </c>
      <c r="C1868" s="13">
        <v>2014</v>
      </c>
      <c r="D1868" s="13" t="s">
        <v>70</v>
      </c>
      <c r="E1868" s="14">
        <v>41921</v>
      </c>
      <c r="F1868" s="13">
        <v>0</v>
      </c>
      <c r="G1868" s="13" t="s">
        <v>75</v>
      </c>
      <c r="H1868" s="13" t="s">
        <v>74</v>
      </c>
      <c r="I1868" s="13" t="s">
        <v>88</v>
      </c>
      <c r="J1868" s="13" t="s">
        <v>79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7"/>
      <c r="BJ1868" s="17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>
        <v>0.28012190964181433</v>
      </c>
      <c r="CI1868" s="13">
        <v>2.4143852059157221E-2</v>
      </c>
      <c r="CJ1868" s="21"/>
      <c r="CK1868" s="21"/>
    </row>
    <row r="1869" spans="1:89" x14ac:dyDescent="0.25">
      <c r="A1869" s="5" t="str">
        <f t="shared" si="32"/>
        <v>Kojonup2014CVATR_StingrayFert0N</v>
      </c>
      <c r="B1869" s="13" t="s">
        <v>77</v>
      </c>
      <c r="C1869" s="13">
        <v>2014</v>
      </c>
      <c r="D1869" s="13" t="s">
        <v>70</v>
      </c>
      <c r="E1869" s="14">
        <v>41921</v>
      </c>
      <c r="F1869" s="13">
        <v>0</v>
      </c>
      <c r="G1869" s="13" t="s">
        <v>71</v>
      </c>
      <c r="H1869" s="13" t="s">
        <v>72</v>
      </c>
      <c r="I1869" s="13" t="s">
        <v>90</v>
      </c>
      <c r="J1869" s="13" t="s">
        <v>80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7"/>
      <c r="BJ1869" s="17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>
        <v>0.32938972498147362</v>
      </c>
      <c r="CI1869" s="13">
        <v>4.556821485179248E-2</v>
      </c>
      <c r="CJ1869" s="21"/>
      <c r="CK1869" s="21"/>
    </row>
    <row r="1870" spans="1:89" x14ac:dyDescent="0.25">
      <c r="A1870" s="5" t="str">
        <f t="shared" si="32"/>
        <v>Kojonup2014CVATR_WahooFert150N</v>
      </c>
      <c r="B1870" s="13" t="s">
        <v>77</v>
      </c>
      <c r="C1870" s="13">
        <v>2014</v>
      </c>
      <c r="D1870" s="13" t="s">
        <v>70</v>
      </c>
      <c r="E1870" s="14">
        <v>41921</v>
      </c>
      <c r="F1870" s="13">
        <v>150</v>
      </c>
      <c r="G1870" s="13" t="s">
        <v>71</v>
      </c>
      <c r="H1870" s="13" t="s">
        <v>72</v>
      </c>
      <c r="I1870" s="13" t="s">
        <v>104</v>
      </c>
      <c r="J1870" s="13" t="s">
        <v>79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7"/>
      <c r="BJ1870" s="17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>
        <v>0.71839769214556293</v>
      </c>
      <c r="CI1870" s="13">
        <v>4.6747780860417427E-2</v>
      </c>
      <c r="CJ1870" s="21"/>
      <c r="CK1870" s="21"/>
    </row>
    <row r="1871" spans="1:89" x14ac:dyDescent="0.25">
      <c r="A1871" s="5" t="str">
        <f t="shared" si="32"/>
        <v>Kojonup2014CVCB_TangoFert150N</v>
      </c>
      <c r="B1871" s="13" t="s">
        <v>77</v>
      </c>
      <c r="C1871" s="13">
        <v>2014</v>
      </c>
      <c r="D1871" s="13" t="s">
        <v>70</v>
      </c>
      <c r="E1871" s="14">
        <v>41921</v>
      </c>
      <c r="F1871" s="13">
        <v>150</v>
      </c>
      <c r="G1871" s="13" t="s">
        <v>68</v>
      </c>
      <c r="H1871" s="13" t="s">
        <v>74</v>
      </c>
      <c r="I1871" s="13" t="s">
        <v>105</v>
      </c>
      <c r="J1871" s="13" t="s">
        <v>80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7"/>
      <c r="BJ1871" s="17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>
        <v>0.67663100069264959</v>
      </c>
      <c r="CI1871" s="13">
        <v>1.4791819427593817E-2</v>
      </c>
      <c r="CJ1871" s="21"/>
      <c r="CK1871" s="21"/>
    </row>
    <row r="1872" spans="1:89" x14ac:dyDescent="0.25">
      <c r="A1872" s="5" t="str">
        <f t="shared" si="32"/>
        <v>Kojonup2014CVAV_GarnetFert150N</v>
      </c>
      <c r="B1872" s="13" t="s">
        <v>77</v>
      </c>
      <c r="C1872" s="13">
        <v>2014</v>
      </c>
      <c r="D1872" s="13" t="s">
        <v>70</v>
      </c>
      <c r="E1872" s="14">
        <v>41921</v>
      </c>
      <c r="F1872" s="13">
        <v>150</v>
      </c>
      <c r="G1872" s="13" t="s">
        <v>68</v>
      </c>
      <c r="H1872" s="13" t="s">
        <v>72</v>
      </c>
      <c r="I1872" s="13" t="s">
        <v>83</v>
      </c>
      <c r="J1872" s="13" t="s">
        <v>81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7"/>
      <c r="BJ1872" s="17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>
        <v>0.67221604567265525</v>
      </c>
      <c r="CI1872" s="13">
        <v>2.5507840331614722E-2</v>
      </c>
      <c r="CJ1872" s="21"/>
      <c r="CK1872" s="21"/>
    </row>
    <row r="1873" spans="1:89" x14ac:dyDescent="0.25">
      <c r="A1873" s="5" t="str">
        <f t="shared" si="32"/>
        <v>Kojonup2014CVGT_CobraFert150N</v>
      </c>
      <c r="B1873" s="13" t="s">
        <v>77</v>
      </c>
      <c r="C1873" s="13">
        <v>2014</v>
      </c>
      <c r="D1873" s="13" t="s">
        <v>70</v>
      </c>
      <c r="E1873" s="14">
        <v>41921</v>
      </c>
      <c r="F1873" s="13">
        <v>150</v>
      </c>
      <c r="G1873" s="13" t="s">
        <v>76</v>
      </c>
      <c r="H1873" s="13" t="s">
        <v>72</v>
      </c>
      <c r="I1873" s="13" t="s">
        <v>86</v>
      </c>
      <c r="J1873" s="13" t="s">
        <v>79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7"/>
      <c r="BJ1873" s="17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>
        <v>0.70236925602803879</v>
      </c>
      <c r="CI1873" s="13">
        <v>1.0650892209810104E-2</v>
      </c>
      <c r="CJ1873" s="21"/>
      <c r="CK1873" s="21"/>
    </row>
    <row r="1874" spans="1:89" x14ac:dyDescent="0.25">
      <c r="A1874" s="5" t="str">
        <f t="shared" si="32"/>
        <v>Kojonup2014CVGT_ViperFert150N</v>
      </c>
      <c r="B1874" s="13" t="s">
        <v>77</v>
      </c>
      <c r="C1874" s="13">
        <v>2014</v>
      </c>
      <c r="D1874" s="13" t="s">
        <v>70</v>
      </c>
      <c r="E1874" s="14">
        <v>41921</v>
      </c>
      <c r="F1874" s="13">
        <v>150</v>
      </c>
      <c r="G1874" s="13" t="s">
        <v>76</v>
      </c>
      <c r="H1874" s="13" t="s">
        <v>72</v>
      </c>
      <c r="I1874" s="13" t="s">
        <v>106</v>
      </c>
      <c r="J1874" s="13" t="s">
        <v>80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7"/>
      <c r="BJ1874" s="17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>
        <v>0.68479005797838732</v>
      </c>
      <c r="CI1874" s="13">
        <v>3.4710566881591388E-2</v>
      </c>
      <c r="CJ1874" s="21"/>
      <c r="CK1874" s="21"/>
    </row>
    <row r="1875" spans="1:89" x14ac:dyDescent="0.25">
      <c r="A1875" s="5" t="str">
        <f t="shared" si="32"/>
        <v>Kojonup2014CVHyola404_RRFert150N</v>
      </c>
      <c r="B1875" s="13" t="s">
        <v>77</v>
      </c>
      <c r="C1875" s="13">
        <v>2014</v>
      </c>
      <c r="D1875" s="13" t="s">
        <v>70</v>
      </c>
      <c r="E1875" s="14">
        <v>41921</v>
      </c>
      <c r="F1875" s="13">
        <v>150</v>
      </c>
      <c r="G1875" s="13" t="s">
        <v>76</v>
      </c>
      <c r="H1875" s="13" t="s">
        <v>74</v>
      </c>
      <c r="I1875" s="13" t="s">
        <v>94</v>
      </c>
      <c r="J1875" s="13" t="s">
        <v>80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7"/>
      <c r="BJ1875" s="17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>
        <v>0.75273965817779709</v>
      </c>
      <c r="CI1875" s="13">
        <v>2.6540841340844355E-2</v>
      </c>
      <c r="CJ1875" s="21"/>
      <c r="CK1875" s="21"/>
    </row>
    <row r="1876" spans="1:89" x14ac:dyDescent="0.25">
      <c r="A1876" s="5" t="str">
        <f t="shared" si="32"/>
        <v>Kojonup2014CVHyola450_TTFert150N</v>
      </c>
      <c r="B1876" s="13" t="s">
        <v>77</v>
      </c>
      <c r="C1876" s="13">
        <v>2014</v>
      </c>
      <c r="D1876" s="13" t="s">
        <v>70</v>
      </c>
      <c r="E1876" s="14">
        <v>41921</v>
      </c>
      <c r="F1876" s="13">
        <v>150</v>
      </c>
      <c r="G1876" s="13" t="s">
        <v>71</v>
      </c>
      <c r="H1876" s="13" t="s">
        <v>74</v>
      </c>
      <c r="I1876" s="13" t="s">
        <v>97</v>
      </c>
      <c r="J1876" s="13" t="s">
        <v>80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7"/>
      <c r="BJ1876" s="17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>
        <v>0.72610578722497721</v>
      </c>
      <c r="CI1876" s="13">
        <v>1.7825882796492495E-2</v>
      </c>
      <c r="CJ1876" s="21"/>
      <c r="CK1876" s="21"/>
    </row>
    <row r="1877" spans="1:89" x14ac:dyDescent="0.25">
      <c r="A1877" s="5" t="str">
        <f t="shared" si="32"/>
        <v>Kojonup2014CVHyola50Fert150N</v>
      </c>
      <c r="B1877" s="13" t="s">
        <v>77</v>
      </c>
      <c r="C1877" s="13">
        <v>2014</v>
      </c>
      <c r="D1877" s="13" t="s">
        <v>70</v>
      </c>
      <c r="E1877" s="14">
        <v>41921</v>
      </c>
      <c r="F1877" s="13">
        <v>150</v>
      </c>
      <c r="G1877" s="13" t="s">
        <v>68</v>
      </c>
      <c r="H1877" s="13" t="s">
        <v>74</v>
      </c>
      <c r="I1877" s="13" t="s">
        <v>98</v>
      </c>
      <c r="J1877" s="13" t="s">
        <v>79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7"/>
      <c r="BJ1877" s="17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>
        <v>0.72983659346455898</v>
      </c>
      <c r="CI1877" s="13">
        <v>5.8668200455791143E-3</v>
      </c>
      <c r="CJ1877" s="21"/>
      <c r="CK1877" s="21"/>
    </row>
    <row r="1878" spans="1:89" x14ac:dyDescent="0.25">
      <c r="A1878" s="5" t="str">
        <f t="shared" si="32"/>
        <v>Kojonup2014CVHyola559_TTFert150N</v>
      </c>
      <c r="B1878" s="13" t="s">
        <v>77</v>
      </c>
      <c r="C1878" s="13">
        <v>2014</v>
      </c>
      <c r="D1878" s="13" t="s">
        <v>70</v>
      </c>
      <c r="E1878" s="14">
        <v>41921</v>
      </c>
      <c r="F1878" s="13">
        <v>150</v>
      </c>
      <c r="G1878" s="13" t="s">
        <v>71</v>
      </c>
      <c r="H1878" s="13" t="s">
        <v>74</v>
      </c>
      <c r="I1878" s="13" t="s">
        <v>99</v>
      </c>
      <c r="J1878" s="13" t="s">
        <v>79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7"/>
      <c r="BJ1878" s="17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>
        <v>0.69650420233204968</v>
      </c>
      <c r="CI1878" s="13">
        <v>2.9724867322201035E-2</v>
      </c>
      <c r="CJ1878" s="21"/>
      <c r="CK1878" s="21"/>
    </row>
    <row r="1879" spans="1:89" x14ac:dyDescent="0.25">
      <c r="A1879" s="5" t="str">
        <f t="shared" si="32"/>
        <v>Kojonup2014CVHyola577_CLFert150N</v>
      </c>
      <c r="B1879" s="13" t="s">
        <v>77</v>
      </c>
      <c r="C1879" s="13">
        <v>2014</v>
      </c>
      <c r="D1879" s="13" t="s">
        <v>70</v>
      </c>
      <c r="E1879" s="14">
        <v>41921</v>
      </c>
      <c r="F1879" s="13">
        <v>150</v>
      </c>
      <c r="G1879" s="13" t="s">
        <v>75</v>
      </c>
      <c r="H1879" s="13" t="s">
        <v>74</v>
      </c>
      <c r="I1879" s="13" t="s">
        <v>107</v>
      </c>
      <c r="J1879" s="13" t="s">
        <v>79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7"/>
      <c r="BJ1879" s="17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>
        <v>0.71677246547316165</v>
      </c>
      <c r="CI1879" s="13">
        <v>7.0090955052365738E-3</v>
      </c>
      <c r="CJ1879" s="21"/>
      <c r="CK1879" s="21"/>
    </row>
    <row r="1880" spans="1:89" x14ac:dyDescent="0.25">
      <c r="A1880" s="5" t="str">
        <f t="shared" si="32"/>
        <v>Kojonup2014CVHyola600_RRFert150N</v>
      </c>
      <c r="B1880" s="13" t="s">
        <v>77</v>
      </c>
      <c r="C1880" s="13">
        <v>2014</v>
      </c>
      <c r="D1880" s="13" t="s">
        <v>70</v>
      </c>
      <c r="E1880" s="14">
        <v>41921</v>
      </c>
      <c r="F1880" s="13">
        <v>150</v>
      </c>
      <c r="G1880" s="13" t="s">
        <v>76</v>
      </c>
      <c r="H1880" s="13" t="s">
        <v>74</v>
      </c>
      <c r="I1880" s="13" t="s">
        <v>108</v>
      </c>
      <c r="J1880" s="13" t="s">
        <v>81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7"/>
      <c r="BJ1880" s="17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>
        <v>0.75635076790813749</v>
      </c>
      <c r="CI1880" s="13">
        <v>4.7298361667969885E-2</v>
      </c>
      <c r="CJ1880" s="21"/>
      <c r="CK1880" s="21"/>
    </row>
    <row r="1881" spans="1:89" x14ac:dyDescent="0.25">
      <c r="A1881" s="5" t="str">
        <f t="shared" si="32"/>
        <v>Kojonup2014CVHyola635Fert150N</v>
      </c>
      <c r="B1881" s="13" t="s">
        <v>77</v>
      </c>
      <c r="C1881" s="13">
        <v>2014</v>
      </c>
      <c r="D1881" s="13" t="s">
        <v>70</v>
      </c>
      <c r="E1881" s="14">
        <v>41921</v>
      </c>
      <c r="F1881" s="13">
        <v>150</v>
      </c>
      <c r="G1881" s="13" t="s">
        <v>68</v>
      </c>
      <c r="H1881" s="13" t="s">
        <v>74</v>
      </c>
      <c r="I1881" s="13" t="s">
        <v>109</v>
      </c>
      <c r="J1881" s="13" t="s">
        <v>81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7"/>
      <c r="BJ1881" s="17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>
        <v>0.71193026575725804</v>
      </c>
      <c r="CI1881" s="13">
        <v>4.0781652636426614E-2</v>
      </c>
      <c r="CJ1881" s="21"/>
      <c r="CK1881" s="21"/>
    </row>
    <row r="1882" spans="1:89" x14ac:dyDescent="0.25">
      <c r="A1882" s="5" t="str">
        <f t="shared" si="32"/>
        <v>Kojonup2014CVHyola750_TTFert150N</v>
      </c>
      <c r="B1882" s="13" t="s">
        <v>77</v>
      </c>
      <c r="C1882" s="13">
        <v>2014</v>
      </c>
      <c r="D1882" s="13" t="s">
        <v>70</v>
      </c>
      <c r="E1882" s="14">
        <v>41921</v>
      </c>
      <c r="F1882" s="13">
        <v>150</v>
      </c>
      <c r="G1882" s="13" t="s">
        <v>71</v>
      </c>
      <c r="H1882" s="13" t="s">
        <v>74</v>
      </c>
      <c r="I1882" s="13" t="s">
        <v>110</v>
      </c>
      <c r="J1882" s="13" t="s">
        <v>81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7"/>
      <c r="BJ1882" s="17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>
        <v>0.77708685936211286</v>
      </c>
      <c r="CI1882" s="13">
        <v>1.7281141978765666E-2</v>
      </c>
      <c r="CJ1882" s="21"/>
      <c r="CK1882" s="21"/>
    </row>
    <row r="1883" spans="1:89" x14ac:dyDescent="0.25">
      <c r="A1883" s="5" t="str">
        <f t="shared" si="32"/>
        <v>Kojonup2014CVHyola971_CLFert150N</v>
      </c>
      <c r="B1883" s="13" t="s">
        <v>77</v>
      </c>
      <c r="C1883" s="13">
        <v>2014</v>
      </c>
      <c r="D1883" s="13" t="s">
        <v>70</v>
      </c>
      <c r="E1883" s="14">
        <v>41921</v>
      </c>
      <c r="F1883" s="13">
        <v>150</v>
      </c>
      <c r="G1883" s="13" t="s">
        <v>75</v>
      </c>
      <c r="H1883" s="13" t="s">
        <v>74</v>
      </c>
      <c r="I1883" s="13" t="s">
        <v>111</v>
      </c>
      <c r="J1883" s="13" t="s">
        <v>81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7"/>
      <c r="BJ1883" s="17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>
        <v>0.91316197722593928</v>
      </c>
      <c r="CI1883" s="13">
        <v>2.8158488026477954E-2</v>
      </c>
      <c r="CJ1883" s="21"/>
      <c r="CK1883" s="21"/>
    </row>
    <row r="1884" spans="1:89" x14ac:dyDescent="0.25">
      <c r="A1884" s="5" t="str">
        <f t="shared" si="32"/>
        <v>Kojonup2014CVNS_DiamondFert150N</v>
      </c>
      <c r="B1884" s="13" t="s">
        <v>77</v>
      </c>
      <c r="C1884" s="13">
        <v>2014</v>
      </c>
      <c r="D1884" s="13" t="s">
        <v>70</v>
      </c>
      <c r="E1884" s="14">
        <v>41921</v>
      </c>
      <c r="F1884" s="13">
        <v>150</v>
      </c>
      <c r="G1884" s="13" t="s">
        <v>68</v>
      </c>
      <c r="H1884" s="13" t="s">
        <v>74</v>
      </c>
      <c r="I1884" s="13" t="s">
        <v>112</v>
      </c>
      <c r="J1884" s="13" t="s">
        <v>80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7"/>
      <c r="BJ1884" s="17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>
        <v>0.65646876343626603</v>
      </c>
      <c r="CI1884" s="13">
        <v>1.6546624750263229E-2</v>
      </c>
      <c r="CJ1884" s="21"/>
      <c r="CK1884" s="21"/>
    </row>
    <row r="1885" spans="1:89" x14ac:dyDescent="0.25">
      <c r="A1885" s="5" t="str">
        <f t="shared" si="32"/>
        <v>Kojonup2014CV43C80_CLFert150N</v>
      </c>
      <c r="B1885" s="13" t="s">
        <v>77</v>
      </c>
      <c r="C1885" s="13">
        <v>2014</v>
      </c>
      <c r="D1885" s="13" t="s">
        <v>70</v>
      </c>
      <c r="E1885" s="14">
        <v>41921</v>
      </c>
      <c r="F1885" s="13">
        <v>150</v>
      </c>
      <c r="G1885" s="13" t="s">
        <v>75</v>
      </c>
      <c r="H1885" s="13" t="s">
        <v>72</v>
      </c>
      <c r="I1885" s="13" t="s">
        <v>101</v>
      </c>
      <c r="J1885" s="13" t="s">
        <v>80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7"/>
      <c r="BJ1885" s="17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>
        <v>0.67989437301472189</v>
      </c>
      <c r="CI1885" s="13">
        <v>1.8894731860249873E-2</v>
      </c>
      <c r="CJ1885" s="21"/>
      <c r="CK1885" s="21"/>
    </row>
    <row r="1886" spans="1:89" x14ac:dyDescent="0.25">
      <c r="A1886" s="5" t="str">
        <f t="shared" si="32"/>
        <v>Kojonup2014CV44Y26_RRFert150N</v>
      </c>
      <c r="B1886" s="13" t="s">
        <v>77</v>
      </c>
      <c r="C1886" s="13">
        <v>2014</v>
      </c>
      <c r="D1886" s="13" t="s">
        <v>70</v>
      </c>
      <c r="E1886" s="14">
        <v>41921</v>
      </c>
      <c r="F1886" s="13">
        <v>150</v>
      </c>
      <c r="G1886" s="13" t="s">
        <v>76</v>
      </c>
      <c r="H1886" s="13" t="s">
        <v>74</v>
      </c>
      <c r="I1886" s="13" t="s">
        <v>113</v>
      </c>
      <c r="J1886" s="13" t="s">
        <v>79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7"/>
      <c r="BJ1886" s="17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>
        <v>0.73801306688860924</v>
      </c>
      <c r="CI1886" s="13">
        <v>2.272690287897873E-2</v>
      </c>
      <c r="CJ1886" s="21"/>
      <c r="CK1886" s="21"/>
    </row>
    <row r="1887" spans="1:89" x14ac:dyDescent="0.25">
      <c r="A1887" s="5" t="str">
        <f t="shared" si="32"/>
        <v>Kojonup2014CV44Y87_CLFert150N</v>
      </c>
      <c r="B1887" s="13" t="s">
        <v>77</v>
      </c>
      <c r="C1887" s="13">
        <v>2014</v>
      </c>
      <c r="D1887" s="13" t="s">
        <v>70</v>
      </c>
      <c r="E1887" s="14">
        <v>41921</v>
      </c>
      <c r="F1887" s="13">
        <v>150</v>
      </c>
      <c r="G1887" s="13" t="s">
        <v>75</v>
      </c>
      <c r="H1887" s="13" t="s">
        <v>74</v>
      </c>
      <c r="I1887" s="13" t="s">
        <v>114</v>
      </c>
      <c r="J1887" s="13" t="s">
        <v>79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7"/>
      <c r="BJ1887" s="17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>
        <v>0.67758004848022846</v>
      </c>
      <c r="CI1887" s="13">
        <v>2.2403287463618794E-2</v>
      </c>
      <c r="CJ1887" s="21"/>
      <c r="CK1887" s="21"/>
    </row>
    <row r="1888" spans="1:89" x14ac:dyDescent="0.25">
      <c r="A1888" s="5" t="str">
        <f t="shared" si="32"/>
        <v>Kojonup2014CV45Y86_CLFert150N</v>
      </c>
      <c r="B1888" s="13" t="s">
        <v>77</v>
      </c>
      <c r="C1888" s="13">
        <v>2014</v>
      </c>
      <c r="D1888" s="13" t="s">
        <v>70</v>
      </c>
      <c r="E1888" s="14">
        <v>41921</v>
      </c>
      <c r="F1888" s="13">
        <v>150</v>
      </c>
      <c r="G1888" s="13" t="s">
        <v>75</v>
      </c>
      <c r="H1888" s="13" t="s">
        <v>74</v>
      </c>
      <c r="I1888" s="13" t="s">
        <v>88</v>
      </c>
      <c r="J1888" s="13" t="s">
        <v>79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7"/>
      <c r="BJ1888" s="17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>
        <v>0.7101966592651392</v>
      </c>
      <c r="CI1888" s="13">
        <v>4.0323981492629548E-3</v>
      </c>
      <c r="CJ1888" s="21"/>
      <c r="CK1888" s="21"/>
    </row>
    <row r="1889" spans="1:89" x14ac:dyDescent="0.25">
      <c r="A1889" s="5" t="str">
        <f t="shared" si="32"/>
        <v>Kojonup2014CVATR_StingrayFert150N</v>
      </c>
      <c r="B1889" s="13" t="s">
        <v>77</v>
      </c>
      <c r="C1889" s="13">
        <v>2014</v>
      </c>
      <c r="D1889" s="13" t="s">
        <v>70</v>
      </c>
      <c r="E1889" s="14">
        <v>41921</v>
      </c>
      <c r="F1889" s="13">
        <v>150</v>
      </c>
      <c r="G1889" s="13" t="s">
        <v>71</v>
      </c>
      <c r="H1889" s="13" t="s">
        <v>72</v>
      </c>
      <c r="I1889" s="13" t="s">
        <v>90</v>
      </c>
      <c r="J1889" s="13" t="s">
        <v>80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7"/>
      <c r="BJ1889" s="17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>
        <v>0.69527999699829091</v>
      </c>
      <c r="CI1889" s="13">
        <v>1.7558994115311977E-2</v>
      </c>
      <c r="CJ1889" s="21"/>
      <c r="CK1889" s="21"/>
    </row>
    <row r="1890" spans="1:89" x14ac:dyDescent="0.25">
      <c r="A1890" s="5" t="str">
        <f t="shared" si="32"/>
        <v>Cunderdin2013CV43C80_CLFert0N</v>
      </c>
      <c r="B1890" s="13" t="s">
        <v>69</v>
      </c>
      <c r="C1890" s="13">
        <v>2013</v>
      </c>
      <c r="D1890" s="13" t="s">
        <v>70</v>
      </c>
      <c r="E1890" s="14">
        <v>41464</v>
      </c>
      <c r="F1890" s="13">
        <v>0</v>
      </c>
      <c r="G1890" s="13" t="s">
        <v>75</v>
      </c>
      <c r="H1890" s="13" t="s">
        <v>72</v>
      </c>
      <c r="I1890" s="13" t="s">
        <v>101</v>
      </c>
      <c r="J1890" s="13" t="s">
        <v>80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7"/>
      <c r="BJ1890" s="17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>
        <v>0.13054545454545452</v>
      </c>
      <c r="CI1890" s="13" t="s">
        <v>73</v>
      </c>
      <c r="CJ1890" s="22"/>
      <c r="CK1890" s="22"/>
    </row>
    <row r="1891" spans="1:89" x14ac:dyDescent="0.25">
      <c r="A1891" s="5" t="str">
        <f t="shared" si="32"/>
        <v>Cunderdin2013CV43C80_CLFert0N</v>
      </c>
      <c r="B1891" s="13" t="s">
        <v>69</v>
      </c>
      <c r="C1891" s="13">
        <v>2013</v>
      </c>
      <c r="D1891" s="13" t="s">
        <v>70</v>
      </c>
      <c r="E1891" s="14">
        <v>41498</v>
      </c>
      <c r="F1891" s="13">
        <v>0</v>
      </c>
      <c r="G1891" s="13" t="s">
        <v>75</v>
      </c>
      <c r="H1891" s="13" t="s">
        <v>72</v>
      </c>
      <c r="I1891" s="13" t="s">
        <v>101</v>
      </c>
      <c r="J1891" s="13" t="s">
        <v>80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7"/>
      <c r="BJ1891" s="17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>
        <v>0.89947574269784469</v>
      </c>
      <c r="CI1891" s="13" t="s">
        <v>73</v>
      </c>
      <c r="CJ1891" s="22"/>
      <c r="CK1891" s="22"/>
    </row>
    <row r="1892" spans="1:89" x14ac:dyDescent="0.25">
      <c r="A1892" s="5" t="str">
        <f t="shared" si="32"/>
        <v>Cunderdin2013CV43C80_CLFert0N</v>
      </c>
      <c r="B1892" s="13" t="s">
        <v>69</v>
      </c>
      <c r="C1892" s="13">
        <v>2013</v>
      </c>
      <c r="D1892" s="13" t="s">
        <v>70</v>
      </c>
      <c r="E1892" s="14">
        <v>41533</v>
      </c>
      <c r="F1892" s="13">
        <v>0</v>
      </c>
      <c r="G1892" s="13" t="s">
        <v>75</v>
      </c>
      <c r="H1892" s="13" t="s">
        <v>72</v>
      </c>
      <c r="I1892" s="13" t="s">
        <v>101</v>
      </c>
      <c r="J1892" s="13" t="s">
        <v>80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7"/>
      <c r="BJ1892" s="17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>
        <v>0.75999057862919051</v>
      </c>
      <c r="CI1892" s="13" t="s">
        <v>73</v>
      </c>
      <c r="CJ1892" s="22"/>
      <c r="CK1892" s="22"/>
    </row>
    <row r="1893" spans="1:89" x14ac:dyDescent="0.25">
      <c r="A1893" s="5" t="str">
        <f t="shared" si="32"/>
        <v>Cunderdin2013CV43Y23_RRFert0N</v>
      </c>
      <c r="B1893" s="13" t="s">
        <v>69</v>
      </c>
      <c r="C1893" s="13">
        <v>2013</v>
      </c>
      <c r="D1893" s="13" t="s">
        <v>70</v>
      </c>
      <c r="E1893" s="14">
        <v>41464</v>
      </c>
      <c r="F1893" s="13">
        <v>0</v>
      </c>
      <c r="G1893" s="13" t="s">
        <v>76</v>
      </c>
      <c r="H1893" s="13" t="s">
        <v>74</v>
      </c>
      <c r="I1893" s="13" t="s">
        <v>102</v>
      </c>
      <c r="J1893" s="13" t="s">
        <v>80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7"/>
      <c r="BJ1893" s="17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>
        <v>0.17190388170055459</v>
      </c>
      <c r="CI1893" s="13" t="s">
        <v>73</v>
      </c>
      <c r="CJ1893" s="22"/>
      <c r="CK1893" s="22"/>
    </row>
    <row r="1894" spans="1:89" x14ac:dyDescent="0.25">
      <c r="A1894" s="5" t="str">
        <f t="shared" si="32"/>
        <v>Cunderdin2013CV43Y23_RRFert0N</v>
      </c>
      <c r="B1894" s="13" t="s">
        <v>69</v>
      </c>
      <c r="C1894" s="13">
        <v>2013</v>
      </c>
      <c r="D1894" s="13" t="s">
        <v>70</v>
      </c>
      <c r="E1894" s="14">
        <v>41498</v>
      </c>
      <c r="F1894" s="13">
        <v>0</v>
      </c>
      <c r="G1894" s="13" t="s">
        <v>76</v>
      </c>
      <c r="H1894" s="13" t="s">
        <v>74</v>
      </c>
      <c r="I1894" s="13" t="s">
        <v>102</v>
      </c>
      <c r="J1894" s="13" t="s">
        <v>80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7"/>
      <c r="BJ1894" s="17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>
        <v>0.9665334665334665</v>
      </c>
      <c r="CI1894" s="13" t="s">
        <v>73</v>
      </c>
      <c r="CJ1894" s="22"/>
      <c r="CK1894" s="22"/>
    </row>
    <row r="1895" spans="1:89" x14ac:dyDescent="0.25">
      <c r="A1895" s="5" t="str">
        <f t="shared" si="32"/>
        <v>Cunderdin2013CV43Y23_RRFert0N</v>
      </c>
      <c r="B1895" s="13" t="s">
        <v>69</v>
      </c>
      <c r="C1895" s="13">
        <v>2013</v>
      </c>
      <c r="D1895" s="13" t="s">
        <v>70</v>
      </c>
      <c r="E1895" s="14">
        <v>41533</v>
      </c>
      <c r="F1895" s="13">
        <v>0</v>
      </c>
      <c r="G1895" s="13" t="s">
        <v>76</v>
      </c>
      <c r="H1895" s="13" t="s">
        <v>74</v>
      </c>
      <c r="I1895" s="13" t="s">
        <v>102</v>
      </c>
      <c r="J1895" s="13" t="s">
        <v>80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7"/>
      <c r="BJ1895" s="17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>
        <v>0.9256055363321799</v>
      </c>
      <c r="CI1895" s="13" t="s">
        <v>73</v>
      </c>
      <c r="CJ1895" s="22"/>
      <c r="CK1895" s="22"/>
    </row>
    <row r="1896" spans="1:89" x14ac:dyDescent="0.25">
      <c r="A1896" s="5" t="str">
        <f t="shared" si="32"/>
        <v>Cunderdin2013CV43Y85_CLFert0N</v>
      </c>
      <c r="B1896" s="13" t="s">
        <v>69</v>
      </c>
      <c r="C1896" s="13">
        <v>2013</v>
      </c>
      <c r="D1896" s="13" t="s">
        <v>70</v>
      </c>
      <c r="E1896" s="14">
        <v>41464</v>
      </c>
      <c r="F1896" s="13">
        <v>0</v>
      </c>
      <c r="G1896" s="13" t="s">
        <v>75</v>
      </c>
      <c r="H1896" s="13" t="s">
        <v>74</v>
      </c>
      <c r="I1896" s="13" t="s">
        <v>103</v>
      </c>
      <c r="J1896" s="13" t="s">
        <v>80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7"/>
      <c r="BJ1896" s="17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>
        <v>0.22027104409238396</v>
      </c>
      <c r="CI1896" s="13" t="s">
        <v>73</v>
      </c>
      <c r="CJ1896" s="22"/>
      <c r="CK1896" s="22"/>
    </row>
    <row r="1897" spans="1:89" x14ac:dyDescent="0.25">
      <c r="A1897" s="5" t="str">
        <f t="shared" si="32"/>
        <v>Cunderdin2013CV43Y85_CLFert0N</v>
      </c>
      <c r="B1897" s="13" t="s">
        <v>69</v>
      </c>
      <c r="C1897" s="13">
        <v>2013</v>
      </c>
      <c r="D1897" s="13" t="s">
        <v>70</v>
      </c>
      <c r="E1897" s="14">
        <v>41498</v>
      </c>
      <c r="F1897" s="13">
        <v>0</v>
      </c>
      <c r="G1897" s="13" t="s">
        <v>75</v>
      </c>
      <c r="H1897" s="13" t="s">
        <v>74</v>
      </c>
      <c r="I1897" s="13" t="s">
        <v>103</v>
      </c>
      <c r="J1897" s="13" t="s">
        <v>80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7"/>
      <c r="BJ1897" s="17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>
        <v>0.93873372102547303</v>
      </c>
      <c r="CI1897" s="13" t="s">
        <v>73</v>
      </c>
      <c r="CJ1897" s="22"/>
      <c r="CK1897" s="22"/>
    </row>
    <row r="1898" spans="1:89" x14ac:dyDescent="0.25">
      <c r="A1898" s="5" t="str">
        <f t="shared" ref="A1898:A1961" si="33">B1898&amp;C1898&amp;"CV"&amp;I1898&amp;"Fert"&amp;F1898&amp;"N"</f>
        <v>Cunderdin2013CV43Y85_CLFert0N</v>
      </c>
      <c r="B1898" s="13" t="s">
        <v>69</v>
      </c>
      <c r="C1898" s="13">
        <v>2013</v>
      </c>
      <c r="D1898" s="13" t="s">
        <v>70</v>
      </c>
      <c r="E1898" s="14">
        <v>41533</v>
      </c>
      <c r="F1898" s="13">
        <v>0</v>
      </c>
      <c r="G1898" s="13" t="s">
        <v>75</v>
      </c>
      <c r="H1898" s="13" t="s">
        <v>74</v>
      </c>
      <c r="I1898" s="13" t="s">
        <v>103</v>
      </c>
      <c r="J1898" s="13" t="s">
        <v>80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7"/>
      <c r="BJ1898" s="17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>
        <v>0.83932704290546556</v>
      </c>
      <c r="CI1898" s="13" t="s">
        <v>73</v>
      </c>
      <c r="CJ1898" s="22"/>
      <c r="CK1898" s="22"/>
    </row>
    <row r="1899" spans="1:89" x14ac:dyDescent="0.25">
      <c r="A1899" s="5" t="str">
        <f t="shared" si="33"/>
        <v>Cunderdin2013CV45Y22_RRFert0N</v>
      </c>
      <c r="B1899" s="13" t="s">
        <v>69</v>
      </c>
      <c r="C1899" s="13">
        <v>2013</v>
      </c>
      <c r="D1899" s="13" t="s">
        <v>70</v>
      </c>
      <c r="E1899" s="14">
        <v>41464</v>
      </c>
      <c r="F1899" s="13">
        <v>0</v>
      </c>
      <c r="G1899" s="13" t="s">
        <v>76</v>
      </c>
      <c r="H1899" s="13" t="s">
        <v>74</v>
      </c>
      <c r="I1899" s="13" t="s">
        <v>87</v>
      </c>
      <c r="J1899" s="13" t="s">
        <v>79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7"/>
      <c r="BJ1899" s="17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>
        <v>9.861809045226122E-2</v>
      </c>
      <c r="CI1899" s="13" t="s">
        <v>73</v>
      </c>
      <c r="CJ1899" s="22"/>
      <c r="CK1899" s="22"/>
    </row>
    <row r="1900" spans="1:89" x14ac:dyDescent="0.25">
      <c r="A1900" s="5" t="str">
        <f t="shared" si="33"/>
        <v>Cunderdin2013CV45Y22_RRFert0N</v>
      </c>
      <c r="B1900" s="13" t="s">
        <v>69</v>
      </c>
      <c r="C1900" s="13">
        <v>2013</v>
      </c>
      <c r="D1900" s="13" t="s">
        <v>70</v>
      </c>
      <c r="E1900" s="14">
        <v>41498</v>
      </c>
      <c r="F1900" s="13">
        <v>0</v>
      </c>
      <c r="G1900" s="13" t="s">
        <v>76</v>
      </c>
      <c r="H1900" s="13" t="s">
        <v>74</v>
      </c>
      <c r="I1900" s="13" t="s">
        <v>87</v>
      </c>
      <c r="J1900" s="13" t="s">
        <v>79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7"/>
      <c r="BJ1900" s="17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>
        <v>0.93022665764546686</v>
      </c>
      <c r="CI1900" s="13" t="s">
        <v>73</v>
      </c>
      <c r="CJ1900" s="22"/>
      <c r="CK1900" s="22"/>
    </row>
    <row r="1901" spans="1:89" x14ac:dyDescent="0.25">
      <c r="A1901" s="5" t="str">
        <f t="shared" si="33"/>
        <v>Cunderdin2013CV45Y22_RRFert0N</v>
      </c>
      <c r="B1901" s="13" t="s">
        <v>69</v>
      </c>
      <c r="C1901" s="13">
        <v>2013</v>
      </c>
      <c r="D1901" s="13" t="s">
        <v>70</v>
      </c>
      <c r="E1901" s="14">
        <v>41533</v>
      </c>
      <c r="F1901" s="13">
        <v>0</v>
      </c>
      <c r="G1901" s="13" t="s">
        <v>76</v>
      </c>
      <c r="H1901" s="13" t="s">
        <v>74</v>
      </c>
      <c r="I1901" s="13" t="s">
        <v>87</v>
      </c>
      <c r="J1901" s="13" t="s">
        <v>79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7"/>
      <c r="BJ1901" s="17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>
        <v>0.88988361683079675</v>
      </c>
      <c r="CI1901" s="13" t="s">
        <v>73</v>
      </c>
      <c r="CJ1901" s="22"/>
      <c r="CK1901" s="22"/>
    </row>
    <row r="1902" spans="1:89" x14ac:dyDescent="0.25">
      <c r="A1902" s="5" t="str">
        <f t="shared" si="33"/>
        <v>Cunderdin2013CV45Y86_CLFert0N</v>
      </c>
      <c r="B1902" s="13" t="s">
        <v>69</v>
      </c>
      <c r="C1902" s="13">
        <v>2013</v>
      </c>
      <c r="D1902" s="13" t="s">
        <v>70</v>
      </c>
      <c r="E1902" s="14">
        <v>41464</v>
      </c>
      <c r="F1902" s="13">
        <v>0</v>
      </c>
      <c r="G1902" s="13" t="s">
        <v>75</v>
      </c>
      <c r="H1902" s="13" t="s">
        <v>74</v>
      </c>
      <c r="I1902" s="13" t="s">
        <v>88</v>
      </c>
      <c r="J1902" s="13" t="s">
        <v>79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7"/>
      <c r="BJ1902" s="17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>
        <v>0.19106253458771438</v>
      </c>
      <c r="CI1902" s="13" t="s">
        <v>73</v>
      </c>
      <c r="CJ1902" s="22"/>
      <c r="CK1902" s="22"/>
    </row>
    <row r="1903" spans="1:89" x14ac:dyDescent="0.25">
      <c r="A1903" s="5" t="str">
        <f t="shared" si="33"/>
        <v>Cunderdin2013CV45Y86_CLFert0N</v>
      </c>
      <c r="B1903" s="13" t="s">
        <v>69</v>
      </c>
      <c r="C1903" s="13">
        <v>2013</v>
      </c>
      <c r="D1903" s="13" t="s">
        <v>70</v>
      </c>
      <c r="E1903" s="14">
        <v>41498</v>
      </c>
      <c r="F1903" s="13">
        <v>0</v>
      </c>
      <c r="G1903" s="13" t="s">
        <v>75</v>
      </c>
      <c r="H1903" s="13" t="s">
        <v>74</v>
      </c>
      <c r="I1903" s="13" t="s">
        <v>88</v>
      </c>
      <c r="J1903" s="13" t="s">
        <v>79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7"/>
      <c r="BJ1903" s="17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>
        <v>0.85644587778053416</v>
      </c>
      <c r="CI1903" s="13" t="s">
        <v>73</v>
      </c>
      <c r="CJ1903" s="22"/>
      <c r="CK1903" s="22"/>
    </row>
    <row r="1904" spans="1:89" x14ac:dyDescent="0.25">
      <c r="A1904" s="5" t="str">
        <f t="shared" si="33"/>
        <v>Cunderdin2013CV45Y86_CLFert0N</v>
      </c>
      <c r="B1904" s="13" t="s">
        <v>69</v>
      </c>
      <c r="C1904" s="13">
        <v>2013</v>
      </c>
      <c r="D1904" s="13" t="s">
        <v>70</v>
      </c>
      <c r="E1904" s="14">
        <v>41533</v>
      </c>
      <c r="F1904" s="13">
        <v>0</v>
      </c>
      <c r="G1904" s="13" t="s">
        <v>75</v>
      </c>
      <c r="H1904" s="13" t="s">
        <v>74</v>
      </c>
      <c r="I1904" s="13" t="s">
        <v>88</v>
      </c>
      <c r="J1904" s="13" t="s">
        <v>79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7"/>
      <c r="BJ1904" s="17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>
        <v>0.86983601387574905</v>
      </c>
      <c r="CI1904" s="13" t="s">
        <v>73</v>
      </c>
      <c r="CJ1904" s="22"/>
      <c r="CK1904" s="22"/>
    </row>
    <row r="1905" spans="1:89" x14ac:dyDescent="0.25">
      <c r="A1905" s="5" t="str">
        <f t="shared" si="33"/>
        <v>Cunderdin2013CVATR_GemFert0N</v>
      </c>
      <c r="B1905" s="13" t="s">
        <v>69</v>
      </c>
      <c r="C1905" s="13">
        <v>2013</v>
      </c>
      <c r="D1905" s="13" t="s">
        <v>70</v>
      </c>
      <c r="E1905" s="14">
        <v>41464</v>
      </c>
      <c r="F1905" s="13">
        <v>0</v>
      </c>
      <c r="G1905" s="13" t="s">
        <v>71</v>
      </c>
      <c r="H1905" s="13" t="s">
        <v>72</v>
      </c>
      <c r="I1905" s="13" t="s">
        <v>89</v>
      </c>
      <c r="J1905" s="13" t="s">
        <v>79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7"/>
      <c r="BJ1905" s="17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>
        <v>0.25383603682595357</v>
      </c>
      <c r="CI1905" s="13" t="s">
        <v>73</v>
      </c>
      <c r="CJ1905" s="22"/>
      <c r="CK1905" s="22"/>
    </row>
    <row r="1906" spans="1:89" x14ac:dyDescent="0.25">
      <c r="A1906" s="5" t="str">
        <f t="shared" si="33"/>
        <v>Cunderdin2013CVATR_GemFert0N</v>
      </c>
      <c r="B1906" s="13" t="s">
        <v>69</v>
      </c>
      <c r="C1906" s="13">
        <v>2013</v>
      </c>
      <c r="D1906" s="13" t="s">
        <v>70</v>
      </c>
      <c r="E1906" s="14">
        <v>41498</v>
      </c>
      <c r="F1906" s="13">
        <v>0</v>
      </c>
      <c r="G1906" s="13" t="s">
        <v>71</v>
      </c>
      <c r="H1906" s="13" t="s">
        <v>72</v>
      </c>
      <c r="I1906" s="13" t="s">
        <v>89</v>
      </c>
      <c r="J1906" s="13" t="s">
        <v>79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7"/>
      <c r="BJ1906" s="17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>
        <v>0.91843599320318514</v>
      </c>
      <c r="CI1906" s="13">
        <v>1.1703937259297348E-3</v>
      </c>
      <c r="CJ1906" s="22"/>
      <c r="CK1906" s="22"/>
    </row>
    <row r="1907" spans="1:89" x14ac:dyDescent="0.25">
      <c r="A1907" s="5" t="str">
        <f t="shared" si="33"/>
        <v>Cunderdin2013CVATR_GemFert0N</v>
      </c>
      <c r="B1907" s="13" t="s">
        <v>69</v>
      </c>
      <c r="C1907" s="13">
        <v>2013</v>
      </c>
      <c r="D1907" s="13" t="s">
        <v>70</v>
      </c>
      <c r="E1907" s="14">
        <v>41533</v>
      </c>
      <c r="F1907" s="13">
        <v>0</v>
      </c>
      <c r="G1907" s="13" t="s">
        <v>71</v>
      </c>
      <c r="H1907" s="13" t="s">
        <v>72</v>
      </c>
      <c r="I1907" s="13" t="s">
        <v>89</v>
      </c>
      <c r="J1907" s="13" t="s">
        <v>79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7"/>
      <c r="BJ1907" s="17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>
        <v>0.86864014801110079</v>
      </c>
      <c r="CI1907" s="13" t="s">
        <v>73</v>
      </c>
      <c r="CJ1907" s="22"/>
      <c r="CK1907" s="22"/>
    </row>
    <row r="1908" spans="1:89" x14ac:dyDescent="0.25">
      <c r="A1908" s="5" t="str">
        <f t="shared" si="33"/>
        <v>Cunderdin2013CVATR_StingrayFert0N</v>
      </c>
      <c r="B1908" s="13" t="s">
        <v>69</v>
      </c>
      <c r="C1908" s="13">
        <v>2013</v>
      </c>
      <c r="D1908" s="13" t="s">
        <v>70</v>
      </c>
      <c r="E1908" s="14">
        <v>41464</v>
      </c>
      <c r="F1908" s="13">
        <v>0</v>
      </c>
      <c r="G1908" s="13" t="s">
        <v>71</v>
      </c>
      <c r="H1908" s="13" t="s">
        <v>72</v>
      </c>
      <c r="I1908" s="13" t="s">
        <v>90</v>
      </c>
      <c r="J1908" s="13" t="s">
        <v>80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7"/>
      <c r="BJ1908" s="17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>
        <v>5.6740442655935586E-2</v>
      </c>
      <c r="CI1908" s="13" t="s">
        <v>73</v>
      </c>
      <c r="CJ1908" s="22"/>
      <c r="CK1908" s="22"/>
    </row>
    <row r="1909" spans="1:89" x14ac:dyDescent="0.25">
      <c r="A1909" s="5" t="str">
        <f t="shared" si="33"/>
        <v>Cunderdin2013CVATR_StingrayFert0N</v>
      </c>
      <c r="B1909" s="13" t="s">
        <v>69</v>
      </c>
      <c r="C1909" s="13">
        <v>2013</v>
      </c>
      <c r="D1909" s="13" t="s">
        <v>70</v>
      </c>
      <c r="E1909" s="14">
        <v>41498</v>
      </c>
      <c r="F1909" s="13">
        <v>0</v>
      </c>
      <c r="G1909" s="13" t="s">
        <v>71</v>
      </c>
      <c r="H1909" s="13" t="s">
        <v>72</v>
      </c>
      <c r="I1909" s="13" t="s">
        <v>90</v>
      </c>
      <c r="J1909" s="13" t="s">
        <v>80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7"/>
      <c r="BJ1909" s="17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>
        <v>0.83954829193629354</v>
      </c>
      <c r="CI1909" s="13">
        <v>3.377336597380344E-2</v>
      </c>
      <c r="CJ1909" s="22"/>
      <c r="CK1909" s="22"/>
    </row>
    <row r="1910" spans="1:89" x14ac:dyDescent="0.25">
      <c r="A1910" s="5" t="str">
        <f t="shared" si="33"/>
        <v>Cunderdin2013CVATR_StingrayFert0N</v>
      </c>
      <c r="B1910" s="13" t="s">
        <v>69</v>
      </c>
      <c r="C1910" s="13">
        <v>2013</v>
      </c>
      <c r="D1910" s="13" t="s">
        <v>70</v>
      </c>
      <c r="E1910" s="14">
        <v>41533</v>
      </c>
      <c r="F1910" s="13">
        <v>0</v>
      </c>
      <c r="G1910" s="13" t="s">
        <v>71</v>
      </c>
      <c r="H1910" s="13" t="s">
        <v>72</v>
      </c>
      <c r="I1910" s="13" t="s">
        <v>90</v>
      </c>
      <c r="J1910" s="13" t="s">
        <v>80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7"/>
      <c r="BJ1910" s="17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>
        <v>0.85567823343848581</v>
      </c>
      <c r="CI1910" s="13" t="s">
        <v>73</v>
      </c>
      <c r="CJ1910" s="22"/>
      <c r="CK1910" s="22"/>
    </row>
    <row r="1911" spans="1:89" x14ac:dyDescent="0.25">
      <c r="A1911" s="5" t="str">
        <f t="shared" si="33"/>
        <v>Cunderdin2013CVAV_GarnetFert0N</v>
      </c>
      <c r="B1911" s="13" t="s">
        <v>69</v>
      </c>
      <c r="C1911" s="13">
        <v>2013</v>
      </c>
      <c r="D1911" s="13" t="s">
        <v>70</v>
      </c>
      <c r="E1911" s="14">
        <v>41464</v>
      </c>
      <c r="F1911" s="13">
        <v>0</v>
      </c>
      <c r="G1911" s="13" t="s">
        <v>68</v>
      </c>
      <c r="H1911" s="13" t="s">
        <v>72</v>
      </c>
      <c r="I1911" s="13" t="s">
        <v>83</v>
      </c>
      <c r="J1911" s="13" t="s">
        <v>81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7"/>
      <c r="BJ1911" s="17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>
        <v>0.17010861251338538</v>
      </c>
      <c r="CI1911" s="13" t="s">
        <v>73</v>
      </c>
      <c r="CJ1911" s="22"/>
      <c r="CK1911" s="22"/>
    </row>
    <row r="1912" spans="1:89" x14ac:dyDescent="0.25">
      <c r="A1912" s="5" t="str">
        <f t="shared" si="33"/>
        <v>Cunderdin2013CVAV_GarnetFert0N</v>
      </c>
      <c r="B1912" s="13" t="s">
        <v>69</v>
      </c>
      <c r="C1912" s="13">
        <v>2013</v>
      </c>
      <c r="D1912" s="13" t="s">
        <v>70</v>
      </c>
      <c r="E1912" s="14">
        <v>41498</v>
      </c>
      <c r="F1912" s="13">
        <v>0</v>
      </c>
      <c r="G1912" s="13" t="s">
        <v>68</v>
      </c>
      <c r="H1912" s="13" t="s">
        <v>72</v>
      </c>
      <c r="I1912" s="13" t="s">
        <v>83</v>
      </c>
      <c r="J1912" s="13" t="s">
        <v>81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7"/>
      <c r="BJ1912" s="17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>
        <v>0.924950462351387</v>
      </c>
      <c r="CI1912" s="13" t="s">
        <v>73</v>
      </c>
      <c r="CJ1912" s="22"/>
      <c r="CK1912" s="22"/>
    </row>
    <row r="1913" spans="1:89" x14ac:dyDescent="0.25">
      <c r="A1913" s="5" t="str">
        <f t="shared" si="33"/>
        <v>Cunderdin2013CVAV_GarnetFert0N</v>
      </c>
      <c r="B1913" s="13" t="s">
        <v>69</v>
      </c>
      <c r="C1913" s="13">
        <v>2013</v>
      </c>
      <c r="D1913" s="13" t="s">
        <v>70</v>
      </c>
      <c r="E1913" s="14">
        <v>41533</v>
      </c>
      <c r="F1913" s="13">
        <v>0</v>
      </c>
      <c r="G1913" s="13" t="s">
        <v>68</v>
      </c>
      <c r="H1913" s="13" t="s">
        <v>72</v>
      </c>
      <c r="I1913" s="13" t="s">
        <v>83</v>
      </c>
      <c r="J1913" s="13" t="s">
        <v>81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7"/>
      <c r="BJ1913" s="17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>
        <v>0.79161490683229818</v>
      </c>
      <c r="CI1913" s="13" t="s">
        <v>73</v>
      </c>
      <c r="CJ1913" s="22"/>
      <c r="CK1913" s="22"/>
    </row>
    <row r="1914" spans="1:89" x14ac:dyDescent="0.25">
      <c r="A1914" s="5" t="str">
        <f t="shared" si="33"/>
        <v>Cunderdin2013CVAV_ZiponFert0N</v>
      </c>
      <c r="B1914" s="13" t="s">
        <v>69</v>
      </c>
      <c r="C1914" s="13">
        <v>2013</v>
      </c>
      <c r="D1914" s="13" t="s">
        <v>70</v>
      </c>
      <c r="E1914" s="14">
        <v>41464</v>
      </c>
      <c r="F1914" s="13">
        <v>0</v>
      </c>
      <c r="G1914" s="13" t="s">
        <v>75</v>
      </c>
      <c r="H1914" s="13" t="s">
        <v>72</v>
      </c>
      <c r="I1914" s="13" t="s">
        <v>91</v>
      </c>
      <c r="J1914" s="13" t="s">
        <v>79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7"/>
      <c r="BJ1914" s="17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>
        <v>0.16174402250351616</v>
      </c>
      <c r="CI1914" s="13" t="s">
        <v>73</v>
      </c>
      <c r="CJ1914" s="22"/>
      <c r="CK1914" s="22"/>
    </row>
    <row r="1915" spans="1:89" x14ac:dyDescent="0.25">
      <c r="A1915" s="5" t="str">
        <f t="shared" si="33"/>
        <v>Cunderdin2013CVAV_ZiponFert0N</v>
      </c>
      <c r="B1915" s="13" t="s">
        <v>69</v>
      </c>
      <c r="C1915" s="13">
        <v>2013</v>
      </c>
      <c r="D1915" s="13" t="s">
        <v>70</v>
      </c>
      <c r="E1915" s="14">
        <v>41498</v>
      </c>
      <c r="F1915" s="13">
        <v>0</v>
      </c>
      <c r="G1915" s="13" t="s">
        <v>75</v>
      </c>
      <c r="H1915" s="13" t="s">
        <v>72</v>
      </c>
      <c r="I1915" s="13" t="s">
        <v>91</v>
      </c>
      <c r="J1915" s="13" t="s">
        <v>79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7"/>
      <c r="BJ1915" s="17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>
        <v>0.91318140078470655</v>
      </c>
      <c r="CI1915" s="13" t="s">
        <v>73</v>
      </c>
      <c r="CJ1915" s="22"/>
      <c r="CK1915" s="22"/>
    </row>
    <row r="1916" spans="1:89" x14ac:dyDescent="0.25">
      <c r="A1916" s="5" t="str">
        <f t="shared" si="33"/>
        <v>Cunderdin2013CVAV_ZiponFert0N</v>
      </c>
      <c r="B1916" s="13" t="s">
        <v>69</v>
      </c>
      <c r="C1916" s="13">
        <v>2013</v>
      </c>
      <c r="D1916" s="13" t="s">
        <v>70</v>
      </c>
      <c r="E1916" s="14">
        <v>41533</v>
      </c>
      <c r="F1916" s="13">
        <v>0</v>
      </c>
      <c r="G1916" s="13" t="s">
        <v>75</v>
      </c>
      <c r="H1916" s="13" t="s">
        <v>72</v>
      </c>
      <c r="I1916" s="13" t="s">
        <v>91</v>
      </c>
      <c r="J1916" s="13" t="s">
        <v>79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7"/>
      <c r="BJ1916" s="17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>
        <v>0.84503248296624944</v>
      </c>
      <c r="CI1916" s="13" t="s">
        <v>73</v>
      </c>
      <c r="CJ1916" s="22"/>
      <c r="CK1916" s="22"/>
    </row>
    <row r="1917" spans="1:89" x14ac:dyDescent="0.25">
      <c r="A1917" s="5" t="str">
        <f t="shared" si="33"/>
        <v>Cunderdin2013CVCB_AtomicFert0N</v>
      </c>
      <c r="B1917" s="13" t="s">
        <v>69</v>
      </c>
      <c r="C1917" s="13">
        <v>2013</v>
      </c>
      <c r="D1917" s="13" t="s">
        <v>70</v>
      </c>
      <c r="E1917" s="14">
        <v>41464</v>
      </c>
      <c r="F1917" s="13">
        <v>0</v>
      </c>
      <c r="G1917" s="13" t="s">
        <v>71</v>
      </c>
      <c r="H1917" s="13" t="s">
        <v>74</v>
      </c>
      <c r="I1917" s="13" t="s">
        <v>84</v>
      </c>
      <c r="J1917" s="13" t="s">
        <v>79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7"/>
      <c r="BJ1917" s="17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>
        <v>0.1449456975772766</v>
      </c>
      <c r="CI1917" s="13" t="s">
        <v>73</v>
      </c>
      <c r="CJ1917" s="22"/>
      <c r="CK1917" s="22"/>
    </row>
    <row r="1918" spans="1:89" x14ac:dyDescent="0.25">
      <c r="A1918" s="5" t="str">
        <f t="shared" si="33"/>
        <v>Cunderdin2013CVCB_AtomicFert0N</v>
      </c>
      <c r="B1918" s="13" t="s">
        <v>69</v>
      </c>
      <c r="C1918" s="13">
        <v>2013</v>
      </c>
      <c r="D1918" s="13" t="s">
        <v>70</v>
      </c>
      <c r="E1918" s="14">
        <v>41498</v>
      </c>
      <c r="F1918" s="13">
        <v>0</v>
      </c>
      <c r="G1918" s="13" t="s">
        <v>71</v>
      </c>
      <c r="H1918" s="13" t="s">
        <v>74</v>
      </c>
      <c r="I1918" s="13" t="s">
        <v>84</v>
      </c>
      <c r="J1918" s="13" t="s">
        <v>79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7"/>
      <c r="BJ1918" s="17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>
        <v>0.90588818450655684</v>
      </c>
      <c r="CI1918" s="13">
        <v>4.0775778178496744E-2</v>
      </c>
      <c r="CJ1918" s="22"/>
      <c r="CK1918" s="22"/>
    </row>
    <row r="1919" spans="1:89" x14ac:dyDescent="0.25">
      <c r="A1919" s="5" t="str">
        <f t="shared" si="33"/>
        <v>Cunderdin2013CVCB_AtomicFert0N</v>
      </c>
      <c r="B1919" s="13" t="s">
        <v>69</v>
      </c>
      <c r="C1919" s="13">
        <v>2013</v>
      </c>
      <c r="D1919" s="13" t="s">
        <v>70</v>
      </c>
      <c r="E1919" s="14">
        <v>41533</v>
      </c>
      <c r="F1919" s="13">
        <v>0</v>
      </c>
      <c r="G1919" s="13" t="s">
        <v>71</v>
      </c>
      <c r="H1919" s="13" t="s">
        <v>74</v>
      </c>
      <c r="I1919" s="13" t="s">
        <v>84</v>
      </c>
      <c r="J1919" s="13" t="s">
        <v>79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7"/>
      <c r="BJ1919" s="17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>
        <v>0.6900532859680284</v>
      </c>
      <c r="CI1919" s="13" t="s">
        <v>73</v>
      </c>
      <c r="CJ1919" s="22"/>
      <c r="CK1919" s="22"/>
    </row>
    <row r="1920" spans="1:89" x14ac:dyDescent="0.25">
      <c r="A1920" s="5" t="str">
        <f t="shared" si="33"/>
        <v>Cunderdin2013CVCB_Status_RRFert0N</v>
      </c>
      <c r="B1920" s="13" t="s">
        <v>69</v>
      </c>
      <c r="C1920" s="13">
        <v>2013</v>
      </c>
      <c r="D1920" s="13" t="s">
        <v>70</v>
      </c>
      <c r="E1920" s="14">
        <v>41464</v>
      </c>
      <c r="F1920" s="13">
        <v>0</v>
      </c>
      <c r="G1920" s="13" t="s">
        <v>76</v>
      </c>
      <c r="H1920" s="13" t="s">
        <v>72</v>
      </c>
      <c r="I1920" s="13" t="s">
        <v>92</v>
      </c>
      <c r="J1920" s="13" t="s">
        <v>79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7"/>
      <c r="BJ1920" s="17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>
        <v>9.9539700805523657E-2</v>
      </c>
      <c r="CI1920" s="13" t="s">
        <v>73</v>
      </c>
      <c r="CJ1920" s="22"/>
      <c r="CK1920" s="22"/>
    </row>
    <row r="1921" spans="1:89" x14ac:dyDescent="0.25">
      <c r="A1921" s="5" t="str">
        <f t="shared" si="33"/>
        <v>Cunderdin2013CVCB_Status_RRFert0N</v>
      </c>
      <c r="B1921" s="13" t="s">
        <v>69</v>
      </c>
      <c r="C1921" s="13">
        <v>2013</v>
      </c>
      <c r="D1921" s="13" t="s">
        <v>70</v>
      </c>
      <c r="E1921" s="14">
        <v>41498</v>
      </c>
      <c r="F1921" s="13">
        <v>0</v>
      </c>
      <c r="G1921" s="13" t="s">
        <v>76</v>
      </c>
      <c r="H1921" s="13" t="s">
        <v>72</v>
      </c>
      <c r="I1921" s="13" t="s">
        <v>92</v>
      </c>
      <c r="J1921" s="13" t="s">
        <v>79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7"/>
      <c r="BJ1921" s="17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>
        <v>0.95314679576598016</v>
      </c>
      <c r="CI1921" s="13" t="s">
        <v>73</v>
      </c>
      <c r="CJ1921" s="22"/>
      <c r="CK1921" s="22"/>
    </row>
    <row r="1922" spans="1:89" x14ac:dyDescent="0.25">
      <c r="A1922" s="5" t="str">
        <f t="shared" si="33"/>
        <v>Cunderdin2013CVCB_Status_RRFert0N</v>
      </c>
      <c r="B1922" s="13" t="s">
        <v>69</v>
      </c>
      <c r="C1922" s="13">
        <v>2013</v>
      </c>
      <c r="D1922" s="13" t="s">
        <v>70</v>
      </c>
      <c r="E1922" s="14">
        <v>41533</v>
      </c>
      <c r="F1922" s="13">
        <v>0</v>
      </c>
      <c r="G1922" s="13" t="s">
        <v>76</v>
      </c>
      <c r="H1922" s="13" t="s">
        <v>72</v>
      </c>
      <c r="I1922" s="13" t="s">
        <v>92</v>
      </c>
      <c r="J1922" s="13" t="s">
        <v>79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7"/>
      <c r="BJ1922" s="17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>
        <v>0.83118610256836511</v>
      </c>
      <c r="CI1922" s="13" t="s">
        <v>73</v>
      </c>
      <c r="CJ1922" s="22"/>
      <c r="CK1922" s="22"/>
    </row>
    <row r="1923" spans="1:89" x14ac:dyDescent="0.25">
      <c r="A1923" s="5" t="str">
        <f t="shared" si="33"/>
        <v>Cunderdin2013CVCB_TelferFert0N</v>
      </c>
      <c r="B1923" s="13" t="s">
        <v>69</v>
      </c>
      <c r="C1923" s="13">
        <v>2013</v>
      </c>
      <c r="D1923" s="13" t="s">
        <v>70</v>
      </c>
      <c r="E1923" s="14">
        <v>41464</v>
      </c>
      <c r="F1923" s="13">
        <v>0</v>
      </c>
      <c r="G1923" s="13" t="s">
        <v>71</v>
      </c>
      <c r="H1923" s="13" t="s">
        <v>72</v>
      </c>
      <c r="I1923" s="13" t="s">
        <v>93</v>
      </c>
      <c r="J1923" s="13" t="s">
        <v>80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7"/>
      <c r="BJ1923" s="17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>
        <v>0.27727514635444384</v>
      </c>
      <c r="CI1923" s="13" t="s">
        <v>73</v>
      </c>
      <c r="CJ1923" s="22"/>
      <c r="CK1923" s="22"/>
    </row>
    <row r="1924" spans="1:89" x14ac:dyDescent="0.25">
      <c r="A1924" s="5" t="str">
        <f t="shared" si="33"/>
        <v>Cunderdin2013CVCB_TelferFert0N</v>
      </c>
      <c r="B1924" s="13" t="s">
        <v>69</v>
      </c>
      <c r="C1924" s="13">
        <v>2013</v>
      </c>
      <c r="D1924" s="13" t="s">
        <v>70</v>
      </c>
      <c r="E1924" s="14">
        <v>41498</v>
      </c>
      <c r="F1924" s="13">
        <v>0</v>
      </c>
      <c r="G1924" s="13" t="s">
        <v>71</v>
      </c>
      <c r="H1924" s="13" t="s">
        <v>72</v>
      </c>
      <c r="I1924" s="13" t="s">
        <v>93</v>
      </c>
      <c r="J1924" s="13" t="s">
        <v>80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7"/>
      <c r="BJ1924" s="17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>
        <v>0.93974875930521096</v>
      </c>
      <c r="CI1924" s="13" t="s">
        <v>73</v>
      </c>
      <c r="CJ1924" s="22"/>
      <c r="CK1924" s="22"/>
    </row>
    <row r="1925" spans="1:89" x14ac:dyDescent="0.25">
      <c r="A1925" s="5" t="str">
        <f t="shared" si="33"/>
        <v>Cunderdin2013CVCB_TelferFert0N</v>
      </c>
      <c r="B1925" s="13" t="s">
        <v>69</v>
      </c>
      <c r="C1925" s="13">
        <v>2013</v>
      </c>
      <c r="D1925" s="13" t="s">
        <v>70</v>
      </c>
      <c r="E1925" s="14">
        <v>41533</v>
      </c>
      <c r="F1925" s="13">
        <v>0</v>
      </c>
      <c r="G1925" s="13" t="s">
        <v>71</v>
      </c>
      <c r="H1925" s="13" t="s">
        <v>72</v>
      </c>
      <c r="I1925" s="13" t="s">
        <v>93</v>
      </c>
      <c r="J1925" s="13" t="s">
        <v>80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7"/>
      <c r="BJ1925" s="17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>
        <v>0.68911055694098089</v>
      </c>
      <c r="CI1925" s="13" t="s">
        <v>73</v>
      </c>
      <c r="CJ1925" s="22"/>
      <c r="CK1925" s="22"/>
    </row>
    <row r="1926" spans="1:89" x14ac:dyDescent="0.25">
      <c r="A1926" s="5" t="str">
        <f t="shared" si="33"/>
        <v>Cunderdin2013CVCrusher_TTFert0N</v>
      </c>
      <c r="B1926" s="13" t="s">
        <v>69</v>
      </c>
      <c r="C1926" s="13">
        <v>2013</v>
      </c>
      <c r="D1926" s="13" t="s">
        <v>70</v>
      </c>
      <c r="E1926" s="14">
        <v>41464</v>
      </c>
      <c r="F1926" s="13">
        <v>0</v>
      </c>
      <c r="G1926" s="13" t="s">
        <v>71</v>
      </c>
      <c r="H1926" s="13" t="s">
        <v>72</v>
      </c>
      <c r="I1926" s="13" t="s">
        <v>85</v>
      </c>
      <c r="J1926" s="13" t="s">
        <v>79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7"/>
      <c r="BJ1926" s="17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>
        <v>7.8297425118234343E-2</v>
      </c>
      <c r="CI1926" s="13" t="s">
        <v>73</v>
      </c>
      <c r="CJ1926" s="22"/>
      <c r="CK1926" s="22"/>
    </row>
    <row r="1927" spans="1:89" x14ac:dyDescent="0.25">
      <c r="A1927" s="5" t="str">
        <f t="shared" si="33"/>
        <v>Cunderdin2013CVCrusher_TTFert0N</v>
      </c>
      <c r="B1927" s="13" t="s">
        <v>69</v>
      </c>
      <c r="C1927" s="13">
        <v>2013</v>
      </c>
      <c r="D1927" s="13" t="s">
        <v>70</v>
      </c>
      <c r="E1927" s="14">
        <v>41498</v>
      </c>
      <c r="F1927" s="13">
        <v>0</v>
      </c>
      <c r="G1927" s="13" t="s">
        <v>71</v>
      </c>
      <c r="H1927" s="13" t="s">
        <v>72</v>
      </c>
      <c r="I1927" s="13" t="s">
        <v>85</v>
      </c>
      <c r="J1927" s="13" t="s">
        <v>79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7"/>
      <c r="BJ1927" s="17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>
        <v>0.89376793114440545</v>
      </c>
      <c r="CI1927" s="13" t="s">
        <v>73</v>
      </c>
      <c r="CJ1927" s="22"/>
      <c r="CK1927" s="22"/>
    </row>
    <row r="1928" spans="1:89" x14ac:dyDescent="0.25">
      <c r="A1928" s="5" t="str">
        <f t="shared" si="33"/>
        <v>Cunderdin2013CVCrusher_TTFert0N</v>
      </c>
      <c r="B1928" s="13" t="s">
        <v>69</v>
      </c>
      <c r="C1928" s="13">
        <v>2013</v>
      </c>
      <c r="D1928" s="13" t="s">
        <v>70</v>
      </c>
      <c r="E1928" s="14">
        <v>41533</v>
      </c>
      <c r="F1928" s="13">
        <v>0</v>
      </c>
      <c r="G1928" s="13" t="s">
        <v>71</v>
      </c>
      <c r="H1928" s="13" t="s">
        <v>72</v>
      </c>
      <c r="I1928" s="13" t="s">
        <v>85</v>
      </c>
      <c r="J1928" s="13" t="s">
        <v>79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7"/>
      <c r="BJ1928" s="17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>
        <v>0.89221014492753625</v>
      </c>
      <c r="CI1928" s="13" t="s">
        <v>73</v>
      </c>
      <c r="CJ1928" s="22"/>
      <c r="CK1928" s="22"/>
    </row>
    <row r="1929" spans="1:89" x14ac:dyDescent="0.25">
      <c r="A1929" s="5" t="str">
        <f t="shared" si="33"/>
        <v>Cunderdin2013CVGT_CobraFert0N</v>
      </c>
      <c r="B1929" s="13" t="s">
        <v>69</v>
      </c>
      <c r="C1929" s="13">
        <v>2013</v>
      </c>
      <c r="D1929" s="13" t="s">
        <v>70</v>
      </c>
      <c r="E1929" s="14">
        <v>41464</v>
      </c>
      <c r="F1929" s="13">
        <v>0</v>
      </c>
      <c r="G1929" s="13" t="s">
        <v>76</v>
      </c>
      <c r="H1929" s="13" t="s">
        <v>72</v>
      </c>
      <c r="I1929" s="13" t="s">
        <v>86</v>
      </c>
      <c r="J1929" s="13" t="s">
        <v>79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7"/>
      <c r="BJ1929" s="17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>
        <v>0.11312244227379997</v>
      </c>
      <c r="CI1929" s="13" t="s">
        <v>73</v>
      </c>
      <c r="CJ1929" s="22"/>
      <c r="CK1929" s="22"/>
    </row>
    <row r="1930" spans="1:89" x14ac:dyDescent="0.25">
      <c r="A1930" s="5" t="str">
        <f t="shared" si="33"/>
        <v>Cunderdin2013CVGT_CobraFert0N</v>
      </c>
      <c r="B1930" s="13" t="s">
        <v>69</v>
      </c>
      <c r="C1930" s="13">
        <v>2013</v>
      </c>
      <c r="D1930" s="13" t="s">
        <v>70</v>
      </c>
      <c r="E1930" s="14">
        <v>41498</v>
      </c>
      <c r="F1930" s="13">
        <v>0</v>
      </c>
      <c r="G1930" s="13" t="s">
        <v>76</v>
      </c>
      <c r="H1930" s="13" t="s">
        <v>72</v>
      </c>
      <c r="I1930" s="13" t="s">
        <v>86</v>
      </c>
      <c r="J1930" s="13" t="s">
        <v>79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7"/>
      <c r="BJ1930" s="17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>
        <v>0.97618073176720965</v>
      </c>
      <c r="CI1930" s="13" t="s">
        <v>73</v>
      </c>
      <c r="CJ1930" s="22"/>
      <c r="CK1930" s="22"/>
    </row>
    <row r="1931" spans="1:89" x14ac:dyDescent="0.25">
      <c r="A1931" s="5" t="str">
        <f t="shared" si="33"/>
        <v>Cunderdin2013CVGT_CobraFert0N</v>
      </c>
      <c r="B1931" s="13" t="s">
        <v>69</v>
      </c>
      <c r="C1931" s="13">
        <v>2013</v>
      </c>
      <c r="D1931" s="13" t="s">
        <v>70</v>
      </c>
      <c r="E1931" s="14">
        <v>41533</v>
      </c>
      <c r="F1931" s="13">
        <v>0</v>
      </c>
      <c r="G1931" s="13" t="s">
        <v>76</v>
      </c>
      <c r="H1931" s="13" t="s">
        <v>72</v>
      </c>
      <c r="I1931" s="13" t="s">
        <v>86</v>
      </c>
      <c r="J1931" s="13" t="s">
        <v>79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7"/>
      <c r="BJ1931" s="17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>
        <v>0.9504860014953892</v>
      </c>
      <c r="CI1931" s="13" t="s">
        <v>73</v>
      </c>
      <c r="CJ1931" s="22"/>
      <c r="CK1931" s="22"/>
    </row>
    <row r="1932" spans="1:89" x14ac:dyDescent="0.25">
      <c r="A1932" s="5" t="str">
        <f t="shared" si="33"/>
        <v>Cunderdin2013CVHyola404_RRFert0N</v>
      </c>
      <c r="B1932" s="13" t="s">
        <v>69</v>
      </c>
      <c r="C1932" s="13">
        <v>2013</v>
      </c>
      <c r="D1932" s="13" t="s">
        <v>70</v>
      </c>
      <c r="E1932" s="14">
        <v>41464</v>
      </c>
      <c r="F1932" s="13">
        <v>0</v>
      </c>
      <c r="G1932" s="13" t="s">
        <v>76</v>
      </c>
      <c r="H1932" s="13" t="s">
        <v>74</v>
      </c>
      <c r="I1932" s="13" t="s">
        <v>94</v>
      </c>
      <c r="J1932" s="13" t="s">
        <v>80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7"/>
      <c r="BJ1932" s="17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>
        <v>0.18216050835490705</v>
      </c>
      <c r="CI1932" s="13" t="s">
        <v>73</v>
      </c>
      <c r="CJ1932" s="22"/>
      <c r="CK1932" s="22"/>
    </row>
    <row r="1933" spans="1:89" x14ac:dyDescent="0.25">
      <c r="A1933" s="5" t="str">
        <f t="shared" si="33"/>
        <v>Cunderdin2013CVHyola404_RRFert0N</v>
      </c>
      <c r="B1933" s="13" t="s">
        <v>69</v>
      </c>
      <c r="C1933" s="13">
        <v>2013</v>
      </c>
      <c r="D1933" s="13" t="s">
        <v>70</v>
      </c>
      <c r="E1933" s="14">
        <v>41498</v>
      </c>
      <c r="F1933" s="13">
        <v>0</v>
      </c>
      <c r="G1933" s="13" t="s">
        <v>76</v>
      </c>
      <c r="H1933" s="13" t="s">
        <v>74</v>
      </c>
      <c r="I1933" s="13" t="s">
        <v>94</v>
      </c>
      <c r="J1933" s="13" t="s">
        <v>80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7"/>
      <c r="BJ1933" s="17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>
        <v>0.96129086904963579</v>
      </c>
      <c r="CI1933" s="13" t="s">
        <v>73</v>
      </c>
      <c r="CJ1933" s="22"/>
      <c r="CK1933" s="22"/>
    </row>
    <row r="1934" spans="1:89" x14ac:dyDescent="0.25">
      <c r="A1934" s="5" t="str">
        <f t="shared" si="33"/>
        <v>Cunderdin2013CVHyola404_RRFert0N</v>
      </c>
      <c r="B1934" s="13" t="s">
        <v>69</v>
      </c>
      <c r="C1934" s="13">
        <v>2013</v>
      </c>
      <c r="D1934" s="13" t="s">
        <v>70</v>
      </c>
      <c r="E1934" s="14">
        <v>41533</v>
      </c>
      <c r="F1934" s="13">
        <v>0</v>
      </c>
      <c r="G1934" s="13" t="s">
        <v>76</v>
      </c>
      <c r="H1934" s="13" t="s">
        <v>74</v>
      </c>
      <c r="I1934" s="13" t="s">
        <v>94</v>
      </c>
      <c r="J1934" s="13" t="s">
        <v>80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7"/>
      <c r="BJ1934" s="17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>
        <v>0.86269196025293593</v>
      </c>
      <c r="CI1934" s="13" t="s">
        <v>73</v>
      </c>
      <c r="CJ1934" s="22"/>
      <c r="CK1934" s="22"/>
    </row>
    <row r="1935" spans="1:89" x14ac:dyDescent="0.25">
      <c r="A1935" s="5" t="str">
        <f t="shared" si="33"/>
        <v>Cunderdin2013CVHyola450_TTFert0N</v>
      </c>
      <c r="B1935" s="13" t="s">
        <v>69</v>
      </c>
      <c r="C1935" s="13">
        <v>2013</v>
      </c>
      <c r="D1935" s="13" t="s">
        <v>70</v>
      </c>
      <c r="E1935" s="14">
        <v>41464</v>
      </c>
      <c r="F1935" s="13">
        <v>0</v>
      </c>
      <c r="G1935" s="13" t="s">
        <v>71</v>
      </c>
      <c r="H1935" s="13" t="s">
        <v>74</v>
      </c>
      <c r="I1935" s="13" t="s">
        <v>97</v>
      </c>
      <c r="J1935" s="13" t="s">
        <v>80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7"/>
      <c r="BJ1935" s="17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>
        <v>0.21464285714285714</v>
      </c>
      <c r="CI1935" s="13" t="s">
        <v>73</v>
      </c>
      <c r="CJ1935" s="22"/>
      <c r="CK1935" s="22"/>
    </row>
    <row r="1936" spans="1:89" x14ac:dyDescent="0.25">
      <c r="A1936" s="5" t="str">
        <f t="shared" si="33"/>
        <v>Cunderdin2013CVHyola450_TTFert0N</v>
      </c>
      <c r="B1936" s="13" t="s">
        <v>69</v>
      </c>
      <c r="C1936" s="13">
        <v>2013</v>
      </c>
      <c r="D1936" s="13" t="s">
        <v>70</v>
      </c>
      <c r="E1936" s="14">
        <v>41498</v>
      </c>
      <c r="F1936" s="13">
        <v>0</v>
      </c>
      <c r="G1936" s="13" t="s">
        <v>71</v>
      </c>
      <c r="H1936" s="13" t="s">
        <v>74</v>
      </c>
      <c r="I1936" s="13" t="s">
        <v>97</v>
      </c>
      <c r="J1936" s="13" t="s">
        <v>80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7"/>
      <c r="BJ1936" s="17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>
        <v>0.92346896835182901</v>
      </c>
      <c r="CI1936" s="13" t="s">
        <v>73</v>
      </c>
      <c r="CJ1936" s="22"/>
      <c r="CK1936" s="22"/>
    </row>
    <row r="1937" spans="1:89" x14ac:dyDescent="0.25">
      <c r="A1937" s="5" t="str">
        <f t="shared" si="33"/>
        <v>Cunderdin2013CVHyola450_TTFert0N</v>
      </c>
      <c r="B1937" s="13" t="s">
        <v>69</v>
      </c>
      <c r="C1937" s="13">
        <v>2013</v>
      </c>
      <c r="D1937" s="13" t="s">
        <v>70</v>
      </c>
      <c r="E1937" s="14">
        <v>41533</v>
      </c>
      <c r="F1937" s="13">
        <v>0</v>
      </c>
      <c r="G1937" s="13" t="s">
        <v>71</v>
      </c>
      <c r="H1937" s="13" t="s">
        <v>74</v>
      </c>
      <c r="I1937" s="13" t="s">
        <v>97</v>
      </c>
      <c r="J1937" s="13" t="s">
        <v>80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7"/>
      <c r="BJ1937" s="17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>
        <v>0.87371134020618557</v>
      </c>
      <c r="CI1937" s="13" t="s">
        <v>73</v>
      </c>
      <c r="CJ1937" s="22"/>
      <c r="CK1937" s="22"/>
    </row>
    <row r="1938" spans="1:89" x14ac:dyDescent="0.25">
      <c r="A1938" s="5" t="str">
        <f t="shared" si="33"/>
        <v>Cunderdin2013CVHyola505_RRFert0N</v>
      </c>
      <c r="B1938" s="13" t="s">
        <v>69</v>
      </c>
      <c r="C1938" s="13">
        <v>2013</v>
      </c>
      <c r="D1938" s="13" t="s">
        <v>70</v>
      </c>
      <c r="E1938" s="14">
        <v>41464</v>
      </c>
      <c r="F1938" s="13">
        <v>0</v>
      </c>
      <c r="G1938" s="13" t="s">
        <v>76</v>
      </c>
      <c r="H1938" s="13" t="s">
        <v>74</v>
      </c>
      <c r="I1938" s="13" t="s">
        <v>95</v>
      </c>
      <c r="J1938" s="13" t="s">
        <v>79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7"/>
      <c r="BJ1938" s="17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>
        <v>0.18790652854733803</v>
      </c>
      <c r="CI1938" s="13" t="s">
        <v>73</v>
      </c>
      <c r="CJ1938" s="22"/>
      <c r="CK1938" s="22"/>
    </row>
    <row r="1939" spans="1:89" x14ac:dyDescent="0.25">
      <c r="A1939" s="5" t="str">
        <f t="shared" si="33"/>
        <v>Cunderdin2013CVHyola505_RRFert0N</v>
      </c>
      <c r="B1939" s="13" t="s">
        <v>69</v>
      </c>
      <c r="C1939" s="13">
        <v>2013</v>
      </c>
      <c r="D1939" s="13" t="s">
        <v>70</v>
      </c>
      <c r="E1939" s="14">
        <v>41498</v>
      </c>
      <c r="F1939" s="13">
        <v>0</v>
      </c>
      <c r="G1939" s="13" t="s">
        <v>76</v>
      </c>
      <c r="H1939" s="13" t="s">
        <v>74</v>
      </c>
      <c r="I1939" s="13" t="s">
        <v>95</v>
      </c>
      <c r="J1939" s="13" t="s">
        <v>79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7"/>
      <c r="BJ1939" s="17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>
        <v>0.92269764332274784</v>
      </c>
      <c r="CI1939" s="13" t="s">
        <v>73</v>
      </c>
      <c r="CJ1939" s="22"/>
      <c r="CK1939" s="22"/>
    </row>
    <row r="1940" spans="1:89" x14ac:dyDescent="0.25">
      <c r="A1940" s="5" t="str">
        <f t="shared" si="33"/>
        <v>Cunderdin2013CVHyola505_RRFert0N</v>
      </c>
      <c r="B1940" s="13" t="s">
        <v>69</v>
      </c>
      <c r="C1940" s="13">
        <v>2013</v>
      </c>
      <c r="D1940" s="13" t="s">
        <v>70</v>
      </c>
      <c r="E1940" s="14">
        <v>41533</v>
      </c>
      <c r="F1940" s="13">
        <v>0</v>
      </c>
      <c r="G1940" s="13" t="s">
        <v>76</v>
      </c>
      <c r="H1940" s="13" t="s">
        <v>74</v>
      </c>
      <c r="I1940" s="13" t="s">
        <v>95</v>
      </c>
      <c r="J1940" s="13" t="s">
        <v>79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7"/>
      <c r="BJ1940" s="17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>
        <v>0.91323024054982815</v>
      </c>
      <c r="CI1940" s="13" t="s">
        <v>73</v>
      </c>
      <c r="CJ1940" s="22"/>
      <c r="CK1940" s="22"/>
    </row>
    <row r="1941" spans="1:89" x14ac:dyDescent="0.25">
      <c r="A1941" s="5" t="str">
        <f t="shared" si="33"/>
        <v>Cunderdin2013CVHyola50Fert0N</v>
      </c>
      <c r="B1941" s="13" t="s">
        <v>69</v>
      </c>
      <c r="C1941" s="13">
        <v>2013</v>
      </c>
      <c r="D1941" s="13" t="s">
        <v>70</v>
      </c>
      <c r="E1941" s="14">
        <v>41464</v>
      </c>
      <c r="F1941" s="13">
        <v>0</v>
      </c>
      <c r="G1941" s="13" t="s">
        <v>68</v>
      </c>
      <c r="H1941" s="13" t="s">
        <v>74</v>
      </c>
      <c r="I1941" s="13" t="s">
        <v>98</v>
      </c>
      <c r="J1941" s="13" t="s">
        <v>79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7"/>
      <c r="BJ1941" s="17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>
        <v>0.17295188556566976</v>
      </c>
      <c r="CI1941" s="13" t="s">
        <v>73</v>
      </c>
      <c r="CJ1941" s="22"/>
      <c r="CK1941" s="22"/>
    </row>
    <row r="1942" spans="1:89" x14ac:dyDescent="0.25">
      <c r="A1942" s="5" t="str">
        <f t="shared" si="33"/>
        <v>Cunderdin2013CVHyola50Fert0N</v>
      </c>
      <c r="B1942" s="13" t="s">
        <v>69</v>
      </c>
      <c r="C1942" s="13">
        <v>2013</v>
      </c>
      <c r="D1942" s="13" t="s">
        <v>70</v>
      </c>
      <c r="E1942" s="14">
        <v>41498</v>
      </c>
      <c r="F1942" s="13">
        <v>0</v>
      </c>
      <c r="G1942" s="13" t="s">
        <v>68</v>
      </c>
      <c r="H1942" s="13" t="s">
        <v>74</v>
      </c>
      <c r="I1942" s="13" t="s">
        <v>98</v>
      </c>
      <c r="J1942" s="13" t="s">
        <v>79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7"/>
      <c r="BJ1942" s="17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>
        <v>0.94763569763569766</v>
      </c>
      <c r="CI1942" s="13" t="s">
        <v>73</v>
      </c>
      <c r="CJ1942" s="22"/>
      <c r="CK1942" s="22"/>
    </row>
    <row r="1943" spans="1:89" x14ac:dyDescent="0.25">
      <c r="A1943" s="5" t="str">
        <f t="shared" si="33"/>
        <v>Cunderdin2013CVHyola50Fert0N</v>
      </c>
      <c r="B1943" s="13" t="s">
        <v>69</v>
      </c>
      <c r="C1943" s="13">
        <v>2013</v>
      </c>
      <c r="D1943" s="13" t="s">
        <v>70</v>
      </c>
      <c r="E1943" s="14">
        <v>41533</v>
      </c>
      <c r="F1943" s="13">
        <v>0</v>
      </c>
      <c r="G1943" s="13" t="s">
        <v>68</v>
      </c>
      <c r="H1943" s="13" t="s">
        <v>74</v>
      </c>
      <c r="I1943" s="13" t="s">
        <v>98</v>
      </c>
      <c r="J1943" s="13" t="s">
        <v>79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7"/>
      <c r="BJ1943" s="17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>
        <v>0.88503187159204366</v>
      </c>
      <c r="CI1943" s="13" t="s">
        <v>73</v>
      </c>
      <c r="CJ1943" s="22"/>
      <c r="CK1943" s="22"/>
    </row>
    <row r="1944" spans="1:89" x14ac:dyDescent="0.25">
      <c r="A1944" s="5" t="str">
        <f t="shared" si="33"/>
        <v>Cunderdin2013CVHyola555_TTFert0N</v>
      </c>
      <c r="B1944" s="13" t="s">
        <v>69</v>
      </c>
      <c r="C1944" s="13">
        <v>2013</v>
      </c>
      <c r="D1944" s="13" t="s">
        <v>70</v>
      </c>
      <c r="E1944" s="14">
        <v>41464</v>
      </c>
      <c r="F1944" s="13">
        <v>0</v>
      </c>
      <c r="G1944" s="13" t="s">
        <v>71</v>
      </c>
      <c r="H1944" s="13" t="s">
        <v>74</v>
      </c>
      <c r="I1944" s="13" t="s">
        <v>96</v>
      </c>
      <c r="J1944" s="13" t="s">
        <v>79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7"/>
      <c r="BJ1944" s="17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>
        <v>0.13020637898686671</v>
      </c>
      <c r="CI1944" s="13" t="s">
        <v>73</v>
      </c>
      <c r="CJ1944" s="22"/>
      <c r="CK1944" s="22"/>
    </row>
    <row r="1945" spans="1:89" x14ac:dyDescent="0.25">
      <c r="A1945" s="5" t="str">
        <f t="shared" si="33"/>
        <v>Cunderdin2013CVHyola555_TTFert0N</v>
      </c>
      <c r="B1945" s="13" t="s">
        <v>69</v>
      </c>
      <c r="C1945" s="13">
        <v>2013</v>
      </c>
      <c r="D1945" s="13" t="s">
        <v>70</v>
      </c>
      <c r="E1945" s="14">
        <v>41498</v>
      </c>
      <c r="F1945" s="13">
        <v>0</v>
      </c>
      <c r="G1945" s="13" t="s">
        <v>71</v>
      </c>
      <c r="H1945" s="13" t="s">
        <v>74</v>
      </c>
      <c r="I1945" s="13" t="s">
        <v>96</v>
      </c>
      <c r="J1945" s="13" t="s">
        <v>79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7"/>
      <c r="BJ1945" s="17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>
        <v>0.88571428571428568</v>
      </c>
      <c r="CI1945" s="13" t="s">
        <v>73</v>
      </c>
      <c r="CJ1945" s="22"/>
      <c r="CK1945" s="22"/>
    </row>
    <row r="1946" spans="1:89" x14ac:dyDescent="0.25">
      <c r="A1946" s="5" t="str">
        <f t="shared" si="33"/>
        <v>Cunderdin2013CVHyola555_TTFert0N</v>
      </c>
      <c r="B1946" s="13" t="s">
        <v>69</v>
      </c>
      <c r="C1946" s="13">
        <v>2013</v>
      </c>
      <c r="D1946" s="13" t="s">
        <v>70</v>
      </c>
      <c r="E1946" s="14">
        <v>41533</v>
      </c>
      <c r="F1946" s="13">
        <v>0</v>
      </c>
      <c r="G1946" s="13" t="s">
        <v>71</v>
      </c>
      <c r="H1946" s="13" t="s">
        <v>74</v>
      </c>
      <c r="I1946" s="13" t="s">
        <v>96</v>
      </c>
      <c r="J1946" s="13" t="s">
        <v>79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7"/>
      <c r="BJ1946" s="17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>
        <v>0.91050228310502279</v>
      </c>
      <c r="CI1946" s="13" t="s">
        <v>73</v>
      </c>
      <c r="CJ1946" s="22"/>
      <c r="CK1946" s="22"/>
    </row>
    <row r="1947" spans="1:89" x14ac:dyDescent="0.25">
      <c r="A1947" s="5" t="str">
        <f t="shared" si="33"/>
        <v>Cunderdin2013CVHyola559_TTFert0N</v>
      </c>
      <c r="B1947" s="13" t="s">
        <v>69</v>
      </c>
      <c r="C1947" s="13">
        <v>2013</v>
      </c>
      <c r="D1947" s="13" t="s">
        <v>70</v>
      </c>
      <c r="E1947" s="14">
        <v>41464</v>
      </c>
      <c r="F1947" s="13">
        <v>0</v>
      </c>
      <c r="G1947" s="13" t="s">
        <v>71</v>
      </c>
      <c r="H1947" s="13" t="s">
        <v>74</v>
      </c>
      <c r="I1947" s="13" t="s">
        <v>99</v>
      </c>
      <c r="J1947" s="13" t="s">
        <v>79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7"/>
      <c r="BJ1947" s="17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>
        <v>0.35548293391430641</v>
      </c>
      <c r="CI1947" s="13" t="s">
        <v>73</v>
      </c>
      <c r="CJ1947" s="22"/>
      <c r="CK1947" s="22"/>
    </row>
    <row r="1948" spans="1:89" x14ac:dyDescent="0.25">
      <c r="A1948" s="5" t="str">
        <f t="shared" si="33"/>
        <v>Cunderdin2013CVHyola559_TTFert0N</v>
      </c>
      <c r="B1948" s="13" t="s">
        <v>69</v>
      </c>
      <c r="C1948" s="13">
        <v>2013</v>
      </c>
      <c r="D1948" s="13" t="s">
        <v>70</v>
      </c>
      <c r="E1948" s="14">
        <v>41498</v>
      </c>
      <c r="F1948" s="13">
        <v>0</v>
      </c>
      <c r="G1948" s="13" t="s">
        <v>71</v>
      </c>
      <c r="H1948" s="13" t="s">
        <v>74</v>
      </c>
      <c r="I1948" s="13" t="s">
        <v>99</v>
      </c>
      <c r="J1948" s="13" t="s">
        <v>79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7"/>
      <c r="BJ1948" s="17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>
        <v>0.85759757489587707</v>
      </c>
      <c r="CI1948" s="13">
        <v>9.6543819477864778E-3</v>
      </c>
      <c r="CJ1948" s="22"/>
      <c r="CK1948" s="22"/>
    </row>
    <row r="1949" spans="1:89" x14ac:dyDescent="0.25">
      <c r="A1949" s="5" t="str">
        <f t="shared" si="33"/>
        <v>Cunderdin2013CVHyola559_TTFert0N</v>
      </c>
      <c r="B1949" s="13" t="s">
        <v>69</v>
      </c>
      <c r="C1949" s="13">
        <v>2013</v>
      </c>
      <c r="D1949" s="13" t="s">
        <v>70</v>
      </c>
      <c r="E1949" s="14">
        <v>41533</v>
      </c>
      <c r="F1949" s="13">
        <v>0</v>
      </c>
      <c r="G1949" s="13" t="s">
        <v>71</v>
      </c>
      <c r="H1949" s="13" t="s">
        <v>74</v>
      </c>
      <c r="I1949" s="13" t="s">
        <v>99</v>
      </c>
      <c r="J1949" s="13" t="s">
        <v>79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7"/>
      <c r="BJ1949" s="17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>
        <v>0.87048458149779739</v>
      </c>
      <c r="CI1949" s="13" t="s">
        <v>73</v>
      </c>
      <c r="CJ1949" s="22"/>
      <c r="CK1949" s="22"/>
    </row>
    <row r="1950" spans="1:89" x14ac:dyDescent="0.25">
      <c r="A1950" s="5" t="str">
        <f t="shared" si="33"/>
        <v>Cunderdin2013CVHyola575_CLFert0N</v>
      </c>
      <c r="B1950" s="13" t="s">
        <v>69</v>
      </c>
      <c r="C1950" s="13">
        <v>2013</v>
      </c>
      <c r="D1950" s="13" t="s">
        <v>70</v>
      </c>
      <c r="E1950" s="14">
        <v>41464</v>
      </c>
      <c r="F1950" s="13">
        <v>0</v>
      </c>
      <c r="G1950" s="13" t="s">
        <v>75</v>
      </c>
      <c r="H1950" s="13" t="s">
        <v>74</v>
      </c>
      <c r="I1950" s="13" t="s">
        <v>100</v>
      </c>
      <c r="J1950" s="13" t="s">
        <v>79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7"/>
      <c r="BJ1950" s="17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>
        <v>0.17932489451476796</v>
      </c>
      <c r="CI1950" s="13" t="s">
        <v>73</v>
      </c>
      <c r="CJ1950" s="22"/>
      <c r="CK1950" s="22"/>
    </row>
    <row r="1951" spans="1:89" x14ac:dyDescent="0.25">
      <c r="A1951" s="5" t="str">
        <f t="shared" si="33"/>
        <v>Cunderdin2013CVHyola575_CLFert0N</v>
      </c>
      <c r="B1951" s="13" t="s">
        <v>69</v>
      </c>
      <c r="C1951" s="13">
        <v>2013</v>
      </c>
      <c r="D1951" s="13" t="s">
        <v>70</v>
      </c>
      <c r="E1951" s="14">
        <v>41498</v>
      </c>
      <c r="F1951" s="13">
        <v>0</v>
      </c>
      <c r="G1951" s="13" t="s">
        <v>75</v>
      </c>
      <c r="H1951" s="13" t="s">
        <v>74</v>
      </c>
      <c r="I1951" s="13" t="s">
        <v>100</v>
      </c>
      <c r="J1951" s="13" t="s">
        <v>79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7"/>
      <c r="BJ1951" s="17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>
        <v>0.96183646554566438</v>
      </c>
      <c r="CI1951" s="13" t="s">
        <v>73</v>
      </c>
      <c r="CJ1951" s="22"/>
      <c r="CK1951" s="22"/>
    </row>
    <row r="1952" spans="1:89" x14ac:dyDescent="0.25">
      <c r="A1952" s="5" t="str">
        <f t="shared" si="33"/>
        <v>Cunderdin2013CVHyola575_CLFert0N</v>
      </c>
      <c r="B1952" s="13" t="s">
        <v>69</v>
      </c>
      <c r="C1952" s="13">
        <v>2013</v>
      </c>
      <c r="D1952" s="13" t="s">
        <v>70</v>
      </c>
      <c r="E1952" s="14">
        <v>41533</v>
      </c>
      <c r="F1952" s="13">
        <v>0</v>
      </c>
      <c r="G1952" s="13" t="s">
        <v>75</v>
      </c>
      <c r="H1952" s="13" t="s">
        <v>74</v>
      </c>
      <c r="I1952" s="13" t="s">
        <v>100</v>
      </c>
      <c r="J1952" s="13" t="s">
        <v>79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7"/>
      <c r="BJ1952" s="17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>
        <v>0.81310622190678972</v>
      </c>
      <c r="CI1952" s="13" t="s">
        <v>73</v>
      </c>
      <c r="CJ1952" s="22"/>
      <c r="CK1952" s="22"/>
    </row>
    <row r="1953" spans="1:89" x14ac:dyDescent="0.25">
      <c r="A1953" s="5" t="str">
        <f t="shared" si="33"/>
        <v>Cunderdin2013CV43Y23_RRFert50N</v>
      </c>
      <c r="B1953" s="13" t="s">
        <v>69</v>
      </c>
      <c r="C1953" s="13">
        <v>2013</v>
      </c>
      <c r="D1953" s="13" t="s">
        <v>70</v>
      </c>
      <c r="E1953" s="14">
        <v>41464</v>
      </c>
      <c r="F1953" s="13">
        <v>50</v>
      </c>
      <c r="G1953" s="13" t="s">
        <v>76</v>
      </c>
      <c r="H1953" s="13" t="s">
        <v>74</v>
      </c>
      <c r="I1953" s="13" t="s">
        <v>102</v>
      </c>
      <c r="J1953" s="13" t="s">
        <v>80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7"/>
      <c r="BJ1953" s="17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>
        <v>9.1340154729223744E-2</v>
      </c>
      <c r="CI1953" s="13" t="s">
        <v>73</v>
      </c>
      <c r="CJ1953" s="22"/>
      <c r="CK1953" s="22"/>
    </row>
    <row r="1954" spans="1:89" x14ac:dyDescent="0.25">
      <c r="A1954" s="5" t="str">
        <f t="shared" si="33"/>
        <v>Cunderdin2013CV43Y23_RRFert50N</v>
      </c>
      <c r="B1954" s="13" t="s">
        <v>69</v>
      </c>
      <c r="C1954" s="13">
        <v>2013</v>
      </c>
      <c r="D1954" s="13" t="s">
        <v>70</v>
      </c>
      <c r="E1954" s="14">
        <v>41498</v>
      </c>
      <c r="F1954" s="13">
        <v>50</v>
      </c>
      <c r="G1954" s="13" t="s">
        <v>76</v>
      </c>
      <c r="H1954" s="13" t="s">
        <v>74</v>
      </c>
      <c r="I1954" s="13" t="s">
        <v>102</v>
      </c>
      <c r="J1954" s="13" t="s">
        <v>80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7"/>
      <c r="BJ1954" s="17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>
        <v>0.9544893424409514</v>
      </c>
      <c r="CI1954" s="13" t="s">
        <v>73</v>
      </c>
      <c r="CJ1954" s="22"/>
      <c r="CK1954" s="22"/>
    </row>
    <row r="1955" spans="1:89" x14ac:dyDescent="0.25">
      <c r="A1955" s="5" t="str">
        <f t="shared" si="33"/>
        <v>Cunderdin2013CV43Y23_RRFert50N</v>
      </c>
      <c r="B1955" s="13" t="s">
        <v>69</v>
      </c>
      <c r="C1955" s="13">
        <v>2013</v>
      </c>
      <c r="D1955" s="13" t="s">
        <v>70</v>
      </c>
      <c r="E1955" s="14">
        <v>41533</v>
      </c>
      <c r="F1955" s="13">
        <v>50</v>
      </c>
      <c r="G1955" s="13" t="s">
        <v>76</v>
      </c>
      <c r="H1955" s="13" t="s">
        <v>74</v>
      </c>
      <c r="I1955" s="13" t="s">
        <v>102</v>
      </c>
      <c r="J1955" s="13" t="s">
        <v>80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7"/>
      <c r="BJ1955" s="17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>
        <v>0.94635004397537381</v>
      </c>
      <c r="CI1955" s="13" t="s">
        <v>73</v>
      </c>
      <c r="CJ1955" s="22"/>
      <c r="CK1955" s="22"/>
    </row>
    <row r="1956" spans="1:89" x14ac:dyDescent="0.25">
      <c r="A1956" s="5" t="str">
        <f t="shared" si="33"/>
        <v>Cunderdin2013CV43Y85_CLFert50N</v>
      </c>
      <c r="B1956" s="13" t="s">
        <v>69</v>
      </c>
      <c r="C1956" s="13">
        <v>2013</v>
      </c>
      <c r="D1956" s="13" t="s">
        <v>70</v>
      </c>
      <c r="E1956" s="14">
        <v>41464</v>
      </c>
      <c r="F1956" s="13">
        <v>50</v>
      </c>
      <c r="G1956" s="13" t="s">
        <v>75</v>
      </c>
      <c r="H1956" s="13" t="s">
        <v>74</v>
      </c>
      <c r="I1956" s="13" t="s">
        <v>103</v>
      </c>
      <c r="J1956" s="13" t="s">
        <v>80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7"/>
      <c r="BJ1956" s="17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>
        <v>0.18631178707224338</v>
      </c>
      <c r="CI1956" s="13" t="s">
        <v>73</v>
      </c>
      <c r="CJ1956" s="22"/>
      <c r="CK1956" s="22"/>
    </row>
    <row r="1957" spans="1:89" x14ac:dyDescent="0.25">
      <c r="A1957" s="5" t="str">
        <f t="shared" si="33"/>
        <v>Cunderdin2013CV43Y85_CLFert50N</v>
      </c>
      <c r="B1957" s="13" t="s">
        <v>69</v>
      </c>
      <c r="C1957" s="13">
        <v>2013</v>
      </c>
      <c r="D1957" s="13" t="s">
        <v>70</v>
      </c>
      <c r="E1957" s="14">
        <v>41498</v>
      </c>
      <c r="F1957" s="13">
        <v>50</v>
      </c>
      <c r="G1957" s="13" t="s">
        <v>75</v>
      </c>
      <c r="H1957" s="13" t="s">
        <v>74</v>
      </c>
      <c r="I1957" s="13" t="s">
        <v>103</v>
      </c>
      <c r="J1957" s="13" t="s">
        <v>80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7"/>
      <c r="BJ1957" s="17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>
        <v>0.95824949698189132</v>
      </c>
      <c r="CI1957" s="13" t="s">
        <v>73</v>
      </c>
      <c r="CJ1957" s="22"/>
      <c r="CK1957" s="22"/>
    </row>
    <row r="1958" spans="1:89" x14ac:dyDescent="0.25">
      <c r="A1958" s="5" t="str">
        <f t="shared" si="33"/>
        <v>Cunderdin2013CV43Y85_CLFert50N</v>
      </c>
      <c r="B1958" s="13" t="s">
        <v>69</v>
      </c>
      <c r="C1958" s="13">
        <v>2013</v>
      </c>
      <c r="D1958" s="13" t="s">
        <v>70</v>
      </c>
      <c r="E1958" s="14">
        <v>41533</v>
      </c>
      <c r="F1958" s="13">
        <v>50</v>
      </c>
      <c r="G1958" s="13" t="s">
        <v>75</v>
      </c>
      <c r="H1958" s="13" t="s">
        <v>74</v>
      </c>
      <c r="I1958" s="13" t="s">
        <v>103</v>
      </c>
      <c r="J1958" s="13" t="s">
        <v>80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7"/>
      <c r="BJ1958" s="17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>
        <v>0.94750740177642634</v>
      </c>
      <c r="CI1958" s="13" t="s">
        <v>73</v>
      </c>
      <c r="CJ1958" s="22"/>
      <c r="CK1958" s="22"/>
    </row>
    <row r="1959" spans="1:89" x14ac:dyDescent="0.25">
      <c r="A1959" s="5" t="str">
        <f t="shared" si="33"/>
        <v>Cunderdin2013CV45Y22_RRFert50N</v>
      </c>
      <c r="B1959" s="13" t="s">
        <v>69</v>
      </c>
      <c r="C1959" s="13">
        <v>2013</v>
      </c>
      <c r="D1959" s="13" t="s">
        <v>70</v>
      </c>
      <c r="E1959" s="14">
        <v>41464</v>
      </c>
      <c r="F1959" s="13">
        <v>50</v>
      </c>
      <c r="G1959" s="13" t="s">
        <v>76</v>
      </c>
      <c r="H1959" s="13" t="s">
        <v>74</v>
      </c>
      <c r="I1959" s="13" t="s">
        <v>87</v>
      </c>
      <c r="J1959" s="13" t="s">
        <v>79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7"/>
      <c r="BJ1959" s="17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>
        <v>0.17245817245817241</v>
      </c>
      <c r="CI1959" s="13" t="s">
        <v>73</v>
      </c>
      <c r="CJ1959" s="22"/>
      <c r="CK1959" s="22"/>
    </row>
    <row r="1960" spans="1:89" x14ac:dyDescent="0.25">
      <c r="A1960" s="5" t="str">
        <f t="shared" si="33"/>
        <v>Cunderdin2013CV45Y22_RRFert50N</v>
      </c>
      <c r="B1960" s="13" t="s">
        <v>69</v>
      </c>
      <c r="C1960" s="13">
        <v>2013</v>
      </c>
      <c r="D1960" s="13" t="s">
        <v>70</v>
      </c>
      <c r="E1960" s="14">
        <v>41498</v>
      </c>
      <c r="F1960" s="13">
        <v>50</v>
      </c>
      <c r="G1960" s="13" t="s">
        <v>76</v>
      </c>
      <c r="H1960" s="13" t="s">
        <v>74</v>
      </c>
      <c r="I1960" s="13" t="s">
        <v>87</v>
      </c>
      <c r="J1960" s="13" t="s">
        <v>79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7"/>
      <c r="BJ1960" s="17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>
        <v>0.96088918602707674</v>
      </c>
      <c r="CI1960" s="13" t="s">
        <v>73</v>
      </c>
      <c r="CJ1960" s="22"/>
      <c r="CK1960" s="22"/>
    </row>
    <row r="1961" spans="1:89" x14ac:dyDescent="0.25">
      <c r="A1961" s="5" t="str">
        <f t="shared" si="33"/>
        <v>Cunderdin2013CV45Y22_RRFert50N</v>
      </c>
      <c r="B1961" s="13" t="s">
        <v>69</v>
      </c>
      <c r="C1961" s="13">
        <v>2013</v>
      </c>
      <c r="D1961" s="13" t="s">
        <v>70</v>
      </c>
      <c r="E1961" s="14">
        <v>41533</v>
      </c>
      <c r="F1961" s="13">
        <v>50</v>
      </c>
      <c r="G1961" s="13" t="s">
        <v>76</v>
      </c>
      <c r="H1961" s="13" t="s">
        <v>74</v>
      </c>
      <c r="I1961" s="13" t="s">
        <v>87</v>
      </c>
      <c r="J1961" s="13" t="s">
        <v>79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7"/>
      <c r="BJ1961" s="17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>
        <v>0.9692982456140351</v>
      </c>
      <c r="CI1961" s="13" t="s">
        <v>73</v>
      </c>
      <c r="CJ1961" s="22"/>
      <c r="CK1961" s="22"/>
    </row>
    <row r="1962" spans="1:89" x14ac:dyDescent="0.25">
      <c r="A1962" s="5" t="str">
        <f t="shared" ref="A1962:A2025" si="34">B1962&amp;C1962&amp;"CV"&amp;I1962&amp;"Fert"&amp;F1962&amp;"N"</f>
        <v>Cunderdin2013CVATR_StingrayFert50N</v>
      </c>
      <c r="B1962" s="13" t="s">
        <v>69</v>
      </c>
      <c r="C1962" s="13">
        <v>2013</v>
      </c>
      <c r="D1962" s="13" t="s">
        <v>70</v>
      </c>
      <c r="E1962" s="14">
        <v>41464</v>
      </c>
      <c r="F1962" s="13">
        <v>50</v>
      </c>
      <c r="G1962" s="13" t="s">
        <v>71</v>
      </c>
      <c r="H1962" s="13" t="s">
        <v>72</v>
      </c>
      <c r="I1962" s="13" t="s">
        <v>90</v>
      </c>
      <c r="J1962" s="13" t="s">
        <v>80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7"/>
      <c r="BJ1962" s="17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>
        <v>0.20180084745762727</v>
      </c>
      <c r="CI1962" s="13" t="s">
        <v>73</v>
      </c>
      <c r="CJ1962" s="22"/>
      <c r="CK1962" s="22"/>
    </row>
    <row r="1963" spans="1:89" x14ac:dyDescent="0.25">
      <c r="A1963" s="5" t="str">
        <f t="shared" si="34"/>
        <v>Cunderdin2013CVATR_StingrayFert50N</v>
      </c>
      <c r="B1963" s="13" t="s">
        <v>69</v>
      </c>
      <c r="C1963" s="13">
        <v>2013</v>
      </c>
      <c r="D1963" s="13" t="s">
        <v>70</v>
      </c>
      <c r="E1963" s="14">
        <v>41498</v>
      </c>
      <c r="F1963" s="13">
        <v>50</v>
      </c>
      <c r="G1963" s="13" t="s">
        <v>71</v>
      </c>
      <c r="H1963" s="13" t="s">
        <v>72</v>
      </c>
      <c r="I1963" s="13" t="s">
        <v>90</v>
      </c>
      <c r="J1963" s="13" t="s">
        <v>80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7"/>
      <c r="BJ1963" s="17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>
        <v>0.91094293000311166</v>
      </c>
      <c r="CI1963" s="13">
        <v>2.5369745175958115E-2</v>
      </c>
      <c r="CJ1963" s="22"/>
      <c r="CK1963" s="22"/>
    </row>
    <row r="1964" spans="1:89" x14ac:dyDescent="0.25">
      <c r="A1964" s="5" t="str">
        <f t="shared" si="34"/>
        <v>Cunderdin2013CVATR_StingrayFert50N</v>
      </c>
      <c r="B1964" s="13" t="s">
        <v>69</v>
      </c>
      <c r="C1964" s="13">
        <v>2013</v>
      </c>
      <c r="D1964" s="13" t="s">
        <v>70</v>
      </c>
      <c r="E1964" s="14">
        <v>41533</v>
      </c>
      <c r="F1964" s="13">
        <v>50</v>
      </c>
      <c r="G1964" s="13" t="s">
        <v>71</v>
      </c>
      <c r="H1964" s="13" t="s">
        <v>72</v>
      </c>
      <c r="I1964" s="13" t="s">
        <v>90</v>
      </c>
      <c r="J1964" s="13" t="s">
        <v>80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7"/>
      <c r="BJ1964" s="17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>
        <v>0.87553282182438197</v>
      </c>
      <c r="CI1964" s="13" t="s">
        <v>73</v>
      </c>
      <c r="CJ1964" s="22"/>
      <c r="CK1964" s="22"/>
    </row>
    <row r="1965" spans="1:89" x14ac:dyDescent="0.25">
      <c r="A1965" s="5" t="str">
        <f t="shared" si="34"/>
        <v>Cunderdin2013CVHyola404_RRFert50N</v>
      </c>
      <c r="B1965" s="13" t="s">
        <v>69</v>
      </c>
      <c r="C1965" s="13">
        <v>2013</v>
      </c>
      <c r="D1965" s="13" t="s">
        <v>70</v>
      </c>
      <c r="E1965" s="14">
        <v>41464</v>
      </c>
      <c r="F1965" s="13">
        <v>50</v>
      </c>
      <c r="G1965" s="13" t="s">
        <v>76</v>
      </c>
      <c r="H1965" s="13" t="s">
        <v>74</v>
      </c>
      <c r="I1965" s="13" t="s">
        <v>94</v>
      </c>
      <c r="J1965" s="13" t="s">
        <v>80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7"/>
      <c r="BJ1965" s="17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>
        <v>0.24446646845061115</v>
      </c>
      <c r="CI1965" s="13" t="s">
        <v>73</v>
      </c>
      <c r="CJ1965" s="22"/>
      <c r="CK1965" s="22"/>
    </row>
    <row r="1966" spans="1:89" x14ac:dyDescent="0.25">
      <c r="A1966" s="5" t="str">
        <f t="shared" si="34"/>
        <v>Cunderdin2013CVHyola404_RRFert50N</v>
      </c>
      <c r="B1966" s="13" t="s">
        <v>69</v>
      </c>
      <c r="C1966" s="13">
        <v>2013</v>
      </c>
      <c r="D1966" s="13" t="s">
        <v>70</v>
      </c>
      <c r="E1966" s="14">
        <v>41498</v>
      </c>
      <c r="F1966" s="13">
        <v>50</v>
      </c>
      <c r="G1966" s="13" t="s">
        <v>76</v>
      </c>
      <c r="H1966" s="13" t="s">
        <v>74</v>
      </c>
      <c r="I1966" s="13" t="s">
        <v>94</v>
      </c>
      <c r="J1966" s="13" t="s">
        <v>80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7"/>
      <c r="BJ1966" s="17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>
        <v>0.94558502906976749</v>
      </c>
      <c r="CI1966" s="13" t="s">
        <v>73</v>
      </c>
      <c r="CJ1966" s="22"/>
      <c r="CK1966" s="22"/>
    </row>
    <row r="1967" spans="1:89" x14ac:dyDescent="0.25">
      <c r="A1967" s="5" t="str">
        <f t="shared" si="34"/>
        <v>Cunderdin2013CVHyola404_RRFert50N</v>
      </c>
      <c r="B1967" s="13" t="s">
        <v>69</v>
      </c>
      <c r="C1967" s="13">
        <v>2013</v>
      </c>
      <c r="D1967" s="13" t="s">
        <v>70</v>
      </c>
      <c r="E1967" s="14">
        <v>41533</v>
      </c>
      <c r="F1967" s="13">
        <v>50</v>
      </c>
      <c r="G1967" s="13" t="s">
        <v>76</v>
      </c>
      <c r="H1967" s="13" t="s">
        <v>74</v>
      </c>
      <c r="I1967" s="13" t="s">
        <v>94</v>
      </c>
      <c r="J1967" s="13" t="s">
        <v>80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7"/>
      <c r="BJ1967" s="17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>
        <v>0.89055604589585169</v>
      </c>
      <c r="CI1967" s="13" t="s">
        <v>73</v>
      </c>
      <c r="CJ1967" s="22"/>
      <c r="CK1967" s="22"/>
    </row>
    <row r="1968" spans="1:89" x14ac:dyDescent="0.25">
      <c r="A1968" s="5" t="str">
        <f t="shared" si="34"/>
        <v>Cunderdin2013CVHyola50Fert50N</v>
      </c>
      <c r="B1968" s="13" t="s">
        <v>69</v>
      </c>
      <c r="C1968" s="13">
        <v>2013</v>
      </c>
      <c r="D1968" s="13" t="s">
        <v>70</v>
      </c>
      <c r="E1968" s="14">
        <v>41464</v>
      </c>
      <c r="F1968" s="13">
        <v>50</v>
      </c>
      <c r="G1968" s="13" t="s">
        <v>68</v>
      </c>
      <c r="H1968" s="13" t="s">
        <v>74</v>
      </c>
      <c r="I1968" s="13" t="s">
        <v>98</v>
      </c>
      <c r="J1968" s="13" t="s">
        <v>79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7"/>
      <c r="BJ1968" s="17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>
        <v>0.19995576199955767</v>
      </c>
      <c r="CI1968" s="13" t="s">
        <v>73</v>
      </c>
      <c r="CJ1968" s="22"/>
      <c r="CK1968" s="22"/>
    </row>
    <row r="1969" spans="1:89" x14ac:dyDescent="0.25">
      <c r="A1969" s="5" t="str">
        <f t="shared" si="34"/>
        <v>Cunderdin2013CVHyola50Fert50N</v>
      </c>
      <c r="B1969" s="13" t="s">
        <v>69</v>
      </c>
      <c r="C1969" s="13">
        <v>2013</v>
      </c>
      <c r="D1969" s="13" t="s">
        <v>70</v>
      </c>
      <c r="E1969" s="14">
        <v>41498</v>
      </c>
      <c r="F1969" s="13">
        <v>50</v>
      </c>
      <c r="G1969" s="13" t="s">
        <v>68</v>
      </c>
      <c r="H1969" s="13" t="s">
        <v>74</v>
      </c>
      <c r="I1969" s="13" t="s">
        <v>98</v>
      </c>
      <c r="J1969" s="13" t="s">
        <v>79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7"/>
      <c r="BJ1969" s="17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>
        <v>0.91977457318083866</v>
      </c>
      <c r="CI1969" s="13" t="s">
        <v>73</v>
      </c>
      <c r="CJ1969" s="22"/>
      <c r="CK1969" s="22"/>
    </row>
    <row r="1970" spans="1:89" x14ac:dyDescent="0.25">
      <c r="A1970" s="5" t="str">
        <f t="shared" si="34"/>
        <v>Cunderdin2013CVHyola50Fert50N</v>
      </c>
      <c r="B1970" s="13" t="s">
        <v>69</v>
      </c>
      <c r="C1970" s="13">
        <v>2013</v>
      </c>
      <c r="D1970" s="13" t="s">
        <v>70</v>
      </c>
      <c r="E1970" s="14">
        <v>41533</v>
      </c>
      <c r="F1970" s="13">
        <v>50</v>
      </c>
      <c r="G1970" s="13" t="s">
        <v>68</v>
      </c>
      <c r="H1970" s="13" t="s">
        <v>74</v>
      </c>
      <c r="I1970" s="13" t="s">
        <v>98</v>
      </c>
      <c r="J1970" s="13" t="s">
        <v>79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7"/>
      <c r="BJ1970" s="17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>
        <v>0.90981296438636949</v>
      </c>
      <c r="CI1970" s="13" t="s">
        <v>73</v>
      </c>
      <c r="CJ1970" s="22"/>
      <c r="CK1970" s="22"/>
    </row>
    <row r="1971" spans="1:89" x14ac:dyDescent="0.25">
      <c r="A1971" s="5" t="str">
        <f t="shared" si="34"/>
        <v>Cunderdin2013CV43C80_CLFert100N</v>
      </c>
      <c r="B1971" s="13" t="s">
        <v>69</v>
      </c>
      <c r="C1971" s="13">
        <v>2013</v>
      </c>
      <c r="D1971" s="13" t="s">
        <v>70</v>
      </c>
      <c r="E1971" s="14">
        <v>41464</v>
      </c>
      <c r="F1971" s="13">
        <v>100</v>
      </c>
      <c r="G1971" s="13" t="s">
        <v>75</v>
      </c>
      <c r="H1971" s="13" t="s">
        <v>72</v>
      </c>
      <c r="I1971" s="13" t="s">
        <v>101</v>
      </c>
      <c r="J1971" s="13" t="s">
        <v>80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7"/>
      <c r="BJ1971" s="17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>
        <v>0.16928721174004191</v>
      </c>
      <c r="CI1971" s="13" t="s">
        <v>73</v>
      </c>
      <c r="CJ1971" s="22"/>
      <c r="CK1971" s="22"/>
    </row>
    <row r="1972" spans="1:89" x14ac:dyDescent="0.25">
      <c r="A1972" s="5" t="str">
        <f t="shared" si="34"/>
        <v>Cunderdin2013CV43C80_CLFert100N</v>
      </c>
      <c r="B1972" s="13" t="s">
        <v>69</v>
      </c>
      <c r="C1972" s="13">
        <v>2013</v>
      </c>
      <c r="D1972" s="13" t="s">
        <v>70</v>
      </c>
      <c r="E1972" s="14">
        <v>41498</v>
      </c>
      <c r="F1972" s="13">
        <v>100</v>
      </c>
      <c r="G1972" s="13" t="s">
        <v>75</v>
      </c>
      <c r="H1972" s="13" t="s">
        <v>72</v>
      </c>
      <c r="I1972" s="13" t="s">
        <v>101</v>
      </c>
      <c r="J1972" s="13" t="s">
        <v>80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7"/>
      <c r="BJ1972" s="17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>
        <v>0.94580347582571456</v>
      </c>
      <c r="CI1972" s="13" t="s">
        <v>73</v>
      </c>
      <c r="CJ1972" s="22"/>
      <c r="CK1972" s="22"/>
    </row>
    <row r="1973" spans="1:89" x14ac:dyDescent="0.25">
      <c r="A1973" s="5" t="str">
        <f t="shared" si="34"/>
        <v>Cunderdin2013CV43C80_CLFert100N</v>
      </c>
      <c r="B1973" s="13" t="s">
        <v>69</v>
      </c>
      <c r="C1973" s="13">
        <v>2013</v>
      </c>
      <c r="D1973" s="13" t="s">
        <v>70</v>
      </c>
      <c r="E1973" s="14">
        <v>41533</v>
      </c>
      <c r="F1973" s="13">
        <v>100</v>
      </c>
      <c r="G1973" s="13" t="s">
        <v>75</v>
      </c>
      <c r="H1973" s="13" t="s">
        <v>72</v>
      </c>
      <c r="I1973" s="13" t="s">
        <v>101</v>
      </c>
      <c r="J1973" s="13" t="s">
        <v>80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7"/>
      <c r="BJ1973" s="17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>
        <v>0.86304931231130499</v>
      </c>
      <c r="CI1973" s="13" t="s">
        <v>73</v>
      </c>
      <c r="CJ1973" s="22"/>
      <c r="CK1973" s="22"/>
    </row>
    <row r="1974" spans="1:89" x14ac:dyDescent="0.25">
      <c r="A1974" s="5" t="str">
        <f t="shared" si="34"/>
        <v>Cunderdin2013CV43Y23_RRFert100N</v>
      </c>
      <c r="B1974" s="13" t="s">
        <v>69</v>
      </c>
      <c r="C1974" s="13">
        <v>2013</v>
      </c>
      <c r="D1974" s="13" t="s">
        <v>70</v>
      </c>
      <c r="E1974" s="14">
        <v>41464</v>
      </c>
      <c r="F1974" s="13">
        <v>100</v>
      </c>
      <c r="G1974" s="13" t="s">
        <v>76</v>
      </c>
      <c r="H1974" s="13" t="s">
        <v>74</v>
      </c>
      <c r="I1974" s="13" t="s">
        <v>102</v>
      </c>
      <c r="J1974" s="13" t="s">
        <v>80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7"/>
      <c r="BJ1974" s="17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>
        <v>0.2381459776238678</v>
      </c>
      <c r="CI1974" s="13" t="s">
        <v>73</v>
      </c>
      <c r="CJ1974" s="22"/>
      <c r="CK1974" s="22"/>
    </row>
    <row r="1975" spans="1:89" x14ac:dyDescent="0.25">
      <c r="A1975" s="5" t="str">
        <f t="shared" si="34"/>
        <v>Cunderdin2013CV43Y23_RRFert100N</v>
      </c>
      <c r="B1975" s="13" t="s">
        <v>69</v>
      </c>
      <c r="C1975" s="13">
        <v>2013</v>
      </c>
      <c r="D1975" s="13" t="s">
        <v>70</v>
      </c>
      <c r="E1975" s="14">
        <v>41498</v>
      </c>
      <c r="F1975" s="13">
        <v>100</v>
      </c>
      <c r="G1975" s="13" t="s">
        <v>76</v>
      </c>
      <c r="H1975" s="13" t="s">
        <v>74</v>
      </c>
      <c r="I1975" s="13" t="s">
        <v>102</v>
      </c>
      <c r="J1975" s="13" t="s">
        <v>80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7"/>
      <c r="BJ1975" s="17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>
        <v>0.96108234508100887</v>
      </c>
      <c r="CI1975" s="13" t="s">
        <v>73</v>
      </c>
      <c r="CJ1975" s="22"/>
      <c r="CK1975" s="22"/>
    </row>
    <row r="1976" spans="1:89" x14ac:dyDescent="0.25">
      <c r="A1976" s="5" t="str">
        <f t="shared" si="34"/>
        <v>Cunderdin2013CV43Y23_RRFert100N</v>
      </c>
      <c r="B1976" s="13" t="s">
        <v>69</v>
      </c>
      <c r="C1976" s="13">
        <v>2013</v>
      </c>
      <c r="D1976" s="13" t="s">
        <v>70</v>
      </c>
      <c r="E1976" s="14">
        <v>41533</v>
      </c>
      <c r="F1976" s="13">
        <v>100</v>
      </c>
      <c r="G1976" s="13" t="s">
        <v>76</v>
      </c>
      <c r="H1976" s="13" t="s">
        <v>74</v>
      </c>
      <c r="I1976" s="13" t="s">
        <v>102</v>
      </c>
      <c r="J1976" s="13" t="s">
        <v>80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7"/>
      <c r="BJ1976" s="17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>
        <v>0.8761996161228407</v>
      </c>
      <c r="CI1976" s="13" t="s">
        <v>73</v>
      </c>
      <c r="CJ1976" s="22"/>
      <c r="CK1976" s="22"/>
    </row>
    <row r="1977" spans="1:89" x14ac:dyDescent="0.25">
      <c r="A1977" s="5" t="str">
        <f t="shared" si="34"/>
        <v>Cunderdin2013CV43Y85_CLFert100N</v>
      </c>
      <c r="B1977" s="13" t="s">
        <v>69</v>
      </c>
      <c r="C1977" s="13">
        <v>2013</v>
      </c>
      <c r="D1977" s="13" t="s">
        <v>70</v>
      </c>
      <c r="E1977" s="14">
        <v>41464</v>
      </c>
      <c r="F1977" s="13">
        <v>100</v>
      </c>
      <c r="G1977" s="13" t="s">
        <v>75</v>
      </c>
      <c r="H1977" s="13" t="s">
        <v>74</v>
      </c>
      <c r="I1977" s="13" t="s">
        <v>103</v>
      </c>
      <c r="J1977" s="13" t="s">
        <v>80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7"/>
      <c r="BJ1977" s="17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>
        <v>0.14857142857142858</v>
      </c>
      <c r="CI1977" s="13" t="s">
        <v>73</v>
      </c>
      <c r="CJ1977" s="22"/>
      <c r="CK1977" s="22"/>
    </row>
    <row r="1978" spans="1:89" x14ac:dyDescent="0.25">
      <c r="A1978" s="5" t="str">
        <f t="shared" si="34"/>
        <v>Cunderdin2013CV43Y85_CLFert100N</v>
      </c>
      <c r="B1978" s="13" t="s">
        <v>69</v>
      </c>
      <c r="C1978" s="13">
        <v>2013</v>
      </c>
      <c r="D1978" s="13" t="s">
        <v>70</v>
      </c>
      <c r="E1978" s="14">
        <v>41498</v>
      </c>
      <c r="F1978" s="13">
        <v>100</v>
      </c>
      <c r="G1978" s="13" t="s">
        <v>75</v>
      </c>
      <c r="H1978" s="13" t="s">
        <v>74</v>
      </c>
      <c r="I1978" s="13" t="s">
        <v>103</v>
      </c>
      <c r="J1978" s="13" t="s">
        <v>80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7"/>
      <c r="BJ1978" s="17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>
        <v>0.89851920020078646</v>
      </c>
      <c r="CI1978" s="13" t="s">
        <v>73</v>
      </c>
      <c r="CJ1978" s="22"/>
      <c r="CK1978" s="22"/>
    </row>
    <row r="1979" spans="1:89" x14ac:dyDescent="0.25">
      <c r="A1979" s="5" t="str">
        <f t="shared" si="34"/>
        <v>Cunderdin2013CV43Y85_CLFert100N</v>
      </c>
      <c r="B1979" s="13" t="s">
        <v>69</v>
      </c>
      <c r="C1979" s="13">
        <v>2013</v>
      </c>
      <c r="D1979" s="13" t="s">
        <v>70</v>
      </c>
      <c r="E1979" s="14">
        <v>41533</v>
      </c>
      <c r="F1979" s="13">
        <v>100</v>
      </c>
      <c r="G1979" s="13" t="s">
        <v>75</v>
      </c>
      <c r="H1979" s="13" t="s">
        <v>74</v>
      </c>
      <c r="I1979" s="13" t="s">
        <v>103</v>
      </c>
      <c r="J1979" s="13" t="s">
        <v>80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7"/>
      <c r="BJ1979" s="17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>
        <v>0.8732338149596871</v>
      </c>
      <c r="CI1979" s="13" t="s">
        <v>73</v>
      </c>
      <c r="CJ1979" s="22"/>
      <c r="CK1979" s="22"/>
    </row>
    <row r="1980" spans="1:89" x14ac:dyDescent="0.25">
      <c r="A1980" s="5" t="str">
        <f t="shared" si="34"/>
        <v>Cunderdin2013CV45Y22_RRFert100N</v>
      </c>
      <c r="B1980" s="13" t="s">
        <v>69</v>
      </c>
      <c r="C1980" s="13">
        <v>2013</v>
      </c>
      <c r="D1980" s="13" t="s">
        <v>70</v>
      </c>
      <c r="E1980" s="14">
        <v>41464</v>
      </c>
      <c r="F1980" s="13">
        <v>100</v>
      </c>
      <c r="G1980" s="13" t="s">
        <v>76</v>
      </c>
      <c r="H1980" s="13" t="s">
        <v>74</v>
      </c>
      <c r="I1980" s="13" t="s">
        <v>87</v>
      </c>
      <c r="J1980" s="13" t="s">
        <v>79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7"/>
      <c r="BJ1980" s="17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>
        <v>0.15022296544035685</v>
      </c>
      <c r="CI1980" s="13" t="s">
        <v>73</v>
      </c>
      <c r="CJ1980" s="22"/>
      <c r="CK1980" s="22"/>
    </row>
    <row r="1981" spans="1:89" x14ac:dyDescent="0.25">
      <c r="A1981" s="5" t="str">
        <f t="shared" si="34"/>
        <v>Cunderdin2013CV45Y22_RRFert100N</v>
      </c>
      <c r="B1981" s="13" t="s">
        <v>69</v>
      </c>
      <c r="C1981" s="13">
        <v>2013</v>
      </c>
      <c r="D1981" s="13" t="s">
        <v>70</v>
      </c>
      <c r="E1981" s="14">
        <v>41498</v>
      </c>
      <c r="F1981" s="13">
        <v>100</v>
      </c>
      <c r="G1981" s="13" t="s">
        <v>76</v>
      </c>
      <c r="H1981" s="13" t="s">
        <v>74</v>
      </c>
      <c r="I1981" s="13" t="s">
        <v>87</v>
      </c>
      <c r="J1981" s="13" t="s">
        <v>79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7"/>
      <c r="BJ1981" s="17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>
        <v>0.97781312793034159</v>
      </c>
      <c r="CI1981" s="13" t="s">
        <v>73</v>
      </c>
      <c r="CJ1981" s="22"/>
      <c r="CK1981" s="22"/>
    </row>
    <row r="1982" spans="1:89" x14ac:dyDescent="0.25">
      <c r="A1982" s="5" t="str">
        <f t="shared" si="34"/>
        <v>Cunderdin2013CV45Y22_RRFert100N</v>
      </c>
      <c r="B1982" s="13" t="s">
        <v>69</v>
      </c>
      <c r="C1982" s="13">
        <v>2013</v>
      </c>
      <c r="D1982" s="13" t="s">
        <v>70</v>
      </c>
      <c r="E1982" s="14">
        <v>41533</v>
      </c>
      <c r="F1982" s="13">
        <v>100</v>
      </c>
      <c r="G1982" s="13" t="s">
        <v>76</v>
      </c>
      <c r="H1982" s="13" t="s">
        <v>74</v>
      </c>
      <c r="I1982" s="13" t="s">
        <v>87</v>
      </c>
      <c r="J1982" s="13" t="s">
        <v>79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7"/>
      <c r="BJ1982" s="17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>
        <v>0.89876760563380276</v>
      </c>
      <c r="CI1982" s="13" t="s">
        <v>73</v>
      </c>
      <c r="CJ1982" s="22"/>
      <c r="CK1982" s="22"/>
    </row>
    <row r="1983" spans="1:89" x14ac:dyDescent="0.25">
      <c r="A1983" s="5" t="str">
        <f t="shared" si="34"/>
        <v>Cunderdin2013CV45Y86_CLFert100N</v>
      </c>
      <c r="B1983" s="13" t="s">
        <v>69</v>
      </c>
      <c r="C1983" s="13">
        <v>2013</v>
      </c>
      <c r="D1983" s="13" t="s">
        <v>70</v>
      </c>
      <c r="E1983" s="14">
        <v>41464</v>
      </c>
      <c r="F1983" s="13">
        <v>100</v>
      </c>
      <c r="G1983" s="13" t="s">
        <v>75</v>
      </c>
      <c r="H1983" s="13" t="s">
        <v>74</v>
      </c>
      <c r="I1983" s="13" t="s">
        <v>88</v>
      </c>
      <c r="J1983" s="13" t="s">
        <v>79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7"/>
      <c r="BJ1983" s="17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>
        <v>0.17791886032827497</v>
      </c>
      <c r="CI1983" s="13" t="s">
        <v>73</v>
      </c>
      <c r="CJ1983" s="22"/>
      <c r="CK1983" s="22"/>
    </row>
    <row r="1984" spans="1:89" x14ac:dyDescent="0.25">
      <c r="A1984" s="5" t="str">
        <f t="shared" si="34"/>
        <v>Cunderdin2013CV45Y86_CLFert100N</v>
      </c>
      <c r="B1984" s="13" t="s">
        <v>69</v>
      </c>
      <c r="C1984" s="13">
        <v>2013</v>
      </c>
      <c r="D1984" s="13" t="s">
        <v>70</v>
      </c>
      <c r="E1984" s="14">
        <v>41498</v>
      </c>
      <c r="F1984" s="13">
        <v>100</v>
      </c>
      <c r="G1984" s="13" t="s">
        <v>75</v>
      </c>
      <c r="H1984" s="13" t="s">
        <v>74</v>
      </c>
      <c r="I1984" s="13" t="s">
        <v>88</v>
      </c>
      <c r="J1984" s="13" t="s">
        <v>79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7"/>
      <c r="BJ1984" s="17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>
        <v>0.95028854080791425</v>
      </c>
      <c r="CI1984" s="13" t="s">
        <v>73</v>
      </c>
      <c r="CJ1984" s="22"/>
      <c r="CK1984" s="22"/>
    </row>
    <row r="1985" spans="1:89" x14ac:dyDescent="0.25">
      <c r="A1985" s="5" t="str">
        <f t="shared" si="34"/>
        <v>Cunderdin2013CV45Y86_CLFert100N</v>
      </c>
      <c r="B1985" s="13" t="s">
        <v>69</v>
      </c>
      <c r="C1985" s="13">
        <v>2013</v>
      </c>
      <c r="D1985" s="13" t="s">
        <v>70</v>
      </c>
      <c r="E1985" s="14">
        <v>41533</v>
      </c>
      <c r="F1985" s="13">
        <v>100</v>
      </c>
      <c r="G1985" s="13" t="s">
        <v>75</v>
      </c>
      <c r="H1985" s="13" t="s">
        <v>74</v>
      </c>
      <c r="I1985" s="13" t="s">
        <v>88</v>
      </c>
      <c r="J1985" s="13" t="s">
        <v>79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7"/>
      <c r="BJ1985" s="17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>
        <v>0.95252936945576605</v>
      </c>
      <c r="CI1985" s="13" t="s">
        <v>73</v>
      </c>
      <c r="CJ1985" s="22"/>
      <c r="CK1985" s="22"/>
    </row>
    <row r="1986" spans="1:89" x14ac:dyDescent="0.25">
      <c r="A1986" s="5" t="str">
        <f t="shared" si="34"/>
        <v>Cunderdin2013CVATR_GemFert100N</v>
      </c>
      <c r="B1986" s="13" t="s">
        <v>69</v>
      </c>
      <c r="C1986" s="13">
        <v>2013</v>
      </c>
      <c r="D1986" s="13" t="s">
        <v>70</v>
      </c>
      <c r="E1986" s="14">
        <v>41464</v>
      </c>
      <c r="F1986" s="13">
        <v>100</v>
      </c>
      <c r="G1986" s="13" t="s">
        <v>71</v>
      </c>
      <c r="H1986" s="13" t="s">
        <v>72</v>
      </c>
      <c r="I1986" s="13" t="s">
        <v>89</v>
      </c>
      <c r="J1986" s="13" t="s">
        <v>79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7"/>
      <c r="BJ1986" s="17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>
        <v>0.17927461139896372</v>
      </c>
      <c r="CI1986" s="13" t="s">
        <v>73</v>
      </c>
      <c r="CJ1986" s="22"/>
      <c r="CK1986" s="22"/>
    </row>
    <row r="1987" spans="1:89" x14ac:dyDescent="0.25">
      <c r="A1987" s="5" t="str">
        <f t="shared" si="34"/>
        <v>Cunderdin2013CVATR_GemFert100N</v>
      </c>
      <c r="B1987" s="13" t="s">
        <v>69</v>
      </c>
      <c r="C1987" s="13">
        <v>2013</v>
      </c>
      <c r="D1987" s="13" t="s">
        <v>70</v>
      </c>
      <c r="E1987" s="14">
        <v>41498</v>
      </c>
      <c r="F1987" s="13">
        <v>100</v>
      </c>
      <c r="G1987" s="13" t="s">
        <v>71</v>
      </c>
      <c r="H1987" s="13" t="s">
        <v>72</v>
      </c>
      <c r="I1987" s="13" t="s">
        <v>89</v>
      </c>
      <c r="J1987" s="13" t="s">
        <v>79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7"/>
      <c r="BJ1987" s="17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>
        <v>0.95775311409918551</v>
      </c>
      <c r="CI1987" s="13">
        <v>2.0356338637134645E-2</v>
      </c>
      <c r="CJ1987" s="22"/>
      <c r="CK1987" s="22"/>
    </row>
    <row r="1988" spans="1:89" x14ac:dyDescent="0.25">
      <c r="A1988" s="5" t="str">
        <f t="shared" si="34"/>
        <v>Cunderdin2013CVATR_GemFert100N</v>
      </c>
      <c r="B1988" s="13" t="s">
        <v>69</v>
      </c>
      <c r="C1988" s="13">
        <v>2013</v>
      </c>
      <c r="D1988" s="13" t="s">
        <v>70</v>
      </c>
      <c r="E1988" s="14">
        <v>41533</v>
      </c>
      <c r="F1988" s="13">
        <v>100</v>
      </c>
      <c r="G1988" s="13" t="s">
        <v>71</v>
      </c>
      <c r="H1988" s="13" t="s">
        <v>72</v>
      </c>
      <c r="I1988" s="13" t="s">
        <v>89</v>
      </c>
      <c r="J1988" s="13" t="s">
        <v>79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7"/>
      <c r="BJ1988" s="17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>
        <v>0.90833333333333333</v>
      </c>
      <c r="CI1988" s="13" t="s">
        <v>73</v>
      </c>
      <c r="CJ1988" s="22"/>
      <c r="CK1988" s="22"/>
    </row>
    <row r="1989" spans="1:89" x14ac:dyDescent="0.25">
      <c r="A1989" s="5" t="str">
        <f t="shared" si="34"/>
        <v>Cunderdin2013CVATR_StingrayFert100N</v>
      </c>
      <c r="B1989" s="13" t="s">
        <v>69</v>
      </c>
      <c r="C1989" s="13">
        <v>2013</v>
      </c>
      <c r="D1989" s="13" t="s">
        <v>70</v>
      </c>
      <c r="E1989" s="14">
        <v>41464</v>
      </c>
      <c r="F1989" s="13">
        <v>100</v>
      </c>
      <c r="G1989" s="13" t="s">
        <v>71</v>
      </c>
      <c r="H1989" s="13" t="s">
        <v>72</v>
      </c>
      <c r="I1989" s="13" t="s">
        <v>90</v>
      </c>
      <c r="J1989" s="13" t="s">
        <v>80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7"/>
      <c r="BJ1989" s="17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>
        <v>0.1836935166994107</v>
      </c>
      <c r="CI1989" s="13" t="s">
        <v>73</v>
      </c>
      <c r="CJ1989" s="22"/>
      <c r="CK1989" s="22"/>
    </row>
    <row r="1990" spans="1:89" x14ac:dyDescent="0.25">
      <c r="A1990" s="5" t="str">
        <f t="shared" si="34"/>
        <v>Cunderdin2013CVATR_StingrayFert100N</v>
      </c>
      <c r="B1990" s="13" t="s">
        <v>69</v>
      </c>
      <c r="C1990" s="13">
        <v>2013</v>
      </c>
      <c r="D1990" s="13" t="s">
        <v>70</v>
      </c>
      <c r="E1990" s="14">
        <v>41498</v>
      </c>
      <c r="F1990" s="13">
        <v>100</v>
      </c>
      <c r="G1990" s="13" t="s">
        <v>71</v>
      </c>
      <c r="H1990" s="13" t="s">
        <v>72</v>
      </c>
      <c r="I1990" s="13" t="s">
        <v>90</v>
      </c>
      <c r="J1990" s="13" t="s">
        <v>80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7"/>
      <c r="BJ1990" s="17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>
        <v>0.87034670755600985</v>
      </c>
      <c r="CI1990" s="13" t="s">
        <v>73</v>
      </c>
      <c r="CJ1990" s="22"/>
      <c r="CK1990" s="22"/>
    </row>
    <row r="1991" spans="1:89" x14ac:dyDescent="0.25">
      <c r="A1991" s="5" t="str">
        <f t="shared" si="34"/>
        <v>Cunderdin2013CVATR_StingrayFert100N</v>
      </c>
      <c r="B1991" s="13" t="s">
        <v>69</v>
      </c>
      <c r="C1991" s="13">
        <v>2013</v>
      </c>
      <c r="D1991" s="13" t="s">
        <v>70</v>
      </c>
      <c r="E1991" s="14">
        <v>41533</v>
      </c>
      <c r="F1991" s="13">
        <v>100</v>
      </c>
      <c r="G1991" s="13" t="s">
        <v>71</v>
      </c>
      <c r="H1991" s="13" t="s">
        <v>72</v>
      </c>
      <c r="I1991" s="13" t="s">
        <v>90</v>
      </c>
      <c r="J1991" s="13" t="s">
        <v>80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7"/>
      <c r="BJ1991" s="17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>
        <v>0.92387820512820518</v>
      </c>
      <c r="CI1991" s="13" t="s">
        <v>73</v>
      </c>
      <c r="CJ1991" s="22"/>
      <c r="CK1991" s="22"/>
    </row>
    <row r="1992" spans="1:89" x14ac:dyDescent="0.25">
      <c r="A1992" s="5" t="str">
        <f t="shared" si="34"/>
        <v>Cunderdin2013CVAV_GarnetFert100N</v>
      </c>
      <c r="B1992" s="13" t="s">
        <v>69</v>
      </c>
      <c r="C1992" s="13">
        <v>2013</v>
      </c>
      <c r="D1992" s="13" t="s">
        <v>70</v>
      </c>
      <c r="E1992" s="14">
        <v>41464</v>
      </c>
      <c r="F1992" s="13">
        <v>100</v>
      </c>
      <c r="G1992" s="13" t="s">
        <v>68</v>
      </c>
      <c r="H1992" s="13" t="s">
        <v>72</v>
      </c>
      <c r="I1992" s="13" t="s">
        <v>83</v>
      </c>
      <c r="J1992" s="13" t="s">
        <v>81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7"/>
      <c r="BJ1992" s="17"/>
      <c r="BK1992" s="13"/>
      <c r="BL1992" s="13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>
        <v>6.9437044929852587E-2</v>
      </c>
      <c r="CI1992" s="13" t="s">
        <v>73</v>
      </c>
      <c r="CJ1992" s="22"/>
      <c r="CK1992" s="22"/>
    </row>
    <row r="1993" spans="1:89" x14ac:dyDescent="0.25">
      <c r="A1993" s="5" t="str">
        <f t="shared" si="34"/>
        <v>Cunderdin2013CVAV_GarnetFert100N</v>
      </c>
      <c r="B1993" s="13" t="s">
        <v>69</v>
      </c>
      <c r="C1993" s="13">
        <v>2013</v>
      </c>
      <c r="D1993" s="13" t="s">
        <v>70</v>
      </c>
      <c r="E1993" s="14">
        <v>41498</v>
      </c>
      <c r="F1993" s="13">
        <v>100</v>
      </c>
      <c r="G1993" s="13" t="s">
        <v>68</v>
      </c>
      <c r="H1993" s="13" t="s">
        <v>72</v>
      </c>
      <c r="I1993" s="13" t="s">
        <v>83</v>
      </c>
      <c r="J1993" s="13" t="s">
        <v>81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7"/>
      <c r="BJ1993" s="17"/>
      <c r="BK1993" s="13"/>
      <c r="BL1993" s="13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>
        <v>0.97535004611385934</v>
      </c>
      <c r="CI1993" s="13" t="s">
        <v>73</v>
      </c>
      <c r="CJ1993" s="22"/>
      <c r="CK1993" s="22"/>
    </row>
    <row r="1994" spans="1:89" x14ac:dyDescent="0.25">
      <c r="A1994" s="5" t="str">
        <f t="shared" si="34"/>
        <v>Cunderdin2013CVAV_GarnetFert100N</v>
      </c>
      <c r="B1994" s="13" t="s">
        <v>69</v>
      </c>
      <c r="C1994" s="13">
        <v>2013</v>
      </c>
      <c r="D1994" s="13" t="s">
        <v>70</v>
      </c>
      <c r="E1994" s="14">
        <v>41533</v>
      </c>
      <c r="F1994" s="13">
        <v>100</v>
      </c>
      <c r="G1994" s="13" t="s">
        <v>68</v>
      </c>
      <c r="H1994" s="13" t="s">
        <v>72</v>
      </c>
      <c r="I1994" s="13" t="s">
        <v>83</v>
      </c>
      <c r="J1994" s="13" t="s">
        <v>81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7"/>
      <c r="BJ1994" s="17"/>
      <c r="BK1994" s="13"/>
      <c r="BL1994" s="13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>
        <v>0.94736421725239617</v>
      </c>
      <c r="CI1994" s="13" t="s">
        <v>73</v>
      </c>
      <c r="CJ1994" s="22"/>
      <c r="CK1994" s="22"/>
    </row>
    <row r="1995" spans="1:89" x14ac:dyDescent="0.25">
      <c r="A1995" s="5" t="str">
        <f t="shared" si="34"/>
        <v>Cunderdin2013CVAV_ZiponFert100N</v>
      </c>
      <c r="B1995" s="13" t="s">
        <v>69</v>
      </c>
      <c r="C1995" s="13">
        <v>2013</v>
      </c>
      <c r="D1995" s="13" t="s">
        <v>70</v>
      </c>
      <c r="E1995" s="14">
        <v>41464</v>
      </c>
      <c r="F1995" s="13">
        <v>100</v>
      </c>
      <c r="G1995" s="13" t="s">
        <v>75</v>
      </c>
      <c r="H1995" s="13" t="s">
        <v>72</v>
      </c>
      <c r="I1995" s="13" t="s">
        <v>91</v>
      </c>
      <c r="J1995" s="13" t="s">
        <v>79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7"/>
      <c r="BJ1995" s="17"/>
      <c r="BK1995" s="13"/>
      <c r="BL1995" s="13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>
        <v>0.20701941920541589</v>
      </c>
      <c r="CI1995" s="13" t="s">
        <v>73</v>
      </c>
      <c r="CJ1995" s="22"/>
      <c r="CK1995" s="22"/>
    </row>
    <row r="1996" spans="1:89" x14ac:dyDescent="0.25">
      <c r="A1996" s="5" t="str">
        <f t="shared" si="34"/>
        <v>Cunderdin2013CVAV_ZiponFert100N</v>
      </c>
      <c r="B1996" s="13" t="s">
        <v>69</v>
      </c>
      <c r="C1996" s="13">
        <v>2013</v>
      </c>
      <c r="D1996" s="13" t="s">
        <v>70</v>
      </c>
      <c r="E1996" s="14">
        <v>41498</v>
      </c>
      <c r="F1996" s="13">
        <v>100</v>
      </c>
      <c r="G1996" s="13" t="s">
        <v>75</v>
      </c>
      <c r="H1996" s="13" t="s">
        <v>72</v>
      </c>
      <c r="I1996" s="13" t="s">
        <v>91</v>
      </c>
      <c r="J1996" s="13" t="s">
        <v>79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7"/>
      <c r="BJ1996" s="17"/>
      <c r="BK1996" s="13"/>
      <c r="BL1996" s="13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>
        <v>0.788117989198172</v>
      </c>
      <c r="CI1996" s="13" t="s">
        <v>73</v>
      </c>
      <c r="CJ1996" s="22"/>
      <c r="CK1996" s="22"/>
    </row>
    <row r="1997" spans="1:89" x14ac:dyDescent="0.25">
      <c r="A1997" s="5" t="str">
        <f t="shared" si="34"/>
        <v>Cunderdin2013CVAV_ZiponFert100N</v>
      </c>
      <c r="B1997" s="13" t="s">
        <v>69</v>
      </c>
      <c r="C1997" s="13">
        <v>2013</v>
      </c>
      <c r="D1997" s="13" t="s">
        <v>70</v>
      </c>
      <c r="E1997" s="14">
        <v>41533</v>
      </c>
      <c r="F1997" s="13">
        <v>100</v>
      </c>
      <c r="G1997" s="13" t="s">
        <v>75</v>
      </c>
      <c r="H1997" s="13" t="s">
        <v>72</v>
      </c>
      <c r="I1997" s="13" t="s">
        <v>91</v>
      </c>
      <c r="J1997" s="13" t="s">
        <v>79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7"/>
      <c r="BJ1997" s="17"/>
      <c r="BK1997" s="13"/>
      <c r="BL1997" s="13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>
        <v>0.92065973579301175</v>
      </c>
      <c r="CI1997" s="13" t="s">
        <v>73</v>
      </c>
      <c r="CJ1997" s="22"/>
      <c r="CK1997" s="22"/>
    </row>
    <row r="1998" spans="1:89" x14ac:dyDescent="0.25">
      <c r="A1998" s="5" t="str">
        <f t="shared" si="34"/>
        <v>Cunderdin2013CVCB_AtomicFert100N</v>
      </c>
      <c r="B1998" s="13" t="s">
        <v>69</v>
      </c>
      <c r="C1998" s="13">
        <v>2013</v>
      </c>
      <c r="D1998" s="13" t="s">
        <v>70</v>
      </c>
      <c r="E1998" s="14">
        <v>41464</v>
      </c>
      <c r="F1998" s="13">
        <v>100</v>
      </c>
      <c r="G1998" s="13" t="s">
        <v>71</v>
      </c>
      <c r="H1998" s="13" t="s">
        <v>74</v>
      </c>
      <c r="I1998" s="13" t="s">
        <v>84</v>
      </c>
      <c r="J1998" s="13" t="s">
        <v>79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7"/>
      <c r="BJ1998" s="17"/>
      <c r="BK1998" s="13"/>
      <c r="BL1998" s="13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>
        <v>0.18191005558362805</v>
      </c>
      <c r="CI1998" s="13" t="s">
        <v>73</v>
      </c>
      <c r="CJ1998" s="22"/>
      <c r="CK1998" s="22"/>
    </row>
    <row r="1999" spans="1:89" x14ac:dyDescent="0.25">
      <c r="A1999" s="5" t="str">
        <f t="shared" si="34"/>
        <v>Cunderdin2013CVCB_AtomicFert100N</v>
      </c>
      <c r="B1999" s="13" t="s">
        <v>69</v>
      </c>
      <c r="C1999" s="13">
        <v>2013</v>
      </c>
      <c r="D1999" s="13" t="s">
        <v>70</v>
      </c>
      <c r="E1999" s="14">
        <v>41498</v>
      </c>
      <c r="F1999" s="13">
        <v>100</v>
      </c>
      <c r="G1999" s="13" t="s">
        <v>71</v>
      </c>
      <c r="H1999" s="13" t="s">
        <v>74</v>
      </c>
      <c r="I1999" s="13" t="s">
        <v>84</v>
      </c>
      <c r="J1999" s="13" t="s">
        <v>79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7"/>
      <c r="BJ1999" s="17"/>
      <c r="BK1999" s="13"/>
      <c r="BL1999" s="13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>
        <v>0.91941100388021091</v>
      </c>
      <c r="CI1999" s="13" t="s">
        <v>73</v>
      </c>
      <c r="CJ1999" s="22"/>
      <c r="CK1999" s="22"/>
    </row>
    <row r="2000" spans="1:89" x14ac:dyDescent="0.25">
      <c r="A2000" s="5" t="str">
        <f t="shared" si="34"/>
        <v>Cunderdin2013CVCB_AtomicFert100N</v>
      </c>
      <c r="B2000" s="13" t="s">
        <v>69</v>
      </c>
      <c r="C2000" s="13">
        <v>2013</v>
      </c>
      <c r="D2000" s="13" t="s">
        <v>70</v>
      </c>
      <c r="E2000" s="14">
        <v>41533</v>
      </c>
      <c r="F2000" s="13">
        <v>100</v>
      </c>
      <c r="G2000" s="13" t="s">
        <v>71</v>
      </c>
      <c r="H2000" s="13" t="s">
        <v>74</v>
      </c>
      <c r="I2000" s="13" t="s">
        <v>84</v>
      </c>
      <c r="J2000" s="13" t="s">
        <v>79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7"/>
      <c r="BJ2000" s="17"/>
      <c r="BK2000" s="13"/>
      <c r="BL2000" s="13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>
        <v>0.90867158671586712</v>
      </c>
      <c r="CI2000" s="13" t="s">
        <v>73</v>
      </c>
      <c r="CJ2000" s="22"/>
      <c r="CK2000" s="22"/>
    </row>
    <row r="2001" spans="1:89" x14ac:dyDescent="0.25">
      <c r="A2001" s="5" t="str">
        <f t="shared" si="34"/>
        <v>Cunderdin2013CVCB_Status_RRFert100N</v>
      </c>
      <c r="B2001" s="13" t="s">
        <v>69</v>
      </c>
      <c r="C2001" s="13">
        <v>2013</v>
      </c>
      <c r="D2001" s="13" t="s">
        <v>70</v>
      </c>
      <c r="E2001" s="14">
        <v>41464</v>
      </c>
      <c r="F2001" s="13">
        <v>100</v>
      </c>
      <c r="G2001" s="13" t="s">
        <v>76</v>
      </c>
      <c r="H2001" s="13" t="s">
        <v>72</v>
      </c>
      <c r="I2001" s="13" t="s">
        <v>92</v>
      </c>
      <c r="J2001" s="13" t="s">
        <v>79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7"/>
      <c r="BJ2001" s="17"/>
      <c r="BK2001" s="13"/>
      <c r="BL2001" s="13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>
        <v>0.1583949313621964</v>
      </c>
      <c r="CI2001" s="13" t="s">
        <v>73</v>
      </c>
      <c r="CJ2001" s="22"/>
      <c r="CK2001" s="22"/>
    </row>
    <row r="2002" spans="1:89" x14ac:dyDescent="0.25">
      <c r="A2002" s="5" t="str">
        <f t="shared" si="34"/>
        <v>Cunderdin2013CVCB_Status_RRFert100N</v>
      </c>
      <c r="B2002" s="13" t="s">
        <v>69</v>
      </c>
      <c r="C2002" s="13">
        <v>2013</v>
      </c>
      <c r="D2002" s="13" t="s">
        <v>70</v>
      </c>
      <c r="E2002" s="14">
        <v>41498</v>
      </c>
      <c r="F2002" s="13">
        <v>100</v>
      </c>
      <c r="G2002" s="13" t="s">
        <v>76</v>
      </c>
      <c r="H2002" s="13" t="s">
        <v>72</v>
      </c>
      <c r="I2002" s="13" t="s">
        <v>92</v>
      </c>
      <c r="J2002" s="13" t="s">
        <v>79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7"/>
      <c r="BJ2002" s="17"/>
      <c r="BK2002" s="13"/>
      <c r="BL2002" s="13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>
        <v>0.95215272136474416</v>
      </c>
      <c r="CI2002" s="13" t="s">
        <v>73</v>
      </c>
      <c r="CJ2002" s="22"/>
      <c r="CK2002" s="22"/>
    </row>
    <row r="2003" spans="1:89" x14ac:dyDescent="0.25">
      <c r="A2003" s="5" t="str">
        <f t="shared" si="34"/>
        <v>Cunderdin2013CVCB_Status_RRFert100N</v>
      </c>
      <c r="B2003" s="13" t="s">
        <v>69</v>
      </c>
      <c r="C2003" s="13">
        <v>2013</v>
      </c>
      <c r="D2003" s="13" t="s">
        <v>70</v>
      </c>
      <c r="E2003" s="14">
        <v>41533</v>
      </c>
      <c r="F2003" s="13">
        <v>100</v>
      </c>
      <c r="G2003" s="13" t="s">
        <v>76</v>
      </c>
      <c r="H2003" s="13" t="s">
        <v>72</v>
      </c>
      <c r="I2003" s="13" t="s">
        <v>92</v>
      </c>
      <c r="J2003" s="13" t="s">
        <v>79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7"/>
      <c r="BJ2003" s="17"/>
      <c r="BK2003" s="13"/>
      <c r="BL2003" s="13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>
        <v>0.87892376681614348</v>
      </c>
      <c r="CI2003" s="13" t="s">
        <v>73</v>
      </c>
      <c r="CJ2003" s="22"/>
      <c r="CK2003" s="22"/>
    </row>
    <row r="2004" spans="1:89" x14ac:dyDescent="0.25">
      <c r="A2004" s="5" t="str">
        <f t="shared" si="34"/>
        <v>Cunderdin2013CVCB_TelferFert100N</v>
      </c>
      <c r="B2004" s="13" t="s">
        <v>69</v>
      </c>
      <c r="C2004" s="13">
        <v>2013</v>
      </c>
      <c r="D2004" s="13" t="s">
        <v>70</v>
      </c>
      <c r="E2004" s="14">
        <v>41464</v>
      </c>
      <c r="F2004" s="13">
        <v>100</v>
      </c>
      <c r="G2004" s="13" t="s">
        <v>71</v>
      </c>
      <c r="H2004" s="13" t="s">
        <v>72</v>
      </c>
      <c r="I2004" s="13" t="s">
        <v>93</v>
      </c>
      <c r="J2004" s="13" t="s">
        <v>80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7"/>
      <c r="BJ2004" s="17"/>
      <c r="BK2004" s="13"/>
      <c r="BL2004" s="13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>
        <v>0.19619249074563716</v>
      </c>
      <c r="CI2004" s="13" t="s">
        <v>73</v>
      </c>
      <c r="CJ2004" s="22"/>
      <c r="CK2004" s="22"/>
    </row>
    <row r="2005" spans="1:89" x14ac:dyDescent="0.25">
      <c r="A2005" s="5" t="str">
        <f t="shared" si="34"/>
        <v>Cunderdin2013CVCB_TelferFert100N</v>
      </c>
      <c r="B2005" s="13" t="s">
        <v>69</v>
      </c>
      <c r="C2005" s="13">
        <v>2013</v>
      </c>
      <c r="D2005" s="13" t="s">
        <v>70</v>
      </c>
      <c r="E2005" s="14">
        <v>41498</v>
      </c>
      <c r="F2005" s="13">
        <v>100</v>
      </c>
      <c r="G2005" s="13" t="s">
        <v>71</v>
      </c>
      <c r="H2005" s="13" t="s">
        <v>72</v>
      </c>
      <c r="I2005" s="13" t="s">
        <v>93</v>
      </c>
      <c r="J2005" s="13" t="s">
        <v>80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7"/>
      <c r="BJ2005" s="17"/>
      <c r="BK2005" s="13"/>
      <c r="BL2005" s="13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>
        <v>0.90624298113637136</v>
      </c>
      <c r="CI2005" s="13">
        <v>1.220051566533484E-2</v>
      </c>
      <c r="CJ2005" s="22"/>
      <c r="CK2005" s="22"/>
    </row>
    <row r="2006" spans="1:89" x14ac:dyDescent="0.25">
      <c r="A2006" s="5" t="str">
        <f t="shared" si="34"/>
        <v>Cunderdin2013CVCB_TelferFert100N</v>
      </c>
      <c r="B2006" s="13" t="s">
        <v>69</v>
      </c>
      <c r="C2006" s="13">
        <v>2013</v>
      </c>
      <c r="D2006" s="13" t="s">
        <v>70</v>
      </c>
      <c r="E2006" s="14">
        <v>41533</v>
      </c>
      <c r="F2006" s="13">
        <v>100</v>
      </c>
      <c r="G2006" s="13" t="s">
        <v>71</v>
      </c>
      <c r="H2006" s="13" t="s">
        <v>72</v>
      </c>
      <c r="I2006" s="13" t="s">
        <v>93</v>
      </c>
      <c r="J2006" s="13" t="s">
        <v>80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7"/>
      <c r="BJ2006" s="17"/>
      <c r="BK2006" s="13"/>
      <c r="BL2006" s="13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>
        <v>0.91925988225399491</v>
      </c>
      <c r="CI2006" s="13" t="s">
        <v>73</v>
      </c>
      <c r="CJ2006" s="22"/>
      <c r="CK2006" s="22"/>
    </row>
    <row r="2007" spans="1:89" x14ac:dyDescent="0.25">
      <c r="A2007" s="5" t="str">
        <f t="shared" si="34"/>
        <v>Cunderdin2013CVCrusher_TTFert100N</v>
      </c>
      <c r="B2007" s="13" t="s">
        <v>69</v>
      </c>
      <c r="C2007" s="13">
        <v>2013</v>
      </c>
      <c r="D2007" s="13" t="s">
        <v>70</v>
      </c>
      <c r="E2007" s="14">
        <v>41464</v>
      </c>
      <c r="F2007" s="13">
        <v>100</v>
      </c>
      <c r="G2007" s="13" t="s">
        <v>71</v>
      </c>
      <c r="H2007" s="13" t="s">
        <v>72</v>
      </c>
      <c r="I2007" s="13" t="s">
        <v>85</v>
      </c>
      <c r="J2007" s="13" t="s">
        <v>79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7"/>
      <c r="BJ2007" s="17"/>
      <c r="BK2007" s="13"/>
      <c r="BL2007" s="13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>
        <v>0.21156832298136652</v>
      </c>
      <c r="CI2007" s="13" t="s">
        <v>73</v>
      </c>
      <c r="CJ2007" s="22"/>
      <c r="CK2007" s="22"/>
    </row>
    <row r="2008" spans="1:89" x14ac:dyDescent="0.25">
      <c r="A2008" s="5" t="str">
        <f t="shared" si="34"/>
        <v>Cunderdin2013CVCrusher_TTFert100N</v>
      </c>
      <c r="B2008" s="13" t="s">
        <v>69</v>
      </c>
      <c r="C2008" s="13">
        <v>2013</v>
      </c>
      <c r="D2008" s="13" t="s">
        <v>70</v>
      </c>
      <c r="E2008" s="14">
        <v>41498</v>
      </c>
      <c r="F2008" s="13">
        <v>100</v>
      </c>
      <c r="G2008" s="13" t="s">
        <v>71</v>
      </c>
      <c r="H2008" s="13" t="s">
        <v>72</v>
      </c>
      <c r="I2008" s="13" t="s">
        <v>85</v>
      </c>
      <c r="J2008" s="13" t="s">
        <v>79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7"/>
      <c r="BJ2008" s="17"/>
      <c r="BK2008" s="13"/>
      <c r="BL2008" s="13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>
        <v>0.94098560074914905</v>
      </c>
      <c r="CI2008" s="13">
        <v>2.96767316360582E-2</v>
      </c>
      <c r="CJ2008" s="22"/>
      <c r="CK2008" s="22"/>
    </row>
    <row r="2009" spans="1:89" x14ac:dyDescent="0.25">
      <c r="A2009" s="5" t="str">
        <f t="shared" si="34"/>
        <v>Cunderdin2013CVCrusher_TTFert100N</v>
      </c>
      <c r="B2009" s="13" t="s">
        <v>69</v>
      </c>
      <c r="C2009" s="13">
        <v>2013</v>
      </c>
      <c r="D2009" s="13" t="s">
        <v>70</v>
      </c>
      <c r="E2009" s="14">
        <v>41533</v>
      </c>
      <c r="F2009" s="13">
        <v>100</v>
      </c>
      <c r="G2009" s="13" t="s">
        <v>71</v>
      </c>
      <c r="H2009" s="13" t="s">
        <v>72</v>
      </c>
      <c r="I2009" s="13" t="s">
        <v>85</v>
      </c>
      <c r="J2009" s="13" t="s">
        <v>79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7"/>
      <c r="BJ2009" s="17"/>
      <c r="BK2009" s="13"/>
      <c r="BL2009" s="13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>
        <v>0.94363636363636361</v>
      </c>
      <c r="CI2009" s="13" t="s">
        <v>73</v>
      </c>
      <c r="CJ2009" s="22"/>
      <c r="CK2009" s="22"/>
    </row>
    <row r="2010" spans="1:89" x14ac:dyDescent="0.25">
      <c r="A2010" s="5" t="str">
        <f t="shared" si="34"/>
        <v>Cunderdin2013CVGT_CobraFert100N</v>
      </c>
      <c r="B2010" s="13" t="s">
        <v>69</v>
      </c>
      <c r="C2010" s="13">
        <v>2013</v>
      </c>
      <c r="D2010" s="13" t="s">
        <v>70</v>
      </c>
      <c r="E2010" s="14">
        <v>41464</v>
      </c>
      <c r="F2010" s="13">
        <v>100</v>
      </c>
      <c r="G2010" s="13" t="s">
        <v>76</v>
      </c>
      <c r="H2010" s="13" t="s">
        <v>72</v>
      </c>
      <c r="I2010" s="13" t="s">
        <v>86</v>
      </c>
      <c r="J2010" s="13" t="s">
        <v>79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7"/>
      <c r="BJ2010" s="17"/>
      <c r="BK2010" s="13"/>
      <c r="BL2010" s="13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>
        <v>0.29459261071690723</v>
      </c>
      <c r="CI2010" s="13" t="s">
        <v>73</v>
      </c>
      <c r="CJ2010" s="22"/>
      <c r="CK2010" s="22"/>
    </row>
    <row r="2011" spans="1:89" x14ac:dyDescent="0.25">
      <c r="A2011" s="5" t="str">
        <f t="shared" si="34"/>
        <v>Cunderdin2013CVGT_CobraFert100N</v>
      </c>
      <c r="B2011" s="13" t="s">
        <v>69</v>
      </c>
      <c r="C2011" s="13">
        <v>2013</v>
      </c>
      <c r="D2011" s="13" t="s">
        <v>70</v>
      </c>
      <c r="E2011" s="14">
        <v>41498</v>
      </c>
      <c r="F2011" s="13">
        <v>100</v>
      </c>
      <c r="G2011" s="13" t="s">
        <v>76</v>
      </c>
      <c r="H2011" s="13" t="s">
        <v>72</v>
      </c>
      <c r="I2011" s="13" t="s">
        <v>86</v>
      </c>
      <c r="J2011" s="13" t="s">
        <v>79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7"/>
      <c r="BJ2011" s="17"/>
      <c r="BK2011" s="13"/>
      <c r="BL2011" s="13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>
        <v>0.99150024756560484</v>
      </c>
      <c r="CI2011" s="13" t="s">
        <v>73</v>
      </c>
      <c r="CJ2011" s="22"/>
      <c r="CK2011" s="22"/>
    </row>
    <row r="2012" spans="1:89" x14ac:dyDescent="0.25">
      <c r="A2012" s="5" t="str">
        <f t="shared" si="34"/>
        <v>Cunderdin2013CVGT_CobraFert100N</v>
      </c>
      <c r="B2012" s="13" t="s">
        <v>69</v>
      </c>
      <c r="C2012" s="13">
        <v>2013</v>
      </c>
      <c r="D2012" s="13" t="s">
        <v>70</v>
      </c>
      <c r="E2012" s="14">
        <v>41533</v>
      </c>
      <c r="F2012" s="13">
        <v>100</v>
      </c>
      <c r="G2012" s="13" t="s">
        <v>76</v>
      </c>
      <c r="H2012" s="13" t="s">
        <v>72</v>
      </c>
      <c r="I2012" s="13" t="s">
        <v>86</v>
      </c>
      <c r="J2012" s="13" t="s">
        <v>79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7"/>
      <c r="BJ2012" s="17"/>
      <c r="BK2012" s="13"/>
      <c r="BL2012" s="13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>
        <v>0.97198641765704585</v>
      </c>
      <c r="CI2012" s="13" t="s">
        <v>73</v>
      </c>
      <c r="CJ2012" s="22"/>
      <c r="CK2012" s="22"/>
    </row>
    <row r="2013" spans="1:89" x14ac:dyDescent="0.25">
      <c r="A2013" s="5" t="str">
        <f t="shared" si="34"/>
        <v>Cunderdin2013CVHyola404_RRFert100N</v>
      </c>
      <c r="B2013" s="13" t="s">
        <v>69</v>
      </c>
      <c r="C2013" s="13">
        <v>2013</v>
      </c>
      <c r="D2013" s="13" t="s">
        <v>70</v>
      </c>
      <c r="E2013" s="14">
        <v>41464</v>
      </c>
      <c r="F2013" s="13">
        <v>100</v>
      </c>
      <c r="G2013" s="13" t="s">
        <v>76</v>
      </c>
      <c r="H2013" s="13" t="s">
        <v>74</v>
      </c>
      <c r="I2013" s="13" t="s">
        <v>94</v>
      </c>
      <c r="J2013" s="13" t="s">
        <v>80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7"/>
      <c r="BJ2013" s="17"/>
      <c r="BK2013" s="13"/>
      <c r="BL2013" s="13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>
        <v>6.3100395554718358E-2</v>
      </c>
      <c r="CI2013" s="13" t="s">
        <v>73</v>
      </c>
      <c r="CJ2013" s="22"/>
      <c r="CK2013" s="22"/>
    </row>
    <row r="2014" spans="1:89" x14ac:dyDescent="0.25">
      <c r="A2014" s="5" t="str">
        <f t="shared" si="34"/>
        <v>Cunderdin2013CVHyola404_RRFert100N</v>
      </c>
      <c r="B2014" s="13" t="s">
        <v>69</v>
      </c>
      <c r="C2014" s="13">
        <v>2013</v>
      </c>
      <c r="D2014" s="13" t="s">
        <v>70</v>
      </c>
      <c r="E2014" s="14">
        <v>41498</v>
      </c>
      <c r="F2014" s="13">
        <v>100</v>
      </c>
      <c r="G2014" s="13" t="s">
        <v>76</v>
      </c>
      <c r="H2014" s="13" t="s">
        <v>74</v>
      </c>
      <c r="I2014" s="13" t="s">
        <v>94</v>
      </c>
      <c r="J2014" s="13" t="s">
        <v>80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7"/>
      <c r="BJ2014" s="17"/>
      <c r="BK2014" s="13"/>
      <c r="BL2014" s="13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>
        <v>0.908869272803699</v>
      </c>
      <c r="CI2014" s="13" t="s">
        <v>73</v>
      </c>
      <c r="CJ2014" s="22"/>
      <c r="CK2014" s="22"/>
    </row>
    <row r="2015" spans="1:89" x14ac:dyDescent="0.25">
      <c r="A2015" s="5" t="str">
        <f t="shared" si="34"/>
        <v>Cunderdin2013CVHyola404_RRFert100N</v>
      </c>
      <c r="B2015" s="13" t="s">
        <v>69</v>
      </c>
      <c r="C2015" s="13">
        <v>2013</v>
      </c>
      <c r="D2015" s="13" t="s">
        <v>70</v>
      </c>
      <c r="E2015" s="14">
        <v>41533</v>
      </c>
      <c r="F2015" s="13">
        <v>100</v>
      </c>
      <c r="G2015" s="13" t="s">
        <v>76</v>
      </c>
      <c r="H2015" s="13" t="s">
        <v>74</v>
      </c>
      <c r="I2015" s="13" t="s">
        <v>94</v>
      </c>
      <c r="J2015" s="13" t="s">
        <v>80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7"/>
      <c r="BJ2015" s="17"/>
      <c r="BK2015" s="13"/>
      <c r="BL2015" s="13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>
        <v>0.90960110516318426</v>
      </c>
      <c r="CI2015" s="13" t="s">
        <v>73</v>
      </c>
      <c r="CJ2015" s="22"/>
      <c r="CK2015" s="22"/>
    </row>
    <row r="2016" spans="1:89" x14ac:dyDescent="0.25">
      <c r="A2016" s="5" t="str">
        <f t="shared" si="34"/>
        <v>Cunderdin2013CVHyola450_TTFert100N</v>
      </c>
      <c r="B2016" s="13" t="s">
        <v>69</v>
      </c>
      <c r="C2016" s="13">
        <v>2013</v>
      </c>
      <c r="D2016" s="13" t="s">
        <v>70</v>
      </c>
      <c r="E2016" s="14">
        <v>41464</v>
      </c>
      <c r="F2016" s="13">
        <v>100</v>
      </c>
      <c r="G2016" s="13" t="s">
        <v>71</v>
      </c>
      <c r="H2016" s="13" t="s">
        <v>74</v>
      </c>
      <c r="I2016" s="13" t="s">
        <v>97</v>
      </c>
      <c r="J2016" s="13" t="s">
        <v>80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7"/>
      <c r="BJ2016" s="17"/>
      <c r="BK2016" s="13"/>
      <c r="BL2016" s="13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>
        <v>0.15417457305502846</v>
      </c>
      <c r="CI2016" s="13" t="s">
        <v>73</v>
      </c>
      <c r="CJ2016" s="22"/>
      <c r="CK2016" s="22"/>
    </row>
    <row r="2017" spans="1:89" x14ac:dyDescent="0.25">
      <c r="A2017" s="5" t="str">
        <f t="shared" si="34"/>
        <v>Cunderdin2013CVHyola450_TTFert100N</v>
      </c>
      <c r="B2017" s="13" t="s">
        <v>69</v>
      </c>
      <c r="C2017" s="13">
        <v>2013</v>
      </c>
      <c r="D2017" s="13" t="s">
        <v>70</v>
      </c>
      <c r="E2017" s="14">
        <v>41498</v>
      </c>
      <c r="F2017" s="13">
        <v>100</v>
      </c>
      <c r="G2017" s="13" t="s">
        <v>71</v>
      </c>
      <c r="H2017" s="13" t="s">
        <v>74</v>
      </c>
      <c r="I2017" s="13" t="s">
        <v>97</v>
      </c>
      <c r="J2017" s="13" t="s">
        <v>80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7"/>
      <c r="BJ2017" s="17"/>
      <c r="BK2017" s="13"/>
      <c r="BL2017" s="13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>
        <v>0.96832901364888713</v>
      </c>
      <c r="CI2017" s="13">
        <v>1.0774528300753866E-2</v>
      </c>
      <c r="CJ2017" s="22"/>
      <c r="CK2017" s="22"/>
    </row>
    <row r="2018" spans="1:89" x14ac:dyDescent="0.25">
      <c r="A2018" s="5" t="str">
        <f t="shared" si="34"/>
        <v>Cunderdin2013CVHyola450_TTFert100N</v>
      </c>
      <c r="B2018" s="13" t="s">
        <v>69</v>
      </c>
      <c r="C2018" s="13">
        <v>2013</v>
      </c>
      <c r="D2018" s="13" t="s">
        <v>70</v>
      </c>
      <c r="E2018" s="14">
        <v>41533</v>
      </c>
      <c r="F2018" s="13">
        <v>100</v>
      </c>
      <c r="G2018" s="13" t="s">
        <v>71</v>
      </c>
      <c r="H2018" s="13" t="s">
        <v>74</v>
      </c>
      <c r="I2018" s="13" t="s">
        <v>97</v>
      </c>
      <c r="J2018" s="13" t="s">
        <v>80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7"/>
      <c r="BJ2018" s="17"/>
      <c r="BK2018" s="13"/>
      <c r="BL2018" s="13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>
        <v>0.96632124352331605</v>
      </c>
      <c r="CI2018" s="13" t="s">
        <v>73</v>
      </c>
      <c r="CJ2018" s="22"/>
      <c r="CK2018" s="22"/>
    </row>
    <row r="2019" spans="1:89" x14ac:dyDescent="0.25">
      <c r="A2019" s="5" t="str">
        <f t="shared" si="34"/>
        <v>Cunderdin2013CVHyola505_RRFert100N</v>
      </c>
      <c r="B2019" s="13" t="s">
        <v>69</v>
      </c>
      <c r="C2019" s="13">
        <v>2013</v>
      </c>
      <c r="D2019" s="13" t="s">
        <v>70</v>
      </c>
      <c r="E2019" s="14">
        <v>41464</v>
      </c>
      <c r="F2019" s="13">
        <v>100</v>
      </c>
      <c r="G2019" s="13" t="s">
        <v>76</v>
      </c>
      <c r="H2019" s="13" t="s">
        <v>74</v>
      </c>
      <c r="I2019" s="13" t="s">
        <v>95</v>
      </c>
      <c r="J2019" s="13" t="s">
        <v>79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7"/>
      <c r="BJ2019" s="17"/>
      <c r="BK2019" s="13"/>
      <c r="BL2019" s="13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>
        <v>0.1770499876877617</v>
      </c>
      <c r="CI2019" s="13" t="s">
        <v>73</v>
      </c>
      <c r="CJ2019" s="22"/>
      <c r="CK2019" s="22"/>
    </row>
    <row r="2020" spans="1:89" x14ac:dyDescent="0.25">
      <c r="A2020" s="5" t="str">
        <f t="shared" si="34"/>
        <v>Cunderdin2013CVHyola505_RRFert100N</v>
      </c>
      <c r="B2020" s="13" t="s">
        <v>69</v>
      </c>
      <c r="C2020" s="13">
        <v>2013</v>
      </c>
      <c r="D2020" s="13" t="s">
        <v>70</v>
      </c>
      <c r="E2020" s="14">
        <v>41498</v>
      </c>
      <c r="F2020" s="13">
        <v>100</v>
      </c>
      <c r="G2020" s="13" t="s">
        <v>76</v>
      </c>
      <c r="H2020" s="13" t="s">
        <v>74</v>
      </c>
      <c r="I2020" s="13" t="s">
        <v>95</v>
      </c>
      <c r="J2020" s="13" t="s">
        <v>79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7"/>
      <c r="BJ2020" s="17"/>
      <c r="BK2020" s="13"/>
      <c r="BL2020" s="13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>
        <v>0.9591871584699454</v>
      </c>
      <c r="CI2020" s="13" t="s">
        <v>73</v>
      </c>
      <c r="CJ2020" s="22"/>
      <c r="CK2020" s="22"/>
    </row>
    <row r="2021" spans="1:89" x14ac:dyDescent="0.25">
      <c r="A2021" s="5" t="str">
        <f t="shared" si="34"/>
        <v>Cunderdin2013CVHyola505_RRFert100N</v>
      </c>
      <c r="B2021" s="13" t="s">
        <v>69</v>
      </c>
      <c r="C2021" s="13">
        <v>2013</v>
      </c>
      <c r="D2021" s="13" t="s">
        <v>70</v>
      </c>
      <c r="E2021" s="14">
        <v>41533</v>
      </c>
      <c r="F2021" s="13">
        <v>100</v>
      </c>
      <c r="G2021" s="13" t="s">
        <v>76</v>
      </c>
      <c r="H2021" s="13" t="s">
        <v>74</v>
      </c>
      <c r="I2021" s="13" t="s">
        <v>95</v>
      </c>
      <c r="J2021" s="13" t="s">
        <v>79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7"/>
      <c r="BJ2021" s="17"/>
      <c r="BK2021" s="13"/>
      <c r="BL2021" s="13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>
        <v>0.95395948434622468</v>
      </c>
      <c r="CI2021" s="13" t="s">
        <v>73</v>
      </c>
      <c r="CJ2021" s="22"/>
      <c r="CK2021" s="22"/>
    </row>
    <row r="2022" spans="1:89" x14ac:dyDescent="0.25">
      <c r="A2022" s="5" t="str">
        <f t="shared" si="34"/>
        <v>Cunderdin2013CVHyola50Fert100N</v>
      </c>
      <c r="B2022" s="13" t="s">
        <v>69</v>
      </c>
      <c r="C2022" s="13">
        <v>2013</v>
      </c>
      <c r="D2022" s="13" t="s">
        <v>70</v>
      </c>
      <c r="E2022" s="14">
        <v>41464</v>
      </c>
      <c r="F2022" s="13">
        <v>100</v>
      </c>
      <c r="G2022" s="13" t="s">
        <v>68</v>
      </c>
      <c r="H2022" s="13" t="s">
        <v>74</v>
      </c>
      <c r="I2022" s="13" t="s">
        <v>98</v>
      </c>
      <c r="J2022" s="13" t="s">
        <v>79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7"/>
      <c r="BJ2022" s="17"/>
      <c r="BK2022" s="13"/>
      <c r="BL2022" s="13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>
        <v>0.24525682554372974</v>
      </c>
      <c r="CI2022" s="13" t="s">
        <v>73</v>
      </c>
      <c r="CJ2022" s="22"/>
      <c r="CK2022" s="22"/>
    </row>
    <row r="2023" spans="1:89" x14ac:dyDescent="0.25">
      <c r="A2023" s="5" t="str">
        <f t="shared" si="34"/>
        <v>Cunderdin2013CVHyola50Fert100N</v>
      </c>
      <c r="B2023" s="13" t="s">
        <v>69</v>
      </c>
      <c r="C2023" s="13">
        <v>2013</v>
      </c>
      <c r="D2023" s="13" t="s">
        <v>70</v>
      </c>
      <c r="E2023" s="14">
        <v>41498</v>
      </c>
      <c r="F2023" s="13">
        <v>100</v>
      </c>
      <c r="G2023" s="13" t="s">
        <v>68</v>
      </c>
      <c r="H2023" s="13" t="s">
        <v>74</v>
      </c>
      <c r="I2023" s="13" t="s">
        <v>98</v>
      </c>
      <c r="J2023" s="13" t="s">
        <v>79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7"/>
      <c r="BJ2023" s="17"/>
      <c r="BK2023" s="13"/>
      <c r="BL2023" s="13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>
        <v>0.91938563719385635</v>
      </c>
      <c r="CI2023" s="13" t="s">
        <v>73</v>
      </c>
      <c r="CJ2023" s="22"/>
      <c r="CK2023" s="22"/>
    </row>
    <row r="2024" spans="1:89" x14ac:dyDescent="0.25">
      <c r="A2024" s="5" t="str">
        <f t="shared" si="34"/>
        <v>Cunderdin2013CVHyola50Fert100N</v>
      </c>
      <c r="B2024" s="13" t="s">
        <v>69</v>
      </c>
      <c r="C2024" s="13">
        <v>2013</v>
      </c>
      <c r="D2024" s="13" t="s">
        <v>70</v>
      </c>
      <c r="E2024" s="14">
        <v>41533</v>
      </c>
      <c r="F2024" s="13">
        <v>100</v>
      </c>
      <c r="G2024" s="13" t="s">
        <v>68</v>
      </c>
      <c r="H2024" s="13" t="s">
        <v>74</v>
      </c>
      <c r="I2024" s="13" t="s">
        <v>98</v>
      </c>
      <c r="J2024" s="13" t="s">
        <v>79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7"/>
      <c r="BJ2024" s="17"/>
      <c r="BK2024" s="13"/>
      <c r="BL2024" s="13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>
        <v>0.94873501997336884</v>
      </c>
      <c r="CI2024" s="13" t="s">
        <v>73</v>
      </c>
      <c r="CJ2024" s="22"/>
      <c r="CK2024" s="22"/>
    </row>
    <row r="2025" spans="1:89" x14ac:dyDescent="0.25">
      <c r="A2025" s="5" t="str">
        <f t="shared" si="34"/>
        <v>Cunderdin2013CVHyola555_TTFert100N</v>
      </c>
      <c r="B2025" s="13" t="s">
        <v>69</v>
      </c>
      <c r="C2025" s="13">
        <v>2013</v>
      </c>
      <c r="D2025" s="13" t="s">
        <v>70</v>
      </c>
      <c r="E2025" s="14">
        <v>41464</v>
      </c>
      <c r="F2025" s="13">
        <v>100</v>
      </c>
      <c r="G2025" s="13" t="s">
        <v>71</v>
      </c>
      <c r="H2025" s="13" t="s">
        <v>74</v>
      </c>
      <c r="I2025" s="13" t="s">
        <v>96</v>
      </c>
      <c r="J2025" s="13" t="s">
        <v>79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7"/>
      <c r="BJ2025" s="17"/>
      <c r="BK2025" s="13"/>
      <c r="BL2025" s="13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>
        <v>0.2771338250790305</v>
      </c>
      <c r="CI2025" s="13" t="s">
        <v>73</v>
      </c>
      <c r="CJ2025" s="22"/>
      <c r="CK2025" s="22"/>
    </row>
    <row r="2026" spans="1:89" x14ac:dyDescent="0.25">
      <c r="A2026" s="5" t="str">
        <f t="shared" ref="A2026:A2089" si="35">B2026&amp;C2026&amp;"CV"&amp;I2026&amp;"Fert"&amp;F2026&amp;"N"</f>
        <v>Cunderdin2013CVHyola555_TTFert100N</v>
      </c>
      <c r="B2026" s="13" t="s">
        <v>69</v>
      </c>
      <c r="C2026" s="13">
        <v>2013</v>
      </c>
      <c r="D2026" s="13" t="s">
        <v>70</v>
      </c>
      <c r="E2026" s="14">
        <v>41498</v>
      </c>
      <c r="F2026" s="13">
        <v>100</v>
      </c>
      <c r="G2026" s="13" t="s">
        <v>71</v>
      </c>
      <c r="H2026" s="13" t="s">
        <v>74</v>
      </c>
      <c r="I2026" s="13" t="s">
        <v>96</v>
      </c>
      <c r="J2026" s="13" t="s">
        <v>79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7"/>
      <c r="BJ2026" s="17"/>
      <c r="BK2026" s="13"/>
      <c r="BL2026" s="13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>
        <v>0.89254477301124535</v>
      </c>
      <c r="CI2026" s="13" t="s">
        <v>73</v>
      </c>
      <c r="CJ2026" s="22"/>
      <c r="CK2026" s="22"/>
    </row>
    <row r="2027" spans="1:89" x14ac:dyDescent="0.25">
      <c r="A2027" s="5" t="str">
        <f t="shared" si="35"/>
        <v>Cunderdin2013CVHyola555_TTFert100N</v>
      </c>
      <c r="B2027" s="13" t="s">
        <v>69</v>
      </c>
      <c r="C2027" s="13">
        <v>2013</v>
      </c>
      <c r="D2027" s="13" t="s">
        <v>70</v>
      </c>
      <c r="E2027" s="14">
        <v>41533</v>
      </c>
      <c r="F2027" s="13">
        <v>100</v>
      </c>
      <c r="G2027" s="13" t="s">
        <v>71</v>
      </c>
      <c r="H2027" s="13" t="s">
        <v>74</v>
      </c>
      <c r="I2027" s="13" t="s">
        <v>96</v>
      </c>
      <c r="J2027" s="13" t="s">
        <v>79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7"/>
      <c r="BJ2027" s="17"/>
      <c r="BK2027" s="13"/>
      <c r="BL2027" s="13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>
        <v>0.82564575645756455</v>
      </c>
      <c r="CI2027" s="13" t="s">
        <v>73</v>
      </c>
      <c r="CJ2027" s="22"/>
      <c r="CK2027" s="22"/>
    </row>
    <row r="2028" spans="1:89" x14ac:dyDescent="0.25">
      <c r="A2028" s="5" t="str">
        <f t="shared" si="35"/>
        <v>Cunderdin2013CVHyola559_TTFert100N</v>
      </c>
      <c r="B2028" s="13" t="s">
        <v>69</v>
      </c>
      <c r="C2028" s="13">
        <v>2013</v>
      </c>
      <c r="D2028" s="13" t="s">
        <v>70</v>
      </c>
      <c r="E2028" s="14">
        <v>41464</v>
      </c>
      <c r="F2028" s="13">
        <v>100</v>
      </c>
      <c r="G2028" s="13" t="s">
        <v>71</v>
      </c>
      <c r="H2028" s="13" t="s">
        <v>74</v>
      </c>
      <c r="I2028" s="13" t="s">
        <v>99</v>
      </c>
      <c r="J2028" s="13" t="s">
        <v>79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7"/>
      <c r="BJ2028" s="17"/>
      <c r="BK2028" s="13"/>
      <c r="BL2028" s="13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>
        <v>0.23378378378378384</v>
      </c>
      <c r="CI2028" s="13" t="s">
        <v>73</v>
      </c>
      <c r="CJ2028" s="22"/>
      <c r="CK2028" s="22"/>
    </row>
    <row r="2029" spans="1:89" x14ac:dyDescent="0.25">
      <c r="A2029" s="5" t="str">
        <f t="shared" si="35"/>
        <v>Cunderdin2013CVHyola559_TTFert100N</v>
      </c>
      <c r="B2029" s="13" t="s">
        <v>69</v>
      </c>
      <c r="C2029" s="13">
        <v>2013</v>
      </c>
      <c r="D2029" s="13" t="s">
        <v>70</v>
      </c>
      <c r="E2029" s="14">
        <v>41498</v>
      </c>
      <c r="F2029" s="13">
        <v>100</v>
      </c>
      <c r="G2029" s="13" t="s">
        <v>71</v>
      </c>
      <c r="H2029" s="13" t="s">
        <v>74</v>
      </c>
      <c r="I2029" s="13" t="s">
        <v>99</v>
      </c>
      <c r="J2029" s="13" t="s">
        <v>79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7"/>
      <c r="BJ2029" s="17"/>
      <c r="BK2029" s="13"/>
      <c r="BL2029" s="13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>
        <v>0.96357943309162819</v>
      </c>
      <c r="CI2029" s="13" t="s">
        <v>73</v>
      </c>
      <c r="CJ2029" s="22"/>
      <c r="CK2029" s="22"/>
    </row>
    <row r="2030" spans="1:89" x14ac:dyDescent="0.25">
      <c r="A2030" s="5" t="str">
        <f t="shared" si="35"/>
        <v>Cunderdin2013CVHyola559_TTFert100N</v>
      </c>
      <c r="B2030" s="13" t="s">
        <v>69</v>
      </c>
      <c r="C2030" s="13">
        <v>2013</v>
      </c>
      <c r="D2030" s="13" t="s">
        <v>70</v>
      </c>
      <c r="E2030" s="14">
        <v>41533</v>
      </c>
      <c r="F2030" s="13">
        <v>100</v>
      </c>
      <c r="G2030" s="13" t="s">
        <v>71</v>
      </c>
      <c r="H2030" s="13" t="s">
        <v>74</v>
      </c>
      <c r="I2030" s="13" t="s">
        <v>99</v>
      </c>
      <c r="J2030" s="13" t="s">
        <v>79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7"/>
      <c r="BJ2030" s="17"/>
      <c r="BK2030" s="13"/>
      <c r="BL2030" s="13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>
        <v>0.93243243243243246</v>
      </c>
      <c r="CI2030" s="13" t="s">
        <v>73</v>
      </c>
      <c r="CJ2030" s="22"/>
      <c r="CK2030" s="22"/>
    </row>
    <row r="2031" spans="1:89" x14ac:dyDescent="0.25">
      <c r="A2031" s="5" t="str">
        <f t="shared" si="35"/>
        <v>Cunderdin2013CVHyola575_CLFert100N</v>
      </c>
      <c r="B2031" s="13" t="s">
        <v>69</v>
      </c>
      <c r="C2031" s="13">
        <v>2013</v>
      </c>
      <c r="D2031" s="13" t="s">
        <v>70</v>
      </c>
      <c r="E2031" s="14">
        <v>41464</v>
      </c>
      <c r="F2031" s="13">
        <v>100</v>
      </c>
      <c r="G2031" s="13" t="s">
        <v>75</v>
      </c>
      <c r="H2031" s="13" t="s">
        <v>74</v>
      </c>
      <c r="I2031" s="13" t="s">
        <v>100</v>
      </c>
      <c r="J2031" s="13" t="s">
        <v>79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7"/>
      <c r="BJ2031" s="17"/>
      <c r="BK2031" s="13"/>
      <c r="BL2031" s="13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>
        <v>0.24075847538785677</v>
      </c>
      <c r="CI2031" s="13" t="s">
        <v>73</v>
      </c>
      <c r="CJ2031" s="22"/>
      <c r="CK2031" s="22"/>
    </row>
    <row r="2032" spans="1:89" x14ac:dyDescent="0.25">
      <c r="A2032" s="5" t="str">
        <f t="shared" si="35"/>
        <v>Cunderdin2013CVHyola575_CLFert100N</v>
      </c>
      <c r="B2032" s="13" t="s">
        <v>69</v>
      </c>
      <c r="C2032" s="13">
        <v>2013</v>
      </c>
      <c r="D2032" s="13" t="s">
        <v>70</v>
      </c>
      <c r="E2032" s="14">
        <v>41498</v>
      </c>
      <c r="F2032" s="13">
        <v>100</v>
      </c>
      <c r="G2032" s="13" t="s">
        <v>75</v>
      </c>
      <c r="H2032" s="13" t="s">
        <v>74</v>
      </c>
      <c r="I2032" s="13" t="s">
        <v>100</v>
      </c>
      <c r="J2032" s="13" t="s">
        <v>79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7"/>
      <c r="BJ2032" s="17"/>
      <c r="BK2032" s="13"/>
      <c r="BL2032" s="13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>
        <v>0.95206735578526169</v>
      </c>
      <c r="CI2032" s="13" t="s">
        <v>73</v>
      </c>
      <c r="CJ2032" s="22"/>
      <c r="CK2032" s="22"/>
    </row>
    <row r="2033" spans="1:89" x14ac:dyDescent="0.25">
      <c r="A2033" s="5" t="str">
        <f t="shared" si="35"/>
        <v>Cunderdin2013CVHyola575_CLFert100N</v>
      </c>
      <c r="B2033" s="13" t="s">
        <v>69</v>
      </c>
      <c r="C2033" s="13">
        <v>2013</v>
      </c>
      <c r="D2033" s="13" t="s">
        <v>70</v>
      </c>
      <c r="E2033" s="14">
        <v>41533</v>
      </c>
      <c r="F2033" s="13">
        <v>100</v>
      </c>
      <c r="G2033" s="13" t="s">
        <v>75</v>
      </c>
      <c r="H2033" s="13" t="s">
        <v>74</v>
      </c>
      <c r="I2033" s="13" t="s">
        <v>100</v>
      </c>
      <c r="J2033" s="13" t="s">
        <v>79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7"/>
      <c r="BJ2033" s="17"/>
      <c r="BK2033" s="13"/>
      <c r="BL2033" s="13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>
        <v>0.89665140929896414</v>
      </c>
      <c r="CI2033" s="13" t="s">
        <v>73</v>
      </c>
      <c r="CJ2033" s="22"/>
      <c r="CK2033" s="22"/>
    </row>
    <row r="2034" spans="1:89" x14ac:dyDescent="0.25">
      <c r="A2034" s="5" t="str">
        <f t="shared" si="35"/>
        <v>Cunderdin2013CV43Y23_RRFert150N</v>
      </c>
      <c r="B2034" s="13" t="s">
        <v>69</v>
      </c>
      <c r="C2034" s="13">
        <v>2013</v>
      </c>
      <c r="D2034" s="13" t="s">
        <v>70</v>
      </c>
      <c r="E2034" s="14">
        <v>41464</v>
      </c>
      <c r="F2034" s="13">
        <v>150</v>
      </c>
      <c r="G2034" s="13" t="s">
        <v>76</v>
      </c>
      <c r="H2034" s="13" t="s">
        <v>74</v>
      </c>
      <c r="I2034" s="13" t="s">
        <v>102</v>
      </c>
      <c r="J2034" s="13" t="s">
        <v>80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7"/>
      <c r="BJ2034" s="17"/>
      <c r="BK2034" s="13"/>
      <c r="BL2034" s="13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>
        <v>0.18129847744900895</v>
      </c>
      <c r="CI2034" s="13" t="s">
        <v>73</v>
      </c>
      <c r="CJ2034" s="22"/>
      <c r="CK2034" s="22"/>
    </row>
    <row r="2035" spans="1:89" x14ac:dyDescent="0.25">
      <c r="A2035" s="5" t="str">
        <f t="shared" si="35"/>
        <v>Cunderdin2013CV43Y23_RRFert150N</v>
      </c>
      <c r="B2035" s="13" t="s">
        <v>69</v>
      </c>
      <c r="C2035" s="13">
        <v>2013</v>
      </c>
      <c r="D2035" s="13" t="s">
        <v>70</v>
      </c>
      <c r="E2035" s="14">
        <v>41498</v>
      </c>
      <c r="F2035" s="13">
        <v>150</v>
      </c>
      <c r="G2035" s="13" t="s">
        <v>76</v>
      </c>
      <c r="H2035" s="13" t="s">
        <v>74</v>
      </c>
      <c r="I2035" s="13" t="s">
        <v>102</v>
      </c>
      <c r="J2035" s="13" t="s">
        <v>80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7"/>
      <c r="BJ2035" s="17"/>
      <c r="BK2035" s="13"/>
      <c r="BL2035" s="13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>
        <v>0.97893870835047303</v>
      </c>
      <c r="CI2035" s="13" t="s">
        <v>73</v>
      </c>
      <c r="CJ2035" s="22"/>
      <c r="CK2035" s="22"/>
    </row>
    <row r="2036" spans="1:89" x14ac:dyDescent="0.25">
      <c r="A2036" s="5" t="str">
        <f t="shared" si="35"/>
        <v>Cunderdin2013CV43Y23_RRFert150N</v>
      </c>
      <c r="B2036" s="13" t="s">
        <v>69</v>
      </c>
      <c r="C2036" s="13">
        <v>2013</v>
      </c>
      <c r="D2036" s="13" t="s">
        <v>70</v>
      </c>
      <c r="E2036" s="14">
        <v>41533</v>
      </c>
      <c r="F2036" s="13">
        <v>150</v>
      </c>
      <c r="G2036" s="13" t="s">
        <v>76</v>
      </c>
      <c r="H2036" s="13" t="s">
        <v>74</v>
      </c>
      <c r="I2036" s="13" t="s">
        <v>102</v>
      </c>
      <c r="J2036" s="13" t="s">
        <v>80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7"/>
      <c r="BJ2036" s="17"/>
      <c r="BK2036" s="13"/>
      <c r="BL2036" s="13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>
        <v>0.91368788142981694</v>
      </c>
      <c r="CI2036" s="13" t="s">
        <v>73</v>
      </c>
      <c r="CJ2036" s="22"/>
      <c r="CK2036" s="22"/>
    </row>
    <row r="2037" spans="1:89" x14ac:dyDescent="0.25">
      <c r="A2037" s="5" t="str">
        <f t="shared" si="35"/>
        <v>Cunderdin2013CV43Y85_CLFert150N</v>
      </c>
      <c r="B2037" s="13" t="s">
        <v>69</v>
      </c>
      <c r="C2037" s="13">
        <v>2013</v>
      </c>
      <c r="D2037" s="13" t="s">
        <v>70</v>
      </c>
      <c r="E2037" s="14">
        <v>41464</v>
      </c>
      <c r="F2037" s="13">
        <v>150</v>
      </c>
      <c r="G2037" s="13" t="s">
        <v>75</v>
      </c>
      <c r="H2037" s="13" t="s">
        <v>74</v>
      </c>
      <c r="I2037" s="13" t="s">
        <v>103</v>
      </c>
      <c r="J2037" s="13" t="s">
        <v>80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7"/>
      <c r="BJ2037" s="17"/>
      <c r="BK2037" s="13"/>
      <c r="BL2037" s="13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>
        <v>0.24933282500953113</v>
      </c>
      <c r="CI2037" s="13" t="s">
        <v>73</v>
      </c>
      <c r="CJ2037" s="22"/>
      <c r="CK2037" s="22"/>
    </row>
    <row r="2038" spans="1:89" x14ac:dyDescent="0.25">
      <c r="A2038" s="5" t="str">
        <f t="shared" si="35"/>
        <v>Cunderdin2013CV43Y85_CLFert150N</v>
      </c>
      <c r="B2038" s="13" t="s">
        <v>69</v>
      </c>
      <c r="C2038" s="13">
        <v>2013</v>
      </c>
      <c r="D2038" s="13" t="s">
        <v>70</v>
      </c>
      <c r="E2038" s="14">
        <v>41498</v>
      </c>
      <c r="F2038" s="13">
        <v>150</v>
      </c>
      <c r="G2038" s="13" t="s">
        <v>75</v>
      </c>
      <c r="H2038" s="13" t="s">
        <v>74</v>
      </c>
      <c r="I2038" s="13" t="s">
        <v>103</v>
      </c>
      <c r="J2038" s="13" t="s">
        <v>80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7"/>
      <c r="BJ2038" s="17"/>
      <c r="BK2038" s="13"/>
      <c r="BL2038" s="13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>
        <v>0.91362371049615199</v>
      </c>
      <c r="CI2038" s="13" t="s">
        <v>73</v>
      </c>
      <c r="CJ2038" s="22"/>
      <c r="CK2038" s="22"/>
    </row>
    <row r="2039" spans="1:89" x14ac:dyDescent="0.25">
      <c r="A2039" s="5" t="str">
        <f t="shared" si="35"/>
        <v>Cunderdin2013CV43Y85_CLFert150N</v>
      </c>
      <c r="B2039" s="13" t="s">
        <v>69</v>
      </c>
      <c r="C2039" s="13">
        <v>2013</v>
      </c>
      <c r="D2039" s="13" t="s">
        <v>70</v>
      </c>
      <c r="E2039" s="14">
        <v>41533</v>
      </c>
      <c r="F2039" s="13">
        <v>150</v>
      </c>
      <c r="G2039" s="13" t="s">
        <v>75</v>
      </c>
      <c r="H2039" s="13" t="s">
        <v>74</v>
      </c>
      <c r="I2039" s="13" t="s">
        <v>103</v>
      </c>
      <c r="J2039" s="13" t="s">
        <v>80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7"/>
      <c r="BJ2039" s="17"/>
      <c r="BK2039" s="13"/>
      <c r="BL2039" s="13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>
        <v>0.95909194789365426</v>
      </c>
      <c r="CI2039" s="13" t="s">
        <v>73</v>
      </c>
      <c r="CJ2039" s="22"/>
      <c r="CK2039" s="22"/>
    </row>
    <row r="2040" spans="1:89" x14ac:dyDescent="0.25">
      <c r="A2040" s="5" t="str">
        <f t="shared" si="35"/>
        <v>Cunderdin2013CVATR_StingrayFert150N</v>
      </c>
      <c r="B2040" s="13" t="s">
        <v>69</v>
      </c>
      <c r="C2040" s="13">
        <v>2013</v>
      </c>
      <c r="D2040" s="13" t="s">
        <v>70</v>
      </c>
      <c r="E2040" s="14">
        <v>41464</v>
      </c>
      <c r="F2040" s="13">
        <v>150</v>
      </c>
      <c r="G2040" s="13" t="s">
        <v>71</v>
      </c>
      <c r="H2040" s="13" t="s">
        <v>72</v>
      </c>
      <c r="I2040" s="13" t="s">
        <v>90</v>
      </c>
      <c r="J2040" s="13" t="s">
        <v>80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7"/>
      <c r="BJ2040" s="17"/>
      <c r="BK2040" s="13"/>
      <c r="BL2040" s="13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>
        <v>0.22176165803108805</v>
      </c>
      <c r="CI2040" s="13" t="s">
        <v>73</v>
      </c>
      <c r="CJ2040" s="22"/>
      <c r="CK2040" s="22"/>
    </row>
    <row r="2041" spans="1:89" x14ac:dyDescent="0.25">
      <c r="A2041" s="5" t="str">
        <f t="shared" si="35"/>
        <v>Cunderdin2013CVATR_StingrayFert150N</v>
      </c>
      <c r="B2041" s="13" t="s">
        <v>69</v>
      </c>
      <c r="C2041" s="13">
        <v>2013</v>
      </c>
      <c r="D2041" s="13" t="s">
        <v>70</v>
      </c>
      <c r="E2041" s="14">
        <v>41498</v>
      </c>
      <c r="F2041" s="13">
        <v>150</v>
      </c>
      <c r="G2041" s="13" t="s">
        <v>71</v>
      </c>
      <c r="H2041" s="13" t="s">
        <v>72</v>
      </c>
      <c r="I2041" s="13" t="s">
        <v>90</v>
      </c>
      <c r="J2041" s="13" t="s">
        <v>80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7"/>
      <c r="BJ2041" s="17"/>
      <c r="BK2041" s="13"/>
      <c r="BL2041" s="13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>
        <v>0.89881701485023913</v>
      </c>
      <c r="CI2041" s="13" t="s">
        <v>73</v>
      </c>
      <c r="CJ2041" s="22"/>
      <c r="CK2041" s="22"/>
    </row>
    <row r="2042" spans="1:89" x14ac:dyDescent="0.25">
      <c r="A2042" s="5" t="str">
        <f t="shared" si="35"/>
        <v>Cunderdin2013CVATR_StingrayFert150N</v>
      </c>
      <c r="B2042" s="13" t="s">
        <v>69</v>
      </c>
      <c r="C2042" s="13">
        <v>2013</v>
      </c>
      <c r="D2042" s="13" t="s">
        <v>70</v>
      </c>
      <c r="E2042" s="14">
        <v>41533</v>
      </c>
      <c r="F2042" s="13">
        <v>150</v>
      </c>
      <c r="G2042" s="13" t="s">
        <v>71</v>
      </c>
      <c r="H2042" s="13" t="s">
        <v>72</v>
      </c>
      <c r="I2042" s="13" t="s">
        <v>90</v>
      </c>
      <c r="J2042" s="13" t="s">
        <v>80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7"/>
      <c r="BJ2042" s="17"/>
      <c r="BK2042" s="13"/>
      <c r="BL2042" s="13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>
        <v>0.92953020134228193</v>
      </c>
      <c r="CI2042" s="13" t="s">
        <v>73</v>
      </c>
      <c r="CJ2042" s="22"/>
      <c r="CK2042" s="22"/>
    </row>
    <row r="2043" spans="1:89" x14ac:dyDescent="0.25">
      <c r="A2043" s="5" t="str">
        <f t="shared" si="35"/>
        <v>Cunderdin2013CVHyola404_RRFert150N</v>
      </c>
      <c r="B2043" s="13" t="s">
        <v>69</v>
      </c>
      <c r="C2043" s="13">
        <v>2013</v>
      </c>
      <c r="D2043" s="13" t="s">
        <v>70</v>
      </c>
      <c r="E2043" s="14">
        <v>41464</v>
      </c>
      <c r="F2043" s="13">
        <v>150</v>
      </c>
      <c r="G2043" s="13" t="s">
        <v>76</v>
      </c>
      <c r="H2043" s="13" t="s">
        <v>74</v>
      </c>
      <c r="I2043" s="13" t="s">
        <v>94</v>
      </c>
      <c r="J2043" s="13" t="s">
        <v>80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7"/>
      <c r="BJ2043" s="17"/>
      <c r="BK2043" s="13"/>
      <c r="BL2043" s="13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>
        <v>0.22993890020366592</v>
      </c>
      <c r="CI2043" s="13" t="s">
        <v>73</v>
      </c>
      <c r="CJ2043" s="22"/>
      <c r="CK2043" s="22"/>
    </row>
    <row r="2044" spans="1:89" x14ac:dyDescent="0.25">
      <c r="A2044" s="5" t="str">
        <f t="shared" si="35"/>
        <v>Cunderdin2013CVHyola404_RRFert150N</v>
      </c>
      <c r="B2044" s="13" t="s">
        <v>69</v>
      </c>
      <c r="C2044" s="13">
        <v>2013</v>
      </c>
      <c r="D2044" s="13" t="s">
        <v>70</v>
      </c>
      <c r="E2044" s="14">
        <v>41498</v>
      </c>
      <c r="F2044" s="13">
        <v>150</v>
      </c>
      <c r="G2044" s="13" t="s">
        <v>76</v>
      </c>
      <c r="H2044" s="13" t="s">
        <v>74</v>
      </c>
      <c r="I2044" s="13" t="s">
        <v>94</v>
      </c>
      <c r="J2044" s="13" t="s">
        <v>80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7"/>
      <c r="BJ2044" s="17"/>
      <c r="BK2044" s="13"/>
      <c r="BL2044" s="13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>
        <v>0.95760221643858623</v>
      </c>
      <c r="CI2044" s="13" t="s">
        <v>73</v>
      </c>
      <c r="CJ2044" s="22"/>
      <c r="CK2044" s="22"/>
    </row>
    <row r="2045" spans="1:89" x14ac:dyDescent="0.25">
      <c r="A2045" s="5" t="str">
        <f t="shared" si="35"/>
        <v>Cunderdin2013CVHyola404_RRFert150N</v>
      </c>
      <c r="B2045" s="13" t="s">
        <v>69</v>
      </c>
      <c r="C2045" s="13">
        <v>2013</v>
      </c>
      <c r="D2045" s="13" t="s">
        <v>70</v>
      </c>
      <c r="E2045" s="14">
        <v>41533</v>
      </c>
      <c r="F2045" s="13">
        <v>150</v>
      </c>
      <c r="G2045" s="13" t="s">
        <v>76</v>
      </c>
      <c r="H2045" s="13" t="s">
        <v>74</v>
      </c>
      <c r="I2045" s="13" t="s">
        <v>94</v>
      </c>
      <c r="J2045" s="13" t="s">
        <v>80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7"/>
      <c r="BJ2045" s="17"/>
      <c r="BK2045" s="13"/>
      <c r="BL2045" s="13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>
        <v>0.91603545527800156</v>
      </c>
      <c r="CI2045" s="13" t="s">
        <v>73</v>
      </c>
      <c r="CJ2045" s="22"/>
      <c r="CK2045" s="22"/>
    </row>
    <row r="2046" spans="1:89" x14ac:dyDescent="0.25">
      <c r="A2046" s="5" t="str">
        <f t="shared" si="35"/>
        <v>Cunderdin2013CVHyola50Fert150N</v>
      </c>
      <c r="B2046" s="13" t="s">
        <v>69</v>
      </c>
      <c r="C2046" s="13">
        <v>2013</v>
      </c>
      <c r="D2046" s="13" t="s">
        <v>70</v>
      </c>
      <c r="E2046" s="14">
        <v>41464</v>
      </c>
      <c r="F2046" s="13">
        <v>150</v>
      </c>
      <c r="G2046" s="13" t="s">
        <v>68</v>
      </c>
      <c r="H2046" s="13" t="s">
        <v>74</v>
      </c>
      <c r="I2046" s="13" t="s">
        <v>98</v>
      </c>
      <c r="J2046" s="13" t="s">
        <v>79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7"/>
      <c r="BJ2046" s="17"/>
      <c r="BK2046" s="13"/>
      <c r="BL2046" s="13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>
        <v>0.19900793650793658</v>
      </c>
      <c r="CI2046" s="13" t="s">
        <v>73</v>
      </c>
      <c r="CJ2046" s="22"/>
      <c r="CK2046" s="22"/>
    </row>
    <row r="2047" spans="1:89" x14ac:dyDescent="0.25">
      <c r="A2047" s="5" t="str">
        <f t="shared" si="35"/>
        <v>Cunderdin2013CVHyola50Fert150N</v>
      </c>
      <c r="B2047" s="13" t="s">
        <v>69</v>
      </c>
      <c r="C2047" s="13">
        <v>2013</v>
      </c>
      <c r="D2047" s="13" t="s">
        <v>70</v>
      </c>
      <c r="E2047" s="14">
        <v>41498</v>
      </c>
      <c r="F2047" s="13">
        <v>150</v>
      </c>
      <c r="G2047" s="13" t="s">
        <v>68</v>
      </c>
      <c r="H2047" s="13" t="s">
        <v>74</v>
      </c>
      <c r="I2047" s="13" t="s">
        <v>98</v>
      </c>
      <c r="J2047" s="13" t="s">
        <v>79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7"/>
      <c r="BJ2047" s="17"/>
      <c r="BK2047" s="13"/>
      <c r="BL2047" s="13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>
        <v>0.94797639123102861</v>
      </c>
      <c r="CI2047" s="13" t="s">
        <v>73</v>
      </c>
      <c r="CJ2047" s="22"/>
      <c r="CK2047" s="22"/>
    </row>
    <row r="2048" spans="1:89" x14ac:dyDescent="0.25">
      <c r="A2048" s="5" t="str">
        <f t="shared" si="35"/>
        <v>Cunderdin2013CVHyola50Fert150N</v>
      </c>
      <c r="B2048" s="13" t="s">
        <v>69</v>
      </c>
      <c r="C2048" s="13">
        <v>2013</v>
      </c>
      <c r="D2048" s="13" t="s">
        <v>70</v>
      </c>
      <c r="E2048" s="14">
        <v>41533</v>
      </c>
      <c r="F2048" s="13">
        <v>150</v>
      </c>
      <c r="G2048" s="13" t="s">
        <v>68</v>
      </c>
      <c r="H2048" s="13" t="s">
        <v>74</v>
      </c>
      <c r="I2048" s="13" t="s">
        <v>98</v>
      </c>
      <c r="J2048" s="13" t="s">
        <v>79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7"/>
      <c r="BJ2048" s="17"/>
      <c r="BK2048" s="13"/>
      <c r="BL2048" s="13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>
        <v>0.94311258802120423</v>
      </c>
      <c r="CI2048" s="13" t="s">
        <v>73</v>
      </c>
      <c r="CJ2048" s="22"/>
      <c r="CK2048" s="22"/>
    </row>
    <row r="2049" spans="1:89" x14ac:dyDescent="0.25">
      <c r="A2049" s="5" t="str">
        <f t="shared" si="35"/>
        <v>Cunderdin2013CV45Y22_RRFert150N</v>
      </c>
      <c r="B2049" s="13" t="s">
        <v>69</v>
      </c>
      <c r="C2049" s="13">
        <v>2013</v>
      </c>
      <c r="D2049" s="13" t="s">
        <v>70</v>
      </c>
      <c r="E2049" s="14">
        <v>41464</v>
      </c>
      <c r="F2049" s="13">
        <v>150</v>
      </c>
      <c r="G2049" s="13" t="s">
        <v>76</v>
      </c>
      <c r="H2049" s="13" t="s">
        <v>74</v>
      </c>
      <c r="I2049" s="13" t="s">
        <v>87</v>
      </c>
      <c r="J2049" s="13" t="s">
        <v>79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7"/>
      <c r="BJ2049" s="17"/>
      <c r="BK2049" s="13"/>
      <c r="BL2049" s="13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>
        <v>0.19858573954036529</v>
      </c>
      <c r="CI2049" s="13" t="s">
        <v>73</v>
      </c>
      <c r="CJ2049" s="22"/>
      <c r="CK2049" s="22"/>
    </row>
    <row r="2050" spans="1:89" x14ac:dyDescent="0.25">
      <c r="A2050" s="5" t="str">
        <f t="shared" si="35"/>
        <v>Cunderdin2013CV45Y22_RRFert150N</v>
      </c>
      <c r="B2050" s="13" t="s">
        <v>69</v>
      </c>
      <c r="C2050" s="13">
        <v>2013</v>
      </c>
      <c r="D2050" s="13" t="s">
        <v>70</v>
      </c>
      <c r="E2050" s="14">
        <v>41498</v>
      </c>
      <c r="F2050" s="13">
        <v>150</v>
      </c>
      <c r="G2050" s="13" t="s">
        <v>76</v>
      </c>
      <c r="H2050" s="13" t="s">
        <v>74</v>
      </c>
      <c r="I2050" s="13" t="s">
        <v>87</v>
      </c>
      <c r="J2050" s="13" t="s">
        <v>79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7"/>
      <c r="BJ2050" s="17"/>
      <c r="BK2050" s="13"/>
      <c r="BL2050" s="13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>
        <v>0.9853158326497129</v>
      </c>
      <c r="CI2050" s="13" t="s">
        <v>73</v>
      </c>
      <c r="CJ2050" s="22"/>
      <c r="CK2050" s="22"/>
    </row>
    <row r="2051" spans="1:89" x14ac:dyDescent="0.25">
      <c r="A2051" s="5" t="str">
        <f t="shared" si="35"/>
        <v>Cunderdin2013CV45Y22_RRFert150N</v>
      </c>
      <c r="B2051" s="13" t="s">
        <v>69</v>
      </c>
      <c r="C2051" s="13">
        <v>2013</v>
      </c>
      <c r="D2051" s="13" t="s">
        <v>70</v>
      </c>
      <c r="E2051" s="14">
        <v>41533</v>
      </c>
      <c r="F2051" s="13">
        <v>150</v>
      </c>
      <c r="G2051" s="13" t="s">
        <v>76</v>
      </c>
      <c r="H2051" s="13" t="s">
        <v>74</v>
      </c>
      <c r="I2051" s="13" t="s">
        <v>87</v>
      </c>
      <c r="J2051" s="13" t="s">
        <v>79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7"/>
      <c r="BJ2051" s="17"/>
      <c r="BK2051" s="13"/>
      <c r="BL2051" s="13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>
        <v>0.98405668733392382</v>
      </c>
      <c r="CI2051" s="13" t="s">
        <v>73</v>
      </c>
      <c r="CJ2051" s="22"/>
      <c r="CK2051" s="22"/>
    </row>
    <row r="2052" spans="1:89" x14ac:dyDescent="0.25">
      <c r="A2052" s="5" t="str">
        <f t="shared" si="35"/>
        <v>Kojonup2013CVATR_GemFert0N</v>
      </c>
      <c r="B2052" s="13" t="s">
        <v>77</v>
      </c>
      <c r="C2052" s="13">
        <v>2013</v>
      </c>
      <c r="D2052" s="13" t="s">
        <v>70</v>
      </c>
      <c r="E2052" s="14">
        <v>41451</v>
      </c>
      <c r="F2052" s="13">
        <v>0</v>
      </c>
      <c r="G2052" s="13" t="s">
        <v>71</v>
      </c>
      <c r="H2052" s="13" t="s">
        <v>72</v>
      </c>
      <c r="I2052" s="13" t="s">
        <v>89</v>
      </c>
      <c r="J2052" s="13" t="s">
        <v>79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7"/>
      <c r="BJ2052" s="17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>
        <v>0.40401246427893128</v>
      </c>
      <c r="CI2052" s="13">
        <v>4.3071768982407922E-2</v>
      </c>
      <c r="CJ2052" s="19"/>
      <c r="CK2052" s="19"/>
    </row>
    <row r="2053" spans="1:89" x14ac:dyDescent="0.25">
      <c r="A2053" s="5" t="str">
        <f t="shared" si="35"/>
        <v>Kojonup2013CVATR_GemFert0N</v>
      </c>
      <c r="B2053" s="13" t="s">
        <v>77</v>
      </c>
      <c r="C2053" s="13">
        <v>2013</v>
      </c>
      <c r="D2053" s="13" t="s">
        <v>70</v>
      </c>
      <c r="E2053" s="14">
        <v>41485</v>
      </c>
      <c r="F2053" s="13">
        <v>0</v>
      </c>
      <c r="G2053" s="13" t="s">
        <v>71</v>
      </c>
      <c r="H2053" s="13" t="s">
        <v>72</v>
      </c>
      <c r="I2053" s="13" t="s">
        <v>89</v>
      </c>
      <c r="J2053" s="13" t="s">
        <v>79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7"/>
      <c r="BJ2053" s="17"/>
      <c r="BK2053" s="13"/>
      <c r="BL2053" s="13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>
        <v>0.90625</v>
      </c>
      <c r="CI2053" s="13" t="s">
        <v>73</v>
      </c>
      <c r="CJ2053" s="19"/>
      <c r="CK2053" s="19"/>
    </row>
    <row r="2054" spans="1:89" x14ac:dyDescent="0.25">
      <c r="A2054" s="5" t="str">
        <f t="shared" si="35"/>
        <v>Kojonup2013CVATR_GemFert0N</v>
      </c>
      <c r="B2054" s="13" t="s">
        <v>77</v>
      </c>
      <c r="C2054" s="13">
        <v>2013</v>
      </c>
      <c r="D2054" s="13" t="s">
        <v>70</v>
      </c>
      <c r="E2054" s="14">
        <v>41508</v>
      </c>
      <c r="F2054" s="13">
        <v>0</v>
      </c>
      <c r="G2054" s="13" t="s">
        <v>71</v>
      </c>
      <c r="H2054" s="13" t="s">
        <v>72</v>
      </c>
      <c r="I2054" s="13" t="s">
        <v>89</v>
      </c>
      <c r="J2054" s="13" t="s">
        <v>79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7"/>
      <c r="BJ2054" s="17"/>
      <c r="BK2054" s="13"/>
      <c r="BL2054" s="13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>
        <v>0.80647157005733905</v>
      </c>
      <c r="CI2054" s="13">
        <v>8.6627212080685786E-2</v>
      </c>
      <c r="CJ2054" s="19"/>
      <c r="CK2054" s="19"/>
    </row>
    <row r="2055" spans="1:89" x14ac:dyDescent="0.25">
      <c r="A2055" s="5" t="str">
        <f t="shared" si="35"/>
        <v>Kojonup2013CVATR_GemFert0N</v>
      </c>
      <c r="B2055" s="13" t="s">
        <v>77</v>
      </c>
      <c r="C2055" s="13">
        <v>2013</v>
      </c>
      <c r="D2055" s="13" t="s">
        <v>70</v>
      </c>
      <c r="E2055" s="14">
        <v>41550</v>
      </c>
      <c r="F2055" s="13">
        <v>0</v>
      </c>
      <c r="G2055" s="13" t="s">
        <v>71</v>
      </c>
      <c r="H2055" s="13" t="s">
        <v>72</v>
      </c>
      <c r="I2055" s="13" t="s">
        <v>89</v>
      </c>
      <c r="J2055" s="13" t="s">
        <v>79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7"/>
      <c r="BJ2055" s="17"/>
      <c r="BK2055" s="13"/>
      <c r="BL2055" s="13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>
        <v>0.59525707221448576</v>
      </c>
      <c r="CI2055" s="13">
        <v>1.958155918566043E-2</v>
      </c>
      <c r="CJ2055" s="19"/>
      <c r="CK2055" s="19"/>
    </row>
    <row r="2056" spans="1:89" x14ac:dyDescent="0.25">
      <c r="A2056" s="5" t="str">
        <f t="shared" si="35"/>
        <v>Kojonup2013CVATR_StingrayFert0N</v>
      </c>
      <c r="B2056" s="13" t="s">
        <v>77</v>
      </c>
      <c r="C2056" s="13">
        <v>2013</v>
      </c>
      <c r="D2056" s="13" t="s">
        <v>70</v>
      </c>
      <c r="E2056" s="14">
        <v>41451</v>
      </c>
      <c r="F2056" s="13">
        <v>0</v>
      </c>
      <c r="G2056" s="13" t="s">
        <v>71</v>
      </c>
      <c r="H2056" s="13" t="s">
        <v>72</v>
      </c>
      <c r="I2056" s="13" t="s">
        <v>90</v>
      </c>
      <c r="J2056" s="13" t="s">
        <v>80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7"/>
      <c r="BJ2056" s="17"/>
      <c r="BK2056" s="13"/>
      <c r="BL2056" s="13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>
        <v>0.24142043104636735</v>
      </c>
      <c r="CI2056" s="13">
        <v>3.5037452322963028E-2</v>
      </c>
      <c r="CJ2056" s="19"/>
      <c r="CK2056" s="19"/>
    </row>
    <row r="2057" spans="1:89" x14ac:dyDescent="0.25">
      <c r="A2057" s="5" t="str">
        <f t="shared" si="35"/>
        <v>Kojonup2013CVATR_StingrayFert0N</v>
      </c>
      <c r="B2057" s="13" t="s">
        <v>77</v>
      </c>
      <c r="C2057" s="13">
        <v>2013</v>
      </c>
      <c r="D2057" s="13" t="s">
        <v>70</v>
      </c>
      <c r="E2057" s="14">
        <v>41485</v>
      </c>
      <c r="F2057" s="13">
        <v>0</v>
      </c>
      <c r="G2057" s="13" t="s">
        <v>71</v>
      </c>
      <c r="H2057" s="13" t="s">
        <v>72</v>
      </c>
      <c r="I2057" s="13" t="s">
        <v>90</v>
      </c>
      <c r="J2057" s="13" t="s">
        <v>80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7"/>
      <c r="BJ2057" s="17"/>
      <c r="BK2057" s="13"/>
      <c r="BL2057" s="13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>
        <v>0.87141073657927592</v>
      </c>
      <c r="CI2057" s="13" t="s">
        <v>73</v>
      </c>
      <c r="CJ2057" s="19"/>
      <c r="CK2057" s="19"/>
    </row>
    <row r="2058" spans="1:89" x14ac:dyDescent="0.25">
      <c r="A2058" s="5" t="str">
        <f t="shared" si="35"/>
        <v>Kojonup2013CVATR_StingrayFert0N</v>
      </c>
      <c r="B2058" s="13" t="s">
        <v>77</v>
      </c>
      <c r="C2058" s="13">
        <v>2013</v>
      </c>
      <c r="D2058" s="13" t="s">
        <v>70</v>
      </c>
      <c r="E2058" s="14">
        <v>41508</v>
      </c>
      <c r="F2058" s="13">
        <v>0</v>
      </c>
      <c r="G2058" s="13" t="s">
        <v>71</v>
      </c>
      <c r="H2058" s="13" t="s">
        <v>72</v>
      </c>
      <c r="I2058" s="13" t="s">
        <v>90</v>
      </c>
      <c r="J2058" s="13" t="s">
        <v>80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7"/>
      <c r="BJ2058" s="17"/>
      <c r="BK2058" s="13"/>
      <c r="BL2058" s="13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>
        <v>0.68137632957357241</v>
      </c>
      <c r="CI2058" s="13">
        <v>0.14382692245894785</v>
      </c>
      <c r="CJ2058" s="19"/>
      <c r="CK2058" s="19"/>
    </row>
    <row r="2059" spans="1:89" x14ac:dyDescent="0.25">
      <c r="A2059" s="5" t="str">
        <f t="shared" si="35"/>
        <v>Kojonup2013CVATR_StingrayFert0N</v>
      </c>
      <c r="B2059" s="13" t="s">
        <v>77</v>
      </c>
      <c r="C2059" s="13">
        <v>2013</v>
      </c>
      <c r="D2059" s="13" t="s">
        <v>70</v>
      </c>
      <c r="E2059" s="14">
        <v>41550</v>
      </c>
      <c r="F2059" s="13">
        <v>0</v>
      </c>
      <c r="G2059" s="13" t="s">
        <v>71</v>
      </c>
      <c r="H2059" s="13" t="s">
        <v>72</v>
      </c>
      <c r="I2059" s="13" t="s">
        <v>90</v>
      </c>
      <c r="J2059" s="13" t="s">
        <v>80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7"/>
      <c r="BJ2059" s="17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>
        <v>0.50217423238446313</v>
      </c>
      <c r="CI2059" s="13">
        <v>0.15161326126068181</v>
      </c>
      <c r="CJ2059" s="19"/>
      <c r="CK2059" s="19"/>
    </row>
    <row r="2060" spans="1:89" x14ac:dyDescent="0.25">
      <c r="A2060" s="5" t="str">
        <f t="shared" si="35"/>
        <v>Kojonup2013CVAV_GarnetFert0N</v>
      </c>
      <c r="B2060" s="13" t="s">
        <v>77</v>
      </c>
      <c r="C2060" s="13">
        <v>2013</v>
      </c>
      <c r="D2060" s="13" t="s">
        <v>70</v>
      </c>
      <c r="E2060" s="14">
        <v>41451</v>
      </c>
      <c r="F2060" s="13">
        <v>0</v>
      </c>
      <c r="G2060" s="13" t="s">
        <v>68</v>
      </c>
      <c r="H2060" s="13" t="s">
        <v>72</v>
      </c>
      <c r="I2060" s="13" t="s">
        <v>83</v>
      </c>
      <c r="J2060" s="13" t="s">
        <v>81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7"/>
      <c r="BJ2060" s="17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>
        <v>0.48471921182266009</v>
      </c>
      <c r="CI2060" s="13">
        <v>4.4236453201980065E-3</v>
      </c>
      <c r="CJ2060" s="19"/>
      <c r="CK2060" s="19"/>
    </row>
    <row r="2061" spans="1:89" x14ac:dyDescent="0.25">
      <c r="A2061" s="5" t="str">
        <f t="shared" si="35"/>
        <v>Kojonup2013CVAV_GarnetFert0N</v>
      </c>
      <c r="B2061" s="13" t="s">
        <v>77</v>
      </c>
      <c r="C2061" s="13">
        <v>2013</v>
      </c>
      <c r="D2061" s="13" t="s">
        <v>70</v>
      </c>
      <c r="E2061" s="14">
        <v>41485</v>
      </c>
      <c r="F2061" s="13">
        <v>0</v>
      </c>
      <c r="G2061" s="13" t="s">
        <v>68</v>
      </c>
      <c r="H2061" s="13" t="s">
        <v>72</v>
      </c>
      <c r="I2061" s="13" t="s">
        <v>83</v>
      </c>
      <c r="J2061" s="13" t="s">
        <v>81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7"/>
      <c r="BJ2061" s="17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>
        <v>0.80913705583756346</v>
      </c>
      <c r="CI2061" s="13" t="s">
        <v>73</v>
      </c>
      <c r="CJ2061" s="19"/>
      <c r="CK2061" s="19"/>
    </row>
    <row r="2062" spans="1:89" x14ac:dyDescent="0.25">
      <c r="A2062" s="5" t="str">
        <f t="shared" si="35"/>
        <v>Kojonup2013CVAV_GarnetFert0N</v>
      </c>
      <c r="B2062" s="13" t="s">
        <v>77</v>
      </c>
      <c r="C2062" s="13">
        <v>2013</v>
      </c>
      <c r="D2062" s="13" t="s">
        <v>70</v>
      </c>
      <c r="E2062" s="14">
        <v>41508</v>
      </c>
      <c r="F2062" s="13">
        <v>0</v>
      </c>
      <c r="G2062" s="13" t="s">
        <v>68</v>
      </c>
      <c r="H2062" s="13" t="s">
        <v>72</v>
      </c>
      <c r="I2062" s="13" t="s">
        <v>83</v>
      </c>
      <c r="J2062" s="13" t="s">
        <v>81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7"/>
      <c r="BJ2062" s="17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>
        <v>0.59798465934727019</v>
      </c>
      <c r="CI2062" s="13">
        <v>5.1195668521582249E-2</v>
      </c>
      <c r="CJ2062" s="19"/>
      <c r="CK2062" s="19"/>
    </row>
    <row r="2063" spans="1:89" x14ac:dyDescent="0.25">
      <c r="A2063" s="5" t="str">
        <f t="shared" si="35"/>
        <v>Kojonup2013CVAV_GarnetFert0N</v>
      </c>
      <c r="B2063" s="13" t="s">
        <v>77</v>
      </c>
      <c r="C2063" s="13">
        <v>2013</v>
      </c>
      <c r="D2063" s="13" t="s">
        <v>70</v>
      </c>
      <c r="E2063" s="14">
        <v>41550</v>
      </c>
      <c r="F2063" s="13">
        <v>0</v>
      </c>
      <c r="G2063" s="13" t="s">
        <v>68</v>
      </c>
      <c r="H2063" s="13" t="s">
        <v>72</v>
      </c>
      <c r="I2063" s="13" t="s">
        <v>83</v>
      </c>
      <c r="J2063" s="13" t="s">
        <v>81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7"/>
      <c r="BJ2063" s="17"/>
      <c r="BK2063" s="13"/>
      <c r="BL2063" s="13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>
        <v>0.68160849824334857</v>
      </c>
      <c r="CI2063" s="13">
        <v>4.2671084834518064E-2</v>
      </c>
      <c r="CJ2063" s="19"/>
      <c r="CK2063" s="19"/>
    </row>
    <row r="2064" spans="1:89" x14ac:dyDescent="0.25">
      <c r="A2064" s="5" t="str">
        <f t="shared" si="35"/>
        <v>Kojonup2013CVAV_ZiponFert0N</v>
      </c>
      <c r="B2064" s="13" t="s">
        <v>77</v>
      </c>
      <c r="C2064" s="13">
        <v>2013</v>
      </c>
      <c r="D2064" s="13" t="s">
        <v>70</v>
      </c>
      <c r="E2064" s="14">
        <v>41451</v>
      </c>
      <c r="F2064" s="13">
        <v>0</v>
      </c>
      <c r="G2064" s="13" t="s">
        <v>75</v>
      </c>
      <c r="H2064" s="13" t="s">
        <v>72</v>
      </c>
      <c r="I2064" s="13" t="s">
        <v>91</v>
      </c>
      <c r="J2064" s="13" t="s">
        <v>79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7"/>
      <c r="BJ2064" s="17"/>
      <c r="BK2064" s="13"/>
      <c r="BL2064" s="13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>
        <v>0.49853924056830884</v>
      </c>
      <c r="CI2064" s="13">
        <v>3.0602502059820996E-4</v>
      </c>
      <c r="CJ2064" s="19"/>
      <c r="CK2064" s="19"/>
    </row>
    <row r="2065" spans="1:89" x14ac:dyDescent="0.25">
      <c r="A2065" s="5" t="str">
        <f t="shared" si="35"/>
        <v>Kojonup2013CVAV_ZiponFert0N</v>
      </c>
      <c r="B2065" s="13" t="s">
        <v>77</v>
      </c>
      <c r="C2065" s="13">
        <v>2013</v>
      </c>
      <c r="D2065" s="13" t="s">
        <v>70</v>
      </c>
      <c r="E2065" s="14">
        <v>41485</v>
      </c>
      <c r="F2065" s="13">
        <v>0</v>
      </c>
      <c r="G2065" s="13" t="s">
        <v>75</v>
      </c>
      <c r="H2065" s="13" t="s">
        <v>72</v>
      </c>
      <c r="I2065" s="13" t="s">
        <v>91</v>
      </c>
      <c r="J2065" s="13" t="s">
        <v>79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7"/>
      <c r="BJ2065" s="17"/>
      <c r="BK2065" s="13"/>
      <c r="BL2065" s="13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>
        <v>0.76943231441048032</v>
      </c>
      <c r="CI2065" s="13" t="s">
        <v>73</v>
      </c>
      <c r="CJ2065" s="19"/>
      <c r="CK2065" s="19"/>
    </row>
    <row r="2066" spans="1:89" x14ac:dyDescent="0.25">
      <c r="A2066" s="5" t="str">
        <f t="shared" si="35"/>
        <v>Kojonup2013CVAV_ZiponFert0N</v>
      </c>
      <c r="B2066" s="13" t="s">
        <v>77</v>
      </c>
      <c r="C2066" s="13">
        <v>2013</v>
      </c>
      <c r="D2066" s="13" t="s">
        <v>70</v>
      </c>
      <c r="E2066" s="14">
        <v>41508</v>
      </c>
      <c r="F2066" s="13">
        <v>0</v>
      </c>
      <c r="G2066" s="13" t="s">
        <v>75</v>
      </c>
      <c r="H2066" s="13" t="s">
        <v>72</v>
      </c>
      <c r="I2066" s="13" t="s">
        <v>91</v>
      </c>
      <c r="J2066" s="13" t="s">
        <v>79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7"/>
      <c r="BJ2066" s="17"/>
      <c r="BK2066" s="13"/>
      <c r="BL2066" s="13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>
        <v>0.66377249222019374</v>
      </c>
      <c r="CI2066" s="13">
        <v>2.3627826759071852E-2</v>
      </c>
      <c r="CJ2066" s="19"/>
      <c r="CK2066" s="19"/>
    </row>
    <row r="2067" spans="1:89" x14ac:dyDescent="0.25">
      <c r="A2067" s="5" t="str">
        <f t="shared" si="35"/>
        <v>Kojonup2013CVAV_ZiponFert0N</v>
      </c>
      <c r="B2067" s="13" t="s">
        <v>77</v>
      </c>
      <c r="C2067" s="13">
        <v>2013</v>
      </c>
      <c r="D2067" s="13" t="s">
        <v>70</v>
      </c>
      <c r="E2067" s="14">
        <v>41550</v>
      </c>
      <c r="F2067" s="13">
        <v>0</v>
      </c>
      <c r="G2067" s="13" t="s">
        <v>75</v>
      </c>
      <c r="H2067" s="13" t="s">
        <v>72</v>
      </c>
      <c r="I2067" s="13" t="s">
        <v>91</v>
      </c>
      <c r="J2067" s="13" t="s">
        <v>79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7"/>
      <c r="BJ2067" s="17"/>
      <c r="BK2067" s="13"/>
      <c r="BL2067" s="13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>
        <v>0.60385771418706979</v>
      </c>
      <c r="CI2067" s="13">
        <v>4.5981926608311623E-2</v>
      </c>
      <c r="CJ2067" s="19"/>
      <c r="CK2067" s="19"/>
    </row>
    <row r="2068" spans="1:89" x14ac:dyDescent="0.25">
      <c r="A2068" s="5" t="str">
        <f t="shared" si="35"/>
        <v>Kojonup2013CVCB_AtomicFert0N</v>
      </c>
      <c r="B2068" s="13" t="s">
        <v>77</v>
      </c>
      <c r="C2068" s="13">
        <v>2013</v>
      </c>
      <c r="D2068" s="13" t="s">
        <v>70</v>
      </c>
      <c r="E2068" s="14">
        <v>41451</v>
      </c>
      <c r="F2068" s="13">
        <v>0</v>
      </c>
      <c r="G2068" s="13" t="s">
        <v>71</v>
      </c>
      <c r="H2068" s="13" t="s">
        <v>74</v>
      </c>
      <c r="I2068" s="13" t="s">
        <v>84</v>
      </c>
      <c r="J2068" s="13" t="s">
        <v>79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7"/>
      <c r="BJ2068" s="17"/>
      <c r="BK2068" s="13"/>
      <c r="BL2068" s="13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>
        <v>0.38000994415468103</v>
      </c>
      <c r="CI2068" s="13">
        <v>0.10573566988040667</v>
      </c>
      <c r="CJ2068" s="19"/>
      <c r="CK2068" s="19"/>
    </row>
    <row r="2069" spans="1:89" x14ac:dyDescent="0.25">
      <c r="A2069" s="5" t="str">
        <f t="shared" si="35"/>
        <v>Kojonup2013CVCB_AtomicFert0N</v>
      </c>
      <c r="B2069" s="13" t="s">
        <v>77</v>
      </c>
      <c r="C2069" s="13">
        <v>2013</v>
      </c>
      <c r="D2069" s="13" t="s">
        <v>70</v>
      </c>
      <c r="E2069" s="14">
        <v>41485</v>
      </c>
      <c r="F2069" s="13">
        <v>0</v>
      </c>
      <c r="G2069" s="13" t="s">
        <v>71</v>
      </c>
      <c r="H2069" s="13" t="s">
        <v>74</v>
      </c>
      <c r="I2069" s="13" t="s">
        <v>84</v>
      </c>
      <c r="J2069" s="13" t="s">
        <v>79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7"/>
      <c r="BJ2069" s="17"/>
      <c r="BK2069" s="13"/>
      <c r="BL2069" s="13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>
        <v>0.89390243902439026</v>
      </c>
      <c r="CI2069" s="13" t="s">
        <v>73</v>
      </c>
      <c r="CJ2069" s="19"/>
      <c r="CK2069" s="19"/>
    </row>
    <row r="2070" spans="1:89" x14ac:dyDescent="0.25">
      <c r="A2070" s="5" t="str">
        <f t="shared" si="35"/>
        <v>Kojonup2013CVCB_AtomicFert0N</v>
      </c>
      <c r="B2070" s="13" t="s">
        <v>77</v>
      </c>
      <c r="C2070" s="13">
        <v>2013</v>
      </c>
      <c r="D2070" s="13" t="s">
        <v>70</v>
      </c>
      <c r="E2070" s="14">
        <v>41508</v>
      </c>
      <c r="F2070" s="13">
        <v>0</v>
      </c>
      <c r="G2070" s="13" t="s">
        <v>71</v>
      </c>
      <c r="H2070" s="13" t="s">
        <v>74</v>
      </c>
      <c r="I2070" s="13" t="s">
        <v>84</v>
      </c>
      <c r="J2070" s="13" t="s">
        <v>79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7"/>
      <c r="BJ2070" s="17"/>
      <c r="BK2070" s="13"/>
      <c r="BL2070" s="13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>
        <v>0.6523762376237624</v>
      </c>
      <c r="CI2070" s="13">
        <v>0.12762376237623749</v>
      </c>
      <c r="CJ2070" s="19"/>
      <c r="CK2070" s="19"/>
    </row>
    <row r="2071" spans="1:89" x14ac:dyDescent="0.25">
      <c r="A2071" s="5" t="str">
        <f t="shared" si="35"/>
        <v>Kojonup2013CVCB_AtomicFert0N</v>
      </c>
      <c r="B2071" s="13" t="s">
        <v>77</v>
      </c>
      <c r="C2071" s="13">
        <v>2013</v>
      </c>
      <c r="D2071" s="13" t="s">
        <v>70</v>
      </c>
      <c r="E2071" s="14">
        <v>41550</v>
      </c>
      <c r="F2071" s="13">
        <v>0</v>
      </c>
      <c r="G2071" s="13" t="s">
        <v>71</v>
      </c>
      <c r="H2071" s="13" t="s">
        <v>74</v>
      </c>
      <c r="I2071" s="13" t="s">
        <v>84</v>
      </c>
      <c r="J2071" s="13" t="s">
        <v>79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7"/>
      <c r="BJ2071" s="17"/>
      <c r="BK2071" s="13"/>
      <c r="BL2071" s="13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>
        <v>0.65152241528750687</v>
      </c>
      <c r="CI2071" s="13">
        <v>1.2078979110857504E-2</v>
      </c>
      <c r="CJ2071" s="19"/>
      <c r="CK2071" s="19"/>
    </row>
    <row r="2072" spans="1:89" x14ac:dyDescent="0.25">
      <c r="A2072" s="5" t="str">
        <f t="shared" si="35"/>
        <v>Kojonup2013CVCB_Status_RRFert0N</v>
      </c>
      <c r="B2072" s="13" t="s">
        <v>77</v>
      </c>
      <c r="C2072" s="13">
        <v>2013</v>
      </c>
      <c r="D2072" s="13" t="s">
        <v>70</v>
      </c>
      <c r="E2072" s="14">
        <v>41451</v>
      </c>
      <c r="F2072" s="13">
        <v>0</v>
      </c>
      <c r="G2072" s="13" t="s">
        <v>76</v>
      </c>
      <c r="H2072" s="13" t="s">
        <v>72</v>
      </c>
      <c r="I2072" s="13" t="s">
        <v>92</v>
      </c>
      <c r="J2072" s="13" t="s">
        <v>79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7"/>
      <c r="BJ2072" s="17"/>
      <c r="BK2072" s="13"/>
      <c r="BL2072" s="13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>
        <v>0.33103279251017104</v>
      </c>
      <c r="CI2072" s="13">
        <v>9.625018381451883E-2</v>
      </c>
      <c r="CJ2072" s="19"/>
      <c r="CK2072" s="19"/>
    </row>
    <row r="2073" spans="1:89" x14ac:dyDescent="0.25">
      <c r="A2073" s="5" t="str">
        <f t="shared" si="35"/>
        <v>Kojonup2013CVCB_Status_RRFert0N</v>
      </c>
      <c r="B2073" s="13" t="s">
        <v>77</v>
      </c>
      <c r="C2073" s="13">
        <v>2013</v>
      </c>
      <c r="D2073" s="13" t="s">
        <v>70</v>
      </c>
      <c r="E2073" s="14">
        <v>41485</v>
      </c>
      <c r="F2073" s="13">
        <v>0</v>
      </c>
      <c r="G2073" s="13" t="s">
        <v>76</v>
      </c>
      <c r="H2073" s="13" t="s">
        <v>72</v>
      </c>
      <c r="I2073" s="13" t="s">
        <v>92</v>
      </c>
      <c r="J2073" s="13" t="s">
        <v>79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7"/>
      <c r="BJ2073" s="17"/>
      <c r="BK2073" s="13"/>
      <c r="BL2073" s="13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>
        <v>0.79700115340253752</v>
      </c>
      <c r="CI2073" s="13" t="s">
        <v>73</v>
      </c>
      <c r="CJ2073" s="19"/>
      <c r="CK2073" s="19"/>
    </row>
    <row r="2074" spans="1:89" x14ac:dyDescent="0.25">
      <c r="A2074" s="5" t="str">
        <f t="shared" si="35"/>
        <v>Kojonup2013CVCB_Status_RRFert0N</v>
      </c>
      <c r="B2074" s="13" t="s">
        <v>77</v>
      </c>
      <c r="C2074" s="13">
        <v>2013</v>
      </c>
      <c r="D2074" s="13" t="s">
        <v>70</v>
      </c>
      <c r="E2074" s="14">
        <v>41508</v>
      </c>
      <c r="F2074" s="13">
        <v>0</v>
      </c>
      <c r="G2074" s="13" t="s">
        <v>76</v>
      </c>
      <c r="H2074" s="13" t="s">
        <v>72</v>
      </c>
      <c r="I2074" s="13" t="s">
        <v>92</v>
      </c>
      <c r="J2074" s="13" t="s">
        <v>79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7"/>
      <c r="BJ2074" s="17"/>
      <c r="BK2074" s="13"/>
      <c r="BL2074" s="13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>
        <v>0.72093050515280233</v>
      </c>
      <c r="CI2074" s="13">
        <v>1.0903404881798421E-2</v>
      </c>
      <c r="CJ2074" s="19"/>
      <c r="CK2074" s="19"/>
    </row>
    <row r="2075" spans="1:89" x14ac:dyDescent="0.25">
      <c r="A2075" s="5" t="str">
        <f t="shared" si="35"/>
        <v>Kojonup2013CVCB_Status_RRFert0N</v>
      </c>
      <c r="B2075" s="13" t="s">
        <v>77</v>
      </c>
      <c r="C2075" s="13">
        <v>2013</v>
      </c>
      <c r="D2075" s="13" t="s">
        <v>70</v>
      </c>
      <c r="E2075" s="14">
        <v>41550</v>
      </c>
      <c r="F2075" s="13">
        <v>0</v>
      </c>
      <c r="G2075" s="13" t="s">
        <v>76</v>
      </c>
      <c r="H2075" s="13" t="s">
        <v>72</v>
      </c>
      <c r="I2075" s="13" t="s">
        <v>92</v>
      </c>
      <c r="J2075" s="13" t="s">
        <v>79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7"/>
      <c r="BJ2075" s="17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>
        <v>0.59157092344879003</v>
      </c>
      <c r="CI2075" s="13">
        <v>7.1095288620763683E-2</v>
      </c>
      <c r="CJ2075" s="19"/>
      <c r="CK2075" s="19"/>
    </row>
    <row r="2076" spans="1:89" x14ac:dyDescent="0.25">
      <c r="A2076" s="5" t="str">
        <f t="shared" si="35"/>
        <v>Kojonup2013CVCB_TelferFert0N</v>
      </c>
      <c r="B2076" s="13" t="s">
        <v>77</v>
      </c>
      <c r="C2076" s="13">
        <v>2013</v>
      </c>
      <c r="D2076" s="13" t="s">
        <v>70</v>
      </c>
      <c r="E2076" s="14">
        <v>41451</v>
      </c>
      <c r="F2076" s="13">
        <v>0</v>
      </c>
      <c r="G2076" s="13" t="s">
        <v>71</v>
      </c>
      <c r="H2076" s="13" t="s">
        <v>72</v>
      </c>
      <c r="I2076" s="13" t="s">
        <v>93</v>
      </c>
      <c r="J2076" s="13" t="s">
        <v>80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7"/>
      <c r="BJ2076" s="17"/>
      <c r="BK2076" s="13"/>
      <c r="BL2076" s="13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>
        <v>0.26335443561734528</v>
      </c>
      <c r="CI2076" s="13">
        <v>2.7608821582257567E-2</v>
      </c>
      <c r="CJ2076" s="19"/>
      <c r="CK2076" s="19"/>
    </row>
    <row r="2077" spans="1:89" x14ac:dyDescent="0.25">
      <c r="A2077" s="5" t="str">
        <f t="shared" si="35"/>
        <v>Kojonup2013CVCB_TelferFert0N</v>
      </c>
      <c r="B2077" s="13" t="s">
        <v>77</v>
      </c>
      <c r="C2077" s="13">
        <v>2013</v>
      </c>
      <c r="D2077" s="13" t="s">
        <v>70</v>
      </c>
      <c r="E2077" s="14">
        <v>41485</v>
      </c>
      <c r="F2077" s="13">
        <v>0</v>
      </c>
      <c r="G2077" s="13" t="s">
        <v>71</v>
      </c>
      <c r="H2077" s="13" t="s">
        <v>72</v>
      </c>
      <c r="I2077" s="13" t="s">
        <v>93</v>
      </c>
      <c r="J2077" s="13" t="s">
        <v>80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7"/>
      <c r="BJ2077" s="17"/>
      <c r="BK2077" s="13"/>
      <c r="BL2077" s="13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>
        <v>0.77500000000000002</v>
      </c>
      <c r="CI2077" s="13" t="s">
        <v>73</v>
      </c>
      <c r="CJ2077" s="19"/>
      <c r="CK2077" s="19"/>
    </row>
    <row r="2078" spans="1:89" x14ac:dyDescent="0.25">
      <c r="A2078" s="5" t="str">
        <f t="shared" si="35"/>
        <v>Kojonup2013CVCB_TelferFert0N</v>
      </c>
      <c r="B2078" s="13" t="s">
        <v>77</v>
      </c>
      <c r="C2078" s="13">
        <v>2013</v>
      </c>
      <c r="D2078" s="13" t="s">
        <v>70</v>
      </c>
      <c r="E2078" s="14">
        <v>41508</v>
      </c>
      <c r="F2078" s="13">
        <v>0</v>
      </c>
      <c r="G2078" s="13" t="s">
        <v>71</v>
      </c>
      <c r="H2078" s="13" t="s">
        <v>72</v>
      </c>
      <c r="I2078" s="13" t="s">
        <v>93</v>
      </c>
      <c r="J2078" s="13" t="s">
        <v>80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7"/>
      <c r="BJ2078" s="17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>
        <v>0.73806063069506123</v>
      </c>
      <c r="CI2078" s="13">
        <v>2.5132874041066115E-2</v>
      </c>
      <c r="CJ2078" s="19"/>
      <c r="CK2078" s="19"/>
    </row>
    <row r="2079" spans="1:89" x14ac:dyDescent="0.25">
      <c r="A2079" s="5" t="str">
        <f t="shared" si="35"/>
        <v>Kojonup2013CVCB_TelferFert0N</v>
      </c>
      <c r="B2079" s="13" t="s">
        <v>77</v>
      </c>
      <c r="C2079" s="13">
        <v>2013</v>
      </c>
      <c r="D2079" s="13" t="s">
        <v>70</v>
      </c>
      <c r="E2079" s="14">
        <v>41550</v>
      </c>
      <c r="F2079" s="13">
        <v>0</v>
      </c>
      <c r="G2079" s="13" t="s">
        <v>71</v>
      </c>
      <c r="H2079" s="13" t="s">
        <v>72</v>
      </c>
      <c r="I2079" s="13" t="s">
        <v>93</v>
      </c>
      <c r="J2079" s="13" t="s">
        <v>80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7"/>
      <c r="BJ2079" s="17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>
        <v>0.42601005152035615</v>
      </c>
      <c r="CI2079" s="13">
        <v>1.7921146437462756E-2</v>
      </c>
      <c r="CJ2079" s="19"/>
      <c r="CK2079" s="19"/>
    </row>
    <row r="2080" spans="1:89" x14ac:dyDescent="0.25">
      <c r="A2080" s="5" t="str">
        <f t="shared" si="35"/>
        <v>Kojonup2013CVCrusher_TTFert0N</v>
      </c>
      <c r="B2080" s="13" t="s">
        <v>77</v>
      </c>
      <c r="C2080" s="13">
        <v>2013</v>
      </c>
      <c r="D2080" s="13" t="s">
        <v>70</v>
      </c>
      <c r="E2080" s="14">
        <v>41451</v>
      </c>
      <c r="F2080" s="13">
        <v>0</v>
      </c>
      <c r="G2080" s="13" t="s">
        <v>71</v>
      </c>
      <c r="H2080" s="13" t="s">
        <v>72</v>
      </c>
      <c r="I2080" s="13" t="s">
        <v>85</v>
      </c>
      <c r="J2080" s="13" t="s">
        <v>79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7"/>
      <c r="BJ2080" s="17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>
        <v>0.24499771614180221</v>
      </c>
      <c r="CI2080" s="13">
        <v>6.073476793463093E-2</v>
      </c>
      <c r="CJ2080" s="19"/>
      <c r="CK2080" s="19"/>
    </row>
    <row r="2081" spans="1:89" x14ac:dyDescent="0.25">
      <c r="A2081" s="5" t="str">
        <f t="shared" si="35"/>
        <v>Kojonup2013CVCrusher_TTFert0N</v>
      </c>
      <c r="B2081" s="13" t="s">
        <v>77</v>
      </c>
      <c r="C2081" s="13">
        <v>2013</v>
      </c>
      <c r="D2081" s="13" t="s">
        <v>70</v>
      </c>
      <c r="E2081" s="14">
        <v>41485</v>
      </c>
      <c r="F2081" s="13">
        <v>0</v>
      </c>
      <c r="G2081" s="13" t="s">
        <v>71</v>
      </c>
      <c r="H2081" s="13" t="s">
        <v>72</v>
      </c>
      <c r="I2081" s="13" t="s">
        <v>85</v>
      </c>
      <c r="J2081" s="13" t="s">
        <v>79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7"/>
      <c r="BJ2081" s="17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>
        <v>0.8613445378151261</v>
      </c>
      <c r="CI2081" s="13" t="s">
        <v>73</v>
      </c>
      <c r="CJ2081" s="19"/>
      <c r="CK2081" s="19"/>
    </row>
    <row r="2082" spans="1:89" x14ac:dyDescent="0.25">
      <c r="A2082" s="5" t="str">
        <f t="shared" si="35"/>
        <v>Kojonup2013CVCrusher_TTFert0N</v>
      </c>
      <c r="B2082" s="13" t="s">
        <v>77</v>
      </c>
      <c r="C2082" s="13">
        <v>2013</v>
      </c>
      <c r="D2082" s="13" t="s">
        <v>70</v>
      </c>
      <c r="E2082" s="14">
        <v>41508</v>
      </c>
      <c r="F2082" s="13">
        <v>0</v>
      </c>
      <c r="G2082" s="13" t="s">
        <v>71</v>
      </c>
      <c r="H2082" s="13" t="s">
        <v>72</v>
      </c>
      <c r="I2082" s="13" t="s">
        <v>85</v>
      </c>
      <c r="J2082" s="13" t="s">
        <v>79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7"/>
      <c r="BJ2082" s="17"/>
      <c r="BK2082" s="13"/>
      <c r="BL2082" s="13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>
        <v>0.68622148399989613</v>
      </c>
      <c r="CI2082" s="13">
        <v>0.12395733305650014</v>
      </c>
      <c r="CJ2082" s="19"/>
      <c r="CK2082" s="19"/>
    </row>
    <row r="2083" spans="1:89" x14ac:dyDescent="0.25">
      <c r="A2083" s="5" t="str">
        <f t="shared" si="35"/>
        <v>Kojonup2013CVCrusher_TTFert0N</v>
      </c>
      <c r="B2083" s="13" t="s">
        <v>77</v>
      </c>
      <c r="C2083" s="13">
        <v>2013</v>
      </c>
      <c r="D2083" s="13" t="s">
        <v>70</v>
      </c>
      <c r="E2083" s="14">
        <v>41550</v>
      </c>
      <c r="F2083" s="13">
        <v>0</v>
      </c>
      <c r="G2083" s="13" t="s">
        <v>71</v>
      </c>
      <c r="H2083" s="13" t="s">
        <v>72</v>
      </c>
      <c r="I2083" s="13" t="s">
        <v>85</v>
      </c>
      <c r="J2083" s="13" t="s">
        <v>79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7"/>
      <c r="BJ2083" s="17"/>
      <c r="BK2083" s="13"/>
      <c r="BL2083" s="13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>
        <v>0.66224508059215392</v>
      </c>
      <c r="CI2083" s="13">
        <v>5.6931754228461744E-2</v>
      </c>
      <c r="CJ2083" s="19"/>
      <c r="CK2083" s="19"/>
    </row>
    <row r="2084" spans="1:89" x14ac:dyDescent="0.25">
      <c r="A2084" s="5" t="str">
        <f t="shared" si="35"/>
        <v>Kojonup2013CVGT_CobraFert0N</v>
      </c>
      <c r="B2084" s="13" t="s">
        <v>77</v>
      </c>
      <c r="C2084" s="13">
        <v>2013</v>
      </c>
      <c r="D2084" s="13" t="s">
        <v>70</v>
      </c>
      <c r="E2084" s="14">
        <v>41451</v>
      </c>
      <c r="F2084" s="13">
        <v>0</v>
      </c>
      <c r="G2084" s="13" t="s">
        <v>76</v>
      </c>
      <c r="H2084" s="13" t="s">
        <v>72</v>
      </c>
      <c r="I2084" s="13" t="s">
        <v>86</v>
      </c>
      <c r="J2084" s="13" t="s">
        <v>79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7"/>
      <c r="BJ2084" s="17"/>
      <c r="BK2084" s="13"/>
      <c r="BL2084" s="13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>
        <v>0.41172477248041167</v>
      </c>
      <c r="CI2084" s="13">
        <v>2.2455366087718382E-2</v>
      </c>
      <c r="CJ2084" s="19"/>
      <c r="CK2084" s="19"/>
    </row>
    <row r="2085" spans="1:89" x14ac:dyDescent="0.25">
      <c r="A2085" s="5" t="str">
        <f t="shared" si="35"/>
        <v>Kojonup2013CVGT_CobraFert0N</v>
      </c>
      <c r="B2085" s="13" t="s">
        <v>77</v>
      </c>
      <c r="C2085" s="13">
        <v>2013</v>
      </c>
      <c r="D2085" s="13" t="s">
        <v>70</v>
      </c>
      <c r="E2085" s="14">
        <v>41485</v>
      </c>
      <c r="F2085" s="13">
        <v>0</v>
      </c>
      <c r="G2085" s="13" t="s">
        <v>76</v>
      </c>
      <c r="H2085" s="13" t="s">
        <v>72</v>
      </c>
      <c r="I2085" s="13" t="s">
        <v>86</v>
      </c>
      <c r="J2085" s="13" t="s">
        <v>79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7"/>
      <c r="BJ2085" s="17"/>
      <c r="BK2085" s="13"/>
      <c r="BL2085" s="13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>
        <v>0.78616352201257866</v>
      </c>
      <c r="CI2085" s="13" t="s">
        <v>73</v>
      </c>
      <c r="CJ2085" s="19"/>
      <c r="CK2085" s="19"/>
    </row>
    <row r="2086" spans="1:89" x14ac:dyDescent="0.25">
      <c r="A2086" s="5" t="str">
        <f t="shared" si="35"/>
        <v>Kojonup2013CVGT_CobraFert0N</v>
      </c>
      <c r="B2086" s="13" t="s">
        <v>77</v>
      </c>
      <c r="C2086" s="13">
        <v>2013</v>
      </c>
      <c r="D2086" s="13" t="s">
        <v>70</v>
      </c>
      <c r="E2086" s="14">
        <v>41508</v>
      </c>
      <c r="F2086" s="13">
        <v>0</v>
      </c>
      <c r="G2086" s="13" t="s">
        <v>76</v>
      </c>
      <c r="H2086" s="13" t="s">
        <v>72</v>
      </c>
      <c r="I2086" s="13" t="s">
        <v>86</v>
      </c>
      <c r="J2086" s="13" t="s">
        <v>79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7"/>
      <c r="BJ2086" s="17"/>
      <c r="BK2086" s="13"/>
      <c r="BL2086" s="13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>
        <v>0.67865236370391013</v>
      </c>
      <c r="CI2086" s="13">
        <v>1.3787498839041352E-2</v>
      </c>
      <c r="CJ2086" s="19"/>
      <c r="CK2086" s="19"/>
    </row>
    <row r="2087" spans="1:89" x14ac:dyDescent="0.25">
      <c r="A2087" s="5" t="str">
        <f t="shared" si="35"/>
        <v>Kojonup2013CVGT_CobraFert0N</v>
      </c>
      <c r="B2087" s="13" t="s">
        <v>77</v>
      </c>
      <c r="C2087" s="13">
        <v>2013</v>
      </c>
      <c r="D2087" s="13" t="s">
        <v>70</v>
      </c>
      <c r="E2087" s="14">
        <v>41550</v>
      </c>
      <c r="F2087" s="13">
        <v>0</v>
      </c>
      <c r="G2087" s="13" t="s">
        <v>76</v>
      </c>
      <c r="H2087" s="13" t="s">
        <v>72</v>
      </c>
      <c r="I2087" s="13" t="s">
        <v>86</v>
      </c>
      <c r="J2087" s="13" t="s">
        <v>79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7"/>
      <c r="BJ2087" s="17"/>
      <c r="BK2087" s="13"/>
      <c r="BL2087" s="13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>
        <v>0.57679550856584405</v>
      </c>
      <c r="CI2087" s="13">
        <v>4.3941470779520715E-2</v>
      </c>
      <c r="CJ2087" s="19"/>
      <c r="CK2087" s="19"/>
    </row>
    <row r="2088" spans="1:89" x14ac:dyDescent="0.25">
      <c r="A2088" s="5" t="str">
        <f t="shared" si="35"/>
        <v>Kojonup2013CVHyola404_RRFert0N</v>
      </c>
      <c r="B2088" s="13" t="s">
        <v>77</v>
      </c>
      <c r="C2088" s="13">
        <v>2013</v>
      </c>
      <c r="D2088" s="13" t="s">
        <v>70</v>
      </c>
      <c r="E2088" s="14">
        <v>41451</v>
      </c>
      <c r="F2088" s="13">
        <v>0</v>
      </c>
      <c r="G2088" s="13" t="s">
        <v>76</v>
      </c>
      <c r="H2088" s="13" t="s">
        <v>74</v>
      </c>
      <c r="I2088" s="13" t="s">
        <v>94</v>
      </c>
      <c r="J2088" s="13" t="s">
        <v>80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7"/>
      <c r="BJ2088" s="17"/>
      <c r="BK2088" s="13"/>
      <c r="BL2088" s="13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>
        <v>0.4678375136314068</v>
      </c>
      <c r="CI2088" s="13">
        <v>7.4162486368593225E-2</v>
      </c>
      <c r="CJ2088" s="19"/>
      <c r="CK2088" s="19"/>
    </row>
    <row r="2089" spans="1:89" x14ac:dyDescent="0.25">
      <c r="A2089" s="5" t="str">
        <f t="shared" si="35"/>
        <v>Kojonup2013CVHyola404_RRFert0N</v>
      </c>
      <c r="B2089" s="13" t="s">
        <v>77</v>
      </c>
      <c r="C2089" s="13">
        <v>2013</v>
      </c>
      <c r="D2089" s="13" t="s">
        <v>70</v>
      </c>
      <c r="E2089" s="14">
        <v>41485</v>
      </c>
      <c r="F2089" s="13">
        <v>0</v>
      </c>
      <c r="G2089" s="13" t="s">
        <v>76</v>
      </c>
      <c r="H2089" s="13" t="s">
        <v>74</v>
      </c>
      <c r="I2089" s="13" t="s">
        <v>94</v>
      </c>
      <c r="J2089" s="13" t="s">
        <v>80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7"/>
      <c r="BJ2089" s="17"/>
      <c r="BK2089" s="13"/>
      <c r="BL2089" s="13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>
        <v>0.78910776361529544</v>
      </c>
      <c r="CI2089" s="13" t="s">
        <v>73</v>
      </c>
      <c r="CJ2089" s="19"/>
      <c r="CK2089" s="19"/>
    </row>
    <row r="2090" spans="1:89" x14ac:dyDescent="0.25">
      <c r="A2090" s="5" t="str">
        <f t="shared" ref="A2090:A2153" si="36">B2090&amp;C2090&amp;"CV"&amp;I2090&amp;"Fert"&amp;F2090&amp;"N"</f>
        <v>Kojonup2013CVHyola404_RRFert0N</v>
      </c>
      <c r="B2090" s="13" t="s">
        <v>77</v>
      </c>
      <c r="C2090" s="13">
        <v>2013</v>
      </c>
      <c r="D2090" s="13" t="s">
        <v>70</v>
      </c>
      <c r="E2090" s="14">
        <v>41508</v>
      </c>
      <c r="F2090" s="13">
        <v>0</v>
      </c>
      <c r="G2090" s="13" t="s">
        <v>76</v>
      </c>
      <c r="H2090" s="13" t="s">
        <v>74</v>
      </c>
      <c r="I2090" s="13" t="s">
        <v>94</v>
      </c>
      <c r="J2090" s="13" t="s">
        <v>80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7"/>
      <c r="BJ2090" s="17"/>
      <c r="BK2090" s="13"/>
      <c r="BL2090" s="13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>
        <v>0.73958333333333337</v>
      </c>
      <c r="CI2090" s="13">
        <v>7.2916666666666741E-2</v>
      </c>
      <c r="CJ2090" s="19"/>
      <c r="CK2090" s="19"/>
    </row>
    <row r="2091" spans="1:89" x14ac:dyDescent="0.25">
      <c r="A2091" s="5" t="str">
        <f t="shared" si="36"/>
        <v>Kojonup2013CVHyola404_RRFert0N</v>
      </c>
      <c r="B2091" s="13" t="s">
        <v>77</v>
      </c>
      <c r="C2091" s="13">
        <v>2013</v>
      </c>
      <c r="D2091" s="13" t="s">
        <v>70</v>
      </c>
      <c r="E2091" s="14">
        <v>41550</v>
      </c>
      <c r="F2091" s="13">
        <v>0</v>
      </c>
      <c r="G2091" s="13" t="s">
        <v>76</v>
      </c>
      <c r="H2091" s="13" t="s">
        <v>74</v>
      </c>
      <c r="I2091" s="13" t="s">
        <v>94</v>
      </c>
      <c r="J2091" s="13" t="s">
        <v>80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7"/>
      <c r="BJ2091" s="17"/>
      <c r="BK2091" s="13"/>
      <c r="BL2091" s="13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>
        <v>0.71360983986393012</v>
      </c>
      <c r="CI2091" s="13">
        <v>7.4507061156196291E-2</v>
      </c>
      <c r="CJ2091" s="19"/>
      <c r="CK2091" s="19"/>
    </row>
    <row r="2092" spans="1:89" x14ac:dyDescent="0.25">
      <c r="A2092" s="5" t="str">
        <f t="shared" si="36"/>
        <v>Kojonup2013CVHyola505_RRFert0N</v>
      </c>
      <c r="B2092" s="13" t="s">
        <v>77</v>
      </c>
      <c r="C2092" s="13">
        <v>2013</v>
      </c>
      <c r="D2092" s="13" t="s">
        <v>70</v>
      </c>
      <c r="E2092" s="14">
        <v>41451</v>
      </c>
      <c r="F2092" s="13">
        <v>0</v>
      </c>
      <c r="G2092" s="13" t="s">
        <v>76</v>
      </c>
      <c r="H2092" s="13" t="s">
        <v>74</v>
      </c>
      <c r="I2092" s="13" t="s">
        <v>95</v>
      </c>
      <c r="J2092" s="13" t="s">
        <v>79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7"/>
      <c r="BJ2092" s="17"/>
      <c r="BK2092" s="13"/>
      <c r="BL2092" s="13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>
        <v>0.4791014597124893</v>
      </c>
      <c r="CI2092" s="13">
        <v>6.1379940725147443E-2</v>
      </c>
      <c r="CJ2092" s="19"/>
      <c r="CK2092" s="19"/>
    </row>
    <row r="2093" spans="1:89" x14ac:dyDescent="0.25">
      <c r="A2093" s="5" t="str">
        <f t="shared" si="36"/>
        <v>Kojonup2013CVHyola505_RRFert0N</v>
      </c>
      <c r="B2093" s="13" t="s">
        <v>77</v>
      </c>
      <c r="C2093" s="13">
        <v>2013</v>
      </c>
      <c r="D2093" s="13" t="s">
        <v>70</v>
      </c>
      <c r="E2093" s="14">
        <v>41485</v>
      </c>
      <c r="F2093" s="13">
        <v>0</v>
      </c>
      <c r="G2093" s="13" t="s">
        <v>76</v>
      </c>
      <c r="H2093" s="13" t="s">
        <v>74</v>
      </c>
      <c r="I2093" s="13" t="s">
        <v>95</v>
      </c>
      <c r="J2093" s="13" t="s">
        <v>79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7"/>
      <c r="BJ2093" s="17"/>
      <c r="BK2093" s="13"/>
      <c r="BL2093" s="13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>
        <v>0.82680901542111507</v>
      </c>
      <c r="CI2093" s="13" t="s">
        <v>73</v>
      </c>
      <c r="CJ2093" s="19"/>
      <c r="CK2093" s="19"/>
    </row>
    <row r="2094" spans="1:89" x14ac:dyDescent="0.25">
      <c r="A2094" s="5" t="str">
        <f t="shared" si="36"/>
        <v>Kojonup2013CVHyola505_RRFert0N</v>
      </c>
      <c r="B2094" s="13" t="s">
        <v>77</v>
      </c>
      <c r="C2094" s="13">
        <v>2013</v>
      </c>
      <c r="D2094" s="13" t="s">
        <v>70</v>
      </c>
      <c r="E2094" s="14">
        <v>41508</v>
      </c>
      <c r="F2094" s="13">
        <v>0</v>
      </c>
      <c r="G2094" s="13" t="s">
        <v>76</v>
      </c>
      <c r="H2094" s="13" t="s">
        <v>74</v>
      </c>
      <c r="I2094" s="13" t="s">
        <v>95</v>
      </c>
      <c r="J2094" s="13" t="s">
        <v>79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7"/>
      <c r="BJ2094" s="17"/>
      <c r="BK2094" s="13"/>
      <c r="BL2094" s="13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>
        <v>0.67301950461114446</v>
      </c>
      <c r="CI2094" s="13">
        <v>5.4370870287335738E-3</v>
      </c>
      <c r="CJ2094" s="19"/>
      <c r="CK2094" s="19"/>
    </row>
    <row r="2095" spans="1:89" x14ac:dyDescent="0.25">
      <c r="A2095" s="5" t="str">
        <f t="shared" si="36"/>
        <v>Kojonup2013CVHyola505_RRFert0N</v>
      </c>
      <c r="B2095" s="13" t="s">
        <v>77</v>
      </c>
      <c r="C2095" s="13">
        <v>2013</v>
      </c>
      <c r="D2095" s="13" t="s">
        <v>70</v>
      </c>
      <c r="E2095" s="14">
        <v>41550</v>
      </c>
      <c r="F2095" s="13">
        <v>0</v>
      </c>
      <c r="G2095" s="13" t="s">
        <v>76</v>
      </c>
      <c r="H2095" s="13" t="s">
        <v>74</v>
      </c>
      <c r="I2095" s="13" t="s">
        <v>95</v>
      </c>
      <c r="J2095" s="13" t="s">
        <v>79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7"/>
      <c r="BJ2095" s="17"/>
      <c r="BK2095" s="13"/>
      <c r="BL2095" s="13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>
        <v>0.61843427992444155</v>
      </c>
      <c r="CI2095" s="13">
        <v>2.7655787654636461E-2</v>
      </c>
      <c r="CJ2095" s="19"/>
      <c r="CK2095" s="19"/>
    </row>
    <row r="2096" spans="1:89" x14ac:dyDescent="0.25">
      <c r="A2096" s="5" t="str">
        <f t="shared" si="36"/>
        <v>Kojonup2013CVHyola555_TTFert0N</v>
      </c>
      <c r="B2096" s="13" t="s">
        <v>77</v>
      </c>
      <c r="C2096" s="13">
        <v>2013</v>
      </c>
      <c r="D2096" s="13" t="s">
        <v>70</v>
      </c>
      <c r="E2096" s="14">
        <v>41451</v>
      </c>
      <c r="F2096" s="13">
        <v>0</v>
      </c>
      <c r="G2096" s="13" t="s">
        <v>71</v>
      </c>
      <c r="H2096" s="13" t="s">
        <v>74</v>
      </c>
      <c r="I2096" s="13" t="s">
        <v>96</v>
      </c>
      <c r="J2096" s="13" t="s">
        <v>79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7"/>
      <c r="BJ2096" s="17"/>
      <c r="BK2096" s="13"/>
      <c r="BL2096" s="13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>
        <v>0.30153405153405149</v>
      </c>
      <c r="CI2096" s="13">
        <v>7.492282492282494E-2</v>
      </c>
      <c r="CJ2096" s="19"/>
      <c r="CK2096" s="19"/>
    </row>
    <row r="2097" spans="1:89" x14ac:dyDescent="0.25">
      <c r="A2097" s="5" t="str">
        <f t="shared" si="36"/>
        <v>Kojonup2013CVHyola555_TTFert0N</v>
      </c>
      <c r="B2097" s="13" t="s">
        <v>77</v>
      </c>
      <c r="C2097" s="13">
        <v>2013</v>
      </c>
      <c r="D2097" s="13" t="s">
        <v>70</v>
      </c>
      <c r="E2097" s="14">
        <v>41485</v>
      </c>
      <c r="F2097" s="13">
        <v>0</v>
      </c>
      <c r="G2097" s="13" t="s">
        <v>71</v>
      </c>
      <c r="H2097" s="13" t="s">
        <v>74</v>
      </c>
      <c r="I2097" s="13" t="s">
        <v>96</v>
      </c>
      <c r="J2097" s="13" t="s">
        <v>79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7"/>
      <c r="BJ2097" s="17"/>
      <c r="BK2097" s="13"/>
      <c r="BL2097" s="13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>
        <v>0.85171568627450978</v>
      </c>
      <c r="CI2097" s="13" t="s">
        <v>73</v>
      </c>
      <c r="CJ2097" s="19"/>
      <c r="CK2097" s="19"/>
    </row>
    <row r="2098" spans="1:89" x14ac:dyDescent="0.25">
      <c r="A2098" s="5" t="str">
        <f t="shared" si="36"/>
        <v>Kojonup2013CVHyola555_TTFert0N</v>
      </c>
      <c r="B2098" s="13" t="s">
        <v>77</v>
      </c>
      <c r="C2098" s="13">
        <v>2013</v>
      </c>
      <c r="D2098" s="13" t="s">
        <v>70</v>
      </c>
      <c r="E2098" s="14">
        <v>41508</v>
      </c>
      <c r="F2098" s="13">
        <v>0</v>
      </c>
      <c r="G2098" s="13" t="s">
        <v>71</v>
      </c>
      <c r="H2098" s="13" t="s">
        <v>74</v>
      </c>
      <c r="I2098" s="13" t="s">
        <v>96</v>
      </c>
      <c r="J2098" s="13" t="s">
        <v>79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7"/>
      <c r="BJ2098" s="17"/>
      <c r="BK2098" s="13"/>
      <c r="BL2098" s="13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>
        <v>0.78466112383845155</v>
      </c>
      <c r="CI2098" s="13">
        <v>6.3906406857319173E-2</v>
      </c>
      <c r="CJ2098" s="19"/>
      <c r="CK2098" s="19"/>
    </row>
    <row r="2099" spans="1:89" x14ac:dyDescent="0.25">
      <c r="A2099" s="5" t="str">
        <f t="shared" si="36"/>
        <v>Kojonup2013CVHyola555_TTFert0N</v>
      </c>
      <c r="B2099" s="13" t="s">
        <v>77</v>
      </c>
      <c r="C2099" s="13">
        <v>2013</v>
      </c>
      <c r="D2099" s="13" t="s">
        <v>70</v>
      </c>
      <c r="E2099" s="14">
        <v>41550</v>
      </c>
      <c r="F2099" s="13">
        <v>0</v>
      </c>
      <c r="G2099" s="13" t="s">
        <v>71</v>
      </c>
      <c r="H2099" s="13" t="s">
        <v>74</v>
      </c>
      <c r="I2099" s="13" t="s">
        <v>96</v>
      </c>
      <c r="J2099" s="13" t="s">
        <v>79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7"/>
      <c r="BJ2099" s="17"/>
      <c r="BK2099" s="13"/>
      <c r="BL2099" s="13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>
        <v>0.61621430431217705</v>
      </c>
      <c r="CI2099" s="13">
        <v>3.1312092650689329E-2</v>
      </c>
      <c r="CJ2099" s="19"/>
      <c r="CK2099" s="19"/>
    </row>
    <row r="2100" spans="1:89" x14ac:dyDescent="0.25">
      <c r="A2100" s="5" t="str">
        <f t="shared" si="36"/>
        <v>Kojonup2013CVHyola450_TTFert0N</v>
      </c>
      <c r="B2100" s="13" t="s">
        <v>77</v>
      </c>
      <c r="C2100" s="13">
        <v>2013</v>
      </c>
      <c r="D2100" s="13" t="s">
        <v>70</v>
      </c>
      <c r="E2100" s="14">
        <v>41451</v>
      </c>
      <c r="F2100" s="13">
        <v>0</v>
      </c>
      <c r="G2100" s="13" t="s">
        <v>71</v>
      </c>
      <c r="H2100" s="13" t="s">
        <v>74</v>
      </c>
      <c r="I2100" s="13" t="s">
        <v>97</v>
      </c>
      <c r="J2100" s="13" t="s">
        <v>80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7"/>
      <c r="BJ2100" s="17"/>
      <c r="BK2100" s="13"/>
      <c r="BL2100" s="13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>
        <v>0.29494656807065533</v>
      </c>
      <c r="CI2100" s="13">
        <v>2.4555506618141387E-2</v>
      </c>
      <c r="CJ2100" s="19"/>
      <c r="CK2100" s="19"/>
    </row>
    <row r="2101" spans="1:89" x14ac:dyDescent="0.25">
      <c r="A2101" s="5" t="str">
        <f t="shared" si="36"/>
        <v>Kojonup2013CVHyola450_TTFert0N</v>
      </c>
      <c r="B2101" s="13" t="s">
        <v>77</v>
      </c>
      <c r="C2101" s="13">
        <v>2013</v>
      </c>
      <c r="D2101" s="13" t="s">
        <v>70</v>
      </c>
      <c r="E2101" s="14">
        <v>41485</v>
      </c>
      <c r="F2101" s="13">
        <v>0</v>
      </c>
      <c r="G2101" s="13" t="s">
        <v>71</v>
      </c>
      <c r="H2101" s="13" t="s">
        <v>74</v>
      </c>
      <c r="I2101" s="13" t="s">
        <v>97</v>
      </c>
      <c r="J2101" s="13" t="s">
        <v>80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7"/>
      <c r="BJ2101" s="17"/>
      <c r="BK2101" s="13"/>
      <c r="BL2101" s="13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>
        <v>0.86700767263427103</v>
      </c>
      <c r="CI2101" s="13" t="s">
        <v>73</v>
      </c>
      <c r="CJ2101" s="19"/>
      <c r="CK2101" s="19"/>
    </row>
    <row r="2102" spans="1:89" x14ac:dyDescent="0.25">
      <c r="A2102" s="5" t="str">
        <f t="shared" si="36"/>
        <v>Kojonup2013CVHyola450_TTFert0N</v>
      </c>
      <c r="B2102" s="13" t="s">
        <v>77</v>
      </c>
      <c r="C2102" s="13">
        <v>2013</v>
      </c>
      <c r="D2102" s="13" t="s">
        <v>70</v>
      </c>
      <c r="E2102" s="14">
        <v>41508</v>
      </c>
      <c r="F2102" s="13">
        <v>0</v>
      </c>
      <c r="G2102" s="13" t="s">
        <v>71</v>
      </c>
      <c r="H2102" s="13" t="s">
        <v>74</v>
      </c>
      <c r="I2102" s="13" t="s">
        <v>97</v>
      </c>
      <c r="J2102" s="13" t="s">
        <v>80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7"/>
      <c r="BJ2102" s="17"/>
      <c r="BK2102" s="13"/>
      <c r="BL2102" s="13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>
        <v>0.84195205479452051</v>
      </c>
      <c r="CI2102" s="13">
        <v>8.3047945205480159E-2</v>
      </c>
      <c r="CJ2102" s="19"/>
      <c r="CK2102" s="19"/>
    </row>
    <row r="2103" spans="1:89" x14ac:dyDescent="0.25">
      <c r="A2103" s="5" t="str">
        <f t="shared" si="36"/>
        <v>Kojonup2013CVHyola450_TTFert0N</v>
      </c>
      <c r="B2103" s="13" t="s">
        <v>77</v>
      </c>
      <c r="C2103" s="13">
        <v>2013</v>
      </c>
      <c r="D2103" s="13" t="s">
        <v>70</v>
      </c>
      <c r="E2103" s="14">
        <v>41550</v>
      </c>
      <c r="F2103" s="13">
        <v>0</v>
      </c>
      <c r="G2103" s="13" t="s">
        <v>71</v>
      </c>
      <c r="H2103" s="13" t="s">
        <v>74</v>
      </c>
      <c r="I2103" s="13" t="s">
        <v>97</v>
      </c>
      <c r="J2103" s="13" t="s">
        <v>80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7"/>
      <c r="BJ2103" s="17"/>
      <c r="BK2103" s="13"/>
      <c r="BL2103" s="13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>
        <v>0.54879276129039667</v>
      </c>
      <c r="CI2103" s="13">
        <v>5.7532476125828E-3</v>
      </c>
      <c r="CJ2103" s="19"/>
      <c r="CK2103" s="19"/>
    </row>
    <row r="2104" spans="1:89" x14ac:dyDescent="0.25">
      <c r="A2104" s="5" t="str">
        <f t="shared" si="36"/>
        <v>Kojonup2013CVHyola50Fert0N</v>
      </c>
      <c r="B2104" s="13" t="s">
        <v>77</v>
      </c>
      <c r="C2104" s="13">
        <v>2013</v>
      </c>
      <c r="D2104" s="13" t="s">
        <v>70</v>
      </c>
      <c r="E2104" s="14">
        <v>41451</v>
      </c>
      <c r="F2104" s="13">
        <v>0</v>
      </c>
      <c r="G2104" s="13" t="s">
        <v>68</v>
      </c>
      <c r="H2104" s="13" t="s">
        <v>74</v>
      </c>
      <c r="I2104" s="13" t="s">
        <v>98</v>
      </c>
      <c r="J2104" s="13" t="s">
        <v>79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7"/>
      <c r="BJ2104" s="17"/>
      <c r="BK2104" s="13"/>
      <c r="BL2104" s="13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>
        <v>0.50821896260175392</v>
      </c>
      <c r="CI2104" s="13">
        <v>5.9066420228872769E-2</v>
      </c>
      <c r="CJ2104" s="19"/>
      <c r="CK2104" s="19"/>
    </row>
    <row r="2105" spans="1:89" x14ac:dyDescent="0.25">
      <c r="A2105" s="5" t="str">
        <f t="shared" si="36"/>
        <v>Kojonup2013CVHyola50Fert0N</v>
      </c>
      <c r="B2105" s="13" t="s">
        <v>77</v>
      </c>
      <c r="C2105" s="13">
        <v>2013</v>
      </c>
      <c r="D2105" s="13" t="s">
        <v>70</v>
      </c>
      <c r="E2105" s="14">
        <v>41485</v>
      </c>
      <c r="F2105" s="13">
        <v>0</v>
      </c>
      <c r="G2105" s="13" t="s">
        <v>68</v>
      </c>
      <c r="H2105" s="13" t="s">
        <v>74</v>
      </c>
      <c r="I2105" s="13" t="s">
        <v>98</v>
      </c>
      <c r="J2105" s="13" t="s">
        <v>79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7"/>
      <c r="BJ2105" s="17"/>
      <c r="BK2105" s="13"/>
      <c r="BL2105" s="13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>
        <v>0.78306264501160094</v>
      </c>
      <c r="CI2105" s="13" t="s">
        <v>73</v>
      </c>
      <c r="CJ2105" s="19"/>
      <c r="CK2105" s="19"/>
    </row>
    <row r="2106" spans="1:89" x14ac:dyDescent="0.25">
      <c r="A2106" s="5" t="str">
        <f t="shared" si="36"/>
        <v>Kojonup2013CVHyola50Fert0N</v>
      </c>
      <c r="B2106" s="13" t="s">
        <v>77</v>
      </c>
      <c r="C2106" s="13">
        <v>2013</v>
      </c>
      <c r="D2106" s="13" t="s">
        <v>70</v>
      </c>
      <c r="E2106" s="14">
        <v>41508</v>
      </c>
      <c r="F2106" s="13">
        <v>0</v>
      </c>
      <c r="G2106" s="13" t="s">
        <v>68</v>
      </c>
      <c r="H2106" s="13" t="s">
        <v>74</v>
      </c>
      <c r="I2106" s="13" t="s">
        <v>98</v>
      </c>
      <c r="J2106" s="13" t="s">
        <v>79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7"/>
      <c r="BJ2106" s="17"/>
      <c r="BK2106" s="13"/>
      <c r="BL2106" s="13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>
        <v>0.76715159854128911</v>
      </c>
      <c r="CI2106" s="13">
        <v>1.360549925050588E-2</v>
      </c>
      <c r="CJ2106" s="19"/>
      <c r="CK2106" s="19"/>
    </row>
    <row r="2107" spans="1:89" x14ac:dyDescent="0.25">
      <c r="A2107" s="5" t="str">
        <f t="shared" si="36"/>
        <v>Kojonup2013CVHyola50Fert0N</v>
      </c>
      <c r="B2107" s="13" t="s">
        <v>77</v>
      </c>
      <c r="C2107" s="13">
        <v>2013</v>
      </c>
      <c r="D2107" s="13" t="s">
        <v>70</v>
      </c>
      <c r="E2107" s="14">
        <v>41550</v>
      </c>
      <c r="F2107" s="13">
        <v>0</v>
      </c>
      <c r="G2107" s="13" t="s">
        <v>68</v>
      </c>
      <c r="H2107" s="13" t="s">
        <v>74</v>
      </c>
      <c r="I2107" s="13" t="s">
        <v>98</v>
      </c>
      <c r="J2107" s="13" t="s">
        <v>79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7"/>
      <c r="BJ2107" s="17"/>
      <c r="BK2107" s="13"/>
      <c r="BL2107" s="13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>
        <v>0.73873664956673935</v>
      </c>
      <c r="CI2107" s="13">
        <v>6.0540473883126535E-2</v>
      </c>
      <c r="CJ2107" s="19"/>
      <c r="CK2107" s="19"/>
    </row>
    <row r="2108" spans="1:89" x14ac:dyDescent="0.25">
      <c r="A2108" s="5" t="str">
        <f t="shared" si="36"/>
        <v>Kojonup2013CVHyola559_TTFert0N</v>
      </c>
      <c r="B2108" s="13" t="s">
        <v>77</v>
      </c>
      <c r="C2108" s="13">
        <v>2013</v>
      </c>
      <c r="D2108" s="13" t="s">
        <v>70</v>
      </c>
      <c r="E2108" s="14">
        <v>41451</v>
      </c>
      <c r="F2108" s="13">
        <v>0</v>
      </c>
      <c r="G2108" s="13" t="s">
        <v>71</v>
      </c>
      <c r="H2108" s="13" t="s">
        <v>74</v>
      </c>
      <c r="I2108" s="13" t="s">
        <v>99</v>
      </c>
      <c r="J2108" s="13" t="s">
        <v>79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7"/>
      <c r="BJ2108" s="17"/>
      <c r="BK2108" s="13"/>
      <c r="BL2108" s="13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>
        <v>0.39531883074181712</v>
      </c>
      <c r="CI2108" s="13">
        <v>3.340457351350249E-2</v>
      </c>
      <c r="CJ2108" s="19"/>
      <c r="CK2108" s="19"/>
    </row>
    <row r="2109" spans="1:89" x14ac:dyDescent="0.25">
      <c r="A2109" s="5" t="str">
        <f t="shared" si="36"/>
        <v>Kojonup2013CVHyola559_TTFert0N</v>
      </c>
      <c r="B2109" s="13" t="s">
        <v>77</v>
      </c>
      <c r="C2109" s="13">
        <v>2013</v>
      </c>
      <c r="D2109" s="13" t="s">
        <v>70</v>
      </c>
      <c r="E2109" s="14">
        <v>41485</v>
      </c>
      <c r="F2109" s="13">
        <v>0</v>
      </c>
      <c r="G2109" s="13" t="s">
        <v>71</v>
      </c>
      <c r="H2109" s="13" t="s">
        <v>74</v>
      </c>
      <c r="I2109" s="13" t="s">
        <v>99</v>
      </c>
      <c r="J2109" s="13" t="s">
        <v>79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7"/>
      <c r="BJ2109" s="17"/>
      <c r="BK2109" s="13"/>
      <c r="BL2109" s="13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>
        <v>0.88131313131313127</v>
      </c>
      <c r="CI2109" s="13" t="s">
        <v>73</v>
      </c>
      <c r="CJ2109" s="19"/>
      <c r="CK2109" s="19"/>
    </row>
    <row r="2110" spans="1:89" x14ac:dyDescent="0.25">
      <c r="A2110" s="5" t="str">
        <f t="shared" si="36"/>
        <v>Kojonup2013CVHyola559_TTFert0N</v>
      </c>
      <c r="B2110" s="13" t="s">
        <v>77</v>
      </c>
      <c r="C2110" s="13">
        <v>2013</v>
      </c>
      <c r="D2110" s="13" t="s">
        <v>70</v>
      </c>
      <c r="E2110" s="14">
        <v>41508</v>
      </c>
      <c r="F2110" s="13">
        <v>0</v>
      </c>
      <c r="G2110" s="13" t="s">
        <v>71</v>
      </c>
      <c r="H2110" s="13" t="s">
        <v>74</v>
      </c>
      <c r="I2110" s="13" t="s">
        <v>99</v>
      </c>
      <c r="J2110" s="13" t="s">
        <v>79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7"/>
      <c r="BJ2110" s="17"/>
      <c r="BK2110" s="13"/>
      <c r="BL2110" s="13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>
        <v>0.7012120118741082</v>
      </c>
      <c r="CI2110" s="13">
        <v>3.3227822150788677E-2</v>
      </c>
      <c r="CJ2110" s="19"/>
      <c r="CK2110" s="19"/>
    </row>
    <row r="2111" spans="1:89" x14ac:dyDescent="0.25">
      <c r="A2111" s="5" t="str">
        <f t="shared" si="36"/>
        <v>Kojonup2013CVHyola559_TTFert0N</v>
      </c>
      <c r="B2111" s="13" t="s">
        <v>77</v>
      </c>
      <c r="C2111" s="13">
        <v>2013</v>
      </c>
      <c r="D2111" s="13" t="s">
        <v>70</v>
      </c>
      <c r="E2111" s="14">
        <v>41550</v>
      </c>
      <c r="F2111" s="13">
        <v>0</v>
      </c>
      <c r="G2111" s="13" t="s">
        <v>71</v>
      </c>
      <c r="H2111" s="13" t="s">
        <v>74</v>
      </c>
      <c r="I2111" s="13" t="s">
        <v>99</v>
      </c>
      <c r="J2111" s="13" t="s">
        <v>79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7"/>
      <c r="BJ2111" s="17"/>
      <c r="BK2111" s="13"/>
      <c r="BL2111" s="13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>
        <v>0.58458431902908847</v>
      </c>
      <c r="CI2111" s="13">
        <v>8.1551929314801295E-3</v>
      </c>
      <c r="CJ2111" s="19"/>
      <c r="CK2111" s="19"/>
    </row>
    <row r="2112" spans="1:89" x14ac:dyDescent="0.25">
      <c r="A2112" s="5" t="str">
        <f t="shared" si="36"/>
        <v>Kojonup2013CVHyola575_CLFert0N</v>
      </c>
      <c r="B2112" s="13" t="s">
        <v>77</v>
      </c>
      <c r="C2112" s="13">
        <v>2013</v>
      </c>
      <c r="D2112" s="13" t="s">
        <v>70</v>
      </c>
      <c r="E2112" s="14">
        <v>41451</v>
      </c>
      <c r="F2112" s="13">
        <v>0</v>
      </c>
      <c r="G2112" s="13" t="s">
        <v>75</v>
      </c>
      <c r="H2112" s="13" t="s">
        <v>74</v>
      </c>
      <c r="I2112" s="13" t="s">
        <v>100</v>
      </c>
      <c r="J2112" s="13" t="s">
        <v>79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7"/>
      <c r="BJ2112" s="17"/>
      <c r="BK2112" s="13"/>
      <c r="BL2112" s="13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>
        <v>0.54923523687891507</v>
      </c>
      <c r="CI2112" s="13">
        <v>7.0222891199902257E-2</v>
      </c>
      <c r="CJ2112" s="19"/>
      <c r="CK2112" s="19"/>
    </row>
    <row r="2113" spans="1:89" x14ac:dyDescent="0.25">
      <c r="A2113" s="5" t="str">
        <f t="shared" si="36"/>
        <v>Kojonup2013CVHyola575_CLFert0N</v>
      </c>
      <c r="B2113" s="13" t="s">
        <v>77</v>
      </c>
      <c r="C2113" s="13">
        <v>2013</v>
      </c>
      <c r="D2113" s="13" t="s">
        <v>70</v>
      </c>
      <c r="E2113" s="14">
        <v>41485</v>
      </c>
      <c r="F2113" s="13">
        <v>0</v>
      </c>
      <c r="G2113" s="13" t="s">
        <v>75</v>
      </c>
      <c r="H2113" s="13" t="s">
        <v>74</v>
      </c>
      <c r="I2113" s="13" t="s">
        <v>100</v>
      </c>
      <c r="J2113" s="13" t="s">
        <v>79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7"/>
      <c r="BJ2113" s="17"/>
      <c r="BK2113" s="13"/>
      <c r="BL2113" s="13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>
        <v>0.78957528957528955</v>
      </c>
      <c r="CI2113" s="13" t="s">
        <v>73</v>
      </c>
      <c r="CJ2113" s="19"/>
      <c r="CK2113" s="19"/>
    </row>
    <row r="2114" spans="1:89" x14ac:dyDescent="0.25">
      <c r="A2114" s="5" t="str">
        <f t="shared" si="36"/>
        <v>Kojonup2013CVHyola575_CLFert0N</v>
      </c>
      <c r="B2114" s="13" t="s">
        <v>77</v>
      </c>
      <c r="C2114" s="13">
        <v>2013</v>
      </c>
      <c r="D2114" s="13" t="s">
        <v>70</v>
      </c>
      <c r="E2114" s="14">
        <v>41508</v>
      </c>
      <c r="F2114" s="13">
        <v>0</v>
      </c>
      <c r="G2114" s="13" t="s">
        <v>75</v>
      </c>
      <c r="H2114" s="13" t="s">
        <v>74</v>
      </c>
      <c r="I2114" s="13" t="s">
        <v>100</v>
      </c>
      <c r="J2114" s="13" t="s">
        <v>79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7"/>
      <c r="BJ2114" s="17"/>
      <c r="BK2114" s="13"/>
      <c r="BL2114" s="13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>
        <v>0.7101461262751585</v>
      </c>
      <c r="CI2114" s="13">
        <v>6.6776950647918248E-2</v>
      </c>
      <c r="CJ2114" s="19"/>
      <c r="CK2114" s="19"/>
    </row>
    <row r="2115" spans="1:89" x14ac:dyDescent="0.25">
      <c r="A2115" s="5" t="str">
        <f t="shared" si="36"/>
        <v>Kojonup2013CVHyola575_CLFert0N</v>
      </c>
      <c r="B2115" s="13" t="s">
        <v>77</v>
      </c>
      <c r="C2115" s="13">
        <v>2013</v>
      </c>
      <c r="D2115" s="13" t="s">
        <v>70</v>
      </c>
      <c r="E2115" s="14">
        <v>41550</v>
      </c>
      <c r="F2115" s="13">
        <v>0</v>
      </c>
      <c r="G2115" s="13" t="s">
        <v>75</v>
      </c>
      <c r="H2115" s="13" t="s">
        <v>74</v>
      </c>
      <c r="I2115" s="13" t="s">
        <v>100</v>
      </c>
      <c r="J2115" s="13" t="s">
        <v>79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7"/>
      <c r="BJ2115" s="17"/>
      <c r="BK2115" s="13"/>
      <c r="BL2115" s="13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>
        <v>0.65692455710615838</v>
      </c>
      <c r="CI2115" s="13">
        <v>3.3291356310930748E-2</v>
      </c>
      <c r="CJ2115" s="19"/>
      <c r="CK2115" s="19"/>
    </row>
    <row r="2116" spans="1:89" x14ac:dyDescent="0.25">
      <c r="A2116" s="5" t="str">
        <f t="shared" si="36"/>
        <v>Kojonup2013CV43C80_CLFert0N</v>
      </c>
      <c r="B2116" s="13" t="s">
        <v>77</v>
      </c>
      <c r="C2116" s="13">
        <v>2013</v>
      </c>
      <c r="D2116" s="13" t="s">
        <v>70</v>
      </c>
      <c r="E2116" s="14">
        <v>41451</v>
      </c>
      <c r="F2116" s="13">
        <v>0</v>
      </c>
      <c r="G2116" s="13" t="s">
        <v>75</v>
      </c>
      <c r="H2116" s="13" t="s">
        <v>72</v>
      </c>
      <c r="I2116" s="13" t="s">
        <v>101</v>
      </c>
      <c r="J2116" s="13" t="s">
        <v>80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7"/>
      <c r="BJ2116" s="17"/>
      <c r="BK2116" s="13"/>
      <c r="BL2116" s="13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>
        <v>0.37015311996315908</v>
      </c>
      <c r="CI2116" s="13">
        <v>1.1242228874049806E-2</v>
      </c>
      <c r="CJ2116" s="19"/>
      <c r="CK2116" s="19"/>
    </row>
    <row r="2117" spans="1:89" x14ac:dyDescent="0.25">
      <c r="A2117" s="5" t="str">
        <f t="shared" si="36"/>
        <v>Kojonup2013CV43C80_CLFert0N</v>
      </c>
      <c r="B2117" s="13" t="s">
        <v>77</v>
      </c>
      <c r="C2117" s="13">
        <v>2013</v>
      </c>
      <c r="D2117" s="13" t="s">
        <v>70</v>
      </c>
      <c r="E2117" s="14">
        <v>41485</v>
      </c>
      <c r="F2117" s="13">
        <v>0</v>
      </c>
      <c r="G2117" s="13" t="s">
        <v>75</v>
      </c>
      <c r="H2117" s="13" t="s">
        <v>72</v>
      </c>
      <c r="I2117" s="13" t="s">
        <v>101</v>
      </c>
      <c r="J2117" s="13" t="s">
        <v>80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7"/>
      <c r="BJ2117" s="17"/>
      <c r="BK2117" s="13"/>
      <c r="BL2117" s="13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>
        <v>0.63111545988258322</v>
      </c>
      <c r="CI2117" s="13" t="s">
        <v>73</v>
      </c>
      <c r="CJ2117" s="19"/>
      <c r="CK2117" s="19"/>
    </row>
    <row r="2118" spans="1:89" x14ac:dyDescent="0.25">
      <c r="A2118" s="5" t="str">
        <f t="shared" si="36"/>
        <v>Kojonup2013CV43C80_CLFert0N</v>
      </c>
      <c r="B2118" s="13" t="s">
        <v>77</v>
      </c>
      <c r="C2118" s="13">
        <v>2013</v>
      </c>
      <c r="D2118" s="13" t="s">
        <v>70</v>
      </c>
      <c r="E2118" s="14">
        <v>41508</v>
      </c>
      <c r="F2118" s="13">
        <v>0</v>
      </c>
      <c r="G2118" s="13" t="s">
        <v>75</v>
      </c>
      <c r="H2118" s="13" t="s">
        <v>72</v>
      </c>
      <c r="I2118" s="13" t="s">
        <v>101</v>
      </c>
      <c r="J2118" s="13" t="s">
        <v>80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7"/>
      <c r="BJ2118" s="17"/>
      <c r="BK2118" s="13"/>
      <c r="BL2118" s="13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>
        <v>0.69104776579352856</v>
      </c>
      <c r="CI2118" s="13">
        <v>3.468412942989077E-2</v>
      </c>
      <c r="CJ2118" s="19"/>
      <c r="CK2118" s="19"/>
    </row>
    <row r="2119" spans="1:89" x14ac:dyDescent="0.25">
      <c r="A2119" s="5" t="str">
        <f t="shared" si="36"/>
        <v>Kojonup2013CV43C80_CLFert0N</v>
      </c>
      <c r="B2119" s="13" t="s">
        <v>77</v>
      </c>
      <c r="C2119" s="13">
        <v>2013</v>
      </c>
      <c r="D2119" s="13" t="s">
        <v>70</v>
      </c>
      <c r="E2119" s="14">
        <v>41550</v>
      </c>
      <c r="F2119" s="13">
        <v>0</v>
      </c>
      <c r="G2119" s="13" t="s">
        <v>75</v>
      </c>
      <c r="H2119" s="13" t="s">
        <v>72</v>
      </c>
      <c r="I2119" s="13" t="s">
        <v>101</v>
      </c>
      <c r="J2119" s="13" t="s">
        <v>80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7"/>
      <c r="BJ2119" s="17"/>
      <c r="BK2119" s="13"/>
      <c r="BL2119" s="13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>
        <v>0.47576215716317932</v>
      </c>
      <c r="CI2119" s="13">
        <v>7.4924484534698355E-2</v>
      </c>
      <c r="CJ2119" s="19"/>
      <c r="CK2119" s="19"/>
    </row>
    <row r="2120" spans="1:89" x14ac:dyDescent="0.25">
      <c r="A2120" s="5" t="str">
        <f t="shared" si="36"/>
        <v>Kojonup2013CV43Y23_RRFert0N</v>
      </c>
      <c r="B2120" s="13" t="s">
        <v>77</v>
      </c>
      <c r="C2120" s="13">
        <v>2013</v>
      </c>
      <c r="D2120" s="13" t="s">
        <v>70</v>
      </c>
      <c r="E2120" s="14">
        <v>41451</v>
      </c>
      <c r="F2120" s="13">
        <v>0</v>
      </c>
      <c r="G2120" s="13" t="s">
        <v>76</v>
      </c>
      <c r="H2120" s="13" t="s">
        <v>74</v>
      </c>
      <c r="I2120" s="13" t="s">
        <v>102</v>
      </c>
      <c r="J2120" s="13" t="s">
        <v>80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7"/>
      <c r="BJ2120" s="17"/>
      <c r="BK2120" s="13"/>
      <c r="BL2120" s="13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>
        <v>0.50257494407158831</v>
      </c>
      <c r="CI2120" s="13">
        <v>3.6574944071587984E-2</v>
      </c>
      <c r="CJ2120" s="19"/>
      <c r="CK2120" s="19"/>
    </row>
    <row r="2121" spans="1:89" x14ac:dyDescent="0.25">
      <c r="A2121" s="5" t="str">
        <f t="shared" si="36"/>
        <v>Kojonup2013CV43Y23_RRFert0N</v>
      </c>
      <c r="B2121" s="13" t="s">
        <v>77</v>
      </c>
      <c r="C2121" s="13">
        <v>2013</v>
      </c>
      <c r="D2121" s="13" t="s">
        <v>70</v>
      </c>
      <c r="E2121" s="14">
        <v>41485</v>
      </c>
      <c r="F2121" s="13">
        <v>0</v>
      </c>
      <c r="G2121" s="13" t="s">
        <v>76</v>
      </c>
      <c r="H2121" s="13" t="s">
        <v>74</v>
      </c>
      <c r="I2121" s="13" t="s">
        <v>102</v>
      </c>
      <c r="J2121" s="13" t="s">
        <v>80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7"/>
      <c r="BJ2121" s="17"/>
      <c r="BK2121" s="13"/>
      <c r="BL2121" s="13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>
        <v>0.90636254501800717</v>
      </c>
      <c r="CI2121" s="13" t="s">
        <v>73</v>
      </c>
      <c r="CJ2121" s="19"/>
      <c r="CK2121" s="19"/>
    </row>
    <row r="2122" spans="1:89" x14ac:dyDescent="0.25">
      <c r="A2122" s="5" t="str">
        <f t="shared" si="36"/>
        <v>Kojonup2013CV43Y23_RRFert0N</v>
      </c>
      <c r="B2122" s="13" t="s">
        <v>77</v>
      </c>
      <c r="C2122" s="13">
        <v>2013</v>
      </c>
      <c r="D2122" s="13" t="s">
        <v>70</v>
      </c>
      <c r="E2122" s="14">
        <v>41508</v>
      </c>
      <c r="F2122" s="13">
        <v>0</v>
      </c>
      <c r="G2122" s="13" t="s">
        <v>76</v>
      </c>
      <c r="H2122" s="13" t="s">
        <v>74</v>
      </c>
      <c r="I2122" s="13" t="s">
        <v>102</v>
      </c>
      <c r="J2122" s="13" t="s">
        <v>80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7"/>
      <c r="BJ2122" s="17"/>
      <c r="BK2122" s="13"/>
      <c r="BL2122" s="13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>
        <v>0.82348284960422169</v>
      </c>
      <c r="CI2122" s="13">
        <v>2.3482849604222811E-2</v>
      </c>
      <c r="CJ2122" s="19"/>
      <c r="CK2122" s="19"/>
    </row>
    <row r="2123" spans="1:89" x14ac:dyDescent="0.25">
      <c r="A2123" s="5" t="str">
        <f t="shared" si="36"/>
        <v>Kojonup2013CV43Y23_RRFert0N</v>
      </c>
      <c r="B2123" s="13" t="s">
        <v>77</v>
      </c>
      <c r="C2123" s="13">
        <v>2013</v>
      </c>
      <c r="D2123" s="13" t="s">
        <v>70</v>
      </c>
      <c r="E2123" s="14">
        <v>41550</v>
      </c>
      <c r="F2123" s="13">
        <v>0</v>
      </c>
      <c r="G2123" s="13" t="s">
        <v>76</v>
      </c>
      <c r="H2123" s="13" t="s">
        <v>74</v>
      </c>
      <c r="I2123" s="13" t="s">
        <v>102</v>
      </c>
      <c r="J2123" s="13" t="s">
        <v>80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7"/>
      <c r="BJ2123" s="17"/>
      <c r="BK2123" s="13"/>
      <c r="BL2123" s="13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>
        <v>0.73343201638423994</v>
      </c>
      <c r="CI2123" s="13">
        <v>9.0037440706199373E-2</v>
      </c>
      <c r="CJ2123" s="19"/>
      <c r="CK2123" s="19"/>
    </row>
    <row r="2124" spans="1:89" x14ac:dyDescent="0.25">
      <c r="A2124" s="5" t="str">
        <f t="shared" si="36"/>
        <v>Kojonup2013CV43Y85_CLFert0N</v>
      </c>
      <c r="B2124" s="13" t="s">
        <v>77</v>
      </c>
      <c r="C2124" s="13">
        <v>2013</v>
      </c>
      <c r="D2124" s="13" t="s">
        <v>70</v>
      </c>
      <c r="E2124" s="14">
        <v>41451</v>
      </c>
      <c r="F2124" s="13">
        <v>0</v>
      </c>
      <c r="G2124" s="13" t="s">
        <v>75</v>
      </c>
      <c r="H2124" s="13" t="s">
        <v>74</v>
      </c>
      <c r="I2124" s="13" t="s">
        <v>103</v>
      </c>
      <c r="J2124" s="13" t="s">
        <v>80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7"/>
      <c r="BJ2124" s="17"/>
      <c r="BK2124" s="13"/>
      <c r="BL2124" s="13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>
        <v>0.50050051932496431</v>
      </c>
      <c r="CI2124" s="13">
        <v>6.3445887495985787E-2</v>
      </c>
      <c r="CJ2124" s="19"/>
      <c r="CK2124" s="19"/>
    </row>
    <row r="2125" spans="1:89" x14ac:dyDescent="0.25">
      <c r="A2125" s="5" t="str">
        <f t="shared" si="36"/>
        <v>Kojonup2013CV43Y85_CLFert0N</v>
      </c>
      <c r="B2125" s="13" t="s">
        <v>77</v>
      </c>
      <c r="C2125" s="13">
        <v>2013</v>
      </c>
      <c r="D2125" s="13" t="s">
        <v>70</v>
      </c>
      <c r="E2125" s="14">
        <v>41485</v>
      </c>
      <c r="F2125" s="13">
        <v>0</v>
      </c>
      <c r="G2125" s="13" t="s">
        <v>75</v>
      </c>
      <c r="H2125" s="13" t="s">
        <v>74</v>
      </c>
      <c r="I2125" s="13" t="s">
        <v>103</v>
      </c>
      <c r="J2125" s="13" t="s">
        <v>80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7"/>
      <c r="BJ2125" s="17"/>
      <c r="BK2125" s="13"/>
      <c r="BL2125" s="13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>
        <v>0.78743545611015486</v>
      </c>
      <c r="CI2125" s="13" t="s">
        <v>73</v>
      </c>
      <c r="CJ2125" s="19"/>
      <c r="CK2125" s="19"/>
    </row>
    <row r="2126" spans="1:89" x14ac:dyDescent="0.25">
      <c r="A2126" s="5" t="str">
        <f t="shared" si="36"/>
        <v>Kojonup2013CV43Y85_CLFert0N</v>
      </c>
      <c r="B2126" s="13" t="s">
        <v>77</v>
      </c>
      <c r="C2126" s="13">
        <v>2013</v>
      </c>
      <c r="D2126" s="13" t="s">
        <v>70</v>
      </c>
      <c r="E2126" s="14">
        <v>41508</v>
      </c>
      <c r="F2126" s="13">
        <v>0</v>
      </c>
      <c r="G2126" s="13" t="s">
        <v>75</v>
      </c>
      <c r="H2126" s="13" t="s">
        <v>74</v>
      </c>
      <c r="I2126" s="13" t="s">
        <v>103</v>
      </c>
      <c r="J2126" s="13" t="s">
        <v>80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7"/>
      <c r="BJ2126" s="17"/>
      <c r="BK2126" s="13"/>
      <c r="BL2126" s="13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>
        <v>0.78332288778746917</v>
      </c>
      <c r="CI2126" s="13">
        <v>7.1239535068335956E-3</v>
      </c>
      <c r="CJ2126" s="19"/>
      <c r="CK2126" s="19"/>
    </row>
    <row r="2127" spans="1:89" x14ac:dyDescent="0.25">
      <c r="A2127" s="5" t="str">
        <f t="shared" si="36"/>
        <v>Kojonup2013CV43Y85_CLFert0N</v>
      </c>
      <c r="B2127" s="13" t="s">
        <v>77</v>
      </c>
      <c r="C2127" s="13">
        <v>2013</v>
      </c>
      <c r="D2127" s="13" t="s">
        <v>70</v>
      </c>
      <c r="E2127" s="14">
        <v>41550</v>
      </c>
      <c r="F2127" s="13">
        <v>0</v>
      </c>
      <c r="G2127" s="13" t="s">
        <v>75</v>
      </c>
      <c r="H2127" s="13" t="s">
        <v>74</v>
      </c>
      <c r="I2127" s="13" t="s">
        <v>103</v>
      </c>
      <c r="J2127" s="13" t="s">
        <v>80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7"/>
      <c r="BJ2127" s="17"/>
      <c r="BK2127" s="13"/>
      <c r="BL2127" s="13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>
        <v>0.61640816495152784</v>
      </c>
      <c r="CI2127" s="13">
        <v>7.2505631301199589E-3</v>
      </c>
      <c r="CJ2127" s="19"/>
      <c r="CK2127" s="19"/>
    </row>
    <row r="2128" spans="1:89" x14ac:dyDescent="0.25">
      <c r="A2128" s="5" t="str">
        <f t="shared" si="36"/>
        <v>Kojonup2013CV45Y22_RRFert0N</v>
      </c>
      <c r="B2128" s="13" t="s">
        <v>77</v>
      </c>
      <c r="C2128" s="13">
        <v>2013</v>
      </c>
      <c r="D2128" s="13" t="s">
        <v>70</v>
      </c>
      <c r="E2128" s="14">
        <v>41451</v>
      </c>
      <c r="F2128" s="13">
        <v>0</v>
      </c>
      <c r="G2128" s="13" t="s">
        <v>76</v>
      </c>
      <c r="H2128" s="13" t="s">
        <v>74</v>
      </c>
      <c r="I2128" s="13" t="s">
        <v>87</v>
      </c>
      <c r="J2128" s="13" t="s">
        <v>79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7"/>
      <c r="BJ2128" s="17"/>
      <c r="BK2128" s="13"/>
      <c r="BL2128" s="13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>
        <v>0.4651002981043344</v>
      </c>
      <c r="CI2128" s="13">
        <v>3.3897697887649625E-2</v>
      </c>
      <c r="CJ2128" s="19"/>
      <c r="CK2128" s="19"/>
    </row>
    <row r="2129" spans="1:89" x14ac:dyDescent="0.25">
      <c r="A2129" s="5" t="str">
        <f t="shared" si="36"/>
        <v>Kojonup2013CV45Y22_RRFert0N</v>
      </c>
      <c r="B2129" s="13" t="s">
        <v>77</v>
      </c>
      <c r="C2129" s="13">
        <v>2013</v>
      </c>
      <c r="D2129" s="13" t="s">
        <v>70</v>
      </c>
      <c r="E2129" s="14">
        <v>41485</v>
      </c>
      <c r="F2129" s="13">
        <v>0</v>
      </c>
      <c r="G2129" s="13" t="s">
        <v>76</v>
      </c>
      <c r="H2129" s="13" t="s">
        <v>74</v>
      </c>
      <c r="I2129" s="13" t="s">
        <v>87</v>
      </c>
      <c r="J2129" s="13" t="s">
        <v>79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7"/>
      <c r="BJ2129" s="17"/>
      <c r="BK2129" s="13"/>
      <c r="BL2129" s="13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>
        <v>0.585427135678392</v>
      </c>
      <c r="CI2129" s="13" t="s">
        <v>73</v>
      </c>
      <c r="CJ2129" s="19"/>
      <c r="CK2129" s="19"/>
    </row>
    <row r="2130" spans="1:89" x14ac:dyDescent="0.25">
      <c r="A2130" s="5" t="str">
        <f t="shared" si="36"/>
        <v>Kojonup2013CV45Y22_RRFert0N</v>
      </c>
      <c r="B2130" s="13" t="s">
        <v>77</v>
      </c>
      <c r="C2130" s="13">
        <v>2013</v>
      </c>
      <c r="D2130" s="13" t="s">
        <v>70</v>
      </c>
      <c r="E2130" s="14">
        <v>41508</v>
      </c>
      <c r="F2130" s="13">
        <v>0</v>
      </c>
      <c r="G2130" s="13" t="s">
        <v>76</v>
      </c>
      <c r="H2130" s="13" t="s">
        <v>74</v>
      </c>
      <c r="I2130" s="13" t="s">
        <v>87</v>
      </c>
      <c r="J2130" s="13" t="s">
        <v>79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7"/>
      <c r="BJ2130" s="17"/>
      <c r="BK2130" s="13"/>
      <c r="BL2130" s="13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>
        <v>0.78819583011856942</v>
      </c>
      <c r="CI2130" s="13">
        <v>5.8209398639599827E-2</v>
      </c>
      <c r="CJ2130" s="19"/>
      <c r="CK2130" s="19"/>
    </row>
    <row r="2131" spans="1:89" x14ac:dyDescent="0.25">
      <c r="A2131" s="5" t="str">
        <f t="shared" si="36"/>
        <v>Kojonup2013CV45Y22_RRFert0N</v>
      </c>
      <c r="B2131" s="13" t="s">
        <v>77</v>
      </c>
      <c r="C2131" s="13">
        <v>2013</v>
      </c>
      <c r="D2131" s="13" t="s">
        <v>70</v>
      </c>
      <c r="E2131" s="14">
        <v>41550</v>
      </c>
      <c r="F2131" s="13">
        <v>0</v>
      </c>
      <c r="G2131" s="13" t="s">
        <v>76</v>
      </c>
      <c r="H2131" s="13" t="s">
        <v>74</v>
      </c>
      <c r="I2131" s="13" t="s">
        <v>87</v>
      </c>
      <c r="J2131" s="13" t="s">
        <v>79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7"/>
      <c r="BJ2131" s="17"/>
      <c r="BK2131" s="13"/>
      <c r="BL2131" s="13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>
        <v>0.68400392404584753</v>
      </c>
      <c r="CI2131" s="13">
        <v>2.51783446766187E-2</v>
      </c>
      <c r="CJ2131" s="19"/>
      <c r="CK2131" s="19"/>
    </row>
    <row r="2132" spans="1:89" x14ac:dyDescent="0.25">
      <c r="A2132" s="5" t="str">
        <f t="shared" si="36"/>
        <v>Kojonup2013CV45Y86_CLFert0N</v>
      </c>
      <c r="B2132" s="13" t="s">
        <v>77</v>
      </c>
      <c r="C2132" s="13">
        <v>2013</v>
      </c>
      <c r="D2132" s="13" t="s">
        <v>70</v>
      </c>
      <c r="E2132" s="14">
        <v>41451</v>
      </c>
      <c r="F2132" s="13">
        <v>0</v>
      </c>
      <c r="G2132" s="13" t="s">
        <v>75</v>
      </c>
      <c r="H2132" s="13" t="s">
        <v>74</v>
      </c>
      <c r="I2132" s="13" t="s">
        <v>88</v>
      </c>
      <c r="J2132" s="13" t="s">
        <v>79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7"/>
      <c r="BJ2132" s="17"/>
      <c r="BK2132" s="13"/>
      <c r="BL2132" s="13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>
        <v>0.40690252350321621</v>
      </c>
      <c r="CI2132" s="13">
        <v>0.1303067788223651</v>
      </c>
      <c r="CJ2132" s="19"/>
      <c r="CK2132" s="19"/>
    </row>
    <row r="2133" spans="1:89" x14ac:dyDescent="0.25">
      <c r="A2133" s="5" t="str">
        <f t="shared" si="36"/>
        <v>Kojonup2013CV45Y86_CLFert0N</v>
      </c>
      <c r="B2133" s="13" t="s">
        <v>77</v>
      </c>
      <c r="C2133" s="13">
        <v>2013</v>
      </c>
      <c r="D2133" s="13" t="s">
        <v>70</v>
      </c>
      <c r="E2133" s="14">
        <v>41485</v>
      </c>
      <c r="F2133" s="13">
        <v>0</v>
      </c>
      <c r="G2133" s="13" t="s">
        <v>75</v>
      </c>
      <c r="H2133" s="13" t="s">
        <v>74</v>
      </c>
      <c r="I2133" s="13" t="s">
        <v>88</v>
      </c>
      <c r="J2133" s="13" t="s">
        <v>79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7"/>
      <c r="BJ2133" s="17"/>
      <c r="BK2133" s="13"/>
      <c r="BL2133" s="13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>
        <v>0.67131647776809067</v>
      </c>
      <c r="CI2133" s="13" t="s">
        <v>73</v>
      </c>
      <c r="CJ2133" s="19"/>
      <c r="CK2133" s="19"/>
    </row>
    <row r="2134" spans="1:89" x14ac:dyDescent="0.25">
      <c r="A2134" s="5" t="str">
        <f t="shared" si="36"/>
        <v>Kojonup2013CV45Y86_CLFert0N</v>
      </c>
      <c r="B2134" s="13" t="s">
        <v>77</v>
      </c>
      <c r="C2134" s="13">
        <v>2013</v>
      </c>
      <c r="D2134" s="13" t="s">
        <v>70</v>
      </c>
      <c r="E2134" s="14">
        <v>41508</v>
      </c>
      <c r="F2134" s="13">
        <v>0</v>
      </c>
      <c r="G2134" s="13" t="s">
        <v>75</v>
      </c>
      <c r="H2134" s="13" t="s">
        <v>74</v>
      </c>
      <c r="I2134" s="13" t="s">
        <v>88</v>
      </c>
      <c r="J2134" s="13" t="s">
        <v>79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7"/>
      <c r="BJ2134" s="17"/>
      <c r="BK2134" s="13"/>
      <c r="BL2134" s="13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>
        <v>0.73899778966961382</v>
      </c>
      <c r="CI2134" s="13">
        <v>6.6359353187530043E-2</v>
      </c>
      <c r="CJ2134" s="19"/>
      <c r="CK2134" s="19"/>
    </row>
    <row r="2135" spans="1:89" x14ac:dyDescent="0.25">
      <c r="A2135" s="5" t="str">
        <f t="shared" si="36"/>
        <v>Kojonup2013CV45Y86_CLFert0N</v>
      </c>
      <c r="B2135" s="13" t="s">
        <v>77</v>
      </c>
      <c r="C2135" s="13">
        <v>2013</v>
      </c>
      <c r="D2135" s="13" t="s">
        <v>70</v>
      </c>
      <c r="E2135" s="14">
        <v>41550</v>
      </c>
      <c r="F2135" s="13">
        <v>0</v>
      </c>
      <c r="G2135" s="13" t="s">
        <v>75</v>
      </c>
      <c r="H2135" s="13" t="s">
        <v>74</v>
      </c>
      <c r="I2135" s="13" t="s">
        <v>88</v>
      </c>
      <c r="J2135" s="13" t="s">
        <v>79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7"/>
      <c r="BJ2135" s="17"/>
      <c r="BK2135" s="13"/>
      <c r="BL2135" s="13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>
        <v>0.63769276895610649</v>
      </c>
      <c r="CI2135" s="13">
        <v>1.873810900648315E-2</v>
      </c>
      <c r="CJ2135" s="19"/>
      <c r="CK2135" s="19"/>
    </row>
    <row r="2136" spans="1:89" x14ac:dyDescent="0.25">
      <c r="A2136" s="5" t="str">
        <f t="shared" si="36"/>
        <v>Kojonup2013CVCrusher_TTFert50N</v>
      </c>
      <c r="B2136" s="13" t="s">
        <v>77</v>
      </c>
      <c r="C2136" s="13">
        <v>2013</v>
      </c>
      <c r="D2136" s="13" t="s">
        <v>70</v>
      </c>
      <c r="E2136" s="14">
        <v>41451</v>
      </c>
      <c r="F2136" s="13">
        <v>50</v>
      </c>
      <c r="G2136" s="13" t="s">
        <v>71</v>
      </c>
      <c r="H2136" s="13" t="s">
        <v>72</v>
      </c>
      <c r="I2136" s="13" t="s">
        <v>85</v>
      </c>
      <c r="J2136" s="13" t="s">
        <v>79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7"/>
      <c r="BJ2136" s="17"/>
      <c r="BK2136" s="13"/>
      <c r="BL2136" s="13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>
        <v>0.46940814296494476</v>
      </c>
      <c r="CI2136" s="13">
        <v>2.948566234478955E-2</v>
      </c>
      <c r="CJ2136" s="19"/>
      <c r="CK2136" s="19"/>
    </row>
    <row r="2137" spans="1:89" x14ac:dyDescent="0.25">
      <c r="A2137" s="5" t="str">
        <f t="shared" si="36"/>
        <v>Kojonup2013CVCrusher_TTFert50N</v>
      </c>
      <c r="B2137" s="13" t="s">
        <v>77</v>
      </c>
      <c r="C2137" s="13">
        <v>2013</v>
      </c>
      <c r="D2137" s="13" t="s">
        <v>70</v>
      </c>
      <c r="E2137" s="14">
        <v>41485</v>
      </c>
      <c r="F2137" s="13">
        <v>50</v>
      </c>
      <c r="G2137" s="13" t="s">
        <v>71</v>
      </c>
      <c r="H2137" s="13" t="s">
        <v>72</v>
      </c>
      <c r="I2137" s="13" t="s">
        <v>85</v>
      </c>
      <c r="J2137" s="13" t="s">
        <v>79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7"/>
      <c r="BJ2137" s="17"/>
      <c r="BK2137" s="13"/>
      <c r="BL2137" s="13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>
        <v>0.91318327974276525</v>
      </c>
      <c r="CI2137" s="13" t="s">
        <v>73</v>
      </c>
      <c r="CJ2137" s="19"/>
      <c r="CK2137" s="19"/>
    </row>
    <row r="2138" spans="1:89" x14ac:dyDescent="0.25">
      <c r="A2138" s="5" t="str">
        <f t="shared" si="36"/>
        <v>Kojonup2013CVCrusher_TTFert50N</v>
      </c>
      <c r="B2138" s="13" t="s">
        <v>77</v>
      </c>
      <c r="C2138" s="13">
        <v>2013</v>
      </c>
      <c r="D2138" s="13" t="s">
        <v>70</v>
      </c>
      <c r="E2138" s="14">
        <v>41508</v>
      </c>
      <c r="F2138" s="13">
        <v>50</v>
      </c>
      <c r="G2138" s="13" t="s">
        <v>71</v>
      </c>
      <c r="H2138" s="13" t="s">
        <v>72</v>
      </c>
      <c r="I2138" s="13" t="s">
        <v>85</v>
      </c>
      <c r="J2138" s="13" t="s">
        <v>79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7"/>
      <c r="BJ2138" s="17"/>
      <c r="BK2138" s="13"/>
      <c r="BL2138" s="13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>
        <v>0.83721627408993582</v>
      </c>
      <c r="CI2138" s="13">
        <v>4.2783725910062895E-2</v>
      </c>
      <c r="CJ2138" s="19"/>
      <c r="CK2138" s="19"/>
    </row>
    <row r="2139" spans="1:89" x14ac:dyDescent="0.25">
      <c r="A2139" s="5" t="str">
        <f t="shared" si="36"/>
        <v>Kojonup2013CVCrusher_TTFert50N</v>
      </c>
      <c r="B2139" s="13" t="s">
        <v>77</v>
      </c>
      <c r="C2139" s="13">
        <v>2013</v>
      </c>
      <c r="D2139" s="13" t="s">
        <v>70</v>
      </c>
      <c r="E2139" s="14">
        <v>41550</v>
      </c>
      <c r="F2139" s="13">
        <v>50</v>
      </c>
      <c r="G2139" s="13" t="s">
        <v>71</v>
      </c>
      <c r="H2139" s="13" t="s">
        <v>72</v>
      </c>
      <c r="I2139" s="13" t="s">
        <v>85</v>
      </c>
      <c r="J2139" s="13" t="s">
        <v>79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7"/>
      <c r="BJ2139" s="17"/>
      <c r="BK2139" s="13"/>
      <c r="BL2139" s="13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>
        <v>0.70631845149060379</v>
      </c>
      <c r="CI2139" s="13">
        <v>4.6342562400790953E-2</v>
      </c>
      <c r="CJ2139" s="19"/>
      <c r="CK2139" s="19"/>
    </row>
    <row r="2140" spans="1:89" x14ac:dyDescent="0.25">
      <c r="A2140" s="5" t="str">
        <f t="shared" si="36"/>
        <v>Kojonup2013CVHyola505_RRFert50N</v>
      </c>
      <c r="B2140" s="13" t="s">
        <v>77</v>
      </c>
      <c r="C2140" s="13">
        <v>2013</v>
      </c>
      <c r="D2140" s="13" t="s">
        <v>70</v>
      </c>
      <c r="E2140" s="14">
        <v>41451</v>
      </c>
      <c r="F2140" s="13">
        <v>50</v>
      </c>
      <c r="G2140" s="13" t="s">
        <v>76</v>
      </c>
      <c r="H2140" s="13" t="s">
        <v>74</v>
      </c>
      <c r="I2140" s="13" t="s">
        <v>95</v>
      </c>
      <c r="J2140" s="13" t="s">
        <v>79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7"/>
      <c r="BJ2140" s="17"/>
      <c r="BK2140" s="13"/>
      <c r="BL2140" s="13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>
        <v>0.62931481289520064</v>
      </c>
      <c r="CI2140" s="13">
        <v>9.7957914377526406E-2</v>
      </c>
      <c r="CJ2140" s="19"/>
      <c r="CK2140" s="19"/>
    </row>
    <row r="2141" spans="1:89" x14ac:dyDescent="0.25">
      <c r="A2141" s="5" t="str">
        <f t="shared" si="36"/>
        <v>Kojonup2013CVHyola505_RRFert50N</v>
      </c>
      <c r="B2141" s="13" t="s">
        <v>77</v>
      </c>
      <c r="C2141" s="13">
        <v>2013</v>
      </c>
      <c r="D2141" s="13" t="s">
        <v>70</v>
      </c>
      <c r="E2141" s="14">
        <v>41485</v>
      </c>
      <c r="F2141" s="13">
        <v>50</v>
      </c>
      <c r="G2141" s="13" t="s">
        <v>76</v>
      </c>
      <c r="H2141" s="13" t="s">
        <v>74</v>
      </c>
      <c r="I2141" s="13" t="s">
        <v>95</v>
      </c>
      <c r="J2141" s="13" t="s">
        <v>79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7"/>
      <c r="BJ2141" s="17"/>
      <c r="BK2141" s="13"/>
      <c r="BL2141" s="13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>
        <v>0.90742996345919613</v>
      </c>
      <c r="CI2141" s="13" t="s">
        <v>73</v>
      </c>
      <c r="CJ2141" s="19"/>
      <c r="CK2141" s="19"/>
    </row>
    <row r="2142" spans="1:89" x14ac:dyDescent="0.25">
      <c r="A2142" s="5" t="str">
        <f t="shared" si="36"/>
        <v>Kojonup2013CVHyola505_RRFert50N</v>
      </c>
      <c r="B2142" s="13" t="s">
        <v>77</v>
      </c>
      <c r="C2142" s="13">
        <v>2013</v>
      </c>
      <c r="D2142" s="13" t="s">
        <v>70</v>
      </c>
      <c r="E2142" s="14">
        <v>41508</v>
      </c>
      <c r="F2142" s="13">
        <v>50</v>
      </c>
      <c r="G2142" s="13" t="s">
        <v>76</v>
      </c>
      <c r="H2142" s="13" t="s">
        <v>74</v>
      </c>
      <c r="I2142" s="13" t="s">
        <v>95</v>
      </c>
      <c r="J2142" s="13" t="s">
        <v>79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7"/>
      <c r="BJ2142" s="17"/>
      <c r="BK2142" s="13"/>
      <c r="BL2142" s="13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>
        <v>0.87190090090090089</v>
      </c>
      <c r="CI2142" s="13">
        <v>1.3234234234232723E-2</v>
      </c>
      <c r="CJ2142" s="19"/>
      <c r="CK2142" s="19"/>
    </row>
    <row r="2143" spans="1:89" x14ac:dyDescent="0.25">
      <c r="A2143" s="5" t="str">
        <f t="shared" si="36"/>
        <v>Kojonup2013CVHyola505_RRFert50N</v>
      </c>
      <c r="B2143" s="13" t="s">
        <v>77</v>
      </c>
      <c r="C2143" s="13">
        <v>2013</v>
      </c>
      <c r="D2143" s="13" t="s">
        <v>70</v>
      </c>
      <c r="E2143" s="14">
        <v>41550</v>
      </c>
      <c r="F2143" s="13">
        <v>50</v>
      </c>
      <c r="G2143" s="13" t="s">
        <v>76</v>
      </c>
      <c r="H2143" s="13" t="s">
        <v>74</v>
      </c>
      <c r="I2143" s="13" t="s">
        <v>95</v>
      </c>
      <c r="J2143" s="13" t="s">
        <v>79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7"/>
      <c r="BJ2143" s="17"/>
      <c r="BK2143" s="13"/>
      <c r="BL2143" s="13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>
        <v>0.77337493413313485</v>
      </c>
      <c r="CI2143" s="13">
        <v>2.2467033912856885E-2</v>
      </c>
      <c r="CJ2143" s="19"/>
      <c r="CK2143" s="19"/>
    </row>
    <row r="2144" spans="1:89" x14ac:dyDescent="0.25">
      <c r="A2144" s="5" t="str">
        <f t="shared" si="36"/>
        <v>Kojonup2013CVHyola575_CLFert50N</v>
      </c>
      <c r="B2144" s="13" t="s">
        <v>77</v>
      </c>
      <c r="C2144" s="13">
        <v>2013</v>
      </c>
      <c r="D2144" s="13" t="s">
        <v>70</v>
      </c>
      <c r="E2144" s="14">
        <v>41451</v>
      </c>
      <c r="F2144" s="13">
        <v>50</v>
      </c>
      <c r="G2144" s="13" t="s">
        <v>75</v>
      </c>
      <c r="H2144" s="13" t="s">
        <v>74</v>
      </c>
      <c r="I2144" s="13" t="s">
        <v>100</v>
      </c>
      <c r="J2144" s="13" t="s">
        <v>79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7"/>
      <c r="BJ2144" s="17"/>
      <c r="BK2144" s="13"/>
      <c r="BL2144" s="13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>
        <v>0.62878551828808638</v>
      </c>
      <c r="CI2144" s="13">
        <v>2.5781226442592245E-2</v>
      </c>
      <c r="CJ2144" s="19"/>
      <c r="CK2144" s="19"/>
    </row>
    <row r="2145" spans="1:89" x14ac:dyDescent="0.25">
      <c r="A2145" s="5" t="str">
        <f t="shared" si="36"/>
        <v>Kojonup2013CVHyola575_CLFert50N</v>
      </c>
      <c r="B2145" s="13" t="s">
        <v>77</v>
      </c>
      <c r="C2145" s="13">
        <v>2013</v>
      </c>
      <c r="D2145" s="13" t="s">
        <v>70</v>
      </c>
      <c r="E2145" s="14">
        <v>41485</v>
      </c>
      <c r="F2145" s="13">
        <v>50</v>
      </c>
      <c r="G2145" s="13" t="s">
        <v>75</v>
      </c>
      <c r="H2145" s="13" t="s">
        <v>74</v>
      </c>
      <c r="I2145" s="13" t="s">
        <v>100</v>
      </c>
      <c r="J2145" s="13" t="s">
        <v>79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7"/>
      <c r="BJ2145" s="17"/>
      <c r="BK2145" s="13"/>
      <c r="BL2145" s="13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>
        <v>0.95733041575492339</v>
      </c>
      <c r="CI2145" s="13" t="s">
        <v>73</v>
      </c>
      <c r="CJ2145" s="19"/>
      <c r="CK2145" s="19"/>
    </row>
    <row r="2146" spans="1:89" x14ac:dyDescent="0.25">
      <c r="A2146" s="5" t="str">
        <f t="shared" si="36"/>
        <v>Kojonup2013CVHyola575_CLFert50N</v>
      </c>
      <c r="B2146" s="13" t="s">
        <v>77</v>
      </c>
      <c r="C2146" s="13">
        <v>2013</v>
      </c>
      <c r="D2146" s="13" t="s">
        <v>70</v>
      </c>
      <c r="E2146" s="14">
        <v>41508</v>
      </c>
      <c r="F2146" s="13">
        <v>50</v>
      </c>
      <c r="G2146" s="13" t="s">
        <v>75</v>
      </c>
      <c r="H2146" s="13" t="s">
        <v>74</v>
      </c>
      <c r="I2146" s="13" t="s">
        <v>100</v>
      </c>
      <c r="J2146" s="13" t="s">
        <v>79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7"/>
      <c r="BJ2146" s="17"/>
      <c r="BK2146" s="13"/>
      <c r="BL2146" s="13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>
        <v>0.8828652636927572</v>
      </c>
      <c r="CI2146" s="13">
        <v>1.992780471287532E-3</v>
      </c>
      <c r="CJ2146" s="19"/>
      <c r="CK2146" s="19"/>
    </row>
    <row r="2147" spans="1:89" x14ac:dyDescent="0.25">
      <c r="A2147" s="5" t="str">
        <f t="shared" si="36"/>
        <v>Kojonup2013CVHyola575_CLFert50N</v>
      </c>
      <c r="B2147" s="13" t="s">
        <v>77</v>
      </c>
      <c r="C2147" s="13">
        <v>2013</v>
      </c>
      <c r="D2147" s="13" t="s">
        <v>70</v>
      </c>
      <c r="E2147" s="14">
        <v>41550</v>
      </c>
      <c r="F2147" s="13">
        <v>50</v>
      </c>
      <c r="G2147" s="13" t="s">
        <v>75</v>
      </c>
      <c r="H2147" s="13" t="s">
        <v>74</v>
      </c>
      <c r="I2147" s="13" t="s">
        <v>100</v>
      </c>
      <c r="J2147" s="13" t="s">
        <v>79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7"/>
      <c r="BJ2147" s="17"/>
      <c r="BK2147" s="13"/>
      <c r="BL2147" s="13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>
        <v>0.71482167815820552</v>
      </c>
      <c r="CI2147" s="13">
        <v>5.682190623438288E-2</v>
      </c>
      <c r="CJ2147" s="19"/>
      <c r="CK2147" s="19"/>
    </row>
    <row r="2148" spans="1:89" x14ac:dyDescent="0.25">
      <c r="A2148" s="5" t="str">
        <f t="shared" si="36"/>
        <v>Kojonup2013CV43Y23_RRFert50N</v>
      </c>
      <c r="B2148" s="13" t="s">
        <v>77</v>
      </c>
      <c r="C2148" s="13">
        <v>2013</v>
      </c>
      <c r="D2148" s="13" t="s">
        <v>70</v>
      </c>
      <c r="E2148" s="14">
        <v>41451</v>
      </c>
      <c r="F2148" s="13">
        <v>50</v>
      </c>
      <c r="G2148" s="13" t="s">
        <v>76</v>
      </c>
      <c r="H2148" s="13" t="s">
        <v>74</v>
      </c>
      <c r="I2148" s="13" t="s">
        <v>102</v>
      </c>
      <c r="J2148" s="13" t="s">
        <v>80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7"/>
      <c r="BJ2148" s="17"/>
      <c r="BK2148" s="13"/>
      <c r="BL2148" s="13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>
        <v>0.54598508060866979</v>
      </c>
      <c r="CI2148" s="13">
        <v>3.5250617331833822E-2</v>
      </c>
      <c r="CJ2148" s="19"/>
      <c r="CK2148" s="19"/>
    </row>
    <row r="2149" spans="1:89" x14ac:dyDescent="0.25">
      <c r="A2149" s="5" t="str">
        <f t="shared" si="36"/>
        <v>Kojonup2013CV43Y23_RRFert50N</v>
      </c>
      <c r="B2149" s="13" t="s">
        <v>77</v>
      </c>
      <c r="C2149" s="13">
        <v>2013</v>
      </c>
      <c r="D2149" s="13" t="s">
        <v>70</v>
      </c>
      <c r="E2149" s="14">
        <v>41485</v>
      </c>
      <c r="F2149" s="13">
        <v>50</v>
      </c>
      <c r="G2149" s="13" t="s">
        <v>76</v>
      </c>
      <c r="H2149" s="13" t="s">
        <v>74</v>
      </c>
      <c r="I2149" s="13" t="s">
        <v>102</v>
      </c>
      <c r="J2149" s="13" t="s">
        <v>80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7"/>
      <c r="BJ2149" s="17"/>
      <c r="BK2149" s="13"/>
      <c r="BL2149" s="13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>
        <v>0.93902439024390238</v>
      </c>
      <c r="CI2149" s="13" t="s">
        <v>73</v>
      </c>
      <c r="CJ2149" s="19"/>
      <c r="CK2149" s="19"/>
    </row>
    <row r="2150" spans="1:89" x14ac:dyDescent="0.25">
      <c r="A2150" s="5" t="str">
        <f t="shared" si="36"/>
        <v>Kojonup2013CV43Y23_RRFert50N</v>
      </c>
      <c r="B2150" s="13" t="s">
        <v>77</v>
      </c>
      <c r="C2150" s="13">
        <v>2013</v>
      </c>
      <c r="D2150" s="13" t="s">
        <v>70</v>
      </c>
      <c r="E2150" s="14">
        <v>41508</v>
      </c>
      <c r="F2150" s="13">
        <v>50</v>
      </c>
      <c r="G2150" s="13" t="s">
        <v>76</v>
      </c>
      <c r="H2150" s="13" t="s">
        <v>74</v>
      </c>
      <c r="I2150" s="13" t="s">
        <v>102</v>
      </c>
      <c r="J2150" s="13" t="s">
        <v>80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7"/>
      <c r="BJ2150" s="17"/>
      <c r="BK2150" s="13"/>
      <c r="BL2150" s="13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>
        <v>0.90161202060700396</v>
      </c>
      <c r="CI2150" s="13">
        <v>6.6200981514446429E-3</v>
      </c>
      <c r="CJ2150" s="19"/>
      <c r="CK2150" s="19"/>
    </row>
    <row r="2151" spans="1:89" x14ac:dyDescent="0.25">
      <c r="A2151" s="5" t="str">
        <f t="shared" si="36"/>
        <v>Kojonup2013CV43Y23_RRFert50N</v>
      </c>
      <c r="B2151" s="13" t="s">
        <v>77</v>
      </c>
      <c r="C2151" s="13">
        <v>2013</v>
      </c>
      <c r="D2151" s="13" t="s">
        <v>70</v>
      </c>
      <c r="E2151" s="14">
        <v>41550</v>
      </c>
      <c r="F2151" s="13">
        <v>50</v>
      </c>
      <c r="G2151" s="13" t="s">
        <v>76</v>
      </c>
      <c r="H2151" s="13" t="s">
        <v>74</v>
      </c>
      <c r="I2151" s="13" t="s">
        <v>102</v>
      </c>
      <c r="J2151" s="13" t="s">
        <v>80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7"/>
      <c r="BJ2151" s="17"/>
      <c r="BK2151" s="13"/>
      <c r="BL2151" s="13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>
        <v>0.68221234840918721</v>
      </c>
      <c r="CI2151" s="13">
        <v>4.282562200201831E-2</v>
      </c>
      <c r="CJ2151" s="19"/>
      <c r="CK2151" s="19"/>
    </row>
    <row r="2152" spans="1:89" x14ac:dyDescent="0.25">
      <c r="A2152" s="5" t="str">
        <f t="shared" si="36"/>
        <v>Kojonup2013CV45Y22_RRFert50N</v>
      </c>
      <c r="B2152" s="13" t="s">
        <v>77</v>
      </c>
      <c r="C2152" s="13">
        <v>2013</v>
      </c>
      <c r="D2152" s="13" t="s">
        <v>70</v>
      </c>
      <c r="E2152" s="14">
        <v>41451</v>
      </c>
      <c r="F2152" s="13">
        <v>50</v>
      </c>
      <c r="G2152" s="13" t="s">
        <v>76</v>
      </c>
      <c r="H2152" s="13" t="s">
        <v>74</v>
      </c>
      <c r="I2152" s="13" t="s">
        <v>87</v>
      </c>
      <c r="J2152" s="13" t="s">
        <v>79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7"/>
      <c r="BJ2152" s="17"/>
      <c r="BK2152" s="13"/>
      <c r="BL2152" s="13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>
        <v>0.60567398184344312</v>
      </c>
      <c r="CI2152" s="13">
        <v>3.3372556181527881E-2</v>
      </c>
      <c r="CJ2152" s="19"/>
      <c r="CK2152" s="19"/>
    </row>
    <row r="2153" spans="1:89" x14ac:dyDescent="0.25">
      <c r="A2153" s="5" t="str">
        <f t="shared" si="36"/>
        <v>Kojonup2013CV45Y22_RRFert50N</v>
      </c>
      <c r="B2153" s="13" t="s">
        <v>77</v>
      </c>
      <c r="C2153" s="13">
        <v>2013</v>
      </c>
      <c r="D2153" s="13" t="s">
        <v>70</v>
      </c>
      <c r="E2153" s="14">
        <v>41485</v>
      </c>
      <c r="F2153" s="13">
        <v>50</v>
      </c>
      <c r="G2153" s="13" t="s">
        <v>76</v>
      </c>
      <c r="H2153" s="13" t="s">
        <v>74</v>
      </c>
      <c r="I2153" s="13" t="s">
        <v>87</v>
      </c>
      <c r="J2153" s="13" t="s">
        <v>79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7"/>
      <c r="BJ2153" s="17"/>
      <c r="BK2153" s="13"/>
      <c r="BL2153" s="13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>
        <v>0.93849938499384988</v>
      </c>
      <c r="CI2153" s="13" t="s">
        <v>73</v>
      </c>
      <c r="CJ2153" s="19"/>
      <c r="CK2153" s="19"/>
    </row>
    <row r="2154" spans="1:89" x14ac:dyDescent="0.25">
      <c r="A2154" s="5" t="str">
        <f t="shared" ref="A2154:A2217" si="37">B2154&amp;C2154&amp;"CV"&amp;I2154&amp;"Fert"&amp;F2154&amp;"N"</f>
        <v>Kojonup2013CV45Y22_RRFert50N</v>
      </c>
      <c r="B2154" s="13" t="s">
        <v>77</v>
      </c>
      <c r="C2154" s="13">
        <v>2013</v>
      </c>
      <c r="D2154" s="13" t="s">
        <v>70</v>
      </c>
      <c r="E2154" s="14">
        <v>41508</v>
      </c>
      <c r="F2154" s="13">
        <v>50</v>
      </c>
      <c r="G2154" s="13" t="s">
        <v>76</v>
      </c>
      <c r="H2154" s="13" t="s">
        <v>74</v>
      </c>
      <c r="I2154" s="13" t="s">
        <v>87</v>
      </c>
      <c r="J2154" s="13" t="s">
        <v>79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7"/>
      <c r="BJ2154" s="17"/>
      <c r="BK2154" s="13"/>
      <c r="BL2154" s="13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>
        <v>0.90536296069473743</v>
      </c>
      <c r="CI2154" s="13">
        <v>2.3089618340204076E-2</v>
      </c>
      <c r="CJ2154" s="19"/>
      <c r="CK2154" s="19"/>
    </row>
    <row r="2155" spans="1:89" x14ac:dyDescent="0.25">
      <c r="A2155" s="5" t="str">
        <f t="shared" si="37"/>
        <v>Kojonup2013CV45Y22_RRFert50N</v>
      </c>
      <c r="B2155" s="13" t="s">
        <v>77</v>
      </c>
      <c r="C2155" s="13">
        <v>2013</v>
      </c>
      <c r="D2155" s="13" t="s">
        <v>70</v>
      </c>
      <c r="E2155" s="14">
        <v>41550</v>
      </c>
      <c r="F2155" s="13">
        <v>50</v>
      </c>
      <c r="G2155" s="13" t="s">
        <v>76</v>
      </c>
      <c r="H2155" s="13" t="s">
        <v>74</v>
      </c>
      <c r="I2155" s="13" t="s">
        <v>87</v>
      </c>
      <c r="J2155" s="13" t="s">
        <v>79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7"/>
      <c r="BJ2155" s="17"/>
      <c r="BK2155" s="13"/>
      <c r="BL2155" s="13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>
        <v>0.62904156177668147</v>
      </c>
      <c r="CI2155" s="13">
        <v>7.38001824663366E-2</v>
      </c>
      <c r="CJ2155" s="19"/>
      <c r="CK2155" s="19"/>
    </row>
    <row r="2156" spans="1:89" x14ac:dyDescent="0.25">
      <c r="A2156" s="5" t="str">
        <f t="shared" si="37"/>
        <v>Kojonup2013CV45Y86_CLFert50N</v>
      </c>
      <c r="B2156" s="13" t="s">
        <v>77</v>
      </c>
      <c r="C2156" s="13">
        <v>2013</v>
      </c>
      <c r="D2156" s="13" t="s">
        <v>70</v>
      </c>
      <c r="E2156" s="14">
        <v>41451</v>
      </c>
      <c r="F2156" s="13">
        <v>50</v>
      </c>
      <c r="G2156" s="13" t="s">
        <v>75</v>
      </c>
      <c r="H2156" s="13" t="s">
        <v>74</v>
      </c>
      <c r="I2156" s="13" t="s">
        <v>88</v>
      </c>
      <c r="J2156" s="13" t="s">
        <v>79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7"/>
      <c r="BJ2156" s="17"/>
      <c r="BK2156" s="13"/>
      <c r="BL2156" s="13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>
        <v>0.55586481903449747</v>
      </c>
      <c r="CI2156" s="13">
        <v>9.4046420433416492E-3</v>
      </c>
      <c r="CJ2156" s="19"/>
      <c r="CK2156" s="19"/>
    </row>
    <row r="2157" spans="1:89" x14ac:dyDescent="0.25">
      <c r="A2157" s="5" t="str">
        <f t="shared" si="37"/>
        <v>Kojonup2013CV45Y86_CLFert50N</v>
      </c>
      <c r="B2157" s="13" t="s">
        <v>77</v>
      </c>
      <c r="C2157" s="13">
        <v>2013</v>
      </c>
      <c r="D2157" s="13" t="s">
        <v>70</v>
      </c>
      <c r="E2157" s="14">
        <v>41485</v>
      </c>
      <c r="F2157" s="13">
        <v>50</v>
      </c>
      <c r="G2157" s="13" t="s">
        <v>75</v>
      </c>
      <c r="H2157" s="13" t="s">
        <v>74</v>
      </c>
      <c r="I2157" s="13" t="s">
        <v>88</v>
      </c>
      <c r="J2157" s="13" t="s">
        <v>79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7"/>
      <c r="BJ2157" s="17"/>
      <c r="BK2157" s="13"/>
      <c r="BL2157" s="13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>
        <v>0.87031082529474812</v>
      </c>
      <c r="CI2157" s="13" t="s">
        <v>73</v>
      </c>
      <c r="CJ2157" s="19"/>
      <c r="CK2157" s="19"/>
    </row>
    <row r="2158" spans="1:89" x14ac:dyDescent="0.25">
      <c r="A2158" s="5" t="str">
        <f t="shared" si="37"/>
        <v>Kojonup2013CV45Y86_CLFert50N</v>
      </c>
      <c r="B2158" s="13" t="s">
        <v>77</v>
      </c>
      <c r="C2158" s="13">
        <v>2013</v>
      </c>
      <c r="D2158" s="13" t="s">
        <v>70</v>
      </c>
      <c r="E2158" s="14">
        <v>41508</v>
      </c>
      <c r="F2158" s="13">
        <v>50</v>
      </c>
      <c r="G2158" s="13" t="s">
        <v>75</v>
      </c>
      <c r="H2158" s="13" t="s">
        <v>74</v>
      </c>
      <c r="I2158" s="13" t="s">
        <v>88</v>
      </c>
      <c r="J2158" s="13" t="s">
        <v>79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7"/>
      <c r="BJ2158" s="17"/>
      <c r="BK2158" s="13"/>
      <c r="BL2158" s="13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>
        <v>0.79481315939919961</v>
      </c>
      <c r="CI2158" s="13">
        <v>2.9130502572630956E-2</v>
      </c>
      <c r="CJ2158" s="19"/>
      <c r="CK2158" s="19"/>
    </row>
    <row r="2159" spans="1:89" x14ac:dyDescent="0.25">
      <c r="A2159" s="5" t="str">
        <f t="shared" si="37"/>
        <v>Kojonup2013CV45Y86_CLFert50N</v>
      </c>
      <c r="B2159" s="13" t="s">
        <v>77</v>
      </c>
      <c r="C2159" s="13">
        <v>2013</v>
      </c>
      <c r="D2159" s="13" t="s">
        <v>70</v>
      </c>
      <c r="E2159" s="14">
        <v>41550</v>
      </c>
      <c r="F2159" s="13">
        <v>50</v>
      </c>
      <c r="G2159" s="13" t="s">
        <v>75</v>
      </c>
      <c r="H2159" s="13" t="s">
        <v>74</v>
      </c>
      <c r="I2159" s="13" t="s">
        <v>88</v>
      </c>
      <c r="J2159" s="13" t="s">
        <v>79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7"/>
      <c r="BJ2159" s="17"/>
      <c r="BK2159" s="13"/>
      <c r="BL2159" s="13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>
        <v>0.67907304664346757</v>
      </c>
      <c r="CI2159" s="13">
        <v>1.8625974779433212E-2</v>
      </c>
      <c r="CJ2159" s="19"/>
      <c r="CK2159" s="19"/>
    </row>
    <row r="2160" spans="1:89" x14ac:dyDescent="0.25">
      <c r="A2160" s="5" t="str">
        <f t="shared" si="37"/>
        <v>Kojonup2013CVCrusher_TTFert100N</v>
      </c>
      <c r="B2160" s="13" t="s">
        <v>77</v>
      </c>
      <c r="C2160" s="13">
        <v>2013</v>
      </c>
      <c r="D2160" s="13" t="s">
        <v>70</v>
      </c>
      <c r="E2160" s="14">
        <v>41451</v>
      </c>
      <c r="F2160" s="13">
        <v>100</v>
      </c>
      <c r="G2160" s="13" t="s">
        <v>71</v>
      </c>
      <c r="H2160" s="13" t="s">
        <v>72</v>
      </c>
      <c r="I2160" s="13" t="s">
        <v>85</v>
      </c>
      <c r="J2160" s="13" t="s">
        <v>79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7"/>
      <c r="BJ2160" s="17"/>
      <c r="BK2160" s="13"/>
      <c r="BL2160" s="13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>
        <v>0.29570869443667874</v>
      </c>
      <c r="CI2160" s="13">
        <v>7.1638244338831439E-2</v>
      </c>
      <c r="CJ2160" s="19"/>
      <c r="CK2160" s="19"/>
    </row>
    <row r="2161" spans="1:89" x14ac:dyDescent="0.25">
      <c r="A2161" s="5" t="str">
        <f t="shared" si="37"/>
        <v>Kojonup2013CVCrusher_TTFert100N</v>
      </c>
      <c r="B2161" s="13" t="s">
        <v>77</v>
      </c>
      <c r="C2161" s="13">
        <v>2013</v>
      </c>
      <c r="D2161" s="13" t="s">
        <v>70</v>
      </c>
      <c r="E2161" s="14">
        <v>41485</v>
      </c>
      <c r="F2161" s="13">
        <v>100</v>
      </c>
      <c r="G2161" s="13" t="s">
        <v>71</v>
      </c>
      <c r="H2161" s="13" t="s">
        <v>72</v>
      </c>
      <c r="I2161" s="13" t="s">
        <v>85</v>
      </c>
      <c r="J2161" s="13" t="s">
        <v>79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7"/>
      <c r="BJ2161" s="17"/>
      <c r="BK2161" s="13"/>
      <c r="BL2161" s="13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>
        <v>0.90594059405940597</v>
      </c>
      <c r="CI2161" s="13" t="s">
        <v>73</v>
      </c>
      <c r="CJ2161" s="19"/>
      <c r="CK2161" s="19"/>
    </row>
    <row r="2162" spans="1:89" x14ac:dyDescent="0.25">
      <c r="A2162" s="5" t="str">
        <f t="shared" si="37"/>
        <v>Kojonup2013CVCrusher_TTFert100N</v>
      </c>
      <c r="B2162" s="13" t="s">
        <v>77</v>
      </c>
      <c r="C2162" s="13">
        <v>2013</v>
      </c>
      <c r="D2162" s="13" t="s">
        <v>70</v>
      </c>
      <c r="E2162" s="14">
        <v>41508</v>
      </c>
      <c r="F2162" s="13">
        <v>100</v>
      </c>
      <c r="G2162" s="13" t="s">
        <v>71</v>
      </c>
      <c r="H2162" s="13" t="s">
        <v>72</v>
      </c>
      <c r="I2162" s="13" t="s">
        <v>85</v>
      </c>
      <c r="J2162" s="13" t="s">
        <v>79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7"/>
      <c r="BJ2162" s="17"/>
      <c r="BK2162" s="13"/>
      <c r="BL2162" s="13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>
        <v>0.89046264534014075</v>
      </c>
      <c r="CI2162" s="13">
        <v>1.7504387626892121E-2</v>
      </c>
      <c r="CJ2162" s="19"/>
      <c r="CK2162" s="19"/>
    </row>
    <row r="2163" spans="1:89" x14ac:dyDescent="0.25">
      <c r="A2163" s="5" t="str">
        <f t="shared" si="37"/>
        <v>Kojonup2013CVCrusher_TTFert100N</v>
      </c>
      <c r="B2163" s="13" t="s">
        <v>77</v>
      </c>
      <c r="C2163" s="13">
        <v>2013</v>
      </c>
      <c r="D2163" s="13" t="s">
        <v>70</v>
      </c>
      <c r="E2163" s="14">
        <v>41550</v>
      </c>
      <c r="F2163" s="13">
        <v>100</v>
      </c>
      <c r="G2163" s="13" t="s">
        <v>71</v>
      </c>
      <c r="H2163" s="13" t="s">
        <v>72</v>
      </c>
      <c r="I2163" s="13" t="s">
        <v>85</v>
      </c>
      <c r="J2163" s="13" t="s">
        <v>79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7"/>
      <c r="BJ2163" s="17"/>
      <c r="BK2163" s="13"/>
      <c r="BL2163" s="13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>
        <v>0.71164374117871143</v>
      </c>
      <c r="CI2163" s="13">
        <v>1.9855486023762428E-2</v>
      </c>
      <c r="CJ2163" s="19"/>
      <c r="CK2163" s="19"/>
    </row>
    <row r="2164" spans="1:89" x14ac:dyDescent="0.25">
      <c r="A2164" s="5" t="str">
        <f t="shared" si="37"/>
        <v>Kojonup2013CVHyola505_RRFert100N</v>
      </c>
      <c r="B2164" s="13" t="s">
        <v>77</v>
      </c>
      <c r="C2164" s="13">
        <v>2013</v>
      </c>
      <c r="D2164" s="13" t="s">
        <v>70</v>
      </c>
      <c r="E2164" s="14">
        <v>41451</v>
      </c>
      <c r="F2164" s="13">
        <v>100</v>
      </c>
      <c r="G2164" s="13" t="s">
        <v>76</v>
      </c>
      <c r="H2164" s="13" t="s">
        <v>74</v>
      </c>
      <c r="I2164" s="13" t="s">
        <v>95</v>
      </c>
      <c r="J2164" s="13" t="s">
        <v>79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7"/>
      <c r="BJ2164" s="17"/>
      <c r="BK2164" s="13"/>
      <c r="BL2164" s="13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>
        <v>0.57050064112763588</v>
      </c>
      <c r="CI2164" s="13">
        <v>8.2391920855835202E-2</v>
      </c>
      <c r="CJ2164" s="19"/>
      <c r="CK2164" s="19"/>
    </row>
    <row r="2165" spans="1:89" x14ac:dyDescent="0.25">
      <c r="A2165" s="5" t="str">
        <f t="shared" si="37"/>
        <v>Kojonup2013CVHyola505_RRFert100N</v>
      </c>
      <c r="B2165" s="13" t="s">
        <v>77</v>
      </c>
      <c r="C2165" s="13">
        <v>2013</v>
      </c>
      <c r="D2165" s="13" t="s">
        <v>70</v>
      </c>
      <c r="E2165" s="14">
        <v>41485</v>
      </c>
      <c r="F2165" s="13">
        <v>100</v>
      </c>
      <c r="G2165" s="13" t="s">
        <v>76</v>
      </c>
      <c r="H2165" s="13" t="s">
        <v>74</v>
      </c>
      <c r="I2165" s="13" t="s">
        <v>95</v>
      </c>
      <c r="J2165" s="13" t="s">
        <v>79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7"/>
      <c r="BJ2165" s="17"/>
      <c r="BK2165" s="13"/>
      <c r="BL2165" s="13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>
        <v>0.85462097611630328</v>
      </c>
      <c r="CI2165" s="13" t="s">
        <v>73</v>
      </c>
      <c r="CJ2165" s="19"/>
      <c r="CK2165" s="19"/>
    </row>
    <row r="2166" spans="1:89" x14ac:dyDescent="0.25">
      <c r="A2166" s="5" t="str">
        <f t="shared" si="37"/>
        <v>Kojonup2013CVHyola505_RRFert100N</v>
      </c>
      <c r="B2166" s="13" t="s">
        <v>77</v>
      </c>
      <c r="C2166" s="13">
        <v>2013</v>
      </c>
      <c r="D2166" s="13" t="s">
        <v>70</v>
      </c>
      <c r="E2166" s="14">
        <v>41508</v>
      </c>
      <c r="F2166" s="13">
        <v>100</v>
      </c>
      <c r="G2166" s="13" t="s">
        <v>76</v>
      </c>
      <c r="H2166" s="13" t="s">
        <v>74</v>
      </c>
      <c r="I2166" s="13" t="s">
        <v>95</v>
      </c>
      <c r="J2166" s="13" t="s">
        <v>79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7"/>
      <c r="BJ2166" s="17"/>
      <c r="BK2166" s="13"/>
      <c r="BL2166" s="13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>
        <v>0.92036039768019884</v>
      </c>
      <c r="CI2166" s="13">
        <v>2.3301574150786514E-2</v>
      </c>
      <c r="CJ2166" s="19"/>
      <c r="CK2166" s="19"/>
    </row>
    <row r="2167" spans="1:89" x14ac:dyDescent="0.25">
      <c r="A2167" s="5" t="str">
        <f t="shared" si="37"/>
        <v>Kojonup2013CVHyola505_RRFert100N</v>
      </c>
      <c r="B2167" s="13" t="s">
        <v>77</v>
      </c>
      <c r="C2167" s="13">
        <v>2013</v>
      </c>
      <c r="D2167" s="13" t="s">
        <v>70</v>
      </c>
      <c r="E2167" s="14">
        <v>41550</v>
      </c>
      <c r="F2167" s="13">
        <v>100</v>
      </c>
      <c r="G2167" s="13" t="s">
        <v>76</v>
      </c>
      <c r="H2167" s="13" t="s">
        <v>74</v>
      </c>
      <c r="I2167" s="13" t="s">
        <v>95</v>
      </c>
      <c r="J2167" s="13" t="s">
        <v>79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7"/>
      <c r="BJ2167" s="17"/>
      <c r="BK2167" s="13"/>
      <c r="BL2167" s="13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>
        <v>0.79785743674515519</v>
      </c>
      <c r="CI2167" s="13">
        <v>4.8640243463060867E-2</v>
      </c>
      <c r="CJ2167" s="19"/>
      <c r="CK2167" s="19"/>
    </row>
    <row r="2168" spans="1:89" x14ac:dyDescent="0.25">
      <c r="A2168" s="5" t="str">
        <f t="shared" si="37"/>
        <v>Kojonup2013CVHyola575_CLFert100N</v>
      </c>
      <c r="B2168" s="13" t="s">
        <v>77</v>
      </c>
      <c r="C2168" s="13">
        <v>2013</v>
      </c>
      <c r="D2168" s="13" t="s">
        <v>70</v>
      </c>
      <c r="E2168" s="14">
        <v>41451</v>
      </c>
      <c r="F2168" s="13">
        <v>100</v>
      </c>
      <c r="G2168" s="13" t="s">
        <v>75</v>
      </c>
      <c r="H2168" s="13" t="s">
        <v>74</v>
      </c>
      <c r="I2168" s="13" t="s">
        <v>100</v>
      </c>
      <c r="J2168" s="13" t="s">
        <v>79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7"/>
      <c r="BJ2168" s="17"/>
      <c r="BK2168" s="13"/>
      <c r="BL2168" s="13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>
        <v>0.64858387799564277</v>
      </c>
      <c r="CI2168" s="13">
        <v>4.3572984742023239E-4</v>
      </c>
      <c r="CJ2168" s="19"/>
      <c r="CK2168" s="19"/>
    </row>
    <row r="2169" spans="1:89" x14ac:dyDescent="0.25">
      <c r="A2169" s="5" t="str">
        <f t="shared" si="37"/>
        <v>Kojonup2013CVHyola575_CLFert100N</v>
      </c>
      <c r="B2169" s="13" t="s">
        <v>77</v>
      </c>
      <c r="C2169" s="13">
        <v>2013</v>
      </c>
      <c r="D2169" s="13" t="s">
        <v>70</v>
      </c>
      <c r="E2169" s="14">
        <v>41485</v>
      </c>
      <c r="F2169" s="13">
        <v>100</v>
      </c>
      <c r="G2169" s="13" t="s">
        <v>75</v>
      </c>
      <c r="H2169" s="13" t="s">
        <v>74</v>
      </c>
      <c r="I2169" s="13" t="s">
        <v>100</v>
      </c>
      <c r="J2169" s="13" t="s">
        <v>79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7"/>
      <c r="BJ2169" s="17"/>
      <c r="BK2169" s="13"/>
      <c r="BL2169" s="13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>
        <v>0.85759829968119017</v>
      </c>
      <c r="CI2169" s="13" t="s">
        <v>73</v>
      </c>
      <c r="CJ2169" s="19"/>
      <c r="CK2169" s="19"/>
    </row>
    <row r="2170" spans="1:89" x14ac:dyDescent="0.25">
      <c r="A2170" s="5" t="str">
        <f t="shared" si="37"/>
        <v>Kojonup2013CVHyola575_CLFert100N</v>
      </c>
      <c r="B2170" s="13" t="s">
        <v>77</v>
      </c>
      <c r="C2170" s="13">
        <v>2013</v>
      </c>
      <c r="D2170" s="13" t="s">
        <v>70</v>
      </c>
      <c r="E2170" s="14">
        <v>41508</v>
      </c>
      <c r="F2170" s="13">
        <v>100</v>
      </c>
      <c r="G2170" s="13" t="s">
        <v>75</v>
      </c>
      <c r="H2170" s="13" t="s">
        <v>74</v>
      </c>
      <c r="I2170" s="13" t="s">
        <v>100</v>
      </c>
      <c r="J2170" s="13" t="s">
        <v>79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7"/>
      <c r="BJ2170" s="17"/>
      <c r="BK2170" s="13"/>
      <c r="BL2170" s="13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>
        <v>0.92658206264308585</v>
      </c>
      <c r="CI2170" s="13">
        <v>2.3994543617211889E-2</v>
      </c>
      <c r="CJ2170" s="19"/>
      <c r="CK2170" s="19"/>
    </row>
    <row r="2171" spans="1:89" x14ac:dyDescent="0.25">
      <c r="A2171" s="5" t="str">
        <f t="shared" si="37"/>
        <v>Kojonup2013CVHyola575_CLFert100N</v>
      </c>
      <c r="B2171" s="13" t="s">
        <v>77</v>
      </c>
      <c r="C2171" s="13">
        <v>2013</v>
      </c>
      <c r="D2171" s="13" t="s">
        <v>70</v>
      </c>
      <c r="E2171" s="14">
        <v>41550</v>
      </c>
      <c r="F2171" s="13">
        <v>100</v>
      </c>
      <c r="G2171" s="13" t="s">
        <v>75</v>
      </c>
      <c r="H2171" s="13" t="s">
        <v>74</v>
      </c>
      <c r="I2171" s="13" t="s">
        <v>100</v>
      </c>
      <c r="J2171" s="13" t="s">
        <v>79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7"/>
      <c r="BJ2171" s="17"/>
      <c r="BK2171" s="13"/>
      <c r="BL2171" s="13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>
        <v>0.80592412131769353</v>
      </c>
      <c r="CI2171" s="13">
        <v>1.1486084665123167E-2</v>
      </c>
      <c r="CJ2171" s="19"/>
      <c r="CK2171" s="19"/>
    </row>
    <row r="2172" spans="1:89" x14ac:dyDescent="0.25">
      <c r="A2172" s="5" t="str">
        <f t="shared" si="37"/>
        <v>Kojonup2013CV43Y23_RRFert100N</v>
      </c>
      <c r="B2172" s="13" t="s">
        <v>77</v>
      </c>
      <c r="C2172" s="13">
        <v>2013</v>
      </c>
      <c r="D2172" s="13" t="s">
        <v>70</v>
      </c>
      <c r="E2172" s="14">
        <v>41451</v>
      </c>
      <c r="F2172" s="13">
        <v>100</v>
      </c>
      <c r="G2172" s="13" t="s">
        <v>76</v>
      </c>
      <c r="H2172" s="13" t="s">
        <v>74</v>
      </c>
      <c r="I2172" s="13" t="s">
        <v>102</v>
      </c>
      <c r="J2172" s="13" t="s">
        <v>80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7"/>
      <c r="BJ2172" s="17"/>
      <c r="BK2172" s="13"/>
      <c r="BL2172" s="13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>
        <v>0.60003177117169226</v>
      </c>
      <c r="CI2172" s="13">
        <v>1.2303030590425446E-2</v>
      </c>
      <c r="CJ2172" s="19"/>
      <c r="CK2172" s="19"/>
    </row>
    <row r="2173" spans="1:89" x14ac:dyDescent="0.25">
      <c r="A2173" s="5" t="str">
        <f t="shared" si="37"/>
        <v>Kojonup2013CV43Y23_RRFert100N</v>
      </c>
      <c r="B2173" s="13" t="s">
        <v>77</v>
      </c>
      <c r="C2173" s="13">
        <v>2013</v>
      </c>
      <c r="D2173" s="13" t="s">
        <v>70</v>
      </c>
      <c r="E2173" s="14">
        <v>41485</v>
      </c>
      <c r="F2173" s="13">
        <v>100</v>
      </c>
      <c r="G2173" s="13" t="s">
        <v>76</v>
      </c>
      <c r="H2173" s="13" t="s">
        <v>74</v>
      </c>
      <c r="I2173" s="13" t="s">
        <v>102</v>
      </c>
      <c r="J2173" s="13" t="s">
        <v>80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7"/>
      <c r="BJ2173" s="17"/>
      <c r="BK2173" s="13"/>
      <c r="BL2173" s="13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>
        <v>0.95892018779342725</v>
      </c>
      <c r="CI2173" s="13" t="s">
        <v>73</v>
      </c>
      <c r="CJ2173" s="19"/>
      <c r="CK2173" s="19"/>
    </row>
    <row r="2174" spans="1:89" x14ac:dyDescent="0.25">
      <c r="A2174" s="5" t="str">
        <f t="shared" si="37"/>
        <v>Kojonup2013CV43Y23_RRFert100N</v>
      </c>
      <c r="B2174" s="13" t="s">
        <v>77</v>
      </c>
      <c r="C2174" s="13">
        <v>2013</v>
      </c>
      <c r="D2174" s="13" t="s">
        <v>70</v>
      </c>
      <c r="E2174" s="14">
        <v>41508</v>
      </c>
      <c r="F2174" s="13">
        <v>100</v>
      </c>
      <c r="G2174" s="13" t="s">
        <v>76</v>
      </c>
      <c r="H2174" s="13" t="s">
        <v>74</v>
      </c>
      <c r="I2174" s="13" t="s">
        <v>102</v>
      </c>
      <c r="J2174" s="13" t="s">
        <v>80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7"/>
      <c r="BJ2174" s="17"/>
      <c r="BK2174" s="13"/>
      <c r="BL2174" s="13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>
        <v>0.92788610572181096</v>
      </c>
      <c r="CI2174" s="13">
        <v>3.1197363999955399E-2</v>
      </c>
      <c r="CJ2174" s="19"/>
      <c r="CK2174" s="19"/>
    </row>
    <row r="2175" spans="1:89" x14ac:dyDescent="0.25">
      <c r="A2175" s="5" t="str">
        <f t="shared" si="37"/>
        <v>Kojonup2013CV43Y23_RRFert100N</v>
      </c>
      <c r="B2175" s="13" t="s">
        <v>77</v>
      </c>
      <c r="C2175" s="13">
        <v>2013</v>
      </c>
      <c r="D2175" s="13" t="s">
        <v>70</v>
      </c>
      <c r="E2175" s="14">
        <v>41550</v>
      </c>
      <c r="F2175" s="13">
        <v>100</v>
      </c>
      <c r="G2175" s="13" t="s">
        <v>76</v>
      </c>
      <c r="H2175" s="13" t="s">
        <v>74</v>
      </c>
      <c r="I2175" s="13" t="s">
        <v>102</v>
      </c>
      <c r="J2175" s="13" t="s">
        <v>80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7"/>
      <c r="BJ2175" s="17"/>
      <c r="BK2175" s="13"/>
      <c r="BL2175" s="13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>
        <v>0.70956062089218297</v>
      </c>
      <c r="CI2175" s="13">
        <v>2.6439379107816637E-2</v>
      </c>
      <c r="CJ2175" s="19"/>
      <c r="CK2175" s="19"/>
    </row>
    <row r="2176" spans="1:89" x14ac:dyDescent="0.25">
      <c r="A2176" s="5" t="str">
        <f t="shared" si="37"/>
        <v>Kojonup2013CV45Y22_RRFert100N</v>
      </c>
      <c r="B2176" s="13" t="s">
        <v>77</v>
      </c>
      <c r="C2176" s="13">
        <v>2013</v>
      </c>
      <c r="D2176" s="13" t="s">
        <v>70</v>
      </c>
      <c r="E2176" s="14">
        <v>41451</v>
      </c>
      <c r="F2176" s="13">
        <v>100</v>
      </c>
      <c r="G2176" s="13" t="s">
        <v>76</v>
      </c>
      <c r="H2176" s="13" t="s">
        <v>74</v>
      </c>
      <c r="I2176" s="13" t="s">
        <v>87</v>
      </c>
      <c r="J2176" s="13" t="s">
        <v>79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7"/>
      <c r="BJ2176" s="17"/>
      <c r="BK2176" s="13"/>
      <c r="BL2176" s="13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>
        <v>0.5969389543033361</v>
      </c>
      <c r="CI2176" s="13">
        <v>4.7369988786094899E-2</v>
      </c>
      <c r="CJ2176" s="19"/>
      <c r="CK2176" s="19"/>
    </row>
    <row r="2177" spans="1:89" x14ac:dyDescent="0.25">
      <c r="A2177" s="5" t="str">
        <f t="shared" si="37"/>
        <v>Kojonup2013CV45Y22_RRFert100N</v>
      </c>
      <c r="B2177" s="13" t="s">
        <v>77</v>
      </c>
      <c r="C2177" s="13">
        <v>2013</v>
      </c>
      <c r="D2177" s="13" t="s">
        <v>70</v>
      </c>
      <c r="E2177" s="14">
        <v>41485</v>
      </c>
      <c r="F2177" s="13">
        <v>100</v>
      </c>
      <c r="G2177" s="13" t="s">
        <v>76</v>
      </c>
      <c r="H2177" s="13" t="s">
        <v>74</v>
      </c>
      <c r="I2177" s="13" t="s">
        <v>87</v>
      </c>
      <c r="J2177" s="13" t="s">
        <v>79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7"/>
      <c r="BJ2177" s="17"/>
      <c r="BK2177" s="13"/>
      <c r="BL2177" s="13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>
        <v>0.96859903381642509</v>
      </c>
      <c r="CI2177" s="13" t="s">
        <v>73</v>
      </c>
      <c r="CJ2177" s="19"/>
      <c r="CK2177" s="19"/>
    </row>
    <row r="2178" spans="1:89" x14ac:dyDescent="0.25">
      <c r="A2178" s="5" t="str">
        <f t="shared" si="37"/>
        <v>Kojonup2013CV45Y22_RRFert100N</v>
      </c>
      <c r="B2178" s="13" t="s">
        <v>77</v>
      </c>
      <c r="C2178" s="13">
        <v>2013</v>
      </c>
      <c r="D2178" s="13" t="s">
        <v>70</v>
      </c>
      <c r="E2178" s="14">
        <v>41508</v>
      </c>
      <c r="F2178" s="13">
        <v>100</v>
      </c>
      <c r="G2178" s="13" t="s">
        <v>76</v>
      </c>
      <c r="H2178" s="13" t="s">
        <v>74</v>
      </c>
      <c r="I2178" s="13" t="s">
        <v>87</v>
      </c>
      <c r="J2178" s="13" t="s">
        <v>79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7"/>
      <c r="BJ2178" s="17"/>
      <c r="BK2178" s="13"/>
      <c r="BL2178" s="13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>
        <v>0.952320819112628</v>
      </c>
      <c r="CI2178" s="13">
        <v>3.2320819112627186E-2</v>
      </c>
      <c r="CJ2178" s="19"/>
      <c r="CK2178" s="19"/>
    </row>
    <row r="2179" spans="1:89" x14ac:dyDescent="0.25">
      <c r="A2179" s="5" t="str">
        <f t="shared" si="37"/>
        <v>Kojonup2013CV45Y22_RRFert100N</v>
      </c>
      <c r="B2179" s="13" t="s">
        <v>77</v>
      </c>
      <c r="C2179" s="13">
        <v>2013</v>
      </c>
      <c r="D2179" s="13" t="s">
        <v>70</v>
      </c>
      <c r="E2179" s="14">
        <v>41550</v>
      </c>
      <c r="F2179" s="13">
        <v>100</v>
      </c>
      <c r="G2179" s="13" t="s">
        <v>76</v>
      </c>
      <c r="H2179" s="13" t="s">
        <v>74</v>
      </c>
      <c r="I2179" s="13" t="s">
        <v>87</v>
      </c>
      <c r="J2179" s="13" t="s">
        <v>79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7"/>
      <c r="BJ2179" s="17"/>
      <c r="BK2179" s="13"/>
      <c r="BL2179" s="13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>
        <v>0.83398684043845339</v>
      </c>
      <c r="CI2179" s="13">
        <v>8.2622076170463257E-2</v>
      </c>
      <c r="CJ2179" s="19"/>
      <c r="CK2179" s="19"/>
    </row>
    <row r="2180" spans="1:89" x14ac:dyDescent="0.25">
      <c r="A2180" s="5" t="str">
        <f t="shared" si="37"/>
        <v>Kojonup2013CV45Y86_CLFert100N</v>
      </c>
      <c r="B2180" s="13" t="s">
        <v>77</v>
      </c>
      <c r="C2180" s="13">
        <v>2013</v>
      </c>
      <c r="D2180" s="13" t="s">
        <v>70</v>
      </c>
      <c r="E2180" s="14">
        <v>41451</v>
      </c>
      <c r="F2180" s="13">
        <v>100</v>
      </c>
      <c r="G2180" s="13" t="s">
        <v>75</v>
      </c>
      <c r="H2180" s="13" t="s">
        <v>74</v>
      </c>
      <c r="I2180" s="13" t="s">
        <v>88</v>
      </c>
      <c r="J2180" s="13" t="s">
        <v>79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7"/>
      <c r="BJ2180" s="17"/>
      <c r="BK2180" s="13"/>
      <c r="BL2180" s="13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>
        <v>0.66997631090640219</v>
      </c>
      <c r="CI2180" s="13">
        <v>2.963609219437318E-2</v>
      </c>
      <c r="CJ2180" s="19"/>
      <c r="CK2180" s="19"/>
    </row>
    <row r="2181" spans="1:89" x14ac:dyDescent="0.25">
      <c r="A2181" s="5" t="str">
        <f t="shared" si="37"/>
        <v>Kojonup2013CV45Y86_CLFert100N</v>
      </c>
      <c r="B2181" s="13" t="s">
        <v>77</v>
      </c>
      <c r="C2181" s="13">
        <v>2013</v>
      </c>
      <c r="D2181" s="13" t="s">
        <v>70</v>
      </c>
      <c r="E2181" s="14">
        <v>41485</v>
      </c>
      <c r="F2181" s="13">
        <v>100</v>
      </c>
      <c r="G2181" s="13" t="s">
        <v>75</v>
      </c>
      <c r="H2181" s="13" t="s">
        <v>74</v>
      </c>
      <c r="I2181" s="13" t="s">
        <v>88</v>
      </c>
      <c r="J2181" s="13" t="s">
        <v>79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7"/>
      <c r="BJ2181" s="17"/>
      <c r="BK2181" s="13"/>
      <c r="BL2181" s="13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>
        <v>0.89680365296803655</v>
      </c>
      <c r="CI2181" s="13" t="s">
        <v>73</v>
      </c>
      <c r="CJ2181" s="19"/>
      <c r="CK2181" s="19"/>
    </row>
    <row r="2182" spans="1:89" x14ac:dyDescent="0.25">
      <c r="A2182" s="5" t="str">
        <f t="shared" si="37"/>
        <v>Kojonup2013CV45Y86_CLFert100N</v>
      </c>
      <c r="B2182" s="13" t="s">
        <v>77</v>
      </c>
      <c r="C2182" s="13">
        <v>2013</v>
      </c>
      <c r="D2182" s="13" t="s">
        <v>70</v>
      </c>
      <c r="E2182" s="14">
        <v>41508</v>
      </c>
      <c r="F2182" s="13">
        <v>100</v>
      </c>
      <c r="G2182" s="13" t="s">
        <v>75</v>
      </c>
      <c r="H2182" s="13" t="s">
        <v>74</v>
      </c>
      <c r="I2182" s="13" t="s">
        <v>88</v>
      </c>
      <c r="J2182" s="13" t="s">
        <v>79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7"/>
      <c r="BJ2182" s="17"/>
      <c r="BK2182" s="13"/>
      <c r="BL2182" s="13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>
        <v>0.92786098146500773</v>
      </c>
      <c r="CI2182" s="13">
        <v>3.1620379961247592E-2</v>
      </c>
      <c r="CJ2182" s="19"/>
      <c r="CK2182" s="19"/>
    </row>
    <row r="2183" spans="1:89" x14ac:dyDescent="0.25">
      <c r="A2183" s="5" t="str">
        <f t="shared" si="37"/>
        <v>Kojonup2013CV45Y86_CLFert100N</v>
      </c>
      <c r="B2183" s="13" t="s">
        <v>77</v>
      </c>
      <c r="C2183" s="13">
        <v>2013</v>
      </c>
      <c r="D2183" s="13" t="s">
        <v>70</v>
      </c>
      <c r="E2183" s="14">
        <v>41550</v>
      </c>
      <c r="F2183" s="13">
        <v>100</v>
      </c>
      <c r="G2183" s="13" t="s">
        <v>75</v>
      </c>
      <c r="H2183" s="13" t="s">
        <v>74</v>
      </c>
      <c r="I2183" s="13" t="s">
        <v>88</v>
      </c>
      <c r="J2183" s="13" t="s">
        <v>79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7"/>
      <c r="BJ2183" s="17"/>
      <c r="BK2183" s="13"/>
      <c r="BL2183" s="13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>
        <v>0.80666850553480463</v>
      </c>
      <c r="CI2183" s="13">
        <v>3.7325254215585371E-2</v>
      </c>
      <c r="CJ2183" s="19"/>
      <c r="CK2183" s="19"/>
    </row>
    <row r="2184" spans="1:89" x14ac:dyDescent="0.25">
      <c r="A2184" s="5" t="str">
        <f t="shared" si="37"/>
        <v>Kojonup2013CVATR_GemFert150N</v>
      </c>
      <c r="B2184" s="13" t="s">
        <v>77</v>
      </c>
      <c r="C2184" s="13">
        <v>2013</v>
      </c>
      <c r="D2184" s="13" t="s">
        <v>70</v>
      </c>
      <c r="E2184" s="14">
        <v>41451</v>
      </c>
      <c r="F2184" s="13">
        <v>150</v>
      </c>
      <c r="G2184" s="13" t="s">
        <v>71</v>
      </c>
      <c r="H2184" s="13" t="s">
        <v>72</v>
      </c>
      <c r="I2184" s="13" t="s">
        <v>89</v>
      </c>
      <c r="J2184" s="13" t="s">
        <v>79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7"/>
      <c r="BJ2184" s="17"/>
      <c r="BK2184" s="13"/>
      <c r="BL2184" s="13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>
        <v>0.38883717441942539</v>
      </c>
      <c r="CI2184" s="13">
        <v>4.0046851838780408E-2</v>
      </c>
      <c r="CJ2184" s="19"/>
      <c r="CK2184" s="19"/>
    </row>
    <row r="2185" spans="1:89" x14ac:dyDescent="0.25">
      <c r="A2185" s="5" t="str">
        <f t="shared" si="37"/>
        <v>Kojonup2013CVATR_GemFert150N</v>
      </c>
      <c r="B2185" s="13" t="s">
        <v>77</v>
      </c>
      <c r="C2185" s="13">
        <v>2013</v>
      </c>
      <c r="D2185" s="13" t="s">
        <v>70</v>
      </c>
      <c r="E2185" s="14">
        <v>41485</v>
      </c>
      <c r="F2185" s="13">
        <v>150</v>
      </c>
      <c r="G2185" s="13" t="s">
        <v>71</v>
      </c>
      <c r="H2185" s="13" t="s">
        <v>72</v>
      </c>
      <c r="I2185" s="13" t="s">
        <v>89</v>
      </c>
      <c r="J2185" s="13" t="s">
        <v>79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7"/>
      <c r="BJ2185" s="17"/>
      <c r="BK2185" s="13"/>
      <c r="BL2185" s="13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>
        <v>0.96238651102464334</v>
      </c>
      <c r="CI2185" s="13" t="s">
        <v>73</v>
      </c>
      <c r="CJ2185" s="19"/>
      <c r="CK2185" s="19"/>
    </row>
    <row r="2186" spans="1:89" x14ac:dyDescent="0.25">
      <c r="A2186" s="5" t="str">
        <f t="shared" si="37"/>
        <v>Kojonup2013CVATR_GemFert150N</v>
      </c>
      <c r="B2186" s="13" t="s">
        <v>77</v>
      </c>
      <c r="C2186" s="13">
        <v>2013</v>
      </c>
      <c r="D2186" s="13" t="s">
        <v>70</v>
      </c>
      <c r="E2186" s="14">
        <v>41508</v>
      </c>
      <c r="F2186" s="13">
        <v>150</v>
      </c>
      <c r="G2186" s="13" t="s">
        <v>71</v>
      </c>
      <c r="H2186" s="13" t="s">
        <v>72</v>
      </c>
      <c r="I2186" s="13" t="s">
        <v>89</v>
      </c>
      <c r="J2186" s="13" t="s">
        <v>79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7"/>
      <c r="BJ2186" s="17"/>
      <c r="BK2186" s="13"/>
      <c r="BL2186" s="13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>
        <v>0.92142929257628359</v>
      </c>
      <c r="CI2186" s="13">
        <v>2.2793814993436766E-2</v>
      </c>
      <c r="CJ2186" s="19"/>
      <c r="CK2186" s="19"/>
    </row>
    <row r="2187" spans="1:89" x14ac:dyDescent="0.25">
      <c r="A2187" s="5" t="str">
        <f t="shared" si="37"/>
        <v>Kojonup2013CVATR_GemFert150N</v>
      </c>
      <c r="B2187" s="13" t="s">
        <v>77</v>
      </c>
      <c r="C2187" s="13">
        <v>2013</v>
      </c>
      <c r="D2187" s="13" t="s">
        <v>70</v>
      </c>
      <c r="E2187" s="14">
        <v>41550</v>
      </c>
      <c r="F2187" s="13">
        <v>150</v>
      </c>
      <c r="G2187" s="13" t="s">
        <v>71</v>
      </c>
      <c r="H2187" s="13" t="s">
        <v>72</v>
      </c>
      <c r="I2187" s="13" t="s">
        <v>89</v>
      </c>
      <c r="J2187" s="13" t="s">
        <v>79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7"/>
      <c r="BJ2187" s="17"/>
      <c r="BK2187" s="13"/>
      <c r="BL2187" s="13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>
        <v>0.8054908647025123</v>
      </c>
      <c r="CI2187" s="13">
        <v>2.2850500514351727E-2</v>
      </c>
      <c r="CJ2187" s="19"/>
      <c r="CK2187" s="19"/>
    </row>
    <row r="2188" spans="1:89" x14ac:dyDescent="0.25">
      <c r="A2188" s="5" t="str">
        <f t="shared" si="37"/>
        <v>Kojonup2013CVATR_StingrayFert150N</v>
      </c>
      <c r="B2188" s="13" t="s">
        <v>77</v>
      </c>
      <c r="C2188" s="13">
        <v>2013</v>
      </c>
      <c r="D2188" s="13" t="s">
        <v>70</v>
      </c>
      <c r="E2188" s="14">
        <v>41451</v>
      </c>
      <c r="F2188" s="13">
        <v>150</v>
      </c>
      <c r="G2188" s="13" t="s">
        <v>71</v>
      </c>
      <c r="H2188" s="13" t="s">
        <v>72</v>
      </c>
      <c r="I2188" s="13" t="s">
        <v>90</v>
      </c>
      <c r="J2188" s="13" t="s">
        <v>80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7"/>
      <c r="BJ2188" s="17"/>
      <c r="BK2188" s="13"/>
      <c r="BL2188" s="13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>
        <v>0.31100761155657969</v>
      </c>
      <c r="CI2188" s="13">
        <v>0.15300957426511744</v>
      </c>
      <c r="CJ2188" s="19"/>
      <c r="CK2188" s="19"/>
    </row>
    <row r="2189" spans="1:89" x14ac:dyDescent="0.25">
      <c r="A2189" s="5" t="str">
        <f t="shared" si="37"/>
        <v>Kojonup2013CVATR_StingrayFert150N</v>
      </c>
      <c r="B2189" s="13" t="s">
        <v>77</v>
      </c>
      <c r="C2189" s="13">
        <v>2013</v>
      </c>
      <c r="D2189" s="13" t="s">
        <v>70</v>
      </c>
      <c r="E2189" s="14">
        <v>41485</v>
      </c>
      <c r="F2189" s="13">
        <v>150</v>
      </c>
      <c r="G2189" s="13" t="s">
        <v>71</v>
      </c>
      <c r="H2189" s="13" t="s">
        <v>72</v>
      </c>
      <c r="I2189" s="13" t="s">
        <v>90</v>
      </c>
      <c r="J2189" s="13" t="s">
        <v>80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7"/>
      <c r="BJ2189" s="17"/>
      <c r="BK2189" s="13"/>
      <c r="BL2189" s="13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>
        <v>0.97714285714285709</v>
      </c>
      <c r="CI2189" s="13" t="s">
        <v>73</v>
      </c>
      <c r="CJ2189" s="19"/>
      <c r="CK2189" s="19"/>
    </row>
    <row r="2190" spans="1:89" x14ac:dyDescent="0.25">
      <c r="A2190" s="5" t="str">
        <f t="shared" si="37"/>
        <v>Kojonup2013CVATR_StingrayFert150N</v>
      </c>
      <c r="B2190" s="13" t="s">
        <v>77</v>
      </c>
      <c r="C2190" s="13">
        <v>2013</v>
      </c>
      <c r="D2190" s="13" t="s">
        <v>70</v>
      </c>
      <c r="E2190" s="14">
        <v>41508</v>
      </c>
      <c r="F2190" s="13">
        <v>150</v>
      </c>
      <c r="G2190" s="13" t="s">
        <v>71</v>
      </c>
      <c r="H2190" s="13" t="s">
        <v>72</v>
      </c>
      <c r="I2190" s="13" t="s">
        <v>90</v>
      </c>
      <c r="J2190" s="13" t="s">
        <v>80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7"/>
      <c r="BJ2190" s="17"/>
      <c r="BK2190" s="13"/>
      <c r="BL2190" s="13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>
        <v>0.91988311459304228</v>
      </c>
      <c r="CI2190" s="13">
        <v>2.0817694032291469E-2</v>
      </c>
      <c r="CJ2190" s="19"/>
      <c r="CK2190" s="19"/>
    </row>
    <row r="2191" spans="1:89" x14ac:dyDescent="0.25">
      <c r="A2191" s="5" t="str">
        <f t="shared" si="37"/>
        <v>Kojonup2013CVATR_StingrayFert150N</v>
      </c>
      <c r="B2191" s="13" t="s">
        <v>77</v>
      </c>
      <c r="C2191" s="13">
        <v>2013</v>
      </c>
      <c r="D2191" s="13" t="s">
        <v>70</v>
      </c>
      <c r="E2191" s="14">
        <v>41550</v>
      </c>
      <c r="F2191" s="13">
        <v>150</v>
      </c>
      <c r="G2191" s="13" t="s">
        <v>71</v>
      </c>
      <c r="H2191" s="13" t="s">
        <v>72</v>
      </c>
      <c r="I2191" s="13" t="s">
        <v>90</v>
      </c>
      <c r="J2191" s="13" t="s">
        <v>80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7"/>
      <c r="BJ2191" s="17"/>
      <c r="BK2191" s="13"/>
      <c r="BL2191" s="13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>
        <v>0.68353175458479332</v>
      </c>
      <c r="CI2191" s="13">
        <v>9.2565028301397814E-3</v>
      </c>
      <c r="CJ2191" s="19"/>
      <c r="CK2191" s="19"/>
    </row>
    <row r="2192" spans="1:89" x14ac:dyDescent="0.25">
      <c r="A2192" s="5" t="str">
        <f t="shared" si="37"/>
        <v>Kojonup2013CVAV_GarnetFert150N</v>
      </c>
      <c r="B2192" s="13" t="s">
        <v>77</v>
      </c>
      <c r="C2192" s="13">
        <v>2013</v>
      </c>
      <c r="D2192" s="13" t="s">
        <v>70</v>
      </c>
      <c r="E2192" s="14">
        <v>41451</v>
      </c>
      <c r="F2192" s="13">
        <v>150</v>
      </c>
      <c r="G2192" s="13" t="s">
        <v>68</v>
      </c>
      <c r="H2192" s="13" t="s">
        <v>72</v>
      </c>
      <c r="I2192" s="13" t="s">
        <v>83</v>
      </c>
      <c r="J2192" s="13" t="s">
        <v>81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7"/>
      <c r="BJ2192" s="17"/>
      <c r="BK2192" s="13"/>
      <c r="BL2192" s="13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>
        <v>0.50450068399452808</v>
      </c>
      <c r="CI2192" s="13">
        <v>6.9616963064295226E-2</v>
      </c>
      <c r="CJ2192" s="19"/>
      <c r="CK2192" s="19"/>
    </row>
    <row r="2193" spans="1:89" x14ac:dyDescent="0.25">
      <c r="A2193" s="5" t="str">
        <f t="shared" si="37"/>
        <v>Kojonup2013CVAV_GarnetFert150N</v>
      </c>
      <c r="B2193" s="13" t="s">
        <v>77</v>
      </c>
      <c r="C2193" s="13">
        <v>2013</v>
      </c>
      <c r="D2193" s="13" t="s">
        <v>70</v>
      </c>
      <c r="E2193" s="14">
        <v>41485</v>
      </c>
      <c r="F2193" s="13">
        <v>150</v>
      </c>
      <c r="G2193" s="13" t="s">
        <v>68</v>
      </c>
      <c r="H2193" s="13" t="s">
        <v>72</v>
      </c>
      <c r="I2193" s="13" t="s">
        <v>83</v>
      </c>
      <c r="J2193" s="13" t="s">
        <v>81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7"/>
      <c r="BJ2193" s="17"/>
      <c r="BK2193" s="13"/>
      <c r="BL2193" s="13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>
        <v>0.95129151291512914</v>
      </c>
      <c r="CI2193" s="13" t="s">
        <v>73</v>
      </c>
      <c r="CJ2193" s="19"/>
      <c r="CK2193" s="19"/>
    </row>
    <row r="2194" spans="1:89" x14ac:dyDescent="0.25">
      <c r="A2194" s="5" t="str">
        <f t="shared" si="37"/>
        <v>Kojonup2013CVAV_GarnetFert150N</v>
      </c>
      <c r="B2194" s="13" t="s">
        <v>77</v>
      </c>
      <c r="C2194" s="13">
        <v>2013</v>
      </c>
      <c r="D2194" s="13" t="s">
        <v>70</v>
      </c>
      <c r="E2194" s="14">
        <v>41508</v>
      </c>
      <c r="F2194" s="13">
        <v>150</v>
      </c>
      <c r="G2194" s="13" t="s">
        <v>68</v>
      </c>
      <c r="H2194" s="13" t="s">
        <v>72</v>
      </c>
      <c r="I2194" s="13" t="s">
        <v>83</v>
      </c>
      <c r="J2194" s="13" t="s">
        <v>81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7"/>
      <c r="BJ2194" s="17"/>
      <c r="BK2194" s="13"/>
      <c r="BL2194" s="13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>
        <v>0.91975284469158725</v>
      </c>
      <c r="CI2194" s="13">
        <v>2.486657641236211E-3</v>
      </c>
      <c r="CJ2194" s="19"/>
      <c r="CK2194" s="19"/>
    </row>
    <row r="2195" spans="1:89" x14ac:dyDescent="0.25">
      <c r="A2195" s="5" t="str">
        <f t="shared" si="37"/>
        <v>Kojonup2013CVAV_GarnetFert150N</v>
      </c>
      <c r="B2195" s="13" t="s">
        <v>77</v>
      </c>
      <c r="C2195" s="13">
        <v>2013</v>
      </c>
      <c r="D2195" s="13" t="s">
        <v>70</v>
      </c>
      <c r="E2195" s="14">
        <v>41550</v>
      </c>
      <c r="F2195" s="13">
        <v>150</v>
      </c>
      <c r="G2195" s="13" t="s">
        <v>68</v>
      </c>
      <c r="H2195" s="13" t="s">
        <v>72</v>
      </c>
      <c r="I2195" s="13" t="s">
        <v>83</v>
      </c>
      <c r="J2195" s="13" t="s">
        <v>81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7"/>
      <c r="BJ2195" s="17"/>
      <c r="BK2195" s="13"/>
      <c r="BL2195" s="13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>
        <v>0.83859555813818776</v>
      </c>
      <c r="CI2195" s="13">
        <v>1.8198781944758425E-2</v>
      </c>
      <c r="CJ2195" s="19"/>
      <c r="CK2195" s="19"/>
    </row>
    <row r="2196" spans="1:89" x14ac:dyDescent="0.25">
      <c r="A2196" s="5" t="str">
        <f t="shared" si="37"/>
        <v>Kojonup2013CVAV_ZiponFert150N</v>
      </c>
      <c r="B2196" s="13" t="s">
        <v>77</v>
      </c>
      <c r="C2196" s="13">
        <v>2013</v>
      </c>
      <c r="D2196" s="13" t="s">
        <v>70</v>
      </c>
      <c r="E2196" s="14">
        <v>41451</v>
      </c>
      <c r="F2196" s="13">
        <v>150</v>
      </c>
      <c r="G2196" s="13" t="s">
        <v>75</v>
      </c>
      <c r="H2196" s="13" t="s">
        <v>72</v>
      </c>
      <c r="I2196" s="13" t="s">
        <v>91</v>
      </c>
      <c r="J2196" s="13" t="s">
        <v>79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7"/>
      <c r="BJ2196" s="17"/>
      <c r="BK2196" s="13"/>
      <c r="BL2196" s="13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>
        <v>0.50236916527655706</v>
      </c>
      <c r="CI2196" s="13">
        <v>4.2978302332394303E-2</v>
      </c>
      <c r="CJ2196" s="19"/>
      <c r="CK2196" s="19"/>
    </row>
    <row r="2197" spans="1:89" x14ac:dyDescent="0.25">
      <c r="A2197" s="5" t="str">
        <f t="shared" si="37"/>
        <v>Kojonup2013CVAV_ZiponFert150N</v>
      </c>
      <c r="B2197" s="13" t="s">
        <v>77</v>
      </c>
      <c r="C2197" s="13">
        <v>2013</v>
      </c>
      <c r="D2197" s="13" t="s">
        <v>70</v>
      </c>
      <c r="E2197" s="14">
        <v>41485</v>
      </c>
      <c r="F2197" s="13">
        <v>150</v>
      </c>
      <c r="G2197" s="13" t="s">
        <v>75</v>
      </c>
      <c r="H2197" s="13" t="s">
        <v>72</v>
      </c>
      <c r="I2197" s="13" t="s">
        <v>91</v>
      </c>
      <c r="J2197" s="13" t="s">
        <v>79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7"/>
      <c r="BJ2197" s="17"/>
      <c r="BK2197" s="13"/>
      <c r="BL2197" s="13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>
        <v>0.9525179856115108</v>
      </c>
      <c r="CI2197" s="13" t="s">
        <v>73</v>
      </c>
      <c r="CJ2197" s="19"/>
      <c r="CK2197" s="19"/>
    </row>
    <row r="2198" spans="1:89" x14ac:dyDescent="0.25">
      <c r="A2198" s="5" t="str">
        <f t="shared" si="37"/>
        <v>Kojonup2013CVAV_ZiponFert150N</v>
      </c>
      <c r="B2198" s="13" t="s">
        <v>77</v>
      </c>
      <c r="C2198" s="13">
        <v>2013</v>
      </c>
      <c r="D2198" s="13" t="s">
        <v>70</v>
      </c>
      <c r="E2198" s="14">
        <v>41508</v>
      </c>
      <c r="F2198" s="13">
        <v>150</v>
      </c>
      <c r="G2198" s="13" t="s">
        <v>75</v>
      </c>
      <c r="H2198" s="13" t="s">
        <v>72</v>
      </c>
      <c r="I2198" s="13" t="s">
        <v>91</v>
      </c>
      <c r="J2198" s="13" t="s">
        <v>79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7"/>
      <c r="BJ2198" s="17"/>
      <c r="BK2198" s="13"/>
      <c r="BL2198" s="13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>
        <v>0.9134441186424771</v>
      </c>
      <c r="CI2198" s="13">
        <v>1.1834100753387226E-2</v>
      </c>
      <c r="CJ2198" s="19"/>
      <c r="CK2198" s="19"/>
    </row>
    <row r="2199" spans="1:89" x14ac:dyDescent="0.25">
      <c r="A2199" s="5" t="str">
        <f t="shared" si="37"/>
        <v>Kojonup2013CVAV_ZiponFert150N</v>
      </c>
      <c r="B2199" s="13" t="s">
        <v>77</v>
      </c>
      <c r="C2199" s="13">
        <v>2013</v>
      </c>
      <c r="D2199" s="13" t="s">
        <v>70</v>
      </c>
      <c r="E2199" s="14">
        <v>41550</v>
      </c>
      <c r="F2199" s="13">
        <v>150</v>
      </c>
      <c r="G2199" s="13" t="s">
        <v>75</v>
      </c>
      <c r="H2199" s="13" t="s">
        <v>72</v>
      </c>
      <c r="I2199" s="13" t="s">
        <v>91</v>
      </c>
      <c r="J2199" s="13" t="s">
        <v>79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7"/>
      <c r="BJ2199" s="17"/>
      <c r="BK2199" s="13"/>
      <c r="BL2199" s="13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>
        <v>0.72091920913306384</v>
      </c>
      <c r="CI2199" s="13">
        <v>6.9069816273517898E-3</v>
      </c>
      <c r="CJ2199" s="19"/>
      <c r="CK2199" s="19"/>
    </row>
    <row r="2200" spans="1:89" x14ac:dyDescent="0.25">
      <c r="A2200" s="5" t="str">
        <f t="shared" si="37"/>
        <v>Kojonup2013CVCB_AtomicFert150N</v>
      </c>
      <c r="B2200" s="13" t="s">
        <v>77</v>
      </c>
      <c r="C2200" s="13">
        <v>2013</v>
      </c>
      <c r="D2200" s="13" t="s">
        <v>70</v>
      </c>
      <c r="E2200" s="14">
        <v>41451</v>
      </c>
      <c r="F2200" s="13">
        <v>150</v>
      </c>
      <c r="G2200" s="13" t="s">
        <v>71</v>
      </c>
      <c r="H2200" s="13" t="s">
        <v>74</v>
      </c>
      <c r="I2200" s="13" t="s">
        <v>84</v>
      </c>
      <c r="J2200" s="13" t="s">
        <v>79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7"/>
      <c r="BJ2200" s="17"/>
      <c r="BK2200" s="13"/>
      <c r="BL2200" s="13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>
        <v>0.45652687549489562</v>
      </c>
      <c r="CI2200" s="13">
        <v>6.644905448322258E-2</v>
      </c>
      <c r="CJ2200" s="19"/>
      <c r="CK2200" s="19"/>
    </row>
    <row r="2201" spans="1:89" x14ac:dyDescent="0.25">
      <c r="A2201" s="5" t="str">
        <f t="shared" si="37"/>
        <v>Kojonup2013CVCB_AtomicFert150N</v>
      </c>
      <c r="B2201" s="13" t="s">
        <v>77</v>
      </c>
      <c r="C2201" s="13">
        <v>2013</v>
      </c>
      <c r="D2201" s="13" t="s">
        <v>70</v>
      </c>
      <c r="E2201" s="14">
        <v>41485</v>
      </c>
      <c r="F2201" s="13">
        <v>150</v>
      </c>
      <c r="G2201" s="13" t="s">
        <v>71</v>
      </c>
      <c r="H2201" s="13" t="s">
        <v>74</v>
      </c>
      <c r="I2201" s="13" t="s">
        <v>84</v>
      </c>
      <c r="J2201" s="13" t="s">
        <v>79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7"/>
      <c r="BJ2201" s="17"/>
      <c r="BK2201" s="13"/>
      <c r="BL2201" s="13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>
        <v>0.98009367681498827</v>
      </c>
      <c r="CI2201" s="13" t="s">
        <v>73</v>
      </c>
      <c r="CJ2201" s="19"/>
      <c r="CK2201" s="19"/>
    </row>
    <row r="2202" spans="1:89" x14ac:dyDescent="0.25">
      <c r="A2202" s="5" t="str">
        <f t="shared" si="37"/>
        <v>Kojonup2013CVCB_AtomicFert150N</v>
      </c>
      <c r="B2202" s="13" t="s">
        <v>77</v>
      </c>
      <c r="C2202" s="13">
        <v>2013</v>
      </c>
      <c r="D2202" s="13" t="s">
        <v>70</v>
      </c>
      <c r="E2202" s="14">
        <v>41508</v>
      </c>
      <c r="F2202" s="13">
        <v>150</v>
      </c>
      <c r="G2202" s="13" t="s">
        <v>71</v>
      </c>
      <c r="H2202" s="13" t="s">
        <v>74</v>
      </c>
      <c r="I2202" s="13" t="s">
        <v>84</v>
      </c>
      <c r="J2202" s="13" t="s">
        <v>79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7"/>
      <c r="BJ2202" s="17"/>
      <c r="BK2202" s="13"/>
      <c r="BL2202" s="13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>
        <v>0.91301816028424798</v>
      </c>
      <c r="CI2202" s="13">
        <v>4.5371101460717218E-2</v>
      </c>
      <c r="CJ2202" s="19"/>
      <c r="CK2202" s="19"/>
    </row>
    <row r="2203" spans="1:89" x14ac:dyDescent="0.25">
      <c r="A2203" s="5" t="str">
        <f t="shared" si="37"/>
        <v>Kojonup2013CVCB_AtomicFert150N</v>
      </c>
      <c r="B2203" s="13" t="s">
        <v>77</v>
      </c>
      <c r="C2203" s="13">
        <v>2013</v>
      </c>
      <c r="D2203" s="13" t="s">
        <v>70</v>
      </c>
      <c r="E2203" s="14">
        <v>41550</v>
      </c>
      <c r="F2203" s="13">
        <v>150</v>
      </c>
      <c r="G2203" s="13" t="s">
        <v>71</v>
      </c>
      <c r="H2203" s="13" t="s">
        <v>74</v>
      </c>
      <c r="I2203" s="13" t="s">
        <v>84</v>
      </c>
      <c r="J2203" s="13" t="s">
        <v>79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7"/>
      <c r="BJ2203" s="17"/>
      <c r="BK2203" s="13"/>
      <c r="BL2203" s="13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>
        <v>0.87915914767395587</v>
      </c>
      <c r="CI2203" s="13">
        <v>3.7118206641264181E-2</v>
      </c>
      <c r="CJ2203" s="19"/>
      <c r="CK2203" s="19"/>
    </row>
    <row r="2204" spans="1:89" x14ac:dyDescent="0.25">
      <c r="A2204" s="5" t="str">
        <f t="shared" si="37"/>
        <v>Kojonup2013CVCB_Status_RRFert150N</v>
      </c>
      <c r="B2204" s="13" t="s">
        <v>77</v>
      </c>
      <c r="C2204" s="13">
        <v>2013</v>
      </c>
      <c r="D2204" s="13" t="s">
        <v>70</v>
      </c>
      <c r="E2204" s="14">
        <v>41451</v>
      </c>
      <c r="F2204" s="13">
        <v>150</v>
      </c>
      <c r="G2204" s="13" t="s">
        <v>76</v>
      </c>
      <c r="H2204" s="13" t="s">
        <v>72</v>
      </c>
      <c r="I2204" s="13" t="s">
        <v>92</v>
      </c>
      <c r="J2204" s="13" t="s">
        <v>79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7"/>
      <c r="BJ2204" s="17"/>
      <c r="BK2204" s="13"/>
      <c r="BL2204" s="13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>
        <v>0.59893497757847536</v>
      </c>
      <c r="CI2204" s="13">
        <v>2.6065022421524076E-2</v>
      </c>
      <c r="CJ2204" s="19"/>
      <c r="CK2204" s="19"/>
    </row>
    <row r="2205" spans="1:89" x14ac:dyDescent="0.25">
      <c r="A2205" s="5" t="str">
        <f t="shared" si="37"/>
        <v>Kojonup2013CVCB_Status_RRFert150N</v>
      </c>
      <c r="B2205" s="13" t="s">
        <v>77</v>
      </c>
      <c r="C2205" s="13">
        <v>2013</v>
      </c>
      <c r="D2205" s="13" t="s">
        <v>70</v>
      </c>
      <c r="E2205" s="14">
        <v>41485</v>
      </c>
      <c r="F2205" s="13">
        <v>150</v>
      </c>
      <c r="G2205" s="13" t="s">
        <v>76</v>
      </c>
      <c r="H2205" s="13" t="s">
        <v>72</v>
      </c>
      <c r="I2205" s="13" t="s">
        <v>92</v>
      </c>
      <c r="J2205" s="13" t="s">
        <v>79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7"/>
      <c r="BJ2205" s="17"/>
      <c r="BK2205" s="13"/>
      <c r="BL2205" s="13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>
        <v>0.94881889763779526</v>
      </c>
      <c r="CI2205" s="13" t="s">
        <v>73</v>
      </c>
      <c r="CJ2205" s="19"/>
      <c r="CK2205" s="19"/>
    </row>
    <row r="2206" spans="1:89" x14ac:dyDescent="0.25">
      <c r="A2206" s="5" t="str">
        <f t="shared" si="37"/>
        <v>Kojonup2013CVCB_Status_RRFert150N</v>
      </c>
      <c r="B2206" s="13" t="s">
        <v>77</v>
      </c>
      <c r="C2206" s="13">
        <v>2013</v>
      </c>
      <c r="D2206" s="13" t="s">
        <v>70</v>
      </c>
      <c r="E2206" s="14">
        <v>41508</v>
      </c>
      <c r="F2206" s="13">
        <v>150</v>
      </c>
      <c r="G2206" s="13" t="s">
        <v>76</v>
      </c>
      <c r="H2206" s="13" t="s">
        <v>72</v>
      </c>
      <c r="I2206" s="13" t="s">
        <v>92</v>
      </c>
      <c r="J2206" s="13" t="s">
        <v>79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7"/>
      <c r="BJ2206" s="17"/>
      <c r="BK2206" s="13"/>
      <c r="BL2206" s="13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>
        <v>0.93882089233615607</v>
      </c>
      <c r="CI2206" s="13">
        <v>2.6506795701719608E-3</v>
      </c>
      <c r="CJ2206" s="19"/>
      <c r="CK2206" s="19"/>
    </row>
    <row r="2207" spans="1:89" x14ac:dyDescent="0.25">
      <c r="A2207" s="5" t="str">
        <f t="shared" si="37"/>
        <v>Kojonup2013CVCB_Status_RRFert150N</v>
      </c>
      <c r="B2207" s="13" t="s">
        <v>77</v>
      </c>
      <c r="C2207" s="13">
        <v>2013</v>
      </c>
      <c r="D2207" s="13" t="s">
        <v>70</v>
      </c>
      <c r="E2207" s="14">
        <v>41550</v>
      </c>
      <c r="F2207" s="13">
        <v>150</v>
      </c>
      <c r="G2207" s="13" t="s">
        <v>76</v>
      </c>
      <c r="H2207" s="13" t="s">
        <v>72</v>
      </c>
      <c r="I2207" s="13" t="s">
        <v>92</v>
      </c>
      <c r="J2207" s="13" t="s">
        <v>79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7"/>
      <c r="BJ2207" s="17"/>
      <c r="BK2207" s="13"/>
      <c r="BL2207" s="13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>
        <v>0.7346237415043132</v>
      </c>
      <c r="CI2207" s="13">
        <v>4.7852258717650177E-2</v>
      </c>
      <c r="CJ2207" s="19"/>
      <c r="CK2207" s="19"/>
    </row>
    <row r="2208" spans="1:89" x14ac:dyDescent="0.25">
      <c r="A2208" s="5" t="str">
        <f t="shared" si="37"/>
        <v>Kojonup2013CVCB_TelferFert150N</v>
      </c>
      <c r="B2208" s="13" t="s">
        <v>77</v>
      </c>
      <c r="C2208" s="13">
        <v>2013</v>
      </c>
      <c r="D2208" s="13" t="s">
        <v>70</v>
      </c>
      <c r="E2208" s="14">
        <v>41451</v>
      </c>
      <c r="F2208" s="13">
        <v>150</v>
      </c>
      <c r="G2208" s="13" t="s">
        <v>71</v>
      </c>
      <c r="H2208" s="13" t="s">
        <v>72</v>
      </c>
      <c r="I2208" s="13" t="s">
        <v>93</v>
      </c>
      <c r="J2208" s="13" t="s">
        <v>80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7"/>
      <c r="BJ2208" s="17"/>
      <c r="BK2208" s="13"/>
      <c r="BL2208" s="13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>
        <v>0.25374462747896909</v>
      </c>
      <c r="CI2208" s="13">
        <v>6.9250024927448028E-2</v>
      </c>
      <c r="CJ2208" s="19"/>
      <c r="CK2208" s="19"/>
    </row>
    <row r="2209" spans="1:89" x14ac:dyDescent="0.25">
      <c r="A2209" s="5" t="str">
        <f t="shared" si="37"/>
        <v>Kojonup2013CVCB_TelferFert150N</v>
      </c>
      <c r="B2209" s="13" t="s">
        <v>77</v>
      </c>
      <c r="C2209" s="13">
        <v>2013</v>
      </c>
      <c r="D2209" s="13" t="s">
        <v>70</v>
      </c>
      <c r="E2209" s="14">
        <v>41485</v>
      </c>
      <c r="F2209" s="13">
        <v>150</v>
      </c>
      <c r="G2209" s="13" t="s">
        <v>71</v>
      </c>
      <c r="H2209" s="13" t="s">
        <v>72</v>
      </c>
      <c r="I2209" s="13" t="s">
        <v>93</v>
      </c>
      <c r="J2209" s="13" t="s">
        <v>80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7"/>
      <c r="BJ2209" s="17"/>
      <c r="BK2209" s="13"/>
      <c r="BL2209" s="13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>
        <v>0.94297352342158858</v>
      </c>
      <c r="CI2209" s="13" t="s">
        <v>73</v>
      </c>
      <c r="CJ2209" s="19"/>
      <c r="CK2209" s="19"/>
    </row>
    <row r="2210" spans="1:89" x14ac:dyDescent="0.25">
      <c r="A2210" s="5" t="str">
        <f t="shared" si="37"/>
        <v>Kojonup2013CVCB_TelferFert150N</v>
      </c>
      <c r="B2210" s="13" t="s">
        <v>77</v>
      </c>
      <c r="C2210" s="13">
        <v>2013</v>
      </c>
      <c r="D2210" s="13" t="s">
        <v>70</v>
      </c>
      <c r="E2210" s="14">
        <v>41508</v>
      </c>
      <c r="F2210" s="13">
        <v>150</v>
      </c>
      <c r="G2210" s="13" t="s">
        <v>71</v>
      </c>
      <c r="H2210" s="13" t="s">
        <v>72</v>
      </c>
      <c r="I2210" s="13" t="s">
        <v>93</v>
      </c>
      <c r="J2210" s="13" t="s">
        <v>80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7"/>
      <c r="BJ2210" s="17"/>
      <c r="BK2210" s="13"/>
      <c r="BL2210" s="13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>
        <v>0.8743717540626571</v>
      </c>
      <c r="CI2210" s="13">
        <v>2.9883565086280088E-2</v>
      </c>
      <c r="CJ2210" s="19"/>
      <c r="CK2210" s="19"/>
    </row>
    <row r="2211" spans="1:89" x14ac:dyDescent="0.25">
      <c r="A2211" s="5" t="str">
        <f t="shared" si="37"/>
        <v>Kojonup2013CVCB_TelferFert150N</v>
      </c>
      <c r="B2211" s="13" t="s">
        <v>77</v>
      </c>
      <c r="C2211" s="13">
        <v>2013</v>
      </c>
      <c r="D2211" s="13" t="s">
        <v>70</v>
      </c>
      <c r="E2211" s="14">
        <v>41550</v>
      </c>
      <c r="F2211" s="13">
        <v>150</v>
      </c>
      <c r="G2211" s="13" t="s">
        <v>71</v>
      </c>
      <c r="H2211" s="13" t="s">
        <v>72</v>
      </c>
      <c r="I2211" s="13" t="s">
        <v>93</v>
      </c>
      <c r="J2211" s="13" t="s">
        <v>80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7"/>
      <c r="BJ2211" s="17"/>
      <c r="BK2211" s="13"/>
      <c r="BL2211" s="13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>
        <v>0.64099825611368755</v>
      </c>
      <c r="CI2211" s="13">
        <v>3.2289456597508974E-2</v>
      </c>
      <c r="CJ2211" s="19"/>
      <c r="CK2211" s="19"/>
    </row>
    <row r="2212" spans="1:89" x14ac:dyDescent="0.25">
      <c r="A2212" s="5" t="str">
        <f t="shared" si="37"/>
        <v>Kojonup2013CVCrusher_TTFert150N</v>
      </c>
      <c r="B2212" s="13" t="s">
        <v>77</v>
      </c>
      <c r="C2212" s="13">
        <v>2013</v>
      </c>
      <c r="D2212" s="13" t="s">
        <v>70</v>
      </c>
      <c r="E2212" s="14">
        <v>41451</v>
      </c>
      <c r="F2212" s="13">
        <v>150</v>
      </c>
      <c r="G2212" s="13" t="s">
        <v>71</v>
      </c>
      <c r="H2212" s="13" t="s">
        <v>72</v>
      </c>
      <c r="I2212" s="13" t="s">
        <v>85</v>
      </c>
      <c r="J2212" s="13" t="s">
        <v>79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7"/>
      <c r="BJ2212" s="17"/>
      <c r="BK2212" s="13"/>
      <c r="BL2212" s="13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>
        <v>0.35708749700650949</v>
      </c>
      <c r="CI2212" s="13">
        <v>7.0234907365075233E-2</v>
      </c>
      <c r="CJ2212" s="19"/>
      <c r="CK2212" s="19"/>
    </row>
    <row r="2213" spans="1:89" x14ac:dyDescent="0.25">
      <c r="A2213" s="5" t="str">
        <f t="shared" si="37"/>
        <v>Kojonup2013CVCrusher_TTFert150N</v>
      </c>
      <c r="B2213" s="13" t="s">
        <v>77</v>
      </c>
      <c r="C2213" s="13">
        <v>2013</v>
      </c>
      <c r="D2213" s="13" t="s">
        <v>70</v>
      </c>
      <c r="E2213" s="14">
        <v>41485</v>
      </c>
      <c r="F2213" s="13">
        <v>150</v>
      </c>
      <c r="G2213" s="13" t="s">
        <v>71</v>
      </c>
      <c r="H2213" s="13" t="s">
        <v>72</v>
      </c>
      <c r="I2213" s="13" t="s">
        <v>85</v>
      </c>
      <c r="J2213" s="13" t="s">
        <v>79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7"/>
      <c r="BJ2213" s="17"/>
      <c r="BK2213" s="13"/>
      <c r="BL2213" s="13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>
        <v>0.9616336633663366</v>
      </c>
      <c r="CI2213" s="13" t="s">
        <v>73</v>
      </c>
      <c r="CJ2213" s="19"/>
      <c r="CK2213" s="19"/>
    </row>
    <row r="2214" spans="1:89" x14ac:dyDescent="0.25">
      <c r="A2214" s="5" t="str">
        <f t="shared" si="37"/>
        <v>Kojonup2013CVCrusher_TTFert150N</v>
      </c>
      <c r="B2214" s="13" t="s">
        <v>77</v>
      </c>
      <c r="C2214" s="13">
        <v>2013</v>
      </c>
      <c r="D2214" s="13" t="s">
        <v>70</v>
      </c>
      <c r="E2214" s="14">
        <v>41508</v>
      </c>
      <c r="F2214" s="13">
        <v>150</v>
      </c>
      <c r="G2214" s="13" t="s">
        <v>71</v>
      </c>
      <c r="H2214" s="13" t="s">
        <v>72</v>
      </c>
      <c r="I2214" s="13" t="s">
        <v>85</v>
      </c>
      <c r="J2214" s="13" t="s">
        <v>79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7"/>
      <c r="BJ2214" s="17"/>
      <c r="BK2214" s="13"/>
      <c r="BL2214" s="13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>
        <v>0.92205058906673498</v>
      </c>
      <c r="CI2214" s="13">
        <v>1.9516476006306804E-2</v>
      </c>
      <c r="CJ2214" s="19"/>
      <c r="CK2214" s="19"/>
    </row>
    <row r="2215" spans="1:89" x14ac:dyDescent="0.25">
      <c r="A2215" s="5" t="str">
        <f t="shared" si="37"/>
        <v>Kojonup2013CVCrusher_TTFert150N</v>
      </c>
      <c r="B2215" s="13" t="s">
        <v>77</v>
      </c>
      <c r="C2215" s="13">
        <v>2013</v>
      </c>
      <c r="D2215" s="13" t="s">
        <v>70</v>
      </c>
      <c r="E2215" s="14">
        <v>41550</v>
      </c>
      <c r="F2215" s="13">
        <v>150</v>
      </c>
      <c r="G2215" s="13" t="s">
        <v>71</v>
      </c>
      <c r="H2215" s="13" t="s">
        <v>72</v>
      </c>
      <c r="I2215" s="13" t="s">
        <v>85</v>
      </c>
      <c r="J2215" s="13" t="s">
        <v>79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7"/>
      <c r="BJ2215" s="17"/>
      <c r="BK2215" s="13"/>
      <c r="BL2215" s="13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>
        <v>0.79320666166633802</v>
      </c>
      <c r="CI2215" s="13">
        <v>1.1612756720159649E-2</v>
      </c>
      <c r="CJ2215" s="19"/>
      <c r="CK2215" s="19"/>
    </row>
    <row r="2216" spans="1:89" x14ac:dyDescent="0.25">
      <c r="A2216" s="5" t="str">
        <f t="shared" si="37"/>
        <v>Kojonup2013CVGT_CobraFert150N</v>
      </c>
      <c r="B2216" s="13" t="s">
        <v>77</v>
      </c>
      <c r="C2216" s="13">
        <v>2013</v>
      </c>
      <c r="D2216" s="13" t="s">
        <v>70</v>
      </c>
      <c r="E2216" s="14">
        <v>41451</v>
      </c>
      <c r="F2216" s="13">
        <v>150</v>
      </c>
      <c r="G2216" s="13" t="s">
        <v>76</v>
      </c>
      <c r="H2216" s="13" t="s">
        <v>72</v>
      </c>
      <c r="I2216" s="13" t="s">
        <v>86</v>
      </c>
      <c r="J2216" s="13" t="s">
        <v>79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7"/>
      <c r="BJ2216" s="17"/>
      <c r="BK2216" s="13"/>
      <c r="BL2216" s="13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>
        <v>0.5568786184938499</v>
      </c>
      <c r="CI2216" s="13">
        <v>1.5448425531308209E-2</v>
      </c>
      <c r="CJ2216" s="19"/>
      <c r="CK2216" s="19"/>
    </row>
    <row r="2217" spans="1:89" x14ac:dyDescent="0.25">
      <c r="A2217" s="5" t="str">
        <f t="shared" si="37"/>
        <v>Kojonup2013CVGT_CobraFert150N</v>
      </c>
      <c r="B2217" s="13" t="s">
        <v>77</v>
      </c>
      <c r="C2217" s="13">
        <v>2013</v>
      </c>
      <c r="D2217" s="13" t="s">
        <v>70</v>
      </c>
      <c r="E2217" s="14">
        <v>41485</v>
      </c>
      <c r="F2217" s="13">
        <v>150</v>
      </c>
      <c r="G2217" s="13" t="s">
        <v>76</v>
      </c>
      <c r="H2217" s="13" t="s">
        <v>72</v>
      </c>
      <c r="I2217" s="13" t="s">
        <v>86</v>
      </c>
      <c r="J2217" s="13" t="s">
        <v>79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7"/>
      <c r="BJ2217" s="17"/>
      <c r="BK2217" s="13"/>
      <c r="BL2217" s="13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>
        <v>0.94930875576036866</v>
      </c>
      <c r="CI2217" s="13" t="s">
        <v>73</v>
      </c>
      <c r="CJ2217" s="19"/>
      <c r="CK2217" s="19"/>
    </row>
    <row r="2218" spans="1:89" x14ac:dyDescent="0.25">
      <c r="A2218" s="5" t="str">
        <f t="shared" ref="A2218:A2267" si="38">B2218&amp;C2218&amp;"CV"&amp;I2218&amp;"Fert"&amp;F2218&amp;"N"</f>
        <v>Kojonup2013CVGT_CobraFert150N</v>
      </c>
      <c r="B2218" s="13" t="s">
        <v>77</v>
      </c>
      <c r="C2218" s="13">
        <v>2013</v>
      </c>
      <c r="D2218" s="13" t="s">
        <v>70</v>
      </c>
      <c r="E2218" s="14">
        <v>41508</v>
      </c>
      <c r="F2218" s="13">
        <v>150</v>
      </c>
      <c r="G2218" s="13" t="s">
        <v>76</v>
      </c>
      <c r="H2218" s="13" t="s">
        <v>72</v>
      </c>
      <c r="I2218" s="13" t="s">
        <v>86</v>
      </c>
      <c r="J2218" s="13" t="s">
        <v>79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7"/>
      <c r="BJ2218" s="17"/>
      <c r="BK2218" s="13"/>
      <c r="BL2218" s="13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>
        <v>0.92347617780143731</v>
      </c>
      <c r="CI2218" s="13">
        <v>3.992547245368618E-4</v>
      </c>
      <c r="CJ2218" s="19"/>
      <c r="CK2218" s="19"/>
    </row>
    <row r="2219" spans="1:89" x14ac:dyDescent="0.25">
      <c r="A2219" s="5" t="str">
        <f t="shared" si="38"/>
        <v>Kojonup2013CVGT_CobraFert150N</v>
      </c>
      <c r="B2219" s="13" t="s">
        <v>77</v>
      </c>
      <c r="C2219" s="13">
        <v>2013</v>
      </c>
      <c r="D2219" s="13" t="s">
        <v>70</v>
      </c>
      <c r="E2219" s="14">
        <v>41550</v>
      </c>
      <c r="F2219" s="13">
        <v>150</v>
      </c>
      <c r="G2219" s="13" t="s">
        <v>76</v>
      </c>
      <c r="H2219" s="13" t="s">
        <v>72</v>
      </c>
      <c r="I2219" s="13" t="s">
        <v>86</v>
      </c>
      <c r="J2219" s="13" t="s">
        <v>79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7"/>
      <c r="BJ2219" s="17"/>
      <c r="BK2219" s="13"/>
      <c r="BL2219" s="13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>
        <v>0.80125930160802938</v>
      </c>
      <c r="CI2219" s="13">
        <v>6.7582205935254047E-2</v>
      </c>
      <c r="CJ2219" s="19"/>
      <c r="CK2219" s="19"/>
    </row>
    <row r="2220" spans="1:89" x14ac:dyDescent="0.25">
      <c r="A2220" s="5" t="str">
        <f t="shared" si="38"/>
        <v>Kojonup2013CVHyola404_RRFert150N</v>
      </c>
      <c r="B2220" s="13" t="s">
        <v>77</v>
      </c>
      <c r="C2220" s="13">
        <v>2013</v>
      </c>
      <c r="D2220" s="13" t="s">
        <v>70</v>
      </c>
      <c r="E2220" s="14">
        <v>41451</v>
      </c>
      <c r="F2220" s="13">
        <v>150</v>
      </c>
      <c r="G2220" s="13" t="s">
        <v>76</v>
      </c>
      <c r="H2220" s="13" t="s">
        <v>74</v>
      </c>
      <c r="I2220" s="13" t="s">
        <v>94</v>
      </c>
      <c r="J2220" s="13" t="s">
        <v>80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7"/>
      <c r="BJ2220" s="17"/>
      <c r="BK2220" s="13"/>
      <c r="BL2220" s="13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>
        <v>0.56331540596807772</v>
      </c>
      <c r="CI2220" s="13">
        <v>4.8048230395559346E-2</v>
      </c>
      <c r="CJ2220" s="19"/>
      <c r="CK2220" s="19"/>
    </row>
    <row r="2221" spans="1:89" x14ac:dyDescent="0.25">
      <c r="A2221" s="5" t="str">
        <f t="shared" si="38"/>
        <v>Kojonup2013CVHyola404_RRFert150N</v>
      </c>
      <c r="B2221" s="13" t="s">
        <v>77</v>
      </c>
      <c r="C2221" s="13">
        <v>2013</v>
      </c>
      <c r="D2221" s="13" t="s">
        <v>70</v>
      </c>
      <c r="E2221" s="14">
        <v>41485</v>
      </c>
      <c r="F2221" s="13">
        <v>150</v>
      </c>
      <c r="G2221" s="13" t="s">
        <v>76</v>
      </c>
      <c r="H2221" s="13" t="s">
        <v>74</v>
      </c>
      <c r="I2221" s="13" t="s">
        <v>94</v>
      </c>
      <c r="J2221" s="13" t="s">
        <v>80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7"/>
      <c r="BJ2221" s="17"/>
      <c r="BK2221" s="13"/>
      <c r="BL2221" s="13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>
        <v>0.90307548928238579</v>
      </c>
      <c r="CI2221" s="13" t="s">
        <v>73</v>
      </c>
      <c r="CJ2221" s="19"/>
      <c r="CK2221" s="19"/>
    </row>
    <row r="2222" spans="1:89" x14ac:dyDescent="0.25">
      <c r="A2222" s="5" t="str">
        <f t="shared" si="38"/>
        <v>Kojonup2013CVHyola404_RRFert150N</v>
      </c>
      <c r="B2222" s="13" t="s">
        <v>77</v>
      </c>
      <c r="C2222" s="13">
        <v>2013</v>
      </c>
      <c r="D2222" s="13" t="s">
        <v>70</v>
      </c>
      <c r="E2222" s="14">
        <v>41508</v>
      </c>
      <c r="F2222" s="13">
        <v>150</v>
      </c>
      <c r="G2222" s="13" t="s">
        <v>76</v>
      </c>
      <c r="H2222" s="13" t="s">
        <v>74</v>
      </c>
      <c r="I2222" s="13" t="s">
        <v>94</v>
      </c>
      <c r="J2222" s="13" t="s">
        <v>80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7"/>
      <c r="BJ2222" s="17"/>
      <c r="BK2222" s="13"/>
      <c r="BL2222" s="13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>
        <v>0.93189501401511932</v>
      </c>
      <c r="CI2222" s="13">
        <v>7.4747303152180255E-4</v>
      </c>
      <c r="CJ2222" s="19"/>
      <c r="CK2222" s="19"/>
    </row>
    <row r="2223" spans="1:89" x14ac:dyDescent="0.25">
      <c r="A2223" s="5" t="str">
        <f t="shared" si="38"/>
        <v>Kojonup2013CVHyola404_RRFert150N</v>
      </c>
      <c r="B2223" s="13" t="s">
        <v>77</v>
      </c>
      <c r="C2223" s="13">
        <v>2013</v>
      </c>
      <c r="D2223" s="13" t="s">
        <v>70</v>
      </c>
      <c r="E2223" s="14">
        <v>41550</v>
      </c>
      <c r="F2223" s="13">
        <v>150</v>
      </c>
      <c r="G2223" s="13" t="s">
        <v>76</v>
      </c>
      <c r="H2223" s="13" t="s">
        <v>74</v>
      </c>
      <c r="I2223" s="13" t="s">
        <v>94</v>
      </c>
      <c r="J2223" s="13" t="s">
        <v>80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7"/>
      <c r="BJ2223" s="17"/>
      <c r="BK2223" s="13"/>
      <c r="BL2223" s="13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>
        <v>0.81680508382210748</v>
      </c>
      <c r="CI2223" s="13">
        <v>5.0254328171446552E-2</v>
      </c>
      <c r="CJ2223" s="19"/>
      <c r="CK2223" s="19"/>
    </row>
    <row r="2224" spans="1:89" x14ac:dyDescent="0.25">
      <c r="A2224" s="5" t="str">
        <f t="shared" si="38"/>
        <v>Kojonup2013CVHyola505_RRFert150N</v>
      </c>
      <c r="B2224" s="13" t="s">
        <v>77</v>
      </c>
      <c r="C2224" s="13">
        <v>2013</v>
      </c>
      <c r="D2224" s="13" t="s">
        <v>70</v>
      </c>
      <c r="E2224" s="14">
        <v>41451</v>
      </c>
      <c r="F2224" s="13">
        <v>150</v>
      </c>
      <c r="G2224" s="13" t="s">
        <v>76</v>
      </c>
      <c r="H2224" s="13" t="s">
        <v>74</v>
      </c>
      <c r="I2224" s="13" t="s">
        <v>95</v>
      </c>
      <c r="J2224" s="13" t="s">
        <v>79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7"/>
      <c r="BJ2224" s="17"/>
      <c r="BK2224" s="13"/>
      <c r="BL2224" s="13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>
        <v>0.56514336316085689</v>
      </c>
      <c r="CI2224" s="13">
        <v>0.12483025161486878</v>
      </c>
      <c r="CJ2224" s="19"/>
      <c r="CK2224" s="19"/>
    </row>
    <row r="2225" spans="1:89" x14ac:dyDescent="0.25">
      <c r="A2225" s="5" t="str">
        <f t="shared" si="38"/>
        <v>Kojonup2013CVHyola505_RRFert150N</v>
      </c>
      <c r="B2225" s="13" t="s">
        <v>77</v>
      </c>
      <c r="C2225" s="13">
        <v>2013</v>
      </c>
      <c r="D2225" s="13" t="s">
        <v>70</v>
      </c>
      <c r="E2225" s="14">
        <v>41485</v>
      </c>
      <c r="F2225" s="13">
        <v>150</v>
      </c>
      <c r="G2225" s="13" t="s">
        <v>76</v>
      </c>
      <c r="H2225" s="13" t="s">
        <v>74</v>
      </c>
      <c r="I2225" s="13" t="s">
        <v>95</v>
      </c>
      <c r="J2225" s="13" t="s">
        <v>79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7"/>
      <c r="BJ2225" s="17"/>
      <c r="BK2225" s="13"/>
      <c r="BL2225" s="13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>
        <v>0.93286219081272082</v>
      </c>
      <c r="CI2225" s="13" t="s">
        <v>73</v>
      </c>
      <c r="CJ2225" s="19"/>
      <c r="CK2225" s="19"/>
    </row>
    <row r="2226" spans="1:89" x14ac:dyDescent="0.25">
      <c r="A2226" s="5" t="str">
        <f t="shared" si="38"/>
        <v>Kojonup2013CVHyola505_RRFert150N</v>
      </c>
      <c r="B2226" s="13" t="s">
        <v>77</v>
      </c>
      <c r="C2226" s="13">
        <v>2013</v>
      </c>
      <c r="D2226" s="13" t="s">
        <v>70</v>
      </c>
      <c r="E2226" s="14">
        <v>41508</v>
      </c>
      <c r="F2226" s="13">
        <v>150</v>
      </c>
      <c r="G2226" s="13" t="s">
        <v>76</v>
      </c>
      <c r="H2226" s="13" t="s">
        <v>74</v>
      </c>
      <c r="I2226" s="13" t="s">
        <v>95</v>
      </c>
      <c r="J2226" s="13" t="s">
        <v>79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7"/>
      <c r="BJ2226" s="17"/>
      <c r="BK2226" s="13"/>
      <c r="BL2226" s="13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>
        <v>0.91933690042655924</v>
      </c>
      <c r="CI2226" s="13">
        <v>6.4390779810031551E-3</v>
      </c>
      <c r="CJ2226" s="19"/>
      <c r="CK2226" s="19"/>
    </row>
    <row r="2227" spans="1:89" x14ac:dyDescent="0.25">
      <c r="A2227" s="5" t="str">
        <f t="shared" si="38"/>
        <v>Kojonup2013CVHyola505_RRFert150N</v>
      </c>
      <c r="B2227" s="13" t="s">
        <v>77</v>
      </c>
      <c r="C2227" s="13">
        <v>2013</v>
      </c>
      <c r="D2227" s="13" t="s">
        <v>70</v>
      </c>
      <c r="E2227" s="14">
        <v>41550</v>
      </c>
      <c r="F2227" s="13">
        <v>150</v>
      </c>
      <c r="G2227" s="13" t="s">
        <v>76</v>
      </c>
      <c r="H2227" s="13" t="s">
        <v>74</v>
      </c>
      <c r="I2227" s="13" t="s">
        <v>95</v>
      </c>
      <c r="J2227" s="13" t="s">
        <v>79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7"/>
      <c r="BJ2227" s="17"/>
      <c r="BK2227" s="13"/>
      <c r="BL2227" s="13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>
        <v>0.80137042717939111</v>
      </c>
      <c r="CI2227" s="13">
        <v>7.6375377183949948E-4</v>
      </c>
      <c r="CJ2227" s="19"/>
      <c r="CK2227" s="19"/>
    </row>
    <row r="2228" spans="1:89" x14ac:dyDescent="0.25">
      <c r="A2228" s="5" t="str">
        <f t="shared" si="38"/>
        <v>Kojonup2013CVHyola555_TTFert150N</v>
      </c>
      <c r="B2228" s="13" t="s">
        <v>77</v>
      </c>
      <c r="C2228" s="13">
        <v>2013</v>
      </c>
      <c r="D2228" s="13" t="s">
        <v>70</v>
      </c>
      <c r="E2228" s="14">
        <v>41451</v>
      </c>
      <c r="F2228" s="13">
        <v>150</v>
      </c>
      <c r="G2228" s="13" t="s">
        <v>71</v>
      </c>
      <c r="H2228" s="13" t="s">
        <v>74</v>
      </c>
      <c r="I2228" s="13" t="s">
        <v>96</v>
      </c>
      <c r="J2228" s="13" t="s">
        <v>79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7"/>
      <c r="BJ2228" s="17"/>
      <c r="BK2228" s="13"/>
      <c r="BL2228" s="13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>
        <v>0.3777593629561346</v>
      </c>
      <c r="CI2228" s="13">
        <v>7.8693942395387018E-2</v>
      </c>
      <c r="CJ2228" s="19"/>
      <c r="CK2228" s="19"/>
    </row>
    <row r="2229" spans="1:89" x14ac:dyDescent="0.25">
      <c r="A2229" s="5" t="str">
        <f t="shared" si="38"/>
        <v>Kojonup2013CVHyola555_TTFert150N</v>
      </c>
      <c r="B2229" s="13" t="s">
        <v>77</v>
      </c>
      <c r="C2229" s="13">
        <v>2013</v>
      </c>
      <c r="D2229" s="13" t="s">
        <v>70</v>
      </c>
      <c r="E2229" s="14">
        <v>41485</v>
      </c>
      <c r="F2229" s="13">
        <v>150</v>
      </c>
      <c r="G2229" s="13" t="s">
        <v>71</v>
      </c>
      <c r="H2229" s="13" t="s">
        <v>74</v>
      </c>
      <c r="I2229" s="13" t="s">
        <v>96</v>
      </c>
      <c r="J2229" s="13" t="s">
        <v>79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7"/>
      <c r="BJ2229" s="17"/>
      <c r="BK2229" s="13"/>
      <c r="BL2229" s="13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>
        <v>0.96750000000000003</v>
      </c>
      <c r="CI2229" s="13" t="s">
        <v>73</v>
      </c>
      <c r="CJ2229" s="19"/>
      <c r="CK2229" s="19"/>
    </row>
    <row r="2230" spans="1:89" x14ac:dyDescent="0.25">
      <c r="A2230" s="5" t="str">
        <f t="shared" si="38"/>
        <v>Kojonup2013CVHyola555_TTFert150N</v>
      </c>
      <c r="B2230" s="13" t="s">
        <v>77</v>
      </c>
      <c r="C2230" s="13">
        <v>2013</v>
      </c>
      <c r="D2230" s="13" t="s">
        <v>70</v>
      </c>
      <c r="E2230" s="14">
        <v>41508</v>
      </c>
      <c r="F2230" s="13">
        <v>150</v>
      </c>
      <c r="G2230" s="13" t="s">
        <v>71</v>
      </c>
      <c r="H2230" s="13" t="s">
        <v>74</v>
      </c>
      <c r="I2230" s="13" t="s">
        <v>96</v>
      </c>
      <c r="J2230" s="13" t="s">
        <v>79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7"/>
      <c r="BJ2230" s="17"/>
      <c r="BK2230" s="13"/>
      <c r="BL2230" s="13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>
        <v>0.86815556411243744</v>
      </c>
      <c r="CI2230" s="13">
        <v>3.7966884867153612E-2</v>
      </c>
      <c r="CJ2230" s="19"/>
      <c r="CK2230" s="19"/>
    </row>
    <row r="2231" spans="1:89" x14ac:dyDescent="0.25">
      <c r="A2231" s="5" t="str">
        <f t="shared" si="38"/>
        <v>Kojonup2013CVHyola555_TTFert150N</v>
      </c>
      <c r="B2231" s="13" t="s">
        <v>77</v>
      </c>
      <c r="C2231" s="13">
        <v>2013</v>
      </c>
      <c r="D2231" s="13" t="s">
        <v>70</v>
      </c>
      <c r="E2231" s="14">
        <v>41550</v>
      </c>
      <c r="F2231" s="13">
        <v>150</v>
      </c>
      <c r="G2231" s="13" t="s">
        <v>71</v>
      </c>
      <c r="H2231" s="13" t="s">
        <v>74</v>
      </c>
      <c r="I2231" s="13" t="s">
        <v>96</v>
      </c>
      <c r="J2231" s="13" t="s">
        <v>79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7"/>
      <c r="BJ2231" s="17"/>
      <c r="BK2231" s="13"/>
      <c r="BL2231" s="13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>
        <v>0.82479769479724774</v>
      </c>
      <c r="CI2231" s="13">
        <v>2.854562792236584E-2</v>
      </c>
      <c r="CJ2231" s="19"/>
      <c r="CK2231" s="19"/>
    </row>
    <row r="2232" spans="1:89" x14ac:dyDescent="0.25">
      <c r="A2232" s="5" t="str">
        <f t="shared" si="38"/>
        <v>Kojonup2013CVHyola450_TTFert150N</v>
      </c>
      <c r="B2232" s="13" t="s">
        <v>77</v>
      </c>
      <c r="C2232" s="13">
        <v>2013</v>
      </c>
      <c r="D2232" s="13" t="s">
        <v>70</v>
      </c>
      <c r="E2232" s="14">
        <v>41451</v>
      </c>
      <c r="F2232" s="13">
        <v>150</v>
      </c>
      <c r="G2232" s="13" t="s">
        <v>71</v>
      </c>
      <c r="H2232" s="13" t="s">
        <v>74</v>
      </c>
      <c r="I2232" s="13" t="s">
        <v>97</v>
      </c>
      <c r="J2232" s="13" t="s">
        <v>80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7"/>
      <c r="BJ2232" s="17"/>
      <c r="BK2232" s="13"/>
      <c r="BL2232" s="13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>
        <v>0.45609776011757347</v>
      </c>
      <c r="CI2232" s="13">
        <v>0.1427972675067361</v>
      </c>
      <c r="CJ2232" s="19"/>
      <c r="CK2232" s="19"/>
    </row>
    <row r="2233" spans="1:89" x14ac:dyDescent="0.25">
      <c r="A2233" s="5" t="str">
        <f t="shared" si="38"/>
        <v>Kojonup2013CVHyola450_TTFert150N</v>
      </c>
      <c r="B2233" s="13" t="s">
        <v>77</v>
      </c>
      <c r="C2233" s="13">
        <v>2013</v>
      </c>
      <c r="D2233" s="13" t="s">
        <v>70</v>
      </c>
      <c r="E2233" s="14">
        <v>41485</v>
      </c>
      <c r="F2233" s="13">
        <v>150</v>
      </c>
      <c r="G2233" s="13" t="s">
        <v>71</v>
      </c>
      <c r="H2233" s="13" t="s">
        <v>74</v>
      </c>
      <c r="I2233" s="13" t="s">
        <v>97</v>
      </c>
      <c r="J2233" s="13" t="s">
        <v>80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7"/>
      <c r="BJ2233" s="17"/>
      <c r="BK2233" s="13"/>
      <c r="BL2233" s="13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>
        <v>0.97166469893742624</v>
      </c>
      <c r="CI2233" s="13" t="s">
        <v>73</v>
      </c>
      <c r="CJ2233" s="19"/>
      <c r="CK2233" s="19"/>
    </row>
    <row r="2234" spans="1:89" x14ac:dyDescent="0.25">
      <c r="A2234" s="5" t="str">
        <f t="shared" si="38"/>
        <v>Kojonup2013CVHyola450_TTFert150N</v>
      </c>
      <c r="B2234" s="13" t="s">
        <v>77</v>
      </c>
      <c r="C2234" s="13">
        <v>2013</v>
      </c>
      <c r="D2234" s="13" t="s">
        <v>70</v>
      </c>
      <c r="E2234" s="14">
        <v>41508</v>
      </c>
      <c r="F2234" s="13">
        <v>150</v>
      </c>
      <c r="G2234" s="13" t="s">
        <v>71</v>
      </c>
      <c r="H2234" s="13" t="s">
        <v>74</v>
      </c>
      <c r="I2234" s="13" t="s">
        <v>97</v>
      </c>
      <c r="J2234" s="13" t="s">
        <v>80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7"/>
      <c r="BJ2234" s="17"/>
      <c r="BK2234" s="13"/>
      <c r="BL2234" s="13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>
        <v>0.93065870854437627</v>
      </c>
      <c r="CI2234" s="13">
        <v>4.7490391712693092E-2</v>
      </c>
      <c r="CJ2234" s="19"/>
      <c r="CK2234" s="19"/>
    </row>
    <row r="2235" spans="1:89" x14ac:dyDescent="0.25">
      <c r="A2235" s="5" t="str">
        <f t="shared" si="38"/>
        <v>Kojonup2013CVHyola450_TTFert150N</v>
      </c>
      <c r="B2235" s="13" t="s">
        <v>77</v>
      </c>
      <c r="C2235" s="13">
        <v>2013</v>
      </c>
      <c r="D2235" s="13" t="s">
        <v>70</v>
      </c>
      <c r="E2235" s="14">
        <v>41550</v>
      </c>
      <c r="F2235" s="13">
        <v>150</v>
      </c>
      <c r="G2235" s="13" t="s">
        <v>71</v>
      </c>
      <c r="H2235" s="13" t="s">
        <v>74</v>
      </c>
      <c r="I2235" s="13" t="s">
        <v>97</v>
      </c>
      <c r="J2235" s="13" t="s">
        <v>80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7"/>
      <c r="BJ2235" s="17"/>
      <c r="BK2235" s="13"/>
      <c r="BL2235" s="13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>
        <v>0.84269621864959188</v>
      </c>
      <c r="CI2235" s="13">
        <v>2.7193837840722851E-2</v>
      </c>
      <c r="CJ2235" s="19"/>
      <c r="CK2235" s="19"/>
    </row>
    <row r="2236" spans="1:89" x14ac:dyDescent="0.25">
      <c r="A2236" s="5" t="str">
        <f t="shared" si="38"/>
        <v>Kojonup2013CVHyola50Fert150N</v>
      </c>
      <c r="B2236" s="13" t="s">
        <v>77</v>
      </c>
      <c r="C2236" s="13">
        <v>2013</v>
      </c>
      <c r="D2236" s="13" t="s">
        <v>70</v>
      </c>
      <c r="E2236" s="14">
        <v>41451</v>
      </c>
      <c r="F2236" s="13">
        <v>150</v>
      </c>
      <c r="G2236" s="13" t="s">
        <v>68</v>
      </c>
      <c r="H2236" s="13" t="s">
        <v>74</v>
      </c>
      <c r="I2236" s="13" t="s">
        <v>98</v>
      </c>
      <c r="J2236" s="13" t="s">
        <v>79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7"/>
      <c r="BJ2236" s="17"/>
      <c r="BK2236" s="13"/>
      <c r="BL2236" s="13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>
        <v>0.77409022039863729</v>
      </c>
      <c r="CI2236" s="13">
        <v>2.6139400726507309E-2</v>
      </c>
      <c r="CJ2236" s="19"/>
      <c r="CK2236" s="19"/>
    </row>
    <row r="2237" spans="1:89" x14ac:dyDescent="0.25">
      <c r="A2237" s="5" t="str">
        <f t="shared" si="38"/>
        <v>Kojonup2013CVHyola50Fert150N</v>
      </c>
      <c r="B2237" s="13" t="s">
        <v>77</v>
      </c>
      <c r="C2237" s="13">
        <v>2013</v>
      </c>
      <c r="D2237" s="13" t="s">
        <v>70</v>
      </c>
      <c r="E2237" s="14">
        <v>41485</v>
      </c>
      <c r="F2237" s="13">
        <v>150</v>
      </c>
      <c r="G2237" s="13" t="s">
        <v>68</v>
      </c>
      <c r="H2237" s="13" t="s">
        <v>74</v>
      </c>
      <c r="I2237" s="13" t="s">
        <v>98</v>
      </c>
      <c r="J2237" s="13" t="s">
        <v>79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7"/>
      <c r="BJ2237" s="17"/>
      <c r="BK2237" s="13"/>
      <c r="BL2237" s="13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>
        <v>0.96149843912591049</v>
      </c>
      <c r="CI2237" s="13" t="s">
        <v>73</v>
      </c>
      <c r="CJ2237" s="19"/>
      <c r="CK2237" s="19"/>
    </row>
    <row r="2238" spans="1:89" x14ac:dyDescent="0.25">
      <c r="A2238" s="5" t="str">
        <f t="shared" si="38"/>
        <v>Kojonup2013CVHyola50Fert150N</v>
      </c>
      <c r="B2238" s="13" t="s">
        <v>77</v>
      </c>
      <c r="C2238" s="13">
        <v>2013</v>
      </c>
      <c r="D2238" s="13" t="s">
        <v>70</v>
      </c>
      <c r="E2238" s="14">
        <v>41508</v>
      </c>
      <c r="F2238" s="13">
        <v>150</v>
      </c>
      <c r="G2238" s="13" t="s">
        <v>68</v>
      </c>
      <c r="H2238" s="13" t="s">
        <v>74</v>
      </c>
      <c r="I2238" s="13" t="s">
        <v>98</v>
      </c>
      <c r="J2238" s="13" t="s">
        <v>79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7"/>
      <c r="BJ2238" s="17"/>
      <c r="BK2238" s="13"/>
      <c r="BL2238" s="13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>
        <v>0.95415239726027401</v>
      </c>
      <c r="CI2238" s="13">
        <v>2.0976027397395492E-3</v>
      </c>
      <c r="CJ2238" s="19"/>
      <c r="CK2238" s="19"/>
    </row>
    <row r="2239" spans="1:89" x14ac:dyDescent="0.25">
      <c r="A2239" s="5" t="str">
        <f t="shared" si="38"/>
        <v>Kojonup2013CVHyola50Fert150N</v>
      </c>
      <c r="B2239" s="13" t="s">
        <v>77</v>
      </c>
      <c r="C2239" s="13">
        <v>2013</v>
      </c>
      <c r="D2239" s="13" t="s">
        <v>70</v>
      </c>
      <c r="E2239" s="14">
        <v>41550</v>
      </c>
      <c r="F2239" s="13">
        <v>150</v>
      </c>
      <c r="G2239" s="13" t="s">
        <v>68</v>
      </c>
      <c r="H2239" s="13" t="s">
        <v>74</v>
      </c>
      <c r="I2239" s="13" t="s">
        <v>98</v>
      </c>
      <c r="J2239" s="13" t="s">
        <v>79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7"/>
      <c r="BJ2239" s="17"/>
      <c r="BK2239" s="13"/>
      <c r="BL2239" s="13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>
        <v>0.88125064431257294</v>
      </c>
      <c r="CI2239" s="13">
        <v>2.8984382222681675E-2</v>
      </c>
      <c r="CJ2239" s="19"/>
      <c r="CK2239" s="19"/>
    </row>
    <row r="2240" spans="1:89" x14ac:dyDescent="0.25">
      <c r="A2240" s="5" t="str">
        <f t="shared" si="38"/>
        <v>Kojonup2013CVHyola559_TTFert150N</v>
      </c>
      <c r="B2240" s="13" t="s">
        <v>77</v>
      </c>
      <c r="C2240" s="13">
        <v>2013</v>
      </c>
      <c r="D2240" s="13" t="s">
        <v>70</v>
      </c>
      <c r="E2240" s="14">
        <v>41451</v>
      </c>
      <c r="F2240" s="13">
        <v>150</v>
      </c>
      <c r="G2240" s="13" t="s">
        <v>71</v>
      </c>
      <c r="H2240" s="13" t="s">
        <v>74</v>
      </c>
      <c r="I2240" s="13" t="s">
        <v>99</v>
      </c>
      <c r="J2240" s="13" t="s">
        <v>79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7"/>
      <c r="BJ2240" s="17"/>
      <c r="BK2240" s="13"/>
      <c r="BL2240" s="13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>
        <v>0.42203125426132493</v>
      </c>
      <c r="CI2240" s="13">
        <v>5.4725502495431629E-2</v>
      </c>
      <c r="CJ2240" s="19"/>
      <c r="CK2240" s="19"/>
    </row>
    <row r="2241" spans="1:89" x14ac:dyDescent="0.25">
      <c r="A2241" s="5" t="str">
        <f t="shared" si="38"/>
        <v>Kojonup2013CVHyola559_TTFert150N</v>
      </c>
      <c r="B2241" s="13" t="s">
        <v>77</v>
      </c>
      <c r="C2241" s="13">
        <v>2013</v>
      </c>
      <c r="D2241" s="13" t="s">
        <v>70</v>
      </c>
      <c r="E2241" s="14">
        <v>41485</v>
      </c>
      <c r="F2241" s="13">
        <v>150</v>
      </c>
      <c r="G2241" s="13" t="s">
        <v>71</v>
      </c>
      <c r="H2241" s="13" t="s">
        <v>74</v>
      </c>
      <c r="I2241" s="13" t="s">
        <v>99</v>
      </c>
      <c r="J2241" s="13" t="s">
        <v>79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7"/>
      <c r="BJ2241" s="17"/>
      <c r="BK2241" s="13"/>
      <c r="BL2241" s="13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>
        <v>0.94124423963133641</v>
      </c>
      <c r="CI2241" s="13" t="s">
        <v>73</v>
      </c>
      <c r="CJ2241" s="19"/>
      <c r="CK2241" s="19"/>
    </row>
    <row r="2242" spans="1:89" x14ac:dyDescent="0.25">
      <c r="A2242" s="5" t="str">
        <f t="shared" si="38"/>
        <v>Kojonup2013CVHyola559_TTFert150N</v>
      </c>
      <c r="B2242" s="13" t="s">
        <v>77</v>
      </c>
      <c r="C2242" s="13">
        <v>2013</v>
      </c>
      <c r="D2242" s="13" t="s">
        <v>70</v>
      </c>
      <c r="E2242" s="14">
        <v>41508</v>
      </c>
      <c r="F2242" s="13">
        <v>150</v>
      </c>
      <c r="G2242" s="13" t="s">
        <v>71</v>
      </c>
      <c r="H2242" s="13" t="s">
        <v>74</v>
      </c>
      <c r="I2242" s="13" t="s">
        <v>99</v>
      </c>
      <c r="J2242" s="13" t="s">
        <v>79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7"/>
      <c r="BJ2242" s="17"/>
      <c r="BK2242" s="13"/>
      <c r="BL2242" s="13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>
        <v>0.89855088713314357</v>
      </c>
      <c r="CI2242" s="13">
        <v>4.3016177939897308E-2</v>
      </c>
      <c r="CJ2242" s="19"/>
      <c r="CK2242" s="19"/>
    </row>
    <row r="2243" spans="1:89" x14ac:dyDescent="0.25">
      <c r="A2243" s="5" t="str">
        <f t="shared" si="38"/>
        <v>Kojonup2013CVHyola559_TTFert150N</v>
      </c>
      <c r="B2243" s="13" t="s">
        <v>77</v>
      </c>
      <c r="C2243" s="13">
        <v>2013</v>
      </c>
      <c r="D2243" s="13" t="s">
        <v>70</v>
      </c>
      <c r="E2243" s="14">
        <v>41550</v>
      </c>
      <c r="F2243" s="13">
        <v>150</v>
      </c>
      <c r="G2243" s="13" t="s">
        <v>71</v>
      </c>
      <c r="H2243" s="13" t="s">
        <v>74</v>
      </c>
      <c r="I2243" s="13" t="s">
        <v>99</v>
      </c>
      <c r="J2243" s="13" t="s">
        <v>79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7"/>
      <c r="BJ2243" s="17"/>
      <c r="BK2243" s="13"/>
      <c r="BL2243" s="13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>
        <v>0.82581012802513309</v>
      </c>
      <c r="CI2243" s="13">
        <v>1.2117307667666161E-2</v>
      </c>
      <c r="CJ2243" s="19"/>
      <c r="CK2243" s="19"/>
    </row>
    <row r="2244" spans="1:89" x14ac:dyDescent="0.25">
      <c r="A2244" s="5" t="str">
        <f t="shared" si="38"/>
        <v>Kojonup2013CVHyola575_CLFert150N</v>
      </c>
      <c r="B2244" s="13" t="s">
        <v>77</v>
      </c>
      <c r="C2244" s="13">
        <v>2013</v>
      </c>
      <c r="D2244" s="13" t="s">
        <v>70</v>
      </c>
      <c r="E2244" s="14">
        <v>41451</v>
      </c>
      <c r="F2244" s="13">
        <v>150</v>
      </c>
      <c r="G2244" s="13" t="s">
        <v>75</v>
      </c>
      <c r="H2244" s="13" t="s">
        <v>74</v>
      </c>
      <c r="I2244" s="13" t="s">
        <v>100</v>
      </c>
      <c r="J2244" s="13" t="s">
        <v>79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7"/>
      <c r="BJ2244" s="17"/>
      <c r="BK2244" s="13"/>
      <c r="BL2244" s="13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>
        <v>0.59226703057111041</v>
      </c>
      <c r="CI2244" s="13">
        <v>0.12644424576098356</v>
      </c>
      <c r="CJ2244" s="19"/>
      <c r="CK2244" s="19"/>
    </row>
    <row r="2245" spans="1:89" x14ac:dyDescent="0.25">
      <c r="A2245" s="5" t="str">
        <f t="shared" si="38"/>
        <v>Kojonup2013CVHyola575_CLFert150N</v>
      </c>
      <c r="B2245" s="13" t="s">
        <v>77</v>
      </c>
      <c r="C2245" s="13">
        <v>2013</v>
      </c>
      <c r="D2245" s="13" t="s">
        <v>70</v>
      </c>
      <c r="E2245" s="14">
        <v>41485</v>
      </c>
      <c r="F2245" s="13">
        <v>150</v>
      </c>
      <c r="G2245" s="13" t="s">
        <v>75</v>
      </c>
      <c r="H2245" s="13" t="s">
        <v>74</v>
      </c>
      <c r="I2245" s="13" t="s">
        <v>100</v>
      </c>
      <c r="J2245" s="13" t="s">
        <v>79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7"/>
      <c r="BJ2245" s="17"/>
      <c r="BK2245" s="13"/>
      <c r="BL2245" s="13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>
        <v>0.92127176381529141</v>
      </c>
      <c r="CI2245" s="13" t="s">
        <v>73</v>
      </c>
      <c r="CJ2245" s="19"/>
      <c r="CK2245" s="19"/>
    </row>
    <row r="2246" spans="1:89" x14ac:dyDescent="0.25">
      <c r="A2246" s="5" t="str">
        <f t="shared" si="38"/>
        <v>Kojonup2013CVHyola575_CLFert150N</v>
      </c>
      <c r="B2246" s="13" t="s">
        <v>77</v>
      </c>
      <c r="C2246" s="13">
        <v>2013</v>
      </c>
      <c r="D2246" s="13" t="s">
        <v>70</v>
      </c>
      <c r="E2246" s="14">
        <v>41508</v>
      </c>
      <c r="F2246" s="13">
        <v>150</v>
      </c>
      <c r="G2246" s="13" t="s">
        <v>75</v>
      </c>
      <c r="H2246" s="13" t="s">
        <v>74</v>
      </c>
      <c r="I2246" s="13" t="s">
        <v>100</v>
      </c>
      <c r="J2246" s="13" t="s">
        <v>79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7"/>
      <c r="BJ2246" s="17"/>
      <c r="BK2246" s="13"/>
      <c r="BL2246" s="13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>
        <v>0.92267222553107009</v>
      </c>
      <c r="CI2246" s="13">
        <v>4.8640063529812776E-3</v>
      </c>
      <c r="CJ2246" s="19"/>
      <c r="CK2246" s="19"/>
    </row>
    <row r="2247" spans="1:89" x14ac:dyDescent="0.25">
      <c r="A2247" s="5" t="str">
        <f t="shared" si="38"/>
        <v>Kojonup2013CVHyola575_CLFert150N</v>
      </c>
      <c r="B2247" s="13" t="s">
        <v>77</v>
      </c>
      <c r="C2247" s="13">
        <v>2013</v>
      </c>
      <c r="D2247" s="13" t="s">
        <v>70</v>
      </c>
      <c r="E2247" s="14">
        <v>41550</v>
      </c>
      <c r="F2247" s="13">
        <v>150</v>
      </c>
      <c r="G2247" s="13" t="s">
        <v>75</v>
      </c>
      <c r="H2247" s="13" t="s">
        <v>74</v>
      </c>
      <c r="I2247" s="13" t="s">
        <v>100</v>
      </c>
      <c r="J2247" s="13" t="s">
        <v>79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7"/>
      <c r="BJ2247" s="17"/>
      <c r="BK2247" s="13"/>
      <c r="BL2247" s="13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>
        <v>0.81280910173720944</v>
      </c>
      <c r="CI2247" s="13">
        <v>2.1590153152579124E-2</v>
      </c>
      <c r="CJ2247" s="19"/>
      <c r="CK2247" s="19"/>
    </row>
    <row r="2248" spans="1:89" x14ac:dyDescent="0.25">
      <c r="A2248" s="5" t="str">
        <f t="shared" si="38"/>
        <v>Kojonup2013CV43C80_CLFert150N</v>
      </c>
      <c r="B2248" s="13" t="s">
        <v>77</v>
      </c>
      <c r="C2248" s="13">
        <v>2013</v>
      </c>
      <c r="D2248" s="13" t="s">
        <v>70</v>
      </c>
      <c r="E2248" s="14">
        <v>41451</v>
      </c>
      <c r="F2248" s="13">
        <v>150</v>
      </c>
      <c r="G2248" s="13" t="s">
        <v>75</v>
      </c>
      <c r="H2248" s="13" t="s">
        <v>72</v>
      </c>
      <c r="I2248" s="13" t="s">
        <v>101</v>
      </c>
      <c r="J2248" s="13" t="s">
        <v>80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7"/>
      <c r="BJ2248" s="17"/>
      <c r="BK2248" s="13"/>
      <c r="BL2248" s="13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>
        <v>0.43709625954979742</v>
      </c>
      <c r="CI2248" s="13">
        <v>0.19288032124645557</v>
      </c>
      <c r="CJ2248" s="19"/>
      <c r="CK2248" s="19"/>
    </row>
    <row r="2249" spans="1:89" x14ac:dyDescent="0.25">
      <c r="A2249" s="5" t="str">
        <f t="shared" si="38"/>
        <v>Kojonup2013CV43C80_CLFert150N</v>
      </c>
      <c r="B2249" s="13" t="s">
        <v>77</v>
      </c>
      <c r="C2249" s="13">
        <v>2013</v>
      </c>
      <c r="D2249" s="13" t="s">
        <v>70</v>
      </c>
      <c r="E2249" s="14">
        <v>41485</v>
      </c>
      <c r="F2249" s="13">
        <v>150</v>
      </c>
      <c r="G2249" s="13" t="s">
        <v>75</v>
      </c>
      <c r="H2249" s="13" t="s">
        <v>72</v>
      </c>
      <c r="I2249" s="13" t="s">
        <v>101</v>
      </c>
      <c r="J2249" s="13" t="s">
        <v>80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7"/>
      <c r="BJ2249" s="17"/>
      <c r="BK2249" s="13"/>
      <c r="BL2249" s="13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>
        <v>0.95381062355658197</v>
      </c>
      <c r="CI2249" s="13" t="s">
        <v>73</v>
      </c>
      <c r="CJ2249" s="19"/>
      <c r="CK2249" s="19"/>
    </row>
    <row r="2250" spans="1:89" x14ac:dyDescent="0.25">
      <c r="A2250" s="5" t="str">
        <f t="shared" si="38"/>
        <v>Kojonup2013CV43C80_CLFert150N</v>
      </c>
      <c r="B2250" s="13" t="s">
        <v>77</v>
      </c>
      <c r="C2250" s="13">
        <v>2013</v>
      </c>
      <c r="D2250" s="13" t="s">
        <v>70</v>
      </c>
      <c r="E2250" s="14">
        <v>41508</v>
      </c>
      <c r="F2250" s="13">
        <v>150</v>
      </c>
      <c r="G2250" s="13" t="s">
        <v>75</v>
      </c>
      <c r="H2250" s="13" t="s">
        <v>72</v>
      </c>
      <c r="I2250" s="13" t="s">
        <v>101</v>
      </c>
      <c r="J2250" s="13" t="s">
        <v>80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7"/>
      <c r="BJ2250" s="17"/>
      <c r="BK2250" s="13"/>
      <c r="BL2250" s="13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>
        <v>0.88102624217250813</v>
      </c>
      <c r="CI2250" s="13">
        <v>1.2401821770657699E-2</v>
      </c>
      <c r="CJ2250" s="19"/>
      <c r="CK2250" s="19"/>
    </row>
    <row r="2251" spans="1:89" x14ac:dyDescent="0.25">
      <c r="A2251" s="5" t="str">
        <f t="shared" si="38"/>
        <v>Kojonup2013CV43C80_CLFert150N</v>
      </c>
      <c r="B2251" s="13" t="s">
        <v>77</v>
      </c>
      <c r="C2251" s="13">
        <v>2013</v>
      </c>
      <c r="D2251" s="13" t="s">
        <v>70</v>
      </c>
      <c r="E2251" s="14">
        <v>41550</v>
      </c>
      <c r="F2251" s="13">
        <v>150</v>
      </c>
      <c r="G2251" s="13" t="s">
        <v>75</v>
      </c>
      <c r="H2251" s="13" t="s">
        <v>72</v>
      </c>
      <c r="I2251" s="13" t="s">
        <v>101</v>
      </c>
      <c r="J2251" s="13" t="s">
        <v>80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7"/>
      <c r="BJ2251" s="17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>
        <v>0.72386805326180159</v>
      </c>
      <c r="CI2251" s="13">
        <v>2.3408635191356907E-2</v>
      </c>
      <c r="CJ2251" s="19"/>
      <c r="CK2251" s="19"/>
    </row>
    <row r="2252" spans="1:89" x14ac:dyDescent="0.25">
      <c r="A2252" s="5" t="str">
        <f t="shared" si="38"/>
        <v>Kojonup2013CV43Y23_RRFert150N</v>
      </c>
      <c r="B2252" s="13" t="s">
        <v>77</v>
      </c>
      <c r="C2252" s="13">
        <v>2013</v>
      </c>
      <c r="D2252" s="13" t="s">
        <v>70</v>
      </c>
      <c r="E2252" s="14">
        <v>41451</v>
      </c>
      <c r="F2252" s="13">
        <v>150</v>
      </c>
      <c r="G2252" s="13" t="s">
        <v>76</v>
      </c>
      <c r="H2252" s="13" t="s">
        <v>74</v>
      </c>
      <c r="I2252" s="13" t="s">
        <v>102</v>
      </c>
      <c r="J2252" s="13" t="s">
        <v>80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7"/>
      <c r="BJ2252" s="17"/>
      <c r="BK2252" s="13"/>
      <c r="BL2252" s="13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>
        <v>0.43672397166893889</v>
      </c>
      <c r="CI2252" s="13">
        <v>4.5243241445815076E-2</v>
      </c>
      <c r="CJ2252" s="19"/>
      <c r="CK2252" s="19"/>
    </row>
    <row r="2253" spans="1:89" x14ac:dyDescent="0.25">
      <c r="A2253" s="5" t="str">
        <f t="shared" si="38"/>
        <v>Kojonup2013CV43Y23_RRFert150N</v>
      </c>
      <c r="B2253" s="13" t="s">
        <v>77</v>
      </c>
      <c r="C2253" s="13">
        <v>2013</v>
      </c>
      <c r="D2253" s="13" t="s">
        <v>70</v>
      </c>
      <c r="E2253" s="14">
        <v>41485</v>
      </c>
      <c r="F2253" s="13">
        <v>150</v>
      </c>
      <c r="G2253" s="13" t="s">
        <v>76</v>
      </c>
      <c r="H2253" s="13" t="s">
        <v>74</v>
      </c>
      <c r="I2253" s="13" t="s">
        <v>102</v>
      </c>
      <c r="J2253" s="13" t="s">
        <v>80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7"/>
      <c r="BJ2253" s="17"/>
      <c r="BK2253" s="13"/>
      <c r="BL2253" s="13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>
        <v>0.95182138660399529</v>
      </c>
      <c r="CI2253" s="13" t="s">
        <v>73</v>
      </c>
      <c r="CJ2253" s="19"/>
      <c r="CK2253" s="19"/>
    </row>
    <row r="2254" spans="1:89" x14ac:dyDescent="0.25">
      <c r="A2254" s="5" t="str">
        <f t="shared" si="38"/>
        <v>Kojonup2013CV43Y23_RRFert150N</v>
      </c>
      <c r="B2254" s="13" t="s">
        <v>77</v>
      </c>
      <c r="C2254" s="13">
        <v>2013</v>
      </c>
      <c r="D2254" s="13" t="s">
        <v>70</v>
      </c>
      <c r="E2254" s="14">
        <v>41508</v>
      </c>
      <c r="F2254" s="13">
        <v>150</v>
      </c>
      <c r="G2254" s="13" t="s">
        <v>76</v>
      </c>
      <c r="H2254" s="13" t="s">
        <v>74</v>
      </c>
      <c r="I2254" s="13" t="s">
        <v>102</v>
      </c>
      <c r="J2254" s="13" t="s">
        <v>80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7"/>
      <c r="BJ2254" s="17"/>
      <c r="BK2254" s="13"/>
      <c r="BL2254" s="13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>
        <v>0.9331875567120087</v>
      </c>
      <c r="CI2254" s="13">
        <v>9.0728855484289283E-3</v>
      </c>
      <c r="CJ2254" s="19"/>
      <c r="CK2254" s="19"/>
    </row>
    <row r="2255" spans="1:89" x14ac:dyDescent="0.25">
      <c r="A2255" s="5" t="str">
        <f t="shared" si="38"/>
        <v>Kojonup2013CV43Y23_RRFert150N</v>
      </c>
      <c r="B2255" s="13" t="s">
        <v>77</v>
      </c>
      <c r="C2255" s="13">
        <v>2013</v>
      </c>
      <c r="D2255" s="13" t="s">
        <v>70</v>
      </c>
      <c r="E2255" s="14">
        <v>41550</v>
      </c>
      <c r="F2255" s="13">
        <v>150</v>
      </c>
      <c r="G2255" s="13" t="s">
        <v>76</v>
      </c>
      <c r="H2255" s="13" t="s">
        <v>74</v>
      </c>
      <c r="I2255" s="13" t="s">
        <v>102</v>
      </c>
      <c r="J2255" s="13" t="s">
        <v>80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7"/>
      <c r="BJ2255" s="17"/>
      <c r="BK2255" s="13"/>
      <c r="BL2255" s="13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>
        <v>0.76611227751623612</v>
      </c>
      <c r="CI2255" s="13">
        <v>3.7978762529860322E-2</v>
      </c>
      <c r="CJ2255" s="19"/>
      <c r="CK2255" s="19"/>
    </row>
    <row r="2256" spans="1:89" x14ac:dyDescent="0.25">
      <c r="A2256" s="5" t="str">
        <f t="shared" si="38"/>
        <v>Kojonup2013CV43Y85_CLFert150N</v>
      </c>
      <c r="B2256" s="13" t="s">
        <v>77</v>
      </c>
      <c r="C2256" s="13">
        <v>2013</v>
      </c>
      <c r="D2256" s="13" t="s">
        <v>70</v>
      </c>
      <c r="E2256" s="14">
        <v>41451</v>
      </c>
      <c r="F2256" s="13">
        <v>150</v>
      </c>
      <c r="G2256" s="13" t="s">
        <v>75</v>
      </c>
      <c r="H2256" s="13" t="s">
        <v>74</v>
      </c>
      <c r="I2256" s="13" t="s">
        <v>103</v>
      </c>
      <c r="J2256" s="13" t="s">
        <v>80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7"/>
      <c r="BJ2256" s="17"/>
      <c r="BK2256" s="13"/>
      <c r="BL2256" s="13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>
        <v>0.63103844384338803</v>
      </c>
      <c r="CI2256" s="13">
        <v>9.9866374017951176E-2</v>
      </c>
      <c r="CJ2256" s="19"/>
      <c r="CK2256" s="19"/>
    </row>
    <row r="2257" spans="1:89" x14ac:dyDescent="0.25">
      <c r="A2257" s="5" t="str">
        <f t="shared" si="38"/>
        <v>Kojonup2013CV43Y85_CLFert150N</v>
      </c>
      <c r="B2257" s="13" t="s">
        <v>77</v>
      </c>
      <c r="C2257" s="13">
        <v>2013</v>
      </c>
      <c r="D2257" s="13" t="s">
        <v>70</v>
      </c>
      <c r="E2257" s="14">
        <v>41485</v>
      </c>
      <c r="F2257" s="13">
        <v>150</v>
      </c>
      <c r="G2257" s="13" t="s">
        <v>75</v>
      </c>
      <c r="H2257" s="13" t="s">
        <v>74</v>
      </c>
      <c r="I2257" s="13" t="s">
        <v>103</v>
      </c>
      <c r="J2257" s="13" t="s">
        <v>80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7"/>
      <c r="BJ2257" s="17"/>
      <c r="BK2257" s="13"/>
      <c r="BL2257" s="13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>
        <v>0.94291539245667688</v>
      </c>
      <c r="CI2257" s="13" t="s">
        <v>73</v>
      </c>
      <c r="CJ2257" s="19"/>
      <c r="CK2257" s="19"/>
    </row>
    <row r="2258" spans="1:89" x14ac:dyDescent="0.25">
      <c r="A2258" s="5" t="str">
        <f t="shared" si="38"/>
        <v>Kojonup2013CV43Y85_CLFert150N</v>
      </c>
      <c r="B2258" s="13" t="s">
        <v>77</v>
      </c>
      <c r="C2258" s="13">
        <v>2013</v>
      </c>
      <c r="D2258" s="13" t="s">
        <v>70</v>
      </c>
      <c r="E2258" s="14">
        <v>41508</v>
      </c>
      <c r="F2258" s="13">
        <v>150</v>
      </c>
      <c r="G2258" s="13" t="s">
        <v>75</v>
      </c>
      <c r="H2258" s="13" t="s">
        <v>74</v>
      </c>
      <c r="I2258" s="13" t="s">
        <v>103</v>
      </c>
      <c r="J2258" s="13" t="s">
        <v>80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7"/>
      <c r="BJ2258" s="17"/>
      <c r="BK2258" s="13"/>
      <c r="BL2258" s="13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>
        <v>0.91106241791663789</v>
      </c>
      <c r="CI2258" s="13">
        <v>1.4972005253437112E-3</v>
      </c>
      <c r="CJ2258" s="19"/>
      <c r="CK2258" s="19"/>
    </row>
    <row r="2259" spans="1:89" x14ac:dyDescent="0.25">
      <c r="A2259" s="5" t="str">
        <f t="shared" si="38"/>
        <v>Kojonup2013CV43Y85_CLFert150N</v>
      </c>
      <c r="B2259" s="13" t="s">
        <v>77</v>
      </c>
      <c r="C2259" s="13">
        <v>2013</v>
      </c>
      <c r="D2259" s="13" t="s">
        <v>70</v>
      </c>
      <c r="E2259" s="14">
        <v>41550</v>
      </c>
      <c r="F2259" s="13">
        <v>150</v>
      </c>
      <c r="G2259" s="13" t="s">
        <v>75</v>
      </c>
      <c r="H2259" s="13" t="s">
        <v>74</v>
      </c>
      <c r="I2259" s="13" t="s">
        <v>103</v>
      </c>
      <c r="J2259" s="13" t="s">
        <v>80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7"/>
      <c r="BJ2259" s="17"/>
      <c r="BK2259" s="13"/>
      <c r="BL2259" s="13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>
        <v>0.79218527875897249</v>
      </c>
      <c r="CI2259" s="13">
        <v>4.4372232020658479E-2</v>
      </c>
      <c r="CJ2259" s="19"/>
      <c r="CK2259" s="19"/>
    </row>
    <row r="2260" spans="1:89" x14ac:dyDescent="0.25">
      <c r="A2260" s="5" t="str">
        <f t="shared" si="38"/>
        <v>Kojonup2013CV45Y22_RRFert150N</v>
      </c>
      <c r="B2260" s="13" t="s">
        <v>77</v>
      </c>
      <c r="C2260" s="13">
        <v>2013</v>
      </c>
      <c r="D2260" s="13" t="s">
        <v>70</v>
      </c>
      <c r="E2260" s="14">
        <v>41451</v>
      </c>
      <c r="F2260" s="13">
        <v>150</v>
      </c>
      <c r="G2260" s="13" t="s">
        <v>76</v>
      </c>
      <c r="H2260" s="13" t="s">
        <v>74</v>
      </c>
      <c r="I2260" s="13" t="s">
        <v>87</v>
      </c>
      <c r="J2260" s="13" t="s">
        <v>79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7"/>
      <c r="BJ2260" s="17"/>
      <c r="BK2260" s="13"/>
      <c r="BL2260" s="13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>
        <v>0.58668085106382972</v>
      </c>
      <c r="CI2260" s="13">
        <v>9.7319148936170594E-2</v>
      </c>
      <c r="CJ2260" s="19"/>
      <c r="CK2260" s="19"/>
    </row>
    <row r="2261" spans="1:89" x14ac:dyDescent="0.25">
      <c r="A2261" s="5" t="str">
        <f t="shared" si="38"/>
        <v>Kojonup2013CV45Y22_RRFert150N</v>
      </c>
      <c r="B2261" s="13" t="s">
        <v>77</v>
      </c>
      <c r="C2261" s="13">
        <v>2013</v>
      </c>
      <c r="D2261" s="13" t="s">
        <v>70</v>
      </c>
      <c r="E2261" s="14">
        <v>41485</v>
      </c>
      <c r="F2261" s="13">
        <v>150</v>
      </c>
      <c r="G2261" s="13" t="s">
        <v>76</v>
      </c>
      <c r="H2261" s="13" t="s">
        <v>74</v>
      </c>
      <c r="I2261" s="13" t="s">
        <v>87</v>
      </c>
      <c r="J2261" s="13" t="s">
        <v>79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7"/>
      <c r="BJ2261" s="17"/>
      <c r="BK2261" s="13"/>
      <c r="BL2261" s="13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>
        <v>0.97898640296662542</v>
      </c>
      <c r="CI2261" s="13" t="s">
        <v>73</v>
      </c>
      <c r="CJ2261" s="19"/>
      <c r="CK2261" s="19"/>
    </row>
    <row r="2262" spans="1:89" x14ac:dyDescent="0.25">
      <c r="A2262" s="5" t="str">
        <f t="shared" si="38"/>
        <v>Kojonup2013CV45Y22_RRFert150N</v>
      </c>
      <c r="B2262" s="13" t="s">
        <v>77</v>
      </c>
      <c r="C2262" s="13">
        <v>2013</v>
      </c>
      <c r="D2262" s="13" t="s">
        <v>70</v>
      </c>
      <c r="E2262" s="14">
        <v>41508</v>
      </c>
      <c r="F2262" s="13">
        <v>150</v>
      </c>
      <c r="G2262" s="13" t="s">
        <v>76</v>
      </c>
      <c r="H2262" s="13" t="s">
        <v>74</v>
      </c>
      <c r="I2262" s="13" t="s">
        <v>87</v>
      </c>
      <c r="J2262" s="13" t="s">
        <v>79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7"/>
      <c r="BJ2262" s="17"/>
      <c r="BK2262" s="13"/>
      <c r="BL2262" s="13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>
        <v>0.95237885462555061</v>
      </c>
      <c r="CI2262" s="13">
        <v>1.2378854625553512E-2</v>
      </c>
      <c r="CJ2262" s="19"/>
      <c r="CK2262" s="19"/>
    </row>
    <row r="2263" spans="1:89" x14ac:dyDescent="0.25">
      <c r="A2263" s="5" t="str">
        <f t="shared" si="38"/>
        <v>Kojonup2013CV45Y22_RRFert150N</v>
      </c>
      <c r="B2263" s="13" t="s">
        <v>77</v>
      </c>
      <c r="C2263" s="13">
        <v>2013</v>
      </c>
      <c r="D2263" s="13" t="s">
        <v>70</v>
      </c>
      <c r="E2263" s="14">
        <v>41550</v>
      </c>
      <c r="F2263" s="13">
        <v>150</v>
      </c>
      <c r="G2263" s="13" t="s">
        <v>76</v>
      </c>
      <c r="H2263" s="13" t="s">
        <v>74</v>
      </c>
      <c r="I2263" s="13" t="s">
        <v>87</v>
      </c>
      <c r="J2263" s="13" t="s">
        <v>79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7"/>
      <c r="BJ2263" s="17"/>
      <c r="BK2263" s="13"/>
      <c r="BL2263" s="13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>
        <v>0.82323226720794707</v>
      </c>
      <c r="CI2263" s="13">
        <v>9.3617634423808688E-2</v>
      </c>
      <c r="CJ2263" s="19"/>
      <c r="CK2263" s="19"/>
    </row>
    <row r="2264" spans="1:89" x14ac:dyDescent="0.25">
      <c r="A2264" s="5" t="str">
        <f t="shared" si="38"/>
        <v>Kojonup2013CV45Y86_CLFert150N</v>
      </c>
      <c r="B2264" s="13" t="s">
        <v>77</v>
      </c>
      <c r="C2264" s="13">
        <v>2013</v>
      </c>
      <c r="D2264" s="13" t="s">
        <v>70</v>
      </c>
      <c r="E2264" s="14">
        <v>41451</v>
      </c>
      <c r="F2264" s="13">
        <v>150</v>
      </c>
      <c r="G2264" s="13" t="s">
        <v>75</v>
      </c>
      <c r="H2264" s="13" t="s">
        <v>74</v>
      </c>
      <c r="I2264" s="13" t="s">
        <v>88</v>
      </c>
      <c r="J2264" s="13" t="s">
        <v>79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7"/>
      <c r="BJ2264" s="17"/>
      <c r="BK2264" s="13"/>
      <c r="BL2264" s="13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>
        <v>0.61115981735159819</v>
      </c>
      <c r="CI2264" s="13">
        <v>0.14084018264840192</v>
      </c>
      <c r="CJ2264" s="19"/>
      <c r="CK2264" s="19"/>
    </row>
    <row r="2265" spans="1:89" x14ac:dyDescent="0.25">
      <c r="A2265" s="5" t="str">
        <f t="shared" si="38"/>
        <v>Kojonup2013CV45Y86_CLFert150N</v>
      </c>
      <c r="B2265" s="13" t="s">
        <v>77</v>
      </c>
      <c r="C2265" s="13">
        <v>2013</v>
      </c>
      <c r="D2265" s="13" t="s">
        <v>70</v>
      </c>
      <c r="E2265" s="14">
        <v>41485</v>
      </c>
      <c r="F2265" s="13">
        <v>150</v>
      </c>
      <c r="G2265" s="13" t="s">
        <v>75</v>
      </c>
      <c r="H2265" s="13" t="s">
        <v>74</v>
      </c>
      <c r="I2265" s="13" t="s">
        <v>88</v>
      </c>
      <c r="J2265" s="13" t="s">
        <v>79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7"/>
      <c r="BJ2265" s="17"/>
      <c r="BK2265" s="13"/>
      <c r="BL2265" s="13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>
        <v>0.95647558386411891</v>
      </c>
      <c r="CI2265" s="13" t="s">
        <v>73</v>
      </c>
      <c r="CJ2265" s="19"/>
      <c r="CK2265" s="19"/>
    </row>
    <row r="2266" spans="1:89" x14ac:dyDescent="0.25">
      <c r="A2266" s="5" t="str">
        <f t="shared" si="38"/>
        <v>Kojonup2013CV45Y86_CLFert150N</v>
      </c>
      <c r="B2266" s="13" t="s">
        <v>77</v>
      </c>
      <c r="C2266" s="13">
        <v>2013</v>
      </c>
      <c r="D2266" s="13" t="s">
        <v>70</v>
      </c>
      <c r="E2266" s="14">
        <v>41508</v>
      </c>
      <c r="F2266" s="13">
        <v>150</v>
      </c>
      <c r="G2266" s="13" t="s">
        <v>75</v>
      </c>
      <c r="H2266" s="13" t="s">
        <v>74</v>
      </c>
      <c r="I2266" s="13" t="s">
        <v>88</v>
      </c>
      <c r="J2266" s="13" t="s">
        <v>79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7"/>
      <c r="BJ2266" s="17"/>
      <c r="BK2266" s="13"/>
      <c r="BL2266" s="13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>
        <v>0.92275643220783965</v>
      </c>
      <c r="CI2266" s="13">
        <v>5.5589799785441549E-3</v>
      </c>
      <c r="CJ2266" s="19"/>
      <c r="CK2266" s="19"/>
    </row>
    <row r="2267" spans="1:89" x14ac:dyDescent="0.25">
      <c r="A2267" s="5" t="str">
        <f t="shared" si="38"/>
        <v>Kojonup2013CV45Y86_CLFert150N</v>
      </c>
      <c r="B2267" s="13" t="s">
        <v>77</v>
      </c>
      <c r="C2267" s="13">
        <v>2013</v>
      </c>
      <c r="D2267" s="13" t="s">
        <v>70</v>
      </c>
      <c r="E2267" s="14">
        <v>41550</v>
      </c>
      <c r="F2267" s="13">
        <v>150</v>
      </c>
      <c r="G2267" s="13" t="s">
        <v>75</v>
      </c>
      <c r="H2267" s="13" t="s">
        <v>74</v>
      </c>
      <c r="I2267" s="13" t="s">
        <v>88</v>
      </c>
      <c r="J2267" s="13" t="s">
        <v>79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7"/>
      <c r="BJ2267" s="17"/>
      <c r="BK2267" s="13"/>
      <c r="BL2267" s="13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>
        <v>0.8526318992901597</v>
      </c>
      <c r="CI2267" s="13">
        <v>1.2978528261945109E-2</v>
      </c>
      <c r="CJ2267" s="19"/>
      <c r="CK2267" s="19"/>
    </row>
  </sheetData>
  <autoFilter ref="A1:CG2267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2021-05-24T00:03:48Z</dcterms:modified>
</cp:coreProperties>
</file>