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es\COIN-rebuttal\"/>
    </mc:Choice>
  </mc:AlternateContent>
  <xr:revisionPtr revIDLastSave="0" documentId="13_ncr:1_{A3ADAD54-A577-4209-97FE-D975ABC84872}" xr6:coauthVersionLast="47" xr6:coauthVersionMax="47" xr10:uidLastSave="{00000000-0000-0000-0000-000000000000}"/>
  <bookViews>
    <workbookView xWindow="22452" yWindow="24" windowWidth="11652" windowHeight="8556" xr2:uid="{00000000-000D-0000-FFFF-FFFF00000000}"/>
  </bookViews>
  <sheets>
    <sheet name="FCM" sheetId="1" r:id="rId1"/>
    <sheet name="COIN+FC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C13" i="1"/>
  <c r="B13" i="1"/>
  <c r="D13" i="2"/>
  <c r="E13" i="2"/>
  <c r="F13" i="2"/>
  <c r="G13" i="2"/>
  <c r="H13" i="2"/>
  <c r="I13" i="2"/>
  <c r="C13" i="2"/>
  <c r="B13" i="2"/>
</calcChain>
</file>

<file path=xl/sharedStrings.xml><?xml version="1.0" encoding="utf-8"?>
<sst xmlns="http://schemas.openxmlformats.org/spreadsheetml/2006/main" count="64" uniqueCount="14">
  <si>
    <t>epoch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</si>
  <si>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</si>
  <si>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</si>
  <si>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</si>
  <si>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</si>
  <si>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</si>
  <si>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</si>
  <si>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</si>
  <si>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</si>
  <si>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</si>
  <si>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</si>
  <si>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MRR</t>
  </si>
  <si>
    <t>Median Rank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</si>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</sst>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"/>
    <numFmt numFmtId="172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1" fontId="3" fillId="0" borderId="0" xfId="0" applyNumberFormat="1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2" fontId="0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C16" sqref="C16"/>
    </sheetView>
  </sheetViews>
  <sheetFormatPr defaultColWidth="10.77734375" defaultRowHeight="14.4" x14ac:dyDescent="0.3"/>
  <cols>
    <col min="1" max="16384" width="10.77734375" style="1"/>
  </cols>
  <sheetData>
    <row r="1" spans="1:21" x14ac:dyDescent="0.3"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2" t="s">
        <v>7</v>
      </c>
      <c r="O1" s="2"/>
      <c r="P1" s="2" t="s">
        <v>8</v>
      </c>
      <c r="Q1" s="2"/>
      <c r="R1" s="2" t="s">
        <v>9</v>
      </c>
      <c r="S1" s="2"/>
      <c r="T1" s="2" t="s">
        <v>10</v>
      </c>
      <c r="U1" s="2"/>
    </row>
    <row r="2" spans="1:21" x14ac:dyDescent="0.3">
      <c r="A2" s="1" t="s">
        <v>0</v>
      </c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H2" s="1" t="s">
        <v>11</v>
      </c>
      <c r="I2" s="1" t="s">
        <v>12</v>
      </c>
      <c r="J2" s="1" t="s">
        <v>11</v>
      </c>
      <c r="K2" s="1" t="s">
        <v>12</v>
      </c>
      <c r="L2" s="1" t="s">
        <v>11</v>
      </c>
      <c r="M2" s="1" t="s">
        <v>12</v>
      </c>
      <c r="N2" s="1" t="s">
        <v>11</v>
      </c>
      <c r="O2" s="1" t="s">
        <v>12</v>
      </c>
      <c r="P2" s="1" t="s">
        <v>11</v>
      </c>
      <c r="Q2" s="1" t="s">
        <v>12</v>
      </c>
      <c r="R2" s="1" t="s">
        <v>11</v>
      </c>
      <c r="S2" s="1" t="s">
        <v>12</v>
      </c>
      <c r="T2" s="1" t="s">
        <v>11</v>
      </c>
      <c r="U2" s="1" t="s">
        <v>12</v>
      </c>
    </row>
    <row r="3" spans="1:21" x14ac:dyDescent="0.3">
      <c r="A3" s="1">
        <v>1</v>
      </c>
      <c r="B3" s="3">
        <v>0.13545757223204399</v>
      </c>
      <c r="C3" s="4">
        <v>86</v>
      </c>
      <c r="D3" s="6">
        <v>0.133130508200825</v>
      </c>
      <c r="E3" s="4">
        <v>85.5</v>
      </c>
      <c r="F3" s="6">
        <v>0.139055981819103</v>
      </c>
      <c r="G3" s="4">
        <v>88</v>
      </c>
      <c r="H3" s="3">
        <v>0.13524685350028201</v>
      </c>
      <c r="I3" s="4">
        <v>85.5</v>
      </c>
      <c r="J3" s="3">
        <v>0.133837407461733</v>
      </c>
      <c r="K3" s="4">
        <v>85.5</v>
      </c>
    </row>
    <row r="4" spans="1:21" x14ac:dyDescent="0.3">
      <c r="A4" s="1">
        <v>2</v>
      </c>
      <c r="B4" s="3">
        <v>0.14931376395706</v>
      </c>
      <c r="C4" s="4">
        <v>65</v>
      </c>
      <c r="D4" s="6">
        <v>0.14918598850522999</v>
      </c>
      <c r="E4" s="4">
        <v>64.5</v>
      </c>
      <c r="F4" s="6">
        <v>0.14901591969536901</v>
      </c>
      <c r="G4" s="4">
        <v>66</v>
      </c>
      <c r="H4" s="3">
        <v>0.149304521084938</v>
      </c>
      <c r="I4" s="4">
        <v>64.5</v>
      </c>
      <c r="J4" s="3">
        <v>0.148660113987893</v>
      </c>
      <c r="K4" s="4">
        <v>65</v>
      </c>
    </row>
    <row r="5" spans="1:21" x14ac:dyDescent="0.3">
      <c r="A5" s="1">
        <v>3</v>
      </c>
      <c r="B5" s="3">
        <v>0.155564717948451</v>
      </c>
      <c r="C5" s="5">
        <v>68</v>
      </c>
      <c r="D5" s="6">
        <v>0.15621674105529201</v>
      </c>
      <c r="E5" s="5">
        <v>68</v>
      </c>
      <c r="F5" s="6">
        <v>0.155475255985383</v>
      </c>
      <c r="G5" s="5">
        <v>68.5</v>
      </c>
      <c r="H5" s="3">
        <v>0.156191749001618</v>
      </c>
      <c r="I5" s="5">
        <v>68</v>
      </c>
      <c r="J5" s="3">
        <v>0.15558952037267901</v>
      </c>
      <c r="K5" s="5">
        <v>68.5</v>
      </c>
    </row>
    <row r="6" spans="1:21" x14ac:dyDescent="0.3">
      <c r="A6" s="1">
        <v>4</v>
      </c>
      <c r="B6" s="3">
        <v>0.15725737269968301</v>
      </c>
      <c r="C6" s="5">
        <v>66.5</v>
      </c>
      <c r="D6" s="6">
        <v>0.15844596778832801</v>
      </c>
      <c r="E6" s="5">
        <v>65.5</v>
      </c>
      <c r="F6" s="6">
        <v>0.15867759383324501</v>
      </c>
      <c r="G6" s="5">
        <v>65</v>
      </c>
      <c r="H6" s="3">
        <v>0.15707399647074899</v>
      </c>
      <c r="I6" s="5">
        <v>65.5</v>
      </c>
      <c r="J6" s="3">
        <v>0.15875150636619301</v>
      </c>
      <c r="K6" s="5">
        <v>66.5</v>
      </c>
    </row>
    <row r="7" spans="1:21" x14ac:dyDescent="0.3">
      <c r="A7" s="1">
        <v>5</v>
      </c>
      <c r="B7" s="3">
        <v>0.16293914178656599</v>
      </c>
      <c r="C7" s="5">
        <v>62.5</v>
      </c>
      <c r="D7" s="6">
        <v>0.15972549462149399</v>
      </c>
      <c r="E7" s="5">
        <v>63</v>
      </c>
      <c r="F7" s="6">
        <v>0.162898990236648</v>
      </c>
      <c r="G7" s="5">
        <v>63.5</v>
      </c>
      <c r="H7" s="3">
        <v>0.16134712456143799</v>
      </c>
      <c r="I7" s="5">
        <v>62.5</v>
      </c>
      <c r="J7" s="3">
        <v>0.161485883197243</v>
      </c>
      <c r="K7" s="5">
        <v>63.5</v>
      </c>
    </row>
    <row r="8" spans="1:21" x14ac:dyDescent="0.3">
      <c r="A8" s="1">
        <v>6</v>
      </c>
      <c r="B8" s="3">
        <v>0.165335010186865</v>
      </c>
      <c r="C8" s="5">
        <v>54</v>
      </c>
      <c r="D8" s="6">
        <v>0.165196729843335</v>
      </c>
      <c r="E8" s="5">
        <v>53.5</v>
      </c>
      <c r="F8" s="6">
        <v>0.16532482179152999</v>
      </c>
      <c r="G8" s="5">
        <v>54</v>
      </c>
      <c r="H8" s="3">
        <v>0.165193135181643</v>
      </c>
      <c r="I8" s="5">
        <v>53.5</v>
      </c>
      <c r="J8" s="3">
        <v>0.16561793120930501</v>
      </c>
      <c r="K8" s="5">
        <v>54</v>
      </c>
    </row>
    <row r="9" spans="1:21" x14ac:dyDescent="0.3">
      <c r="A9" s="1">
        <v>7</v>
      </c>
      <c r="B9" s="3">
        <v>0.15752297647230401</v>
      </c>
      <c r="C9" s="5">
        <v>56.5</v>
      </c>
      <c r="D9" s="6">
        <v>0.157740868749181</v>
      </c>
      <c r="E9" s="5">
        <v>57</v>
      </c>
      <c r="F9" s="6">
        <v>0.1574911460315</v>
      </c>
      <c r="G9" s="5">
        <v>57</v>
      </c>
      <c r="H9" s="3">
        <v>0.15934143835699999</v>
      </c>
      <c r="I9" s="5">
        <v>57</v>
      </c>
      <c r="J9" s="3">
        <v>0.15750697835031699</v>
      </c>
      <c r="K9" s="5">
        <v>57</v>
      </c>
    </row>
    <row r="10" spans="1:21" x14ac:dyDescent="0.3">
      <c r="A10" s="1">
        <v>8</v>
      </c>
      <c r="B10" s="3">
        <v>0.17232805666730999</v>
      </c>
      <c r="C10" s="5">
        <v>54</v>
      </c>
      <c r="D10" s="6">
        <v>0.17245437839854</v>
      </c>
      <c r="E10" s="5">
        <v>54</v>
      </c>
      <c r="F10" s="6">
        <v>0.17241260169738001</v>
      </c>
      <c r="G10" s="5">
        <v>53.5</v>
      </c>
      <c r="H10" s="3">
        <v>0.172349132512232</v>
      </c>
      <c r="I10" s="5">
        <v>54</v>
      </c>
      <c r="J10" s="3">
        <v>0.17231436236453199</v>
      </c>
      <c r="K10" s="5">
        <v>54</v>
      </c>
    </row>
    <row r="11" spans="1:21" x14ac:dyDescent="0.3">
      <c r="A11" s="1">
        <v>9</v>
      </c>
      <c r="B11" s="3">
        <v>0.16195083031535501</v>
      </c>
      <c r="C11" s="5">
        <v>56</v>
      </c>
      <c r="D11" s="6">
        <v>0.16193897582213801</v>
      </c>
      <c r="E11" s="5">
        <v>56</v>
      </c>
      <c r="F11" s="6">
        <v>0.16195408721268201</v>
      </c>
      <c r="G11" s="5">
        <v>57</v>
      </c>
      <c r="H11" s="3">
        <v>0.161588906717755</v>
      </c>
      <c r="I11" s="5">
        <v>56</v>
      </c>
      <c r="J11" s="3">
        <v>0.16183239103229799</v>
      </c>
      <c r="K11" s="5">
        <v>57</v>
      </c>
    </row>
    <row r="12" spans="1:21" x14ac:dyDescent="0.3">
      <c r="A12" s="1">
        <v>10</v>
      </c>
      <c r="B12" s="3">
        <v>0.16482676603683599</v>
      </c>
      <c r="C12" s="5">
        <v>55</v>
      </c>
      <c r="D12" s="6">
        <v>0.16420616014412001</v>
      </c>
      <c r="E12" s="5">
        <v>54</v>
      </c>
      <c r="F12" s="6">
        <v>0.16492833453314801</v>
      </c>
      <c r="G12" s="5">
        <v>55.5</v>
      </c>
      <c r="H12" s="3">
        <v>0.16470070267183901</v>
      </c>
      <c r="I12" s="5">
        <v>54</v>
      </c>
      <c r="J12" s="3">
        <v>0.16490708273875099</v>
      </c>
      <c r="K12" s="5">
        <v>55</v>
      </c>
    </row>
    <row r="13" spans="1:21" s="7" customFormat="1" x14ac:dyDescent="0.3">
      <c r="A13" s="7" t="s">
        <v>13</v>
      </c>
      <c r="B13" s="8">
        <f>MAX(B3:B12)</f>
        <v>0.17232805666730999</v>
      </c>
      <c r="C13" s="9">
        <f>MIN(C3:C12)</f>
        <v>54</v>
      </c>
      <c r="D13" s="8">
        <f t="shared" ref="D13" si="0">MAX(D3:D12)</f>
        <v>0.17245437839854</v>
      </c>
      <c r="E13" s="9">
        <f t="shared" ref="E13" si="1">MIN(E3:E12)</f>
        <v>53.5</v>
      </c>
      <c r="F13" s="8">
        <f t="shared" ref="F13" si="2">MAX(F3:F12)</f>
        <v>0.17241260169738001</v>
      </c>
      <c r="G13" s="9">
        <f t="shared" ref="G13" si="3">MIN(G3:G12)</f>
        <v>53.5</v>
      </c>
      <c r="H13" s="8">
        <f t="shared" ref="H13" si="4">MAX(H3:H12)</f>
        <v>0.172349132512232</v>
      </c>
      <c r="I13" s="9">
        <f t="shared" ref="I13" si="5">MIN(I3:I12)</f>
        <v>53.5</v>
      </c>
      <c r="J13" s="8">
        <f t="shared" ref="J13" si="6">MAX(J3:J12)</f>
        <v>0.17231436236453199</v>
      </c>
      <c r="K13" s="9">
        <f t="shared" ref="K13" si="7">MIN(K3:K12)</f>
        <v>54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honeticPr fontId="2" type="noConversion"/>
  <pageMargins left="0.7" right="0.7" top="0.75" bottom="0.75" header="0.3" footer="0.3"/>
  <pageSetup paperSize="9" orientation="portrait" r:id="rId1"/>
  <ignoredErrors>
    <ignoredError sqref="C13 E13 G13 I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460B-8C69-46F2-8F6D-BB9FB273D0F1}">
  <dimension ref="A1:U13"/>
  <sheetViews>
    <sheetView workbookViewId="0">
      <selection activeCell="F18" sqref="F18"/>
    </sheetView>
  </sheetViews>
  <sheetFormatPr defaultColWidth="10.77734375" defaultRowHeight="14.4" x14ac:dyDescent="0.3"/>
  <cols>
    <col min="1" max="16384" width="10.77734375" style="1"/>
  </cols>
  <sheetData>
    <row r="1" spans="1:21" x14ac:dyDescent="0.3"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2" t="s">
        <v>7</v>
      </c>
      <c r="O1" s="2"/>
      <c r="P1" s="2" t="s">
        <v>8</v>
      </c>
      <c r="Q1" s="2"/>
      <c r="R1" s="2" t="s">
        <v>9</v>
      </c>
      <c r="S1" s="2"/>
      <c r="T1" s="2" t="s">
        <v>10</v>
      </c>
      <c r="U1" s="2"/>
    </row>
    <row r="2" spans="1:21" x14ac:dyDescent="0.3">
      <c r="A2" s="1" t="s">
        <v>0</v>
      </c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H2" s="1" t="s">
        <v>11</v>
      </c>
      <c r="I2" s="1" t="s">
        <v>12</v>
      </c>
      <c r="J2" s="1" t="s">
        <v>11</v>
      </c>
      <c r="K2" s="1" t="s">
        <v>12</v>
      </c>
      <c r="L2" s="1" t="s">
        <v>11</v>
      </c>
      <c r="M2" s="1" t="s">
        <v>12</v>
      </c>
      <c r="N2" s="1" t="s">
        <v>11</v>
      </c>
      <c r="O2" s="1" t="s">
        <v>12</v>
      </c>
      <c r="P2" s="1" t="s">
        <v>11</v>
      </c>
      <c r="Q2" s="1" t="s">
        <v>12</v>
      </c>
      <c r="R2" s="1" t="s">
        <v>11</v>
      </c>
      <c r="S2" s="1" t="s">
        <v>12</v>
      </c>
      <c r="T2" s="1" t="s">
        <v>11</v>
      </c>
      <c r="U2" s="1" t="s">
        <v>12</v>
      </c>
    </row>
    <row r="3" spans="1:21" x14ac:dyDescent="0.3">
      <c r="A3" s="1">
        <v>1</v>
      </c>
      <c r="B3" s="3">
        <v>0.13790239206471999</v>
      </c>
      <c r="C3" s="4">
        <v>97</v>
      </c>
      <c r="D3" s="3">
        <v>0.13832865996402</v>
      </c>
      <c r="E3" s="4">
        <v>95</v>
      </c>
      <c r="F3" s="3">
        <v>0.13789909259837099</v>
      </c>
      <c r="G3" s="4">
        <v>96.5</v>
      </c>
      <c r="H3" s="3">
        <v>0.13753992506999899</v>
      </c>
      <c r="I3" s="4">
        <v>95</v>
      </c>
      <c r="J3" s="3"/>
      <c r="K3" s="4"/>
    </row>
    <row r="4" spans="1:21" x14ac:dyDescent="0.3">
      <c r="A4" s="1">
        <v>2</v>
      </c>
      <c r="B4" s="3">
        <v>0.14728708872735</v>
      </c>
      <c r="C4" s="4">
        <v>74.5</v>
      </c>
      <c r="D4" s="3">
        <v>0.14730930299707801</v>
      </c>
      <c r="E4" s="4">
        <v>75</v>
      </c>
      <c r="F4" s="3">
        <v>0.14726039899568799</v>
      </c>
      <c r="G4" s="4">
        <v>75.5</v>
      </c>
      <c r="H4" s="3">
        <v>0.14757283213213199</v>
      </c>
      <c r="I4" s="4">
        <v>75.5</v>
      </c>
      <c r="J4" s="3"/>
      <c r="K4" s="4"/>
    </row>
    <row r="5" spans="1:21" x14ac:dyDescent="0.3">
      <c r="A5" s="1">
        <v>3</v>
      </c>
      <c r="B5" s="3">
        <v>0.15832039557273</v>
      </c>
      <c r="C5" s="5">
        <v>70</v>
      </c>
      <c r="D5" s="3">
        <v>0.15837111824025699</v>
      </c>
      <c r="E5" s="5">
        <v>70</v>
      </c>
      <c r="F5" s="3">
        <v>0.15820183008143601</v>
      </c>
      <c r="G5" s="5">
        <v>70</v>
      </c>
      <c r="H5" s="3">
        <v>0.158325290558438</v>
      </c>
      <c r="I5" s="5">
        <v>70.5</v>
      </c>
      <c r="J5" s="3"/>
      <c r="K5" s="5"/>
    </row>
    <row r="6" spans="1:21" x14ac:dyDescent="0.3">
      <c r="A6" s="1">
        <v>4</v>
      </c>
      <c r="B6" s="3">
        <v>0.15752276863605499</v>
      </c>
      <c r="C6" s="5">
        <v>72.5</v>
      </c>
      <c r="D6" s="3">
        <v>0.15639847069908999</v>
      </c>
      <c r="E6" s="5">
        <v>71.5</v>
      </c>
      <c r="F6" s="3">
        <v>0.156024524886136</v>
      </c>
      <c r="G6" s="5">
        <v>72.5</v>
      </c>
      <c r="H6" s="3">
        <v>0.15660763670905301</v>
      </c>
      <c r="I6" s="5">
        <v>71.5</v>
      </c>
      <c r="J6" s="3"/>
      <c r="K6" s="5"/>
    </row>
    <row r="7" spans="1:21" x14ac:dyDescent="0.3">
      <c r="A7" s="1">
        <v>5</v>
      </c>
      <c r="B7" s="3">
        <v>0.15584112381530099</v>
      </c>
      <c r="C7" s="5">
        <v>71</v>
      </c>
      <c r="D7" s="3">
        <v>0.155833867463016</v>
      </c>
      <c r="E7" s="5">
        <v>71.5</v>
      </c>
      <c r="F7" s="3">
        <v>0.155780404251084</v>
      </c>
      <c r="G7" s="5">
        <v>70</v>
      </c>
      <c r="H7" s="3">
        <v>0.155717681809214</v>
      </c>
      <c r="I7" s="5">
        <v>72</v>
      </c>
      <c r="J7" s="3"/>
      <c r="K7" s="5"/>
    </row>
    <row r="8" spans="1:21" x14ac:dyDescent="0.3">
      <c r="A8" s="1">
        <v>6</v>
      </c>
      <c r="B8" s="3">
        <v>0.16378214619986201</v>
      </c>
      <c r="C8" s="5">
        <v>60.5</v>
      </c>
      <c r="D8" s="3">
        <v>0.16380461615721401</v>
      </c>
      <c r="E8" s="5">
        <v>61</v>
      </c>
      <c r="F8" s="3">
        <v>0.16382592321601899</v>
      </c>
      <c r="G8" s="5">
        <v>61</v>
      </c>
      <c r="H8" s="3">
        <v>0.16380001636387401</v>
      </c>
      <c r="I8" s="5">
        <v>61</v>
      </c>
      <c r="J8" s="3"/>
      <c r="K8" s="5"/>
    </row>
    <row r="9" spans="1:21" x14ac:dyDescent="0.3">
      <c r="A9" s="1">
        <v>7</v>
      </c>
      <c r="B9" s="3">
        <v>0.170664329124391</v>
      </c>
      <c r="C9" s="5">
        <v>57</v>
      </c>
      <c r="D9" s="3">
        <v>0.171749211708806</v>
      </c>
      <c r="E9" s="5">
        <v>57.5</v>
      </c>
      <c r="F9" s="3">
        <v>0.16982264191559501</v>
      </c>
      <c r="G9" s="5">
        <v>58</v>
      </c>
      <c r="H9" s="3">
        <v>0.17074635282491099</v>
      </c>
      <c r="I9" s="5">
        <v>57</v>
      </c>
      <c r="J9" s="3"/>
      <c r="K9" s="5"/>
    </row>
    <row r="10" spans="1:21" x14ac:dyDescent="0.3">
      <c r="A10" s="1">
        <v>8</v>
      </c>
      <c r="B10" s="3">
        <v>0.172701188525617</v>
      </c>
      <c r="C10" s="5">
        <v>52</v>
      </c>
      <c r="D10" s="3">
        <v>0.172829677700754</v>
      </c>
      <c r="E10" s="5">
        <v>52</v>
      </c>
      <c r="F10" s="3">
        <v>0.17345577143688301</v>
      </c>
      <c r="G10" s="5">
        <v>53.5</v>
      </c>
      <c r="H10" s="3">
        <v>0.17343255310418201</v>
      </c>
      <c r="I10" s="5">
        <v>52.5</v>
      </c>
      <c r="J10" s="3"/>
      <c r="K10" s="5"/>
    </row>
    <row r="11" spans="1:21" x14ac:dyDescent="0.3">
      <c r="A11" s="1">
        <v>9</v>
      </c>
      <c r="B11" s="3">
        <v>0.16717602269859</v>
      </c>
      <c r="C11" s="5">
        <v>59.5</v>
      </c>
      <c r="D11" s="3">
        <v>0.166916101544937</v>
      </c>
      <c r="E11" s="5">
        <v>59.5</v>
      </c>
      <c r="F11" s="3">
        <v>0.16693750312303901</v>
      </c>
      <c r="G11" s="5">
        <v>60</v>
      </c>
      <c r="H11" s="3">
        <v>0.16696786220052401</v>
      </c>
      <c r="I11" s="5">
        <v>60</v>
      </c>
      <c r="J11" s="3"/>
      <c r="K11" s="5"/>
    </row>
    <row r="12" spans="1:21" x14ac:dyDescent="0.3">
      <c r="A12" s="1">
        <v>10</v>
      </c>
      <c r="B12" s="3">
        <v>0.17134144486726899</v>
      </c>
      <c r="C12" s="5">
        <v>55</v>
      </c>
      <c r="D12" s="3">
        <v>0.17132608760527401</v>
      </c>
      <c r="E12" s="5">
        <v>54.5</v>
      </c>
      <c r="F12" s="3">
        <v>0.171559861471653</v>
      </c>
      <c r="G12" s="5">
        <v>54</v>
      </c>
      <c r="H12" s="3">
        <v>0.17151570395038601</v>
      </c>
      <c r="I12" s="5">
        <v>54</v>
      </c>
      <c r="J12" s="3"/>
      <c r="K12" s="5"/>
    </row>
    <row r="13" spans="1:21" x14ac:dyDescent="0.3">
      <c r="A13" s="7" t="s">
        <v>13</v>
      </c>
      <c r="B13" s="8">
        <f>MAX(B3:B12)</f>
        <v>0.172701188525617</v>
      </c>
      <c r="C13" s="9">
        <f>MIN(C3:C12)</f>
        <v>52</v>
      </c>
      <c r="D13" s="8">
        <f t="shared" ref="D13" si="0">MAX(D3:D12)</f>
        <v>0.172829677700754</v>
      </c>
      <c r="E13" s="9">
        <f t="shared" ref="E13" si="1">MIN(E3:E12)</f>
        <v>52</v>
      </c>
      <c r="F13" s="8">
        <f t="shared" ref="F13" si="2">MAX(F3:F12)</f>
        <v>0.17345577143688301</v>
      </c>
      <c r="G13" s="9">
        <f t="shared" ref="G13" si="3">MIN(G3:G12)</f>
        <v>53.5</v>
      </c>
      <c r="H13" s="8">
        <f t="shared" ref="H13" si="4">MAX(H3:H12)</f>
        <v>0.17343255310418201</v>
      </c>
      <c r="I13" s="9">
        <f t="shared" ref="I13" si="5">MIN(I3:I12)</f>
        <v>52.5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ignoredErrors>
    <ignoredError sqref="G13 E13 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FCM</vt:lpstr>
      <vt:lpstr>COIN+FCM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Zhijia Chen</dc:creator>
  <cp:lastModifiedBy>Zhijia CHEN</cp:lastModifiedBy>
  <dcterms:created xsi:type="dcterms:W3CDTF">2015-06-05T18:17:20Z</dcterms:created>
  <dcterms:modified xsi:type="dcterms:W3CDTF">2022-01-10T16:19:09Z</dcterms:modified>
</cp:coreProperties>
</file>