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14992\Desktop\论文\综述期刊版本\新建文件夹\"/>
    </mc:Choice>
  </mc:AlternateContent>
  <xr:revisionPtr revIDLastSave="0" documentId="8_{DB9DB41A-6AC8-4CAD-B2E3-C723380EBF27}" xr6:coauthVersionLast="47" xr6:coauthVersionMax="47" xr10:uidLastSave="{00000000-0000-0000-0000-000000000000}"/>
  <bookViews>
    <workbookView xWindow="-108" yWindow="-108" windowWidth="30936" windowHeight="16776" activeTab="1" xr2:uid="{41C48138-DAA1-48D2-9A3B-B50B72BFDA60}"/>
  </bookViews>
  <sheets>
    <sheet name="基本信息 (2)" sheetId="1" r:id="rId1"/>
    <sheet name="Quality Assessment" sheetId="2" r:id="rId2"/>
    <sheet name="Machine Learn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2" l="1"/>
  <c r="L15" i="2" s="1"/>
  <c r="F19" i="2"/>
  <c r="L19" i="2" s="1"/>
  <c r="F33" i="2"/>
  <c r="L33" i="2" s="1"/>
  <c r="F32" i="2"/>
  <c r="L32" i="2" s="1"/>
  <c r="F31" i="2"/>
  <c r="L31" i="2" s="1"/>
  <c r="F30" i="2"/>
  <c r="L30" i="2" s="1"/>
  <c r="F29" i="2"/>
  <c r="L29" i="2" s="1"/>
  <c r="F28" i="2"/>
  <c r="L28" i="2" s="1"/>
  <c r="F27" i="2"/>
  <c r="L27" i="2" s="1"/>
  <c r="F26" i="2"/>
  <c r="L26" i="2" s="1"/>
  <c r="F25" i="2"/>
  <c r="L25" i="2" s="1"/>
  <c r="F24" i="2"/>
  <c r="F23" i="2"/>
  <c r="L23" i="2" s="1"/>
  <c r="F22" i="2"/>
  <c r="L22" i="2" s="1"/>
  <c r="F21" i="2"/>
  <c r="L21" i="2" s="1"/>
  <c r="F20" i="2"/>
  <c r="L20" i="2" s="1"/>
  <c r="F18" i="2"/>
  <c r="L18" i="2" s="1"/>
  <c r="F17" i="2"/>
  <c r="L17" i="2" s="1"/>
  <c r="F16" i="2"/>
  <c r="L16" i="2" s="1"/>
  <c r="F14" i="2"/>
  <c r="L14" i="2" s="1"/>
  <c r="F13" i="2"/>
  <c r="L13" i="2" s="1"/>
  <c r="F12" i="2"/>
  <c r="L12" i="2" s="1"/>
  <c r="F11" i="2"/>
  <c r="L11" i="2" s="1"/>
  <c r="F10" i="2"/>
  <c r="L10" i="2" s="1"/>
  <c r="F9" i="2"/>
  <c r="L9" i="2" s="1"/>
  <c r="F8" i="2"/>
  <c r="L8" i="2" s="1"/>
  <c r="F7" i="2"/>
  <c r="L7" i="2" s="1"/>
  <c r="F6" i="2"/>
  <c r="L6" i="2" s="1"/>
  <c r="F5" i="2"/>
  <c r="L5" i="2" s="1"/>
  <c r="F4" i="2"/>
  <c r="L4" i="2" s="1"/>
  <c r="F3" i="2"/>
  <c r="L3" i="2" s="1"/>
  <c r="F2" i="2"/>
  <c r="L2" i="2" s="1"/>
  <c r="L24" i="2"/>
  <c r="F34" i="2"/>
  <c r="L34" i="2" s="1"/>
</calcChain>
</file>

<file path=xl/sharedStrings.xml><?xml version="1.0" encoding="utf-8"?>
<sst xmlns="http://schemas.openxmlformats.org/spreadsheetml/2006/main" count="657" uniqueCount="468">
  <si>
    <t>Traditional sentiment analysis</t>
  </si>
  <si>
    <t>sentence</t>
  </si>
  <si>
    <t>Self-crawled Data</t>
  </si>
  <si>
    <t>Journal</t>
  </si>
  <si>
    <t>Software Quality Journal</t>
  </si>
  <si>
    <t>Assem Al-Hawari
Hassan Najadat
Raed Shatnawi</t>
  </si>
  <si>
    <t>Classification of application reviews into software
maintenance tasks using data mining techniques</t>
  </si>
  <si>
    <t>SA
Topic extraction</t>
  </si>
  <si>
    <t>ML</t>
  </si>
  <si>
    <t>Traditional</t>
  </si>
  <si>
    <t>Google Play</t>
  </si>
  <si>
    <t xml:space="preserve">Conference </t>
  </si>
  <si>
    <t>ACM SIGKDD international conference on Knowledge discovery and data mining(KDD)</t>
  </si>
  <si>
    <t>Bin Fu
Jialiu Lin
Lei Li
Christos Faloutsos
Jason Hong
Norman Sadeh</t>
  </si>
  <si>
    <t>Why People Hate Your App — Making Sense of User
Feedback in a Mobile App Store</t>
  </si>
  <si>
    <t>feature classification</t>
  </si>
  <si>
    <t>precision,recall,F-Measure</t>
  </si>
  <si>
    <r>
      <t>BOW,NLTK
 SVM</t>
    </r>
    <r>
      <rPr>
        <sz val="20"/>
        <rFont val="宋体"/>
        <charset val="134"/>
      </rPr>
      <t>，</t>
    </r>
    <r>
      <rPr>
        <sz val="20"/>
        <rFont val="Times New Roman"/>
        <family val="1"/>
      </rPr>
      <t>NB,DT,ME
sentistrenth</t>
    </r>
  </si>
  <si>
    <t>Lexicon-based(dictionary)</t>
  </si>
  <si>
    <t xml:space="preserve">Document </t>
  </si>
  <si>
    <t>Apple APP Store
Google play</t>
  </si>
  <si>
    <t>International Requirements Engineering Conference (RE)</t>
  </si>
  <si>
    <t>Walid Maalej
Hadeer Nabil</t>
  </si>
  <si>
    <t>Bug Report, Feature Request, or Simply Praise?
On Automatically Classifying App Reviews</t>
  </si>
  <si>
    <t>0.752 0.742 0.72(NLP+TA+SA)_J48</t>
  </si>
  <si>
    <t xml:space="preserve"> Reviews classification</t>
  </si>
  <si>
    <t xml:space="preserve">automatic detection of a sentence which matches a specific structure
Textual Feature Weighting
SA
review classification </t>
  </si>
  <si>
    <t>Conference</t>
  </si>
  <si>
    <t>International Conference on Software Maintenance and Evolution (ICSME)</t>
  </si>
  <si>
    <t>Sebastiano Panichella
Andrea Di Sorbo
Emitza Guzman
Corrado A.Visaggio
Gerardo Canfora
Harald C. Gall</t>
  </si>
  <si>
    <t>How Can I Improve My App? Classifying User Reviews for Software Maintenance and Evolution</t>
  </si>
  <si>
    <t>N,V,Adj</t>
  </si>
  <si>
    <t>POS&amp;feather extration
topic extration
SA</t>
  </si>
  <si>
    <t>NLTK
LDA
SentiStrength</t>
  </si>
  <si>
    <t>Apple APP Store
google play</t>
  </si>
  <si>
    <t>Emitza Guzman
Walid Maalej</t>
  </si>
  <si>
    <t>How Do Users Like This Feature? A Fine Grained Sentiment Analysis of App Reviews</t>
  </si>
  <si>
    <t>N,V</t>
  </si>
  <si>
    <t>NMF
TF-IDF
SToC
SACI</t>
  </si>
  <si>
    <t>Fine-Grained</t>
  </si>
  <si>
    <t>International World Wide Web Conference Committee(IW3C2)</t>
  </si>
  <si>
    <t>Washington  Luiz
Felipe Viegas
Rafael Alencar
Fernando Mourão
Thiago Salles
Darlinton Carvalho
Marcos André Gonçalves
Leonardo Rocha</t>
  </si>
  <si>
    <t>A Feature-Oriented Sentiment Rating for Mobile App Reviews</t>
  </si>
  <si>
    <t>OIRE</t>
  </si>
  <si>
    <t>reviews classification</t>
  </si>
  <si>
    <t>ML:NB,ME,DT,RF,SVM</t>
  </si>
  <si>
    <t>App Store and the Chinese app monitoring
platform Kuchuan</t>
  </si>
  <si>
    <t>Asia-Pacific Software Engineering Conference (APSEC)</t>
  </si>
  <si>
    <t>Huishi Yin
Dietmar Pfahl</t>
  </si>
  <si>
    <t>The OIRE Method - Overview and Initial Validation</t>
  </si>
  <si>
    <t>sentiment classification(SA)
feature extration</t>
  </si>
  <si>
    <t>AUC
precision,recall,F-Measure</t>
  </si>
  <si>
    <t>word embedding
SA
feature  extration</t>
  </si>
  <si>
    <t>Word2vec
LSTM-based RNN
H-LDA</t>
  </si>
  <si>
    <t>ML(DL)</t>
  </si>
  <si>
    <t>http://jmcauley.ucsd. edu/data/amazon/</t>
  </si>
  <si>
    <t>publicly-available Amazon review datasets</t>
  </si>
  <si>
    <t>Future Internet</t>
  </si>
  <si>
    <t>Lingling Zhao
Anping Zhao</t>
  </si>
  <si>
    <t>Sentiment Analysis Based Requirement Evolution Prediction</t>
  </si>
  <si>
    <t>Average 9.25 2.5 3.63 5
Average 0.9229 0.7141 0.8024</t>
  </si>
  <si>
    <t>SA</t>
  </si>
  <si>
    <t>Likert scale grades
precision,recall,F-Measure</t>
  </si>
  <si>
    <t>1 Stanford CoreNLP
2 LDA
3 VADER
4 word2vec</t>
  </si>
  <si>
    <t>Document</t>
  </si>
  <si>
    <t>International Conference on Mobile Ad-hoc and Sensor Networks (MSN)</t>
  </si>
  <si>
    <t>Yanqi Su
Yongchao Wang
Wenhua Yang</t>
  </si>
  <si>
    <t>Mining and Comparing User Reviews across Similar Mobile Apps</t>
  </si>
  <si>
    <t xml:space="preserve">TSM 0.732;TSM 0.755
</t>
  </si>
  <si>
    <t>topic prediction</t>
  </si>
  <si>
    <t>F-measure/ROC_AUC</t>
  </si>
  <si>
    <t>QinUF</t>
  </si>
  <si>
    <t>topic prediction
SA</t>
  </si>
  <si>
    <t>TSM
VADER</t>
  </si>
  <si>
    <t>Issa Atoum Software Quality-in-Use
Benchmark Dataset</t>
  </si>
  <si>
    <t>Journal of King Saud University – Computer and Information Sciences</t>
  </si>
  <si>
    <t>Issa Atoum</t>
  </si>
  <si>
    <r>
      <t>0.75</t>
    </r>
    <r>
      <rPr>
        <sz val="20"/>
        <rFont val="宋体"/>
        <charset val="134"/>
      </rPr>
      <t xml:space="preserve">
</t>
    </r>
    <r>
      <rPr>
        <sz val="20"/>
        <rFont val="Times New Roman"/>
        <family val="1"/>
      </rPr>
      <t>0.85</t>
    </r>
    <r>
      <rPr>
        <sz val="20"/>
        <rFont val="宋体"/>
        <charset val="134"/>
      </rPr>
      <t xml:space="preserve">
</t>
    </r>
    <r>
      <rPr>
        <sz val="20"/>
        <rFont val="Times New Roman"/>
        <family val="1"/>
      </rPr>
      <t>0.80</t>
    </r>
  </si>
  <si>
    <t xml:space="preserve"> Reviews classification
aspect-opinion extraction
sentiment analysis</t>
  </si>
  <si>
    <t>F1</t>
  </si>
  <si>
    <t>SUR-Miner</t>
  </si>
  <si>
    <t>1 preprocessing_break the  comments into sentences
2 Review Classification 
 grammatical feature
3 SA</t>
  </si>
  <si>
    <t>1 Stanford CoreNLP
2 Max Entropy
 Stanford Parser&amp;Stanford CoreNLP
3 Deeply Moving</t>
  </si>
  <si>
    <t>ABSA</t>
  </si>
  <si>
    <t>Aspect</t>
  </si>
  <si>
    <t>present a novel review summarization framework, SURMiner.</t>
  </si>
  <si>
    <t>International Conference on Automated Software Engineering(ASE)</t>
  </si>
  <si>
    <t>Xiaodong Gu
Sunghun Kim</t>
  </si>
  <si>
    <t>“What parts of your apps are loved by users?1”</t>
  </si>
  <si>
    <t>87,87,87</t>
  </si>
  <si>
    <t>sentiment classification</t>
  </si>
  <si>
    <t>Senti4SD
n-gram
Stanford NLP
SVM</t>
  </si>
  <si>
    <t xml:space="preserve">Traditional </t>
  </si>
  <si>
    <t>Stack Overflow</t>
  </si>
  <si>
    <t>SentiStrength</t>
  </si>
  <si>
    <t>Fabio Calefato
Filippo Lanubile
Federico Maiorano
Nicole Novielli</t>
  </si>
  <si>
    <t>Sentiment Polarity Detection for Software Development</t>
  </si>
  <si>
    <t xml:space="preserve">
SA is the process of identifying the polarity</t>
  </si>
  <si>
    <t>recognize popular preferences in a group of consumers’ opinions</t>
  </si>
  <si>
    <t>a: n-gram
b:NLTK</t>
  </si>
  <si>
    <t xml:space="preserve">Twitter </t>
  </si>
  <si>
    <t>IFIP Working Conference on The Practice of Enterprise Modeling(PoEM)</t>
  </si>
  <si>
    <t>Vu Nguyen, Eric-Oluf Svee
Jelena Zdravkovic</t>
  </si>
  <si>
    <t>A Semi-automated Method for Capturing Consumer Preferences for System Requirements</t>
  </si>
  <si>
    <t>P16</t>
  </si>
  <si>
    <t>RF_.72 .76 .74</t>
  </si>
  <si>
    <t>a : break the  comments into sentences and to get the overall sentiment per sentence
b: determine the category
c:SA
D: Weka_ RF, J48, SMO</t>
  </si>
  <si>
    <t>a: Stanford CoreNLP
b: GATE framework
c: SentiWordNet</t>
  </si>
  <si>
    <t>Apache OpenOffice (AOO) community
the feedback gathering system of SEnerCON</t>
  </si>
  <si>
    <t>International Conference on Advanced Information Systems Engineering(CAiSE)</t>
  </si>
  <si>
    <t>Itzel Morales-Ramirez
Fitsum Meshesha Kifetew
Anna Perini</t>
  </si>
  <si>
    <t>Analysis of Online Discussions in Support of Requirements Discovery</t>
  </si>
  <si>
    <t xml:space="preserve">
72,76,73
76,71,73</t>
  </si>
  <si>
    <t>polarity assignment(SA)
opinion classification</t>
  </si>
  <si>
    <t>N,V,Adj,Adv</t>
  </si>
  <si>
    <t>a: POS
b: SA
c:opinion classification
d: polarity assignment(SA)</t>
  </si>
  <si>
    <t>a :Stanford POS tagger &amp; syntax parser
b:Bing Liu’s Sentiment Lexicon
c: ESA&amp;GN(Girvan-Newman)_K means based on the Jaccard coefficient and the ESA similarity respectivel
d:SRPA</t>
  </si>
  <si>
    <t>Amazon.com
Apple App Store</t>
  </si>
  <si>
    <t>Pacific-Asia Conference on Knowledge Discovery and Data Mining
(PAKDD)</t>
  </si>
  <si>
    <t>Wei Jiang
Haibin Ruan
Li Zhang
Philip Lew
Jing Jiang</t>
  </si>
  <si>
    <t xml:space="preserve">For User-Driven Software Evolution: Requirements Elicitation Derived from Mining Online Reviews </t>
  </si>
  <si>
    <r>
      <t>Precision,Recall,F1,F5,F2</t>
    </r>
    <r>
      <rPr>
        <sz val="20"/>
        <rFont val="Times New Roman"/>
        <family val="1"/>
      </rPr>
      <t xml:space="preserve">
</t>
    </r>
    <r>
      <rPr>
        <sz val="20"/>
        <color indexed="57"/>
        <rFont val="Times New Roman"/>
        <family val="1"/>
      </rPr>
      <t>Spearman’s rho correlation</t>
    </r>
  </si>
  <si>
    <t>a: Automation potential: relevance
Automation potential: human or bot
b:converting the text into a vector space model
c: Automation potential: sentiment
crawl reviews
d:crawl reviews</t>
  </si>
  <si>
    <t xml:space="preserve">
a:Weka_Naive Bayes, multinomial Naive Bayes, J48, SVM,RF
b:TF-IDF
C:SentiStrength
d: Tweepy</t>
  </si>
  <si>
    <r>
      <t xml:space="preserve">filtering irrelevant tweets, detecting tweets authored by bots and extracting sentiment polarities from </t>
    </r>
    <r>
      <rPr>
        <b/>
        <sz val="20"/>
        <rFont val="Times New Roman"/>
        <family val="1"/>
      </rPr>
      <t>tweets</t>
    </r>
  </si>
  <si>
    <t>Requirements Engineering(RE)</t>
  </si>
  <si>
    <t>Emitza Guzman
Rana Alkadhi
Norbert Seyff</t>
  </si>
  <si>
    <t>An exploratory study of Twitter messages about software
applications</t>
  </si>
  <si>
    <r>
      <t xml:space="preserve">Automated Reviews classification
</t>
    </r>
    <r>
      <rPr>
        <sz val="20"/>
        <color indexed="57"/>
        <rFont val="Times New Roman"/>
        <family val="1"/>
      </rPr>
      <t>Dictionary-based reviews classification</t>
    </r>
  </si>
  <si>
    <t>SA(Subset Accuracy_Exact Match)
HS(Hamming Sore)
HL(Hamming Loss)
precision,recall,F-Measure_F2,F7</t>
  </si>
  <si>
    <t>A;crawl reviews
B:Manual Review classification
C:Automated Reviews classification
D:SA
E:pre-processing:  BoW&amp;stemming</t>
  </si>
  <si>
    <t>A:RSS feed generator
B:ManualReviewClassifier
C:NB,SVM
D:VADER
E:Scikitlearned_CountVectorizer &amp; NLTK</t>
  </si>
  <si>
    <t>Apple APP Store</t>
  </si>
  <si>
    <t>(i)conduct a qualitative analysis to determine the presence and distribution of different types of NFRs in user reviews and over different app categories (application domains).
(ii)We devise a dictionary-based multi-label classification approach for automatically classifying user reviews, raising valid quality issues, into different categories of NFRs.</t>
  </si>
  <si>
    <t>Nishant Jha
Anas Mahmoud</t>
  </si>
  <si>
    <t>Mining non-functional requirements from App store
reviews</t>
  </si>
  <si>
    <t>Content Classification</t>
  </si>
  <si>
    <t>a: Dealing with unbalanced dataset
b:extracts the parameters
c:Content Classification</t>
  </si>
  <si>
    <t>a SMOTE
b CoreNLP&amp;SentiWordNet
c RF;J48;SMO</t>
  </si>
  <si>
    <t>Intention detection</t>
  </si>
  <si>
    <t>able to successfully classify messages into Feature/Enhancement and Other, with F-measure of 0.81 and 0.84 respectively.  also found evidence that there is an association between types of speech-acts and categories of issues, and that there is correlation between some of the speech-acts and issue priority, thus motivating further research on the exploitation of our speech-acts based analysis technique in semi-automated multi-criteria requirements prioritisation.</t>
  </si>
  <si>
    <t>Information Systems(IS)</t>
  </si>
  <si>
    <t>Speech-acts Based Analysis for Requirements Discovery from Online Discussions</t>
  </si>
  <si>
    <t>0.82
0.79</t>
  </si>
  <si>
    <t xml:space="preserve">Monolingual, cross-platform
Crosslingual </t>
  </si>
  <si>
    <t>Pearson productmoment correlation coefficien</t>
  </si>
  <si>
    <t>SIMBA</t>
  </si>
  <si>
    <t>nouns, verbs, adjectives and adverbs</t>
  </si>
  <si>
    <t>a: Semantic Text Similarity_Length handing:calculation centroid 
b: a word semantic similarity algorithm
c:SA
d:Content Classification
e:vectorization</t>
  </si>
  <si>
    <t>a:K-mean
b:PPDB
c:SentiStrength
d: Multinomial NB
e: TF-IDF</t>
  </si>
  <si>
    <t>Google Play
Apple App Store
Twitter
Facebook</t>
  </si>
  <si>
    <t xml:space="preserve"> SIMBA, an approach for detecting and measuring similarities in feedback across different channels and languages,</t>
  </si>
  <si>
    <t>present an approach to automatically identify similar user feedback across different languages and platforms.</t>
  </si>
  <si>
    <t>Same Same but Different: Finding Similar User Feedback Across Multiple Platforms and Languages</t>
  </si>
  <si>
    <t>89,85,87</t>
  </si>
  <si>
    <t>Topic classification</t>
  </si>
  <si>
    <t>precision,recall,F-Measure_F2</t>
  </si>
  <si>
    <t>nouns, adjectives and verbs</t>
  </si>
  <si>
    <t>a: reviews'  Classification
b:SA
c:Text Representation
d: POS;POS ranked
e: capture entities(POS)' relationship with each other</t>
  </si>
  <si>
    <t>a: SVM;NB;RF
b: SentiStrength
c: n-gram
d:NLTK;TF-IDF
e:  PMI</t>
  </si>
  <si>
    <t>Twitter feeds
app store</t>
  </si>
  <si>
    <t xml:space="preserve">propose a fully automated procedure for generating succinct representations of crowd feedback in the ecosystem of food delivery apps. </t>
  </si>
  <si>
    <t>Automated Software Engineering(ASE)</t>
  </si>
  <si>
    <t>Grant Williams
Miroslav Tushev
Fahimeh Ebrahimi
Anas Mahmoud</t>
  </si>
  <si>
    <t>Modeling user concerns in Sharing Economy: the case of food delivery apps</t>
  </si>
  <si>
    <t>Senti4SD
SentiCR
SentiStrength-SE
DEVA</t>
  </si>
  <si>
    <t>Stack Overflow 
Jira
GitHub</t>
  </si>
  <si>
    <t>They address the problem of using SE-specific sentiment analysis tools in a cross-platform setting</t>
  </si>
  <si>
    <t>International Conference on Mining Software Repositories(MSR)</t>
  </si>
  <si>
    <t>Nicole Novielli
Fabio Calefato
Davide Dongiovanni
Daniela Girardi
Filippo Lanubile</t>
  </si>
  <si>
    <t>Can We Use SE-specific Sentiment Analysis Tools in a Cross-Platform Setting?</t>
  </si>
  <si>
    <r>
      <t xml:space="preserve">presents a method of </t>
    </r>
    <r>
      <rPr>
        <sz val="20"/>
        <color indexed="10"/>
        <rFont val="Times New Roman"/>
        <family val="1"/>
      </rPr>
      <t xml:space="preserve">implicit knowledge-oriented
</t>
    </r>
    <r>
      <rPr>
        <sz val="20"/>
        <rFont val="Times New Roman"/>
        <family val="1"/>
      </rPr>
      <t>new product development based on online review.integrates the knowledge engineering approach and text mining techniques.</t>
    </r>
  </si>
  <si>
    <t>International Conference on Innovative Product Design and Intelligent Manufacturing SystemI(ICIPDIMS)</t>
  </si>
  <si>
    <t>Huiliang Zhao
Zhenghong Liu
Jian Lyu</t>
  </si>
  <si>
    <t>Implicit Knowledge-Oriented New Product Development Based on Online Review</t>
  </si>
  <si>
    <t>62(AE,F1)&amp;86(ASC,acc)</t>
  </si>
  <si>
    <t xml:space="preserve"> Aspect Category Classification&amp;Aspect Sentiment Classification</t>
  </si>
  <si>
    <t>accuracy,F-Measure</t>
  </si>
  <si>
    <r>
      <t>Oversample</t>
    </r>
    <r>
      <rPr>
        <sz val="20"/>
        <rFont val="Times New Roman"/>
        <family val="1"/>
      </rPr>
      <t xml:space="preserve">
Pre-Processing
</t>
    </r>
    <r>
      <rPr>
        <sz val="20"/>
        <color indexed="10"/>
        <rFont val="Times New Roman"/>
        <family val="1"/>
      </rPr>
      <t>Aspect Category Classification&amp; classification</t>
    </r>
  </si>
  <si>
    <r>
      <t xml:space="preserve">Round-trip translation (RTT)
Google Bert
</t>
    </r>
    <r>
      <rPr>
        <sz val="20"/>
        <color indexed="8"/>
        <rFont val="Times New Roman"/>
        <family val="1"/>
      </rPr>
      <t>word2vec</t>
    </r>
    <r>
      <rPr>
        <sz val="20"/>
        <rFont val="Times New Roman"/>
        <family val="1"/>
      </rPr>
      <t xml:space="preserve">
</t>
    </r>
    <r>
      <rPr>
        <sz val="20"/>
        <color indexed="10"/>
        <rFont val="Times New Roman"/>
        <family val="1"/>
      </rPr>
      <t>CNN</t>
    </r>
  </si>
  <si>
    <t xml:space="preserve"> Aspect</t>
  </si>
  <si>
    <t>AWARE</t>
  </si>
  <si>
    <t>[1]</t>
  </si>
  <si>
    <t>proposing a convolutional neural network(CNN) based approach for ABSA on app reviews,and only focuses on two ABSA tasks: aspect category classification, and aspect sentiment classification.</t>
  </si>
  <si>
    <t>International Conference on Advances in ICT for Emerging Regions(ICTer)</t>
  </si>
  <si>
    <t xml:space="preserve">Sadeep Gunathilaka  
Nisansa de Silva                                                                                                                                                                                                                                                                                                               </t>
  </si>
  <si>
    <t>Aspect-based Sentiment Analysis on Mobile Application Reviews</t>
  </si>
  <si>
    <t>precision,recall,F-Measure&amp;MAE,RMSE</t>
  </si>
  <si>
    <t>PRISharer</t>
  </si>
  <si>
    <t>learn the similarity between apps
issues Mining
SA</t>
  </si>
  <si>
    <t>Bi-LSTM &amp; DeepFM
SVM
NLTK_VADER</t>
  </si>
  <si>
    <t>Hongcan Gao
Chenkai Guo
Guangdong Bai
Dengrong Huang
Zhen He
Yanfeng Wu
Jing Xu</t>
  </si>
  <si>
    <t>Sharing runtime permission issues for developers based on similar-app review mining</t>
  </si>
  <si>
    <t>This study aims to address this research gap,the problem to prioritize informative reviews remains for both practice and academic research</t>
  </si>
  <si>
    <r>
      <t>81.31(internal)</t>
    </r>
    <r>
      <rPr>
        <sz val="20"/>
        <rFont val="宋体"/>
        <charset val="134"/>
      </rPr>
      <t>,</t>
    </r>
    <r>
      <rPr>
        <sz val="20"/>
        <rFont val="Times New Roman"/>
        <family val="1"/>
      </rPr>
      <t>85.92(external)</t>
    </r>
  </si>
  <si>
    <t>accuracy</t>
  </si>
  <si>
    <t>generate the priorities of the reviews
Sentiment anaylsis
predict the labels</t>
  </si>
  <si>
    <t>TF-IDF
VADER
Multinomial Naïve Bayes_Expectation Maximization_Laplace Smoothing</t>
  </si>
  <si>
    <t>Multi-criteria heuristic prioritization technique</t>
  </si>
  <si>
    <t>develop two novel automated prioritization techniques to rank informative reviews, and also compare their performances</t>
  </si>
  <si>
    <t>Information and Software Technology(IST)</t>
  </si>
  <si>
    <t>Saurabh Malgaonkar
Sherlock A. Licorish
Bastin Tony Roy Savarimuthu</t>
  </si>
  <si>
    <t>Prioritizing user concerns in app reviews – A study of requests for new features, enhancements and bug fixes</t>
  </si>
  <si>
    <t>Bag-of-words:unigrams &gt; N-gram</t>
  </si>
  <si>
    <t>Metamodel</t>
  </si>
  <si>
    <t>Pre-processing&amp;SA
feature requst
feature requst
classification</t>
  </si>
  <si>
    <t>spaCy*
Bag of words
N-grams
RF</t>
  </si>
  <si>
    <t>sentence*</t>
  </si>
  <si>
    <t>Games reviews from Steam (target)
Apple App Store(train)
Google Play(train)</t>
  </si>
  <si>
    <t>Software and Systems Modeling</t>
  </si>
  <si>
    <t>Aron Henriksson1
Jelena Zdravkovic</t>
  </si>
  <si>
    <t>Holistic data-driven requirements elicitation in the big data era</t>
  </si>
  <si>
    <t xml:space="preserve">CrowdRE-VArg </t>
  </si>
  <si>
    <t>Bow&amp;Tf-idf
LDA
SMOTE
LR ,RF ,MLP ,SVM,MNB ,DT,KNN,BNB</t>
  </si>
  <si>
    <t>Reddit forum</t>
  </si>
  <si>
    <t>Journal of Software:Practice and Experience</t>
  </si>
  <si>
    <t>Javed Ali Khan
Affan Yasin
Rubia Fatima
Danish Vasan
ArifAli Khan
Abdul Wahid Khan</t>
  </si>
  <si>
    <t>Valuating requirements arguments in the online user’s forum for requirements decision-making: The CrowdRE-VArg framework</t>
  </si>
  <si>
    <t>(ASUM)100, 81.81, 88.26</t>
  </si>
  <si>
    <t>a.Topic Identification
Sentiment classification
b.Topic Modeling</t>
  </si>
  <si>
    <t>a.Aspect and Sentiment Unification Model (ASUM)
b.K-Median</t>
  </si>
  <si>
    <t>Android Marketplace</t>
  </si>
  <si>
    <t>an automated analysis approach of user feedback to overcome  a short time-to-market and obtaining the set of requirements that drive the changes</t>
  </si>
  <si>
    <t>International Conference on Software Engineering (ICSE)</t>
  </si>
  <si>
    <t>Laura V. Galvis Carreño
Kristina Winbladh</t>
  </si>
  <si>
    <t>Analysis of User Comments: An Approach for Software Requirements Evolution</t>
  </si>
  <si>
    <t>little attention has been paid to analyzing and studying Arabic app reviews</t>
  </si>
  <si>
    <t>Data scraping
sentiment Classification</t>
  </si>
  <si>
    <t>Google Play Scraper
Camel sentiment</t>
  </si>
  <si>
    <t>Arb-AppsReview</t>
  </si>
  <si>
    <t>Presents a Arabic dataset of some reviews under governmental service applications, which can provide an overview of the types of requirement issues that users report on the apps.</t>
  </si>
  <si>
    <t>International Conference of Advanced Computing and Informatics(ICACIn)</t>
  </si>
  <si>
    <t>Maha Al-Shaman
Mohammed Al-Sarem
Faisal Saeed
Wafa’a Almutairi</t>
  </si>
  <si>
    <t>Designing an Arabic Google Play Store User Review Dataset for Detecting App Requirement Issues</t>
  </si>
  <si>
    <t>preliminary study</t>
  </si>
  <si>
    <t>In order to lower the cost of RE and OI,they do research on OI in RE (OIRE) .</t>
  </si>
  <si>
    <t>Identify Topics</t>
  </si>
  <si>
    <t>LDA</t>
  </si>
  <si>
    <t>systematically analyze openly available information on the Internet, and(semi-)automatically extract user needs from online open sources.
what type of information and what sentiment extracted from a Q&amp;A site could be helpful to
elicit user needs regarding a software development tool.</t>
  </si>
  <si>
    <t>International Conference on Communication and Information Processing(ICCIP)</t>
  </si>
  <si>
    <t>A Preliminary Study on the Suitability of Stack Overflow for Open Innovation in Requirements Engineering</t>
  </si>
  <si>
    <t>present a tool ‘EVALUATOR’ that supports our previously proposed ARISE(Alignment of RequIrement and SErives)</t>
  </si>
  <si>
    <t>Muneera Bano
Didar Zowghi</t>
  </si>
  <si>
    <t>EVALUATOR: An Automated Tool for Service Selection</t>
  </si>
  <si>
    <t>NLM(F1) &gt; Bow(F1)</t>
  </si>
  <si>
    <t>text representation directly
influences the model learning</t>
  </si>
  <si>
    <t>(i)
BFUR: Bow_Unigram_TFIDF:42(MNB)
RoBerta:54(MNB)
ARE: Bow_Unigram_Binary 81(SVM)
RoBERTa 84(SVM)
(ii)
NLM_0.87(BERT)
Bow_0.56(MLP)
(iii)Bow_TFIDF 0.0043(BRR) 0.0001(BRR) 0.0211(BRR)
M.DistilBERT  0.0042(BRR;MLPR) 0.0001(BRR;MLPR;KNR)  0.0594(BRR)</t>
  </si>
  <si>
    <t>(i)&amp;(ii)
F1
(iii)
mae,mse,r^2</t>
  </si>
  <si>
    <t>Text Representation</t>
  </si>
  <si>
    <t>(i)Bag of words(TF,TFIDF,Binary)_ML
NLM(BERT,RoBERTa,DistilBERT,M.DistilBERT)_ML
(ii)Bow_ML(KNN,MLP,SVM,MNB)
NLM_BERT Classifier(DL)
(iii)machine learning regressors</t>
  </si>
  <si>
    <t>ML(Attention based DL)</t>
  </si>
  <si>
    <t>Apple APP Store
Google Play</t>
  </si>
  <si>
    <t>(i)BFRU (Maalej et al. Maalej et al. (2016))
    ARE  (Stanik et al. (2019))
(ii)[P22]
(iii)Self-crawled Data</t>
  </si>
  <si>
    <t>compare Bag-of-Words models and pre-trained neural language models for app reviews
analysis in three tasks:
(i)Review Classification
(ii)Review Sentiment Analysis
(iii)Review Utility Prediction</t>
  </si>
  <si>
    <t>Adailton F. Araujo
Marcos P. S. Gôlo
Ricardo M. Marcacini</t>
  </si>
  <si>
    <t>Opinion mining for app reviews: an analysis of textual representation and predictive models</t>
  </si>
  <si>
    <t>Only baseline provided, no further experiments</t>
  </si>
  <si>
    <t>Using APP reviews instead of traditional methods (such as surveys or interviews) brings huge benefits to RE activities, it can reach more users with different socio-demographic backgrounds</t>
  </si>
  <si>
    <t>Aspect Term Extraction(NLTK_POS Tagger)</t>
  </si>
  <si>
    <t>F-Measure</t>
  </si>
  <si>
    <t>NULL</t>
  </si>
  <si>
    <t>a.Preprocessing
Aspects Extraction
b.Identify Topics
c. Dealing with unbalanced dataset</t>
  </si>
  <si>
    <r>
      <t xml:space="preserve">a.NLTK
</t>
    </r>
    <r>
      <rPr>
        <sz val="20"/>
        <color indexed="10"/>
        <rFont val="Times New Roman"/>
        <family val="1"/>
      </rPr>
      <t>b.LDA</t>
    </r>
    <r>
      <rPr>
        <sz val="20"/>
        <rFont val="Times New Roman"/>
        <family val="1"/>
      </rPr>
      <t xml:space="preserve">
c.SMOTE</t>
    </r>
  </si>
  <si>
    <t>self</t>
  </si>
  <si>
    <t>(1) introduce an ABSA dataset of smartphone apps reviews.
(2) built machine learning baselines for the
three tasks:
(i) aspect term extraction 
(ii) aspect category classification
(iii) aspect sentiment classification</t>
  </si>
  <si>
    <t>Conference Workshop</t>
  </si>
  <si>
    <t>IEEE/ACM International Conference on Automated Software Engineering Workshops(ASEW)</t>
  </si>
  <si>
    <t>AWARE: Aspect-Based Sentiment Analysis Dataset of Apps Reviews for Requirements Elicitation</t>
  </si>
  <si>
    <t>Defects</t>
  </si>
  <si>
    <t>Result</t>
  </si>
  <si>
    <t>Motivation&amp;Problems</t>
  </si>
  <si>
    <t>Measured results(%)</t>
  </si>
  <si>
    <t>Measurement Stage</t>
  </si>
  <si>
    <t>Measurement criteria</t>
  </si>
  <si>
    <t>Framework</t>
  </si>
  <si>
    <t>POS selected</t>
  </si>
  <si>
    <t>Application Stage</t>
  </si>
  <si>
    <t>Technology&amp;Tools</t>
  </si>
  <si>
    <t>Approaches
[Lexicon-based(dictionary,corpus),ML,hybrid]</t>
  </si>
  <si>
    <r>
      <t xml:space="preserve">Sentiment Analysis types
(Traditional, Fine-grained , Emotion Detection , Aspect-Based </t>
    </r>
    <r>
      <rPr>
        <b/>
        <sz val="20"/>
        <rFont val="宋体"/>
        <charset val="134"/>
      </rPr>
      <t>，</t>
    </r>
    <r>
      <rPr>
        <b/>
        <sz val="20"/>
        <rFont val="Times New Roman"/>
        <family val="1"/>
      </rPr>
      <t>Intention detection)</t>
    </r>
  </si>
  <si>
    <t>Sentiment Analysis Levels
(document,sentence,Phrase,aspect)</t>
  </si>
  <si>
    <t>Data Sources</t>
  </si>
  <si>
    <t>Dataset</t>
  </si>
  <si>
    <t>Baseline</t>
  </si>
  <si>
    <t>Contribution</t>
  </si>
  <si>
    <t>summary</t>
  </si>
  <si>
    <t>Publication Type</t>
  </si>
  <si>
    <t>Venue</t>
  </si>
  <si>
    <t>Times</t>
  </si>
  <si>
    <t>Authors List</t>
  </si>
  <si>
    <t>Title</t>
  </si>
  <si>
    <t>Index</t>
  </si>
  <si>
    <t>Resaerch Methods</t>
    <phoneticPr fontId="1" type="noConversion"/>
  </si>
  <si>
    <t>Subjects</t>
    <phoneticPr fontId="1" type="noConversion"/>
  </si>
  <si>
    <t xml:space="preserve">Scientific and Rigorous Nature </t>
    <phoneticPr fontId="1" type="noConversion"/>
  </si>
  <si>
    <t>Total</t>
    <phoneticPr fontId="1" type="noConversion"/>
  </si>
  <si>
    <t>RQ</t>
    <phoneticPr fontId="1" type="noConversion"/>
  </si>
  <si>
    <t>Validity Threat</t>
    <phoneticPr fontId="1" type="noConversion"/>
  </si>
  <si>
    <t>Designing an Arabic Google Play Store User Review Dataset for Detecting App Requirement Issues</t>
    <phoneticPr fontId="1" type="noConversion"/>
  </si>
  <si>
    <t>Valuating requirements arguments in the online user’s forum for requirements decision-making: The CrowdRE-VArg framework</t>
    <phoneticPr fontId="1" type="noConversion"/>
  </si>
  <si>
    <t>Holistic data-driven requirements elicitation in the big data era</t>
    <phoneticPr fontId="1" type="noConversion"/>
  </si>
  <si>
    <t>Evaluation Contexts</t>
    <phoneticPr fontId="1" type="noConversion"/>
  </si>
  <si>
    <t>Mining non-functional requirements from App store
reviews</t>
    <phoneticPr fontId="1" type="noConversion"/>
  </si>
  <si>
    <t>A Semi-automated Method for Capturing Consumer Preferences for System Requirements</t>
    <phoneticPr fontId="1" type="noConversion"/>
  </si>
  <si>
    <t>Sentiment Polarity Detection for Software Development</t>
    <phoneticPr fontId="1" type="noConversion"/>
  </si>
  <si>
    <t>The Journal of Systems &amp; Software(JSS)</t>
    <phoneticPr fontId="1" type="noConversion"/>
  </si>
  <si>
    <t>Empirical Software Engineering(EMSE)</t>
    <phoneticPr fontId="1" type="noConversion"/>
  </si>
  <si>
    <t>“What parts of your apps are loved by users?1”</t>
    <phoneticPr fontId="1" type="noConversion"/>
  </si>
  <si>
    <t>A novel framework for measuring software quality-in-use based on semantic similarity and sentiment analysis of software reviews</t>
    <phoneticPr fontId="1" type="noConversion"/>
  </si>
  <si>
    <t>Mining and Comparing User Reviews across Similar Mobile Apps</t>
    <phoneticPr fontId="1" type="noConversion"/>
  </si>
  <si>
    <t>Sentiment Analysis Based Requirement Evolution Prediction</t>
    <phoneticPr fontId="1" type="noConversion"/>
  </si>
  <si>
    <t>A Feature-Oriented Sentiment Rating for Mobile App Reviews</t>
    <phoneticPr fontId="1" type="noConversion"/>
  </si>
  <si>
    <t>How Do Users Like This Feature? A Fine Grained Sentiment Analysis of App Reviews</t>
    <phoneticPr fontId="1" type="noConversion"/>
  </si>
  <si>
    <t>Emanuel Oehri
Emitza Guzman</t>
    <phoneticPr fontId="1" type="noConversion"/>
  </si>
  <si>
    <t>How Can I Improve My App? Classifying User Reviews for Software Maintenance and Evolution</t>
    <phoneticPr fontId="1" type="noConversion"/>
  </si>
  <si>
    <t>Bug Report, Feature Request, or Simply Praise?
On Automatically Classifying App Reviews</t>
    <phoneticPr fontId="1" type="noConversion"/>
  </si>
  <si>
    <t>Why People Hate Your App — Making Sense of User
Feedback in a Mobile App Store</t>
    <phoneticPr fontId="1" type="noConversion"/>
  </si>
  <si>
    <t>Classification of application reviews into software
maintenance tasks using data mining techniques</t>
    <phoneticPr fontId="1" type="noConversion"/>
  </si>
  <si>
    <t>ML algorithm</t>
  </si>
  <si>
    <t>Reason</t>
  </si>
  <si>
    <t>Supervision type</t>
  </si>
  <si>
    <t>Validation Method</t>
  </si>
  <si>
    <t>Measurement Criteria</t>
  </si>
  <si>
    <t>Measured Results(%)</t>
  </si>
  <si>
    <t>remark</t>
  </si>
  <si>
    <t>P1</t>
  </si>
  <si>
    <r>
      <t xml:space="preserve">a.SVM
b.MLP
</t>
    </r>
    <r>
      <rPr>
        <sz val="16"/>
        <color indexed="10"/>
        <rFont val="Times New Roman"/>
        <family val="1"/>
      </rPr>
      <t>LDA</t>
    </r>
  </si>
  <si>
    <t>Supervised
Supervised
Unsupervised</t>
  </si>
  <si>
    <t>10-fold cross-validation</t>
  </si>
  <si>
    <t>Aspect Category Classification
Aspect Sentiment Classification</t>
  </si>
  <si>
    <t>F1
accuracy</t>
  </si>
  <si>
    <t>a:33;69.72
b:32;67.32
c:82</t>
  </si>
  <si>
    <t>P2</t>
  </si>
  <si>
    <t>(i)&amp;(ii)
KNN
SVM
MLP
MNB
OCSVM
BERT Classifier
(iii)Regressor(KNR,BRR,SVR,MLPR;BERT,DistilBERT)</t>
  </si>
  <si>
    <t>Supervisied
Supervised
Supervised
Supervised
Semi-Supervised
unsupervised</t>
  </si>
  <si>
    <t>(i)10-fold cross-validation
(ii)multiple domains cross-validation 
(iii)10-fold cross-validation</t>
  </si>
  <si>
    <t>(i)Review Classification
(ii)Review Sentiment Analysis
(iii)Review Utility Prediction</t>
  </si>
  <si>
    <t>P3</t>
  </si>
  <si>
    <t>P4</t>
  </si>
  <si>
    <t>P5</t>
  </si>
  <si>
    <t>P6</t>
  </si>
  <si>
    <t>ASUM
K-Median</t>
  </si>
  <si>
    <t>Unsupervised</t>
  </si>
  <si>
    <t>a.Topic Identification
Sentiment classification
b.compare with a at the classification stage</t>
  </si>
  <si>
    <t>P7</t>
  </si>
  <si>
    <t>P8</t>
  </si>
  <si>
    <t>RF</t>
  </si>
  <si>
    <t>high predictive performance
handle high-dimensional data
not being sensitive to the choice of hyperparameters</t>
  </si>
  <si>
    <t xml:space="preserve">Supervision </t>
  </si>
  <si>
    <t>classification</t>
  </si>
  <si>
    <t>76.9(BOW Unigram)</t>
  </si>
  <si>
    <t xml:space="preserve"> The case study data has not been manually labeled, The author cannot make conclusions with respect to the predictive performance of the classification models on the target data</t>
  </si>
  <si>
    <t>P9</t>
  </si>
  <si>
    <t>P10</t>
  </si>
  <si>
    <t>P11</t>
  </si>
  <si>
    <t xml:space="preserve">CNN </t>
  </si>
  <si>
    <t>accuracy,F1</t>
  </si>
  <si>
    <t>62(AE,F1)&amp;86(SA,acc)</t>
  </si>
  <si>
    <t>P12</t>
  </si>
  <si>
    <t>P13</t>
  </si>
  <si>
    <t>P14</t>
  </si>
  <si>
    <t>SVM;NB;RF</t>
  </si>
  <si>
    <t>precision,recall,F2</t>
  </si>
  <si>
    <t>89,85,87(SVM)</t>
  </si>
  <si>
    <t>P15</t>
  </si>
  <si>
    <t>RF;J48;SMO</t>
  </si>
  <si>
    <t>Supervision</t>
  </si>
  <si>
    <t>precision,recall,F1</t>
  </si>
  <si>
    <t>P17</t>
  </si>
  <si>
    <t>NB,SVM</t>
  </si>
  <si>
    <t>N/A</t>
  </si>
  <si>
    <t xml:space="preserve">Automated Reviews classification
</t>
  </si>
  <si>
    <t>P18</t>
  </si>
  <si>
    <t>a:Naive Bayes, multinomial Naive Bayes, J48, SVM,RF</t>
  </si>
  <si>
    <t xml:space="preserve">A:Automation potential: relevance
B:Automation potential: human or bot
</t>
  </si>
  <si>
    <t>Precision,Recall,F1,F5,F2</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</si>
  <si>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</si>
  <si>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</si>
  <si>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</si>
  <si>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</si>
  <si>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</si>
  <si>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</si>
  <si>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</si>
  <si>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</si>
  <si>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</si>
  <si>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</si>
  <si>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</si>
  <si>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</si>
  <si>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</si>
  <si>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</si>
  <si>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</si>
  <si>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</si>
  <si>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</si>
  <si>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</si>
  <si>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</si>
  <si>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</si>
  <si>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</si>
  <si>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</si>
  <si>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</si>
  <si>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</si>
  <si>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</si>
  <si>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</si>
  <si>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</si>
  <si>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</si>
  <si>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</si>
  <si>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</si>
  <si>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</si>
  <si>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</si>
  <si>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</si>
  <si>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</si>
  <si>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Basic Logic</t>
    <phoneticPr fontId="1" type="noConversion"/>
  </si>
  <si>
    <t>Null Hypothesis</t>
    <phoneticPr fontId="1" type="noConversion"/>
  </si>
  <si>
    <t>Code Traceability</t>
    <phoneticPr fontId="1" type="noConversion"/>
  </si>
  <si>
    <t>Modeling user concerns in Sharing Economy: the case of food delivery apps</t>
    <phoneticPr fontId="1" type="noConversion"/>
  </si>
  <si>
    <t>Aspect-based Sentiment Analysis on Mobile Application Reviews</t>
    <phoneticPr fontId="1" type="noConversion"/>
  </si>
  <si>
    <t xml:space="preserve">For User-Driven Software Evolution: Requirements Elicitation Derived from Mining Online Reviews </t>
    <phoneticPr fontId="1" type="noConversion"/>
  </si>
  <si>
    <t>The OIRE Method - Overview and Initial Validation</t>
    <phoneticPr fontId="1" type="noConversion"/>
  </si>
  <si>
    <t>A Preliminary Study on the Suitability of Stack Overflow for Open Innovation in Requirements Engineering</t>
    <phoneticPr fontId="1" type="noConversion"/>
  </si>
  <si>
    <t>Implicit Knowledge-Oriented New Product Development Based on Online Review</t>
    <phoneticPr fontId="1" type="noConversion"/>
  </si>
  <si>
    <t>Analysis of User Comments: An Approach for Software Requirements Evolution</t>
    <phoneticPr fontId="1" type="noConversion"/>
  </si>
  <si>
    <t>Prioritizing user concerns in app reviews – A study of requests for new features, enhancements and bug fixes</t>
    <phoneticPr fontId="1" type="noConversion"/>
  </si>
  <si>
    <t>AWARE: Aspect-Based Sentiment Analysis Dataset of Apps Reviews for Requirements Elicitation</t>
    <phoneticPr fontId="1" type="noConversion"/>
  </si>
  <si>
    <t>Same Same but Different: Finding Similar User Feedback Across Multiple Platforms and Languages</t>
    <phoneticPr fontId="1" type="noConversion"/>
  </si>
  <si>
    <t>An exploratory study of Twitter messages about software
applications</t>
    <phoneticPr fontId="1" type="noConversion"/>
  </si>
  <si>
    <t>Can We Use SE-specific Sentiment Analysis Tools in a Cross-Platform Setting?</t>
    <phoneticPr fontId="1" type="noConversion"/>
  </si>
  <si>
    <t>Sharing runtime permission issues for developers based on similar-app review mining</t>
    <phoneticPr fontId="1" type="noConversion"/>
  </si>
  <si>
    <t>Speech-acts Based Analysis for Requirements Discovery from Online Discussions</t>
    <phoneticPr fontId="1" type="noConversion"/>
  </si>
  <si>
    <t>Analysis of Online Discussions in Support of Requirements Discovery</t>
    <phoneticPr fontId="1" type="noConversion"/>
  </si>
  <si>
    <t>Opinion mining for app reviews: an analysis of textual representation and predictive models</t>
    <phoneticPr fontId="1" type="noConversion"/>
  </si>
  <si>
    <t>EVALUATOR: An Automated Tool for Service Selection</t>
    <phoneticPr fontId="1" type="noConversion"/>
  </si>
  <si>
    <t>linear regression mode
LDA</t>
    <phoneticPr fontId="1" type="noConversion"/>
  </si>
  <si>
    <t>Nouf Alturaief
Hamoud Aljamaan
Malak Baslyman</t>
    <phoneticPr fontId="1" type="noConversion"/>
  </si>
  <si>
    <t xml:space="preserve">Requirements Engineering in the Big Data Era </t>
    <phoneticPr fontId="1" type="noConversion"/>
  </si>
  <si>
    <t>Hy(ML&amp;associativeclassification (AC) algorithm)</t>
    <phoneticPr fontId="1" type="noConversion"/>
  </si>
  <si>
    <t>hybrid(dictionary,ML)</t>
    <phoneticPr fontId="1" type="noConversion"/>
  </si>
  <si>
    <t>79 89 84
RF best
Adding emotional scores helps with semantic classification</t>
    <phoneticPr fontId="18" type="noConversion"/>
  </si>
  <si>
    <r>
      <t xml:space="preserve">F2 =58and HS = 44
</t>
    </r>
    <r>
      <rPr>
        <sz val="20"/>
        <color rgb="FFFF0000"/>
        <rFont val="Times New Roman"/>
        <family val="3"/>
      </rPr>
      <t>Adding SA</t>
    </r>
    <r>
      <rPr>
        <sz val="20"/>
        <color indexed="10"/>
        <rFont val="Times New Roman"/>
        <family val="1"/>
      </rPr>
      <t xml:space="preserve">
F2 =55, HS =47</t>
    </r>
    <phoneticPr fontId="18" type="noConversion"/>
  </si>
  <si>
    <t>The addition of emotion score helps semantic classification A: Naive Bayes classifier has the highest accuracy, 0.82, while multiple Naive Bayes classifier has the highest recall, 0.82. The f1 measure of Random forest classifier is 0.76 for non-technical classifier and 0.77 for common classifier
B: The f1 measurement value of Random forest and SVM is the best, 0.88, and the f2 measurement value of Random forest is the highest, 0.91. In terms of detecting robots, the accuracy and recall of all classifiers are above 0.75, and the F1 measure and F2 measure of SVM are 0.84 and 0.85, respectively.</t>
    <phoneticPr fontId="18" type="noConversion"/>
  </si>
  <si>
    <t>CNN+Word2Vec+RTT has the best effect; Poor performance in the gaming industry</t>
    <phoneticPr fontId="1" type="noConversion"/>
  </si>
  <si>
    <t xml:space="preserve">
Single model, CNN</t>
    <phoneticPr fontId="1" type="noConversion"/>
  </si>
  <si>
    <t>Merge analysis with P23</t>
    <phoneticPr fontId="1" type="noConversion"/>
  </si>
  <si>
    <t>LDA has some inherent limitations due to its computational complexity and data nature. These limitations prevent LDA from generating meaningful group feedback.</t>
    <phoneticPr fontId="1" type="noConversion"/>
  </si>
  <si>
    <t>SVM is the best</t>
    <phoneticPr fontId="1" type="noConversion"/>
  </si>
  <si>
    <t>79 89 84
RF best
Adding emotional scores helps with semantic classification</t>
    <phoneticPr fontId="1" type="noConversion"/>
  </si>
  <si>
    <t>Few people pay attention to extracting and synthesizing the non Functional requirement (NFRs) expressed in these comments. NFRs describe a set of high-level quality constraints that a software system should exhibit (such as security, performance, availability, and reliability).</t>
    <phoneticPr fontId="1" type="noConversion"/>
  </si>
  <si>
    <t>There is no clear data in the form of a chart, with AUC around 0.85 and HLDA performance around 0.9</t>
    <phoneticPr fontId="1" type="noConversion"/>
  </si>
  <si>
    <t>Senti4SD and SentiStrength-SE_F1 = 80
Senti4SD is best (F1 =.82)</t>
    <phoneticPr fontId="1" type="noConversion"/>
  </si>
  <si>
    <t>1. It is only a dataset about government apps and does not have universality. Due to human influence, positive emotions may dominate.
2. No research baseline provided</t>
    <phoneticPr fontId="1" type="noConversion"/>
  </si>
  <si>
    <r>
      <t>F2 =58and HS = 44
after adding SA</t>
    </r>
    <r>
      <rPr>
        <sz val="20"/>
        <color indexed="10"/>
        <rFont val="Times New Roman"/>
        <family val="1"/>
      </rPr>
      <t xml:space="preserve">
F2 =55, HS =47</t>
    </r>
    <r>
      <rPr>
        <sz val="20"/>
        <rFont val="Times New Roman"/>
        <family val="1"/>
      </rPr>
      <t xml:space="preserve">
TM + TF + (12): </t>
    </r>
    <r>
      <rPr>
        <sz val="20"/>
        <color indexed="57"/>
        <rFont val="Times New Roman"/>
        <family val="1"/>
      </rPr>
      <t>61,69,12,68,87,82(F2),0.87(F7)</t>
    </r>
    <phoneticPr fontId="1" type="noConversion"/>
  </si>
  <si>
    <r>
      <t>see ML</t>
    </r>
    <r>
      <rPr>
        <sz val="20"/>
        <color indexed="57"/>
        <rFont val="Times New Roman"/>
        <family val="1"/>
      </rPr>
      <t xml:space="preserve">
0.34 :  a weak positive correlation</t>
    </r>
    <phoneticPr fontId="1" type="noConversion"/>
  </si>
  <si>
    <t>opinion classification_S-GN &gt;j-Kmeans and S-Kmeans</t>
    <phoneticPr fontId="1" type="noConversion"/>
  </si>
  <si>
    <t>Expanded the work of [P20] and conducted detailed experimental characterization of its characteristics</t>
    <phoneticPr fontId="1" type="noConversion"/>
  </si>
  <si>
    <t>UISAT (mining user comments through topic recognition, sentiment analysis, and cross application topic matching) is a method of automatically comparing user comments from similar applications. It extracts hidden topics from a large number of user comments using topic modeling to mine user feedback from competing applications. (ii) Combining rule-based models, user ratings, and user assistance for thematic sentiment analysis; (iii) Cross application matching of relevant topics. Empirical research has shown that UISAT is an effective and promising method for developers to help them create and maintain more competitive applications.</t>
    <phoneticPr fontId="1" type="noConversion"/>
  </si>
  <si>
    <t>Four contributions: 1. Senti4SD
2. The gold standard and emotional annotation guidelines have been released for further research on emotional perception in software engineering.
3. Built a Distributed Semantic Model (DSM) using Word2vec
4. Senti4SD is in the field of software engineering</t>
    <phoneticPr fontId="1" type="noConversion"/>
  </si>
  <si>
    <t>WisCom can automatically summarize and understand user comments at the micro, meso, and macro levels</t>
    <phoneticPr fontId="1" type="noConversion"/>
  </si>
  <si>
    <t>A semi-automatic method for capturing and filtering consumer preferences, as a goal of system development, can significantly improve the efficiency of large-scale consumer data processing.</t>
    <phoneticPr fontId="1" type="noConversion"/>
  </si>
  <si>
    <t>A network perspective based opinion expression clustering method S-GN was proposed, which uses the Girvan Newman algorithm with explicit semantic analysis similarity</t>
    <phoneticPr fontId="1" type="noConversion"/>
  </si>
  <si>
    <t>Proposed a new model superior to LDA</t>
    <phoneticPr fontId="1" type="noConversion"/>
  </si>
  <si>
    <t>Only methods provided, no experiments conducted, no data extracted</t>
    <phoneticPr fontId="1" type="noConversion"/>
  </si>
  <si>
    <t>Expanded research has been conducted on [P1], resulting in improved performance</t>
    <phoneticPr fontId="1" type="noConversion"/>
  </si>
  <si>
    <t>Amazon.com and Cnet.com</t>
    <phoneticPr fontId="1" type="noConversion"/>
  </si>
  <si>
    <t>1 preprocessing_break the  comments into sentences
2 Extracting Topics
3 SA
4. Vectorization in topic similarity matching</t>
    <phoneticPr fontId="1" type="noConversion"/>
  </si>
  <si>
    <t>topic extration
vector
Improve the cohesion of the theme
SA</t>
    <phoneticPr fontId="1" type="noConversion"/>
  </si>
  <si>
    <t>Stanford Typed Dependencies(STD)
tf
NB
Naive Bayes classifier, Logistic regression, support vector machine, J48 and alternative decision tree(ADTree)</t>
    <phoneticPr fontId="1" type="noConversion"/>
  </si>
  <si>
    <r>
      <t>NaiveBayes</t>
    </r>
    <r>
      <rPr>
        <sz val="20"/>
        <rFont val="宋体"/>
        <charset val="134"/>
      </rPr>
      <t xml:space="preserve"> </t>
    </r>
    <r>
      <rPr>
        <sz val="20"/>
        <rFont val="Times New Roman"/>
        <family val="1"/>
      </rPr>
      <t>is the best</t>
    </r>
    <phoneticPr fontId="1" type="noConversion"/>
  </si>
  <si>
    <t>The performance of classifiers trained using structural (NLP) and emotional (SA) features is significantly better than classifiers trained using only textual (TA) features.</t>
    <phoneticPr fontId="1" type="noConversion"/>
  </si>
  <si>
    <r>
      <t>Vectorization
Feature classification
Dealing with data imbalance issues</t>
    </r>
    <r>
      <rPr>
        <sz val="20"/>
        <rFont val="Times New Roman"/>
        <family val="1"/>
      </rPr>
      <t>review classification&amp;SA</t>
    </r>
    <phoneticPr fontId="1" type="noConversion"/>
  </si>
  <si>
    <r>
      <t xml:space="preserve">SA
Keyword extraction
tokenization
Training </t>
    </r>
    <r>
      <rPr>
        <sz val="20"/>
        <rFont val="宋体"/>
        <charset val="134"/>
      </rPr>
      <t>Senti4SD</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</si>
</sst>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name val="宋体"/>
      <charset val="134"/>
    </font>
    <font>
      <sz val="9"/>
      <name val="宋体"/>
      <charset val="134"/>
    </font>
    <font>
      <sz val="12"/>
      <name val="Times New Roman"/>
      <family val="1"/>
    </font>
    <font>
      <sz val="16"/>
      <name val="Times New Roman"/>
      <family val="1"/>
    </font>
    <font>
      <sz val="20"/>
      <name val="宋体"/>
      <charset val="134"/>
    </font>
    <font>
      <sz val="20"/>
      <name val="Times New Roman"/>
      <family val="1"/>
    </font>
    <font>
      <b/>
      <sz val="20"/>
      <name val="Times New Roman"/>
      <family val="1"/>
    </font>
    <font>
      <sz val="20"/>
      <color indexed="57"/>
      <name val="Times New Roman"/>
      <family val="1"/>
    </font>
    <font>
      <sz val="20"/>
      <color rgb="FFFF0000"/>
      <name val="Times New Roman"/>
      <family val="1"/>
    </font>
    <font>
      <sz val="20"/>
      <color indexed="10"/>
      <name val="Times New Roman"/>
      <family val="1"/>
    </font>
    <font>
      <sz val="20"/>
      <color rgb="FF92D050"/>
      <name val="Times New Roman"/>
      <family val="1"/>
    </font>
    <font>
      <sz val="20"/>
      <color indexed="8"/>
      <name val="Times New Roman"/>
      <family val="1"/>
    </font>
    <font>
      <b/>
      <sz val="20"/>
      <name val="宋体"/>
      <charset val="134"/>
    </font>
    <font>
      <sz val="16"/>
      <name val="宋体"/>
      <family val="3"/>
      <charset val="134"/>
    </font>
    <font>
      <sz val="20"/>
      <name val="宋体"/>
      <family val="3"/>
      <charset val="134"/>
    </font>
    <font>
      <sz val="26"/>
      <name val="Times New Roman"/>
      <family val="1"/>
    </font>
    <font>
      <b/>
      <sz val="20"/>
      <name val="宋体"/>
      <family val="1"/>
      <charset val="134"/>
    </font>
    <font>
      <sz val="26"/>
      <name val="宋体"/>
      <family val="1"/>
      <charset val="134"/>
    </font>
    <font>
      <sz val="9"/>
      <name val="宋体"/>
      <family val="3"/>
      <charset val="134"/>
    </font>
    <font>
      <b/>
      <sz val="16"/>
      <name val="Times New Roman"/>
      <family val="1"/>
    </font>
    <font>
      <sz val="16"/>
      <color indexed="10"/>
      <name val="Times New Roman"/>
      <family val="1"/>
    </font>
    <font>
      <b/>
      <sz val="20"/>
      <name val="宋体"/>
      <family val="3"/>
      <charset val="134"/>
    </font>
    <font>
      <sz val="12"/>
      <name val="宋体"/>
      <family val="3"/>
      <charset val="134"/>
    </font>
    <font>
      <sz val="20"/>
      <color rgb="FFFF0000"/>
      <name val="Times New Roman"/>
      <family val="3"/>
    </font>
    <font>
      <sz val="20"/>
      <color rgb="FF00B050"/>
      <name val="宋体"/>
      <family val="3"/>
      <charset val="134"/>
    </font>
  </fonts>
  <fills count="5">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0">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4" fillId="0" borderId="0" xfId="0" applyFont="1" applyAlignment="1">
      <alignment horizontal="left"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0" borderId="0" xfId="0" applyFont="1" applyAlignment="1">
      <alignment horizontal="center" vertical="center" wrapText="1"/>
    </xf>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4" fillId="0" borderId="0" xfId="0" applyFont="1">
      <alignment vertical="center"/>
    </xf>
    <xf numFmtId="0" fontId="5" fillId="2" borderId="1" xfId="0" applyFont="1" applyFill="1" applyBorder="1" applyAlignment="1">
      <alignment vertical="center" wrapText="1"/>
    </xf>
    <xf numFmtId="0" fontId="4" fillId="2" borderId="1" xfId="0" applyFont="1" applyFill="1" applyBorder="1" applyAlignment="1">
      <alignment vertical="center" wrapText="1"/>
    </xf>
    <xf numFmtId="0" fontId="5"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3" borderId="0" xfId="0" applyFont="1" applyFill="1" applyAlignment="1">
      <alignment vertical="center" wrapText="1"/>
    </xf>
    <xf numFmtId="0" fontId="4" fillId="3" borderId="1" xfId="0" applyFont="1" applyFill="1" applyBorder="1" applyAlignment="1">
      <alignment vertical="center" wrapText="1"/>
    </xf>
    <xf numFmtId="0" fontId="15" fillId="0" borderId="0" xfId="0" applyFont="1">
      <alignment vertical="center"/>
    </xf>
    <xf numFmtId="0" fontId="6" fillId="0" borderId="0" xfId="0" applyFont="1" applyAlignment="1">
      <alignment horizontal="center" vertical="center" wrapText="1"/>
    </xf>
    <xf numFmtId="0" fontId="2" fillId="0" borderId="0" xfId="0" applyFont="1">
      <alignment vertical="center"/>
    </xf>
    <xf numFmtId="0" fontId="19" fillId="4" borderId="1" xfId="0" applyFont="1" applyFill="1" applyBorder="1" applyAlignment="1">
      <alignment horizontal="center" vertical="center" wrapText="1"/>
    </xf>
    <xf numFmtId="0" fontId="14" fillId="0" borderId="0" xfId="0" applyFont="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left" vertical="center" wrapText="1"/>
    </xf>
    <xf numFmtId="0" fontId="2"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lignment vertical="center"/>
    </xf>
    <xf numFmtId="0" fontId="6" fillId="2" borderId="0" xfId="0" applyFont="1" applyFill="1" applyAlignment="1">
      <alignment horizontal="center" vertical="center" wrapText="1"/>
    </xf>
    <xf numFmtId="0" fontId="16" fillId="2" borderId="0" xfId="0" applyFont="1" applyFill="1" applyAlignment="1">
      <alignment horizontal="center" vertical="center" wrapText="1"/>
    </xf>
    <xf numFmtId="0" fontId="15" fillId="2" borderId="0" xfId="0" applyFont="1" applyFill="1">
      <alignment vertical="center"/>
    </xf>
    <xf numFmtId="0" fontId="17" fillId="2" borderId="0" xfId="0" applyFont="1" applyFill="1">
      <alignment vertical="center"/>
    </xf>
    <xf numFmtId="0" fontId="14" fillId="2" borderId="1" xfId="0" applyFont="1" applyFill="1" applyBorder="1" applyAlignment="1">
      <alignment vertical="center" wrapText="1"/>
    </xf>
    <xf numFmtId="0" fontId="14" fillId="2" borderId="1" xfId="0" applyFont="1" applyFill="1" applyBorder="1" applyAlignment="1">
      <alignment horizontal="center" vertical="center" wrapText="1"/>
    </xf>
    <xf numFmtId="0" fontId="5" fillId="2" borderId="0" xfId="0" applyFont="1" applyFill="1" applyAlignment="1">
      <alignment horizontal="center" vertical="center" wrapText="1"/>
    </xf>
    <xf numFmtId="0" fontId="5" fillId="2" borderId="0" xfId="0" applyFont="1" applyFill="1" applyAlignment="1">
      <alignment horizontal="left" vertical="center" wrapText="1"/>
    </xf>
    <xf numFmtId="0" fontId="4" fillId="2" borderId="0" xfId="0" applyFont="1" applyFill="1" applyAlignment="1">
      <alignment vertical="center" wrapText="1"/>
    </xf>
    <xf numFmtId="0" fontId="14" fillId="2" borderId="1" xfId="0" applyFont="1" applyFill="1" applyBorder="1" applyAlignment="1">
      <alignment horizontal="left" vertical="center" wrapText="1"/>
    </xf>
    <xf numFmtId="0" fontId="24" fillId="2" borderId="1" xfId="0" applyFont="1" applyFill="1" applyBorder="1" applyAlignment="1">
      <alignment horizontal="center" vertical="center" wrapText="1"/>
    </xf>
    <xf numFmtId="0" fontId="14"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885AB-3CD8-4F11-8C9C-F5A7CE1DF227}">
  <dimension ref="A1:IV60"/>
  <sheetViews>
    <sheetView zoomScale="25" zoomScaleNormal="25" zoomScaleSheetLayoutView="100" workbookViewId="0">
      <pane xSplit="1" topLeftCell="B1" activePane="topRight" state="frozen"/>
      <selection pane="topRight" activeCell="Q26" sqref="Q26"/>
    </sheetView>
  </sheetViews>
  <sheetFormatPr defaultColWidth="9.8984375" defaultRowHeight="15.6" x14ac:dyDescent="0.25"/>
  <cols>
    <col min="1" max="1" width="20" style="1" customWidth="1"/>
    <col min="2" max="2" width="93.5" style="1" customWidth="1"/>
    <col min="3" max="3" width="61.69921875" style="1" customWidth="1"/>
    <col min="4" max="4" width="15.296875" style="1" customWidth="1"/>
    <col min="5" max="5" width="95.296875" style="1" customWidth="1"/>
    <col min="6" max="6" width="29" style="1" customWidth="1"/>
    <col min="7" max="7" width="53.3984375" style="3" customWidth="1"/>
    <col min="8" max="8" width="85.296875" customWidth="1"/>
    <col min="9" max="9" width="60" customWidth="1"/>
    <col min="10" max="10" width="58" style="1" customWidth="1"/>
    <col min="11" max="11" width="67" style="1" customWidth="1"/>
    <col min="12" max="12" width="50" style="1" customWidth="1"/>
    <col min="13" max="13" width="61.19921875" style="1" customWidth="1"/>
    <col min="14" max="14" width="45.09765625" style="1" customWidth="1"/>
    <col min="15" max="15" width="88.09765625" style="1" customWidth="1"/>
    <col min="16" max="16" width="73.59765625" style="1" customWidth="1"/>
    <col min="17" max="17" width="41.69921875" style="1" customWidth="1"/>
    <col min="18" max="18" width="24.09765625" style="1" customWidth="1"/>
    <col min="19" max="19" width="65.296875" style="1" customWidth="1"/>
    <col min="20" max="20" width="55.59765625" style="1" customWidth="1"/>
    <col min="21" max="21" width="56.3984375" style="1" customWidth="1"/>
    <col min="22" max="22" width="54.19921875" style="2" customWidth="1"/>
    <col min="23" max="23" width="45.296875" style="2" customWidth="1"/>
    <col min="24" max="24" width="45.296875" style="1" customWidth="1"/>
    <col min="25" max="25" width="8.796875" customWidth="1"/>
    <col min="26" max="16384" width="9.8984375" style="1"/>
  </cols>
  <sheetData>
    <row r="1" spans="1:256" s="26" customFormat="1" ht="136.05000000000001" customHeight="1" x14ac:dyDescent="0.25">
      <c r="A1" s="18" t="s">
        <v>291</v>
      </c>
      <c r="B1" s="18" t="s">
        <v>290</v>
      </c>
      <c r="C1" s="18" t="s">
        <v>289</v>
      </c>
      <c r="D1" s="18" t="s">
        <v>288</v>
      </c>
      <c r="E1" s="18" t="s">
        <v>287</v>
      </c>
      <c r="F1" s="18" t="s">
        <v>286</v>
      </c>
      <c r="G1" s="18" t="s">
        <v>285</v>
      </c>
      <c r="H1" s="18" t="s">
        <v>284</v>
      </c>
      <c r="I1" s="18" t="s">
        <v>283</v>
      </c>
      <c r="J1" s="18" t="s">
        <v>282</v>
      </c>
      <c r="K1" s="18" t="s">
        <v>281</v>
      </c>
      <c r="L1" s="18" t="s">
        <v>280</v>
      </c>
      <c r="M1" s="18" t="s">
        <v>279</v>
      </c>
      <c r="N1" s="18" t="s">
        <v>278</v>
      </c>
      <c r="O1" s="18" t="s">
        <v>277</v>
      </c>
      <c r="P1" s="18" t="s">
        <v>276</v>
      </c>
      <c r="Q1" s="18" t="s">
        <v>275</v>
      </c>
      <c r="R1" s="18" t="s">
        <v>274</v>
      </c>
      <c r="S1" s="18" t="s">
        <v>273</v>
      </c>
      <c r="T1" s="18" t="s">
        <v>272</v>
      </c>
      <c r="U1" s="18" t="s">
        <v>271</v>
      </c>
      <c r="V1" s="18" t="s">
        <v>270</v>
      </c>
      <c r="W1" s="18" t="s">
        <v>269</v>
      </c>
      <c r="X1" s="18" t="s">
        <v>268</v>
      </c>
      <c r="Z1" s="27"/>
      <c r="AA1" s="27"/>
      <c r="AB1" s="27"/>
    </row>
    <row r="2" spans="1:256" s="9" customFormat="1" ht="213" customHeight="1" x14ac:dyDescent="0.25">
      <c r="A2" s="12">
        <v>1</v>
      </c>
      <c r="B2" s="12" t="s">
        <v>267</v>
      </c>
      <c r="C2" s="12" t="s">
        <v>431</v>
      </c>
      <c r="D2" s="12">
        <v>2021</v>
      </c>
      <c r="E2" s="12" t="s">
        <v>266</v>
      </c>
      <c r="F2" s="12" t="s">
        <v>265</v>
      </c>
      <c r="G2" s="13" t="s">
        <v>264</v>
      </c>
      <c r="H2" s="23"/>
      <c r="I2" s="23" t="s">
        <v>263</v>
      </c>
      <c r="J2" s="12" t="s">
        <v>181</v>
      </c>
      <c r="K2" s="12" t="s">
        <v>132</v>
      </c>
      <c r="L2" s="12" t="s">
        <v>180</v>
      </c>
      <c r="M2" s="12" t="s">
        <v>83</v>
      </c>
      <c r="N2" s="12" t="s">
        <v>8</v>
      </c>
      <c r="O2" s="12" t="s">
        <v>262</v>
      </c>
      <c r="P2" s="12" t="s">
        <v>261</v>
      </c>
      <c r="Q2" s="12"/>
      <c r="R2" s="12" t="s">
        <v>260</v>
      </c>
      <c r="S2" s="12" t="s">
        <v>259</v>
      </c>
      <c r="T2" s="12" t="s">
        <v>258</v>
      </c>
      <c r="U2" s="12">
        <v>82</v>
      </c>
      <c r="V2" s="13" t="s">
        <v>257</v>
      </c>
      <c r="W2" s="12"/>
      <c r="X2" s="21" t="s">
        <v>256</v>
      </c>
      <c r="Y2" s="20"/>
    </row>
    <row r="3" spans="1:256" s="9" customFormat="1" ht="277.2" customHeight="1" x14ac:dyDescent="0.25">
      <c r="A3" s="12">
        <v>2</v>
      </c>
      <c r="B3" s="12" t="s">
        <v>255</v>
      </c>
      <c r="C3" s="12" t="s">
        <v>254</v>
      </c>
      <c r="D3" s="12">
        <v>2022</v>
      </c>
      <c r="E3" s="12" t="s">
        <v>162</v>
      </c>
      <c r="F3" s="12" t="s">
        <v>3</v>
      </c>
      <c r="G3" s="13" t="s">
        <v>253</v>
      </c>
      <c r="H3" s="12"/>
      <c r="I3" s="12"/>
      <c r="J3" s="13" t="s">
        <v>252</v>
      </c>
      <c r="K3" s="12" t="s">
        <v>251</v>
      </c>
      <c r="L3" s="12" t="s">
        <v>180</v>
      </c>
      <c r="M3" s="12" t="s">
        <v>83</v>
      </c>
      <c r="N3" s="12" t="s">
        <v>250</v>
      </c>
      <c r="O3" s="12" t="s">
        <v>249</v>
      </c>
      <c r="P3" s="12" t="s">
        <v>248</v>
      </c>
      <c r="Q3" s="12"/>
      <c r="R3" s="12"/>
      <c r="S3" s="25" t="s">
        <v>247</v>
      </c>
      <c r="T3" s="25" t="s">
        <v>246</v>
      </c>
      <c r="U3" s="12">
        <v>0.87</v>
      </c>
      <c r="V3" s="13" t="s">
        <v>245</v>
      </c>
      <c r="W3" s="12" t="s">
        <v>244</v>
      </c>
      <c r="X3" s="21"/>
      <c r="Y3" s="20"/>
    </row>
    <row r="4" spans="1:256" s="9" customFormat="1" ht="144" customHeight="1" x14ac:dyDescent="0.25">
      <c r="A4" s="12">
        <v>3</v>
      </c>
      <c r="B4" s="12" t="s">
        <v>243</v>
      </c>
      <c r="C4" s="12" t="s">
        <v>242</v>
      </c>
      <c r="D4" s="12">
        <v>2015</v>
      </c>
      <c r="E4" s="12" t="s">
        <v>432</v>
      </c>
      <c r="F4" s="12" t="s">
        <v>27</v>
      </c>
      <c r="G4" s="13" t="s">
        <v>241</v>
      </c>
      <c r="H4" s="23"/>
      <c r="I4" s="23"/>
      <c r="J4" s="12" t="s">
        <v>2</v>
      </c>
      <c r="K4" s="12"/>
      <c r="L4" s="12" t="s">
        <v>1</v>
      </c>
      <c r="M4" s="12"/>
      <c r="N4" s="12"/>
      <c r="O4" s="12"/>
      <c r="P4" s="12"/>
      <c r="Q4" s="12"/>
      <c r="R4" s="12"/>
      <c r="S4" s="12"/>
      <c r="T4" s="12"/>
      <c r="U4" s="12"/>
      <c r="V4" s="13"/>
      <c r="W4" s="12"/>
      <c r="X4" s="21"/>
      <c r="Y4" s="20"/>
    </row>
    <row r="5" spans="1:256" s="9" customFormat="1" ht="240" customHeight="1" x14ac:dyDescent="0.25">
      <c r="A5" s="12">
        <v>4</v>
      </c>
      <c r="B5" s="12" t="s">
        <v>240</v>
      </c>
      <c r="C5" s="12" t="s">
        <v>48</v>
      </c>
      <c r="D5" s="12">
        <v>2017</v>
      </c>
      <c r="E5" s="12" t="s">
        <v>239</v>
      </c>
      <c r="F5" s="12" t="s">
        <v>27</v>
      </c>
      <c r="G5" s="13" t="s">
        <v>238</v>
      </c>
      <c r="H5" s="23"/>
      <c r="I5" s="23"/>
      <c r="J5" s="12" t="s">
        <v>2</v>
      </c>
      <c r="K5" s="12" t="s">
        <v>93</v>
      </c>
      <c r="L5" s="12" t="s">
        <v>19</v>
      </c>
      <c r="M5" s="12" t="s">
        <v>0</v>
      </c>
      <c r="N5" s="12" t="s">
        <v>18</v>
      </c>
      <c r="O5" s="12" t="s">
        <v>237</v>
      </c>
      <c r="P5" s="12" t="s">
        <v>236</v>
      </c>
      <c r="Q5" s="12"/>
      <c r="R5" s="12"/>
      <c r="S5" s="12"/>
      <c r="T5" s="12"/>
      <c r="U5" s="12"/>
      <c r="V5" s="13" t="s">
        <v>235</v>
      </c>
      <c r="W5" s="12"/>
      <c r="X5" s="12" t="s">
        <v>234</v>
      </c>
      <c r="Y5" s="20"/>
    </row>
    <row r="6" spans="1:256" s="9" customFormat="1" ht="151.94999999999999" customHeight="1" x14ac:dyDescent="0.25">
      <c r="A6" s="12">
        <v>5</v>
      </c>
      <c r="B6" s="12" t="s">
        <v>233</v>
      </c>
      <c r="C6" s="12" t="s">
        <v>232</v>
      </c>
      <c r="D6" s="12">
        <v>2021</v>
      </c>
      <c r="E6" s="12" t="s">
        <v>231</v>
      </c>
      <c r="F6" s="12" t="s">
        <v>27</v>
      </c>
      <c r="G6" s="13" t="s">
        <v>230</v>
      </c>
      <c r="H6" s="23"/>
      <c r="I6" s="23"/>
      <c r="J6" s="12" t="s">
        <v>229</v>
      </c>
      <c r="K6" s="12" t="s">
        <v>10</v>
      </c>
      <c r="L6" s="12" t="s">
        <v>1</v>
      </c>
      <c r="M6" s="12" t="s">
        <v>0</v>
      </c>
      <c r="N6" s="12"/>
      <c r="O6" s="12" t="s">
        <v>228</v>
      </c>
      <c r="P6" s="12" t="s">
        <v>227</v>
      </c>
      <c r="Q6" s="12"/>
      <c r="R6" s="12"/>
      <c r="S6" s="12"/>
      <c r="T6" s="12"/>
      <c r="U6" s="12"/>
      <c r="V6" s="13" t="s">
        <v>226</v>
      </c>
      <c r="W6" s="12"/>
      <c r="X6" s="21" t="s">
        <v>447</v>
      </c>
      <c r="Y6" s="20"/>
    </row>
    <row r="7" spans="1:256" s="9" customFormat="1" ht="109.05" customHeight="1" x14ac:dyDescent="0.25">
      <c r="A7" s="12">
        <v>6</v>
      </c>
      <c r="B7" s="12" t="s">
        <v>225</v>
      </c>
      <c r="C7" s="12" t="s">
        <v>224</v>
      </c>
      <c r="D7" s="12">
        <v>2013</v>
      </c>
      <c r="E7" s="12" t="s">
        <v>223</v>
      </c>
      <c r="F7" s="12" t="s">
        <v>27</v>
      </c>
      <c r="G7" s="13" t="s">
        <v>222</v>
      </c>
      <c r="H7" s="12"/>
      <c r="I7" s="12"/>
      <c r="J7" s="12" t="s">
        <v>2</v>
      </c>
      <c r="K7" s="12" t="s">
        <v>221</v>
      </c>
      <c r="L7" s="12" t="s">
        <v>1</v>
      </c>
      <c r="M7" s="16"/>
      <c r="N7" s="16"/>
      <c r="O7" s="12" t="s">
        <v>220</v>
      </c>
      <c r="P7" s="12" t="s">
        <v>219</v>
      </c>
      <c r="Q7" s="12"/>
      <c r="R7" s="12"/>
      <c r="S7" s="12" t="s">
        <v>16</v>
      </c>
      <c r="T7" s="12" t="s">
        <v>155</v>
      </c>
      <c r="U7" s="12" t="s">
        <v>218</v>
      </c>
      <c r="V7" s="13"/>
      <c r="W7" s="12"/>
      <c r="X7" s="21"/>
      <c r="Y7" s="20"/>
    </row>
    <row r="8" spans="1:256" s="9" customFormat="1" ht="171" customHeight="1" x14ac:dyDescent="0.25">
      <c r="A8" s="12">
        <v>7</v>
      </c>
      <c r="B8" s="12" t="s">
        <v>217</v>
      </c>
      <c r="C8" s="12" t="s">
        <v>216</v>
      </c>
      <c r="D8" s="12">
        <v>2022</v>
      </c>
      <c r="E8" s="12" t="s">
        <v>215</v>
      </c>
      <c r="F8" s="12" t="s">
        <v>3</v>
      </c>
      <c r="G8" s="15"/>
      <c r="H8" s="23"/>
      <c r="I8" s="23"/>
      <c r="J8" s="12" t="s">
        <v>2</v>
      </c>
      <c r="K8" s="12" t="s">
        <v>214</v>
      </c>
      <c r="L8" s="12" t="s">
        <v>19</v>
      </c>
      <c r="M8" s="12" t="s">
        <v>0</v>
      </c>
      <c r="N8" s="12" t="s">
        <v>8</v>
      </c>
      <c r="O8" s="12" t="s">
        <v>213</v>
      </c>
      <c r="P8" s="43" t="s">
        <v>466</v>
      </c>
      <c r="Q8" s="12"/>
      <c r="R8" s="12" t="s">
        <v>212</v>
      </c>
      <c r="S8" s="12" t="s">
        <v>16</v>
      </c>
      <c r="T8" s="12"/>
      <c r="U8" s="12"/>
      <c r="V8" s="13"/>
      <c r="W8" s="12"/>
      <c r="X8" s="21"/>
      <c r="Y8" s="20"/>
    </row>
    <row r="9" spans="1:256" s="9" customFormat="1" ht="132" customHeight="1" x14ac:dyDescent="0.25">
      <c r="A9" s="12">
        <v>8</v>
      </c>
      <c r="B9" s="12" t="s">
        <v>211</v>
      </c>
      <c r="C9" s="12" t="s">
        <v>210</v>
      </c>
      <c r="D9" s="12">
        <v>2021</v>
      </c>
      <c r="E9" s="12" t="s">
        <v>209</v>
      </c>
      <c r="F9" s="12" t="s">
        <v>3</v>
      </c>
      <c r="G9" s="15"/>
      <c r="H9" s="12"/>
      <c r="I9" s="12"/>
      <c r="J9" s="12"/>
      <c r="K9" s="12" t="s">
        <v>208</v>
      </c>
      <c r="L9" s="12" t="s">
        <v>207</v>
      </c>
      <c r="M9" s="12" t="s">
        <v>0</v>
      </c>
      <c r="N9" s="12" t="s">
        <v>8</v>
      </c>
      <c r="O9" s="12" t="s">
        <v>206</v>
      </c>
      <c r="P9" s="12" t="s">
        <v>205</v>
      </c>
      <c r="Q9" s="12"/>
      <c r="R9" s="12" t="s">
        <v>204</v>
      </c>
      <c r="S9" s="12" t="s">
        <v>195</v>
      </c>
      <c r="T9" s="12"/>
      <c r="U9" s="12">
        <v>76.900000000000006</v>
      </c>
      <c r="V9" s="13"/>
      <c r="W9" s="12" t="s">
        <v>203</v>
      </c>
      <c r="X9" s="21"/>
      <c r="Y9" s="20"/>
    </row>
    <row r="10" spans="1:256" s="9" customFormat="1" ht="100.05" customHeight="1" x14ac:dyDescent="0.25">
      <c r="A10" s="12">
        <v>9</v>
      </c>
      <c r="B10" s="12" t="s">
        <v>202</v>
      </c>
      <c r="C10" s="12" t="s">
        <v>201</v>
      </c>
      <c r="D10" s="12">
        <v>2022</v>
      </c>
      <c r="E10" s="12" t="s">
        <v>200</v>
      </c>
      <c r="F10" s="23" t="s">
        <v>3</v>
      </c>
      <c r="G10" s="13" t="s">
        <v>199</v>
      </c>
      <c r="H10" s="23"/>
      <c r="I10" s="23" t="s">
        <v>198</v>
      </c>
      <c r="J10" s="12" t="s">
        <v>2</v>
      </c>
      <c r="K10" s="12" t="s">
        <v>10</v>
      </c>
      <c r="L10" s="12" t="s">
        <v>1</v>
      </c>
      <c r="M10" s="12" t="s">
        <v>0</v>
      </c>
      <c r="N10" s="12" t="s">
        <v>18</v>
      </c>
      <c r="O10" s="12" t="s">
        <v>197</v>
      </c>
      <c r="P10" s="12" t="s">
        <v>196</v>
      </c>
      <c r="Q10" s="12" t="s">
        <v>157</v>
      </c>
      <c r="R10" s="12"/>
      <c r="S10" s="12" t="s">
        <v>195</v>
      </c>
      <c r="T10" s="12"/>
      <c r="U10" s="12" t="s">
        <v>194</v>
      </c>
      <c r="V10" s="13" t="s">
        <v>193</v>
      </c>
      <c r="W10" s="12"/>
      <c r="X10" s="21"/>
      <c r="Y10" s="20"/>
    </row>
    <row r="11" spans="1:256" s="9" customFormat="1" ht="199.95" customHeight="1" x14ac:dyDescent="0.25">
      <c r="A11" s="12">
        <v>10</v>
      </c>
      <c r="B11" s="12" t="s">
        <v>192</v>
      </c>
      <c r="C11" s="12" t="s">
        <v>191</v>
      </c>
      <c r="D11" s="12">
        <v>2021</v>
      </c>
      <c r="E11" s="12" t="s">
        <v>305</v>
      </c>
      <c r="F11" s="23" t="s">
        <v>3</v>
      </c>
      <c r="G11" s="13"/>
      <c r="H11" s="23"/>
      <c r="I11" s="23"/>
      <c r="J11" s="12" t="s">
        <v>2</v>
      </c>
      <c r="K11" s="12" t="s">
        <v>10</v>
      </c>
      <c r="L11" s="12" t="s">
        <v>1</v>
      </c>
      <c r="M11" s="12" t="s">
        <v>0</v>
      </c>
      <c r="N11" s="12" t="s">
        <v>18</v>
      </c>
      <c r="O11" s="12" t="s">
        <v>190</v>
      </c>
      <c r="P11" s="12" t="s">
        <v>189</v>
      </c>
      <c r="Q11" s="12" t="s">
        <v>37</v>
      </c>
      <c r="R11" s="12" t="s">
        <v>188</v>
      </c>
      <c r="S11" s="12" t="s">
        <v>187</v>
      </c>
      <c r="T11" s="12"/>
      <c r="U11" s="12"/>
      <c r="V11" s="13"/>
      <c r="W11" s="12"/>
      <c r="X11" s="21"/>
      <c r="Y11" s="20"/>
    </row>
    <row r="12" spans="1:256" s="9" customFormat="1" ht="118.05" customHeight="1" x14ac:dyDescent="0.25">
      <c r="A12" s="12">
        <v>11</v>
      </c>
      <c r="B12" s="12" t="s">
        <v>186</v>
      </c>
      <c r="C12" s="12" t="s">
        <v>185</v>
      </c>
      <c r="D12" s="12">
        <v>2022</v>
      </c>
      <c r="E12" s="12" t="s">
        <v>184</v>
      </c>
      <c r="F12" s="12" t="s">
        <v>27</v>
      </c>
      <c r="G12" s="13" t="s">
        <v>183</v>
      </c>
      <c r="H12" s="49" t="s">
        <v>459</v>
      </c>
      <c r="I12" s="23" t="s">
        <v>182</v>
      </c>
      <c r="J12" s="12" t="s">
        <v>181</v>
      </c>
      <c r="K12" s="12" t="s">
        <v>132</v>
      </c>
      <c r="L12" s="12" t="s">
        <v>180</v>
      </c>
      <c r="M12" s="12" t="s">
        <v>83</v>
      </c>
      <c r="N12" s="12" t="s">
        <v>54</v>
      </c>
      <c r="O12" s="24" t="s">
        <v>179</v>
      </c>
      <c r="P12" s="24" t="s">
        <v>178</v>
      </c>
      <c r="Q12" s="12"/>
      <c r="R12" s="12"/>
      <c r="S12" s="12" t="s">
        <v>177</v>
      </c>
      <c r="T12" s="19" t="s">
        <v>176</v>
      </c>
      <c r="U12" s="12" t="s">
        <v>175</v>
      </c>
      <c r="V12" s="13"/>
      <c r="W12" s="12" t="s">
        <v>438</v>
      </c>
      <c r="X12" s="42" t="s">
        <v>439</v>
      </c>
      <c r="Y12" s="20"/>
    </row>
    <row r="13" spans="1:256" s="9" customFormat="1" ht="142.94999999999999" customHeight="1" x14ac:dyDescent="0.25">
      <c r="A13" s="12">
        <v>12</v>
      </c>
      <c r="B13" s="12" t="s">
        <v>174</v>
      </c>
      <c r="C13" s="12" t="s">
        <v>173</v>
      </c>
      <c r="D13" s="12">
        <v>2020</v>
      </c>
      <c r="E13" s="12" t="s">
        <v>172</v>
      </c>
      <c r="F13" s="12" t="s">
        <v>27</v>
      </c>
      <c r="G13" s="13" t="s">
        <v>171</v>
      </c>
      <c r="H13" s="49" t="s">
        <v>458</v>
      </c>
      <c r="I13" s="23"/>
      <c r="J13" s="12"/>
      <c r="K13" s="12"/>
      <c r="L13" s="12" t="s">
        <v>1</v>
      </c>
      <c r="M13" s="12"/>
      <c r="N13" s="12"/>
      <c r="O13" s="22"/>
      <c r="P13" s="12"/>
      <c r="Q13" s="12"/>
      <c r="R13" s="12"/>
      <c r="S13" s="12"/>
      <c r="T13" s="12"/>
      <c r="U13" s="12"/>
      <c r="V13" s="13"/>
      <c r="W13" s="12"/>
      <c r="X13" s="21"/>
      <c r="Y13" s="20"/>
    </row>
    <row r="14" spans="1:256" s="46" customFormat="1" ht="174" customHeight="1" x14ac:dyDescent="0.25">
      <c r="A14" s="12">
        <v>13</v>
      </c>
      <c r="B14" s="12" t="s">
        <v>170</v>
      </c>
      <c r="C14" s="12" t="s">
        <v>169</v>
      </c>
      <c r="D14" s="12">
        <v>2020</v>
      </c>
      <c r="E14" s="12" t="s">
        <v>168</v>
      </c>
      <c r="F14" s="12" t="s">
        <v>27</v>
      </c>
      <c r="G14" s="13" t="s">
        <v>167</v>
      </c>
      <c r="H14" s="12"/>
      <c r="I14" s="12"/>
      <c r="J14" s="12" t="s">
        <v>2</v>
      </c>
      <c r="K14" s="12" t="s">
        <v>166</v>
      </c>
      <c r="L14" s="12" t="s">
        <v>19</v>
      </c>
      <c r="M14" s="12" t="s">
        <v>0</v>
      </c>
      <c r="N14" s="12" t="s">
        <v>434</v>
      </c>
      <c r="O14" s="18" t="s">
        <v>165</v>
      </c>
      <c r="P14" s="12" t="s">
        <v>90</v>
      </c>
      <c r="Q14" s="12"/>
      <c r="R14" s="12"/>
      <c r="S14" s="12" t="s">
        <v>16</v>
      </c>
      <c r="T14" s="12" t="s">
        <v>90</v>
      </c>
      <c r="U14" s="13" t="s">
        <v>446</v>
      </c>
      <c r="V14" s="12"/>
      <c r="W14" s="43" t="s">
        <v>440</v>
      </c>
      <c r="X14" s="12"/>
      <c r="Y14" s="44"/>
      <c r="Z14" s="44"/>
      <c r="AA14" s="44"/>
      <c r="AB14" s="45"/>
      <c r="AC14" s="44"/>
      <c r="AD14" s="44"/>
      <c r="AE14" s="44"/>
      <c r="AF14" s="44"/>
      <c r="AG14" s="44"/>
      <c r="AH14" s="44"/>
      <c r="AI14" s="45"/>
      <c r="AJ14" s="44"/>
      <c r="AK14" s="44"/>
      <c r="AL14" s="44"/>
      <c r="AM14" s="44"/>
      <c r="AN14" s="44"/>
      <c r="AO14" s="44"/>
      <c r="AP14" s="45"/>
      <c r="AQ14" s="44"/>
      <c r="AR14" s="44"/>
      <c r="AS14" s="44"/>
      <c r="AT14" s="44"/>
      <c r="AU14" s="44"/>
      <c r="AV14" s="44"/>
      <c r="AW14" s="45"/>
      <c r="AX14" s="44"/>
      <c r="AY14" s="44"/>
      <c r="AZ14" s="44"/>
      <c r="BA14" s="44"/>
      <c r="BB14" s="44"/>
      <c r="BC14" s="44"/>
      <c r="BD14" s="45"/>
      <c r="BE14" s="44"/>
      <c r="BF14" s="44"/>
      <c r="BG14" s="44"/>
      <c r="BH14" s="44"/>
      <c r="BI14" s="44"/>
      <c r="BJ14" s="44"/>
      <c r="BK14" s="45"/>
      <c r="BL14" s="44"/>
      <c r="BM14" s="44"/>
      <c r="BN14" s="44"/>
      <c r="BO14" s="44"/>
      <c r="BP14" s="44"/>
      <c r="BQ14" s="44"/>
      <c r="BR14" s="45"/>
      <c r="BS14" s="44"/>
      <c r="BT14" s="44"/>
      <c r="BU14" s="44"/>
      <c r="BV14" s="44"/>
      <c r="BW14" s="44"/>
      <c r="BX14" s="44"/>
      <c r="BY14" s="45"/>
      <c r="BZ14" s="44"/>
      <c r="CA14" s="44"/>
      <c r="CB14" s="44"/>
      <c r="CC14" s="44"/>
      <c r="CD14" s="44"/>
      <c r="CE14" s="44"/>
      <c r="CF14" s="45"/>
      <c r="CG14" s="44"/>
      <c r="CH14" s="44"/>
      <c r="CI14" s="44"/>
      <c r="CJ14" s="44"/>
      <c r="CK14" s="44"/>
      <c r="CL14" s="44"/>
      <c r="CM14" s="45"/>
      <c r="CN14" s="44"/>
      <c r="CO14" s="44"/>
      <c r="CP14" s="44"/>
      <c r="CQ14" s="44"/>
      <c r="CR14" s="44"/>
      <c r="CS14" s="44"/>
      <c r="CT14" s="45"/>
      <c r="CU14" s="44"/>
      <c r="CV14" s="44"/>
      <c r="CW14" s="44"/>
      <c r="CX14" s="44"/>
      <c r="CY14" s="44"/>
      <c r="CZ14" s="44"/>
      <c r="DA14" s="45"/>
      <c r="DB14" s="44"/>
      <c r="DC14" s="44"/>
      <c r="DD14" s="44"/>
      <c r="DE14" s="44"/>
      <c r="DF14" s="44"/>
      <c r="DG14" s="44"/>
      <c r="DH14" s="45"/>
      <c r="DI14" s="44"/>
      <c r="DJ14" s="44"/>
      <c r="DK14" s="44"/>
      <c r="DL14" s="44"/>
      <c r="DM14" s="44"/>
      <c r="DN14" s="44"/>
      <c r="DO14" s="45"/>
      <c r="DP14" s="44"/>
      <c r="DQ14" s="44"/>
      <c r="DR14" s="44"/>
      <c r="DS14" s="44"/>
      <c r="DT14" s="44"/>
      <c r="DU14" s="44"/>
      <c r="DV14" s="45"/>
      <c r="DW14" s="44"/>
      <c r="DX14" s="44"/>
      <c r="DY14" s="44"/>
      <c r="DZ14" s="44"/>
      <c r="EA14" s="44"/>
      <c r="EB14" s="44"/>
      <c r="EC14" s="45"/>
      <c r="ED14" s="44"/>
      <c r="EE14" s="44"/>
      <c r="EF14" s="44"/>
      <c r="EG14" s="44"/>
      <c r="EH14" s="44"/>
      <c r="EI14" s="44"/>
      <c r="EJ14" s="45"/>
      <c r="EK14" s="44"/>
      <c r="EL14" s="44"/>
      <c r="EM14" s="44"/>
      <c r="EN14" s="44"/>
      <c r="EO14" s="44"/>
      <c r="EP14" s="44"/>
      <c r="EQ14" s="45"/>
      <c r="ER14" s="44"/>
      <c r="ES14" s="44"/>
      <c r="ET14" s="44"/>
      <c r="EU14" s="44"/>
      <c r="EV14" s="44"/>
      <c r="EW14" s="44"/>
      <c r="EX14" s="45"/>
      <c r="EY14" s="44"/>
      <c r="EZ14" s="44"/>
      <c r="FA14" s="44"/>
      <c r="FB14" s="44"/>
      <c r="FC14" s="44"/>
      <c r="FD14" s="44"/>
      <c r="FE14" s="45"/>
      <c r="FF14" s="44"/>
      <c r="FG14" s="44"/>
      <c r="FH14" s="44"/>
      <c r="FI14" s="44"/>
      <c r="FJ14" s="44"/>
      <c r="FK14" s="44"/>
      <c r="FL14" s="45"/>
      <c r="FM14" s="44"/>
      <c r="FN14" s="44"/>
      <c r="FO14" s="44"/>
      <c r="FP14" s="44"/>
      <c r="FQ14" s="44"/>
      <c r="FR14" s="44"/>
      <c r="FS14" s="45"/>
      <c r="FT14" s="44"/>
      <c r="FU14" s="44"/>
      <c r="FV14" s="44"/>
      <c r="FW14" s="44"/>
      <c r="FX14" s="44"/>
      <c r="FY14" s="44"/>
      <c r="FZ14" s="45"/>
      <c r="GA14" s="44"/>
      <c r="GB14" s="44"/>
      <c r="GC14" s="44"/>
      <c r="GD14" s="44"/>
      <c r="GE14" s="44"/>
      <c r="GF14" s="44"/>
      <c r="GG14" s="45"/>
      <c r="GH14" s="44"/>
      <c r="GI14" s="44"/>
      <c r="GJ14" s="44"/>
      <c r="GK14" s="44"/>
      <c r="GL14" s="44"/>
      <c r="GM14" s="44"/>
      <c r="GN14" s="45"/>
      <c r="GO14" s="44"/>
      <c r="GP14" s="44"/>
      <c r="GQ14" s="44"/>
      <c r="GR14" s="44"/>
      <c r="GS14" s="44"/>
      <c r="GT14" s="44"/>
      <c r="GU14" s="45"/>
      <c r="GV14" s="44"/>
      <c r="GW14" s="44"/>
      <c r="GX14" s="44"/>
      <c r="GY14" s="44"/>
      <c r="GZ14" s="44"/>
      <c r="HA14" s="44"/>
      <c r="HB14" s="45"/>
      <c r="HC14" s="44"/>
      <c r="HD14" s="44"/>
      <c r="HE14" s="44"/>
      <c r="HF14" s="44"/>
      <c r="HG14" s="44"/>
      <c r="HH14" s="44"/>
      <c r="HI14" s="45"/>
      <c r="HJ14" s="44"/>
      <c r="HK14" s="44"/>
      <c r="HL14" s="44"/>
      <c r="HM14" s="44"/>
      <c r="HN14" s="44"/>
      <c r="HO14" s="44"/>
      <c r="HP14" s="45"/>
      <c r="HQ14" s="44"/>
      <c r="HR14" s="44"/>
      <c r="HS14" s="44"/>
      <c r="HT14" s="44"/>
      <c r="HU14" s="44"/>
      <c r="HV14" s="44"/>
      <c r="HW14" s="45"/>
      <c r="HX14" s="44"/>
      <c r="HY14" s="44"/>
      <c r="HZ14" s="44"/>
      <c r="IA14" s="44"/>
      <c r="IB14" s="44"/>
      <c r="IC14" s="44"/>
      <c r="ID14" s="45"/>
      <c r="IE14" s="44"/>
      <c r="IF14" s="44"/>
      <c r="IG14" s="44"/>
      <c r="IH14" s="44"/>
      <c r="II14" s="44"/>
      <c r="IJ14" s="44"/>
      <c r="IK14" s="45"/>
      <c r="IL14" s="44"/>
      <c r="IM14" s="44"/>
      <c r="IN14" s="44"/>
      <c r="IO14" s="44"/>
      <c r="IP14" s="44"/>
      <c r="IQ14" s="44"/>
      <c r="IR14" s="45"/>
      <c r="IS14" s="44"/>
      <c r="IT14" s="44"/>
      <c r="IU14" s="44"/>
      <c r="IV14" s="44"/>
    </row>
    <row r="15" spans="1:256" s="17" customFormat="1" ht="378" customHeight="1" x14ac:dyDescent="0.25">
      <c r="A15" s="12">
        <v>14</v>
      </c>
      <c r="B15" s="12" t="s">
        <v>164</v>
      </c>
      <c r="C15" s="12" t="s">
        <v>163</v>
      </c>
      <c r="D15" s="12">
        <v>2020</v>
      </c>
      <c r="E15" s="12" t="s">
        <v>162</v>
      </c>
      <c r="F15" s="12" t="s">
        <v>3</v>
      </c>
      <c r="G15" s="12" t="s">
        <v>161</v>
      </c>
      <c r="H15" s="43" t="s">
        <v>457</v>
      </c>
      <c r="I15" s="12"/>
      <c r="J15" s="12" t="s">
        <v>2</v>
      </c>
      <c r="K15" s="12" t="s">
        <v>160</v>
      </c>
      <c r="L15" s="12" t="s">
        <v>19</v>
      </c>
      <c r="M15" s="12" t="s">
        <v>0</v>
      </c>
      <c r="N15" s="12" t="s">
        <v>18</v>
      </c>
      <c r="O15" s="12" t="s">
        <v>159</v>
      </c>
      <c r="P15" s="12" t="s">
        <v>158</v>
      </c>
      <c r="Q15" s="12" t="s">
        <v>157</v>
      </c>
      <c r="R15" s="12"/>
      <c r="S15" s="12" t="s">
        <v>156</v>
      </c>
      <c r="T15" s="12" t="s">
        <v>155</v>
      </c>
      <c r="U15" s="12" t="s">
        <v>154</v>
      </c>
      <c r="V15" s="12" t="s">
        <v>441</v>
      </c>
      <c r="W15" s="12" t="s">
        <v>442</v>
      </c>
      <c r="X15" s="12"/>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7" customFormat="1" ht="220.05" customHeight="1" x14ac:dyDescent="0.25">
      <c r="A16" s="12">
        <v>15</v>
      </c>
      <c r="B16" s="12" t="s">
        <v>153</v>
      </c>
      <c r="C16" s="12" t="s">
        <v>313</v>
      </c>
      <c r="D16" s="12">
        <v>2020</v>
      </c>
      <c r="E16" s="12" t="s">
        <v>21</v>
      </c>
      <c r="F16" s="12" t="s">
        <v>27</v>
      </c>
      <c r="G16" s="12" t="s">
        <v>152</v>
      </c>
      <c r="H16" s="12" t="s">
        <v>151</v>
      </c>
      <c r="I16" s="12"/>
      <c r="J16" s="12" t="s">
        <v>2</v>
      </c>
      <c r="K16" s="12" t="s">
        <v>150</v>
      </c>
      <c r="L16" s="12" t="s">
        <v>19</v>
      </c>
      <c r="M16" s="12" t="s">
        <v>9</v>
      </c>
      <c r="N16" s="12" t="s">
        <v>18</v>
      </c>
      <c r="O16" s="12" t="s">
        <v>149</v>
      </c>
      <c r="P16" s="12" t="s">
        <v>148</v>
      </c>
      <c r="Q16" s="12" t="s">
        <v>147</v>
      </c>
      <c r="R16" s="12" t="s">
        <v>146</v>
      </c>
      <c r="S16" s="12" t="s">
        <v>145</v>
      </c>
      <c r="T16" s="12" t="s">
        <v>144</v>
      </c>
      <c r="U16" s="12" t="s">
        <v>143</v>
      </c>
      <c r="V16" s="12"/>
      <c r="W16" s="12"/>
      <c r="X16" s="12"/>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7" customFormat="1" ht="256.95" customHeight="1" x14ac:dyDescent="0.25">
      <c r="A17" s="12">
        <v>16</v>
      </c>
      <c r="B17" s="12" t="s">
        <v>142</v>
      </c>
      <c r="C17" s="12" t="s">
        <v>110</v>
      </c>
      <c r="D17" s="12">
        <v>2018</v>
      </c>
      <c r="E17" s="12" t="s">
        <v>141</v>
      </c>
      <c r="F17" s="12" t="s">
        <v>3</v>
      </c>
      <c r="G17" s="43" t="s">
        <v>451</v>
      </c>
      <c r="H17" s="12" t="s">
        <v>140</v>
      </c>
      <c r="I17" s="12"/>
      <c r="J17" s="12" t="s">
        <v>2</v>
      </c>
      <c r="K17" s="12" t="s">
        <v>108</v>
      </c>
      <c r="L17" s="12" t="s">
        <v>1</v>
      </c>
      <c r="M17" s="12" t="s">
        <v>139</v>
      </c>
      <c r="N17" s="12" t="s">
        <v>18</v>
      </c>
      <c r="O17" s="12" t="s">
        <v>138</v>
      </c>
      <c r="P17" s="12" t="s">
        <v>137</v>
      </c>
      <c r="Q17" s="12" t="s">
        <v>31</v>
      </c>
      <c r="R17" s="12"/>
      <c r="S17" s="12" t="s">
        <v>16</v>
      </c>
      <c r="T17" s="12" t="s">
        <v>136</v>
      </c>
      <c r="U17" s="43" t="s">
        <v>443</v>
      </c>
      <c r="V17" s="12"/>
      <c r="W17" s="12"/>
      <c r="X17" s="12"/>
      <c r="Y17" s="10"/>
      <c r="Z17" s="10"/>
      <c r="AA17" s="10"/>
      <c r="AC17" s="10"/>
      <c r="AD17" s="10"/>
      <c r="AE17" s="10"/>
      <c r="AF17" s="10"/>
      <c r="AG17" s="10"/>
      <c r="AH17" s="10"/>
      <c r="AJ17" s="10"/>
      <c r="AK17" s="10"/>
      <c r="AL17" s="10"/>
      <c r="AM17" s="10"/>
      <c r="AN17" s="10"/>
      <c r="AO17" s="10"/>
      <c r="AQ17" s="10"/>
      <c r="AR17" s="10"/>
      <c r="AS17" s="10"/>
      <c r="AT17" s="10"/>
      <c r="AU17" s="10"/>
      <c r="AV17" s="10"/>
      <c r="AX17" s="10"/>
      <c r="AY17" s="10"/>
      <c r="AZ17" s="10"/>
      <c r="BA17" s="10"/>
      <c r="BB17" s="10"/>
      <c r="BC17" s="10"/>
      <c r="BE17" s="10"/>
      <c r="BF17" s="10"/>
      <c r="BG17" s="10"/>
      <c r="BH17" s="10"/>
      <c r="BI17" s="10"/>
      <c r="BJ17" s="10"/>
      <c r="BL17" s="10"/>
      <c r="BM17" s="10"/>
      <c r="BN17" s="10"/>
      <c r="BO17" s="10"/>
      <c r="BP17" s="10"/>
      <c r="BQ17" s="10"/>
      <c r="BS17" s="10"/>
      <c r="BT17" s="10"/>
      <c r="BU17" s="10"/>
      <c r="BV17" s="10"/>
      <c r="BW17" s="10"/>
      <c r="BX17" s="10"/>
      <c r="BZ17" s="10"/>
      <c r="CA17" s="10"/>
      <c r="CB17" s="10"/>
      <c r="CC17" s="10"/>
      <c r="CD17" s="10"/>
      <c r="CE17" s="10"/>
      <c r="CG17" s="10"/>
      <c r="CH17" s="10"/>
      <c r="CI17" s="10"/>
      <c r="CJ17" s="10"/>
      <c r="CK17" s="10"/>
      <c r="CL17" s="10"/>
      <c r="CN17" s="10"/>
      <c r="CO17" s="10"/>
      <c r="CP17" s="10"/>
      <c r="CQ17" s="10"/>
      <c r="CR17" s="10"/>
      <c r="CS17" s="10"/>
      <c r="CU17" s="10"/>
      <c r="CV17" s="10"/>
      <c r="CW17" s="10"/>
      <c r="CX17" s="10"/>
      <c r="CY17" s="10"/>
      <c r="CZ17" s="10"/>
      <c r="DB17" s="10"/>
      <c r="DC17" s="10"/>
      <c r="DD17" s="10"/>
      <c r="DE17" s="10"/>
      <c r="DF17" s="10"/>
      <c r="DG17" s="10"/>
      <c r="DI17" s="10"/>
      <c r="DJ17" s="10"/>
      <c r="DK17" s="10"/>
      <c r="DL17" s="10"/>
      <c r="DM17" s="10"/>
      <c r="DN17" s="10"/>
      <c r="DP17" s="10"/>
      <c r="DQ17" s="10"/>
      <c r="DR17" s="10"/>
      <c r="DS17" s="10"/>
      <c r="DT17" s="10"/>
      <c r="DU17" s="10"/>
      <c r="DW17" s="10"/>
      <c r="DX17" s="10"/>
      <c r="DY17" s="10"/>
      <c r="DZ17" s="10"/>
      <c r="EA17" s="10"/>
      <c r="EB17" s="10"/>
      <c r="ED17" s="10"/>
      <c r="EE17" s="10"/>
      <c r="EF17" s="10"/>
      <c r="EG17" s="10"/>
      <c r="EH17" s="10"/>
      <c r="EI17" s="10"/>
      <c r="EK17" s="10"/>
      <c r="EL17" s="10"/>
      <c r="EM17" s="10"/>
      <c r="EN17" s="10"/>
      <c r="EO17" s="10"/>
      <c r="EP17" s="10"/>
      <c r="ER17" s="10"/>
      <c r="ES17" s="10"/>
      <c r="ET17" s="10"/>
      <c r="EU17" s="10"/>
      <c r="EV17" s="10"/>
      <c r="EW17" s="10"/>
      <c r="EY17" s="10"/>
      <c r="EZ17" s="10"/>
      <c r="FA17" s="10"/>
      <c r="FB17" s="10"/>
      <c r="FC17" s="10"/>
      <c r="FD17" s="10"/>
      <c r="FF17" s="10"/>
      <c r="FG17" s="10"/>
      <c r="FH17" s="10"/>
      <c r="FI17" s="10"/>
      <c r="FJ17" s="10"/>
      <c r="FK17" s="10"/>
      <c r="FM17" s="10"/>
      <c r="FN17" s="10"/>
      <c r="FO17" s="10"/>
      <c r="FP17" s="10"/>
      <c r="FQ17" s="10"/>
      <c r="FR17" s="10"/>
      <c r="FT17" s="10"/>
      <c r="FU17" s="10"/>
      <c r="FV17" s="10"/>
      <c r="FW17" s="10"/>
      <c r="FX17" s="10"/>
      <c r="FY17" s="10"/>
      <c r="GA17" s="10"/>
      <c r="GB17" s="10"/>
      <c r="GC17" s="10"/>
      <c r="GD17" s="10"/>
      <c r="GE17" s="10"/>
      <c r="GF17" s="10"/>
      <c r="GH17" s="10"/>
      <c r="GI17" s="10"/>
      <c r="GJ17" s="10"/>
      <c r="GK17" s="10"/>
      <c r="GL17" s="10"/>
      <c r="GM17" s="10"/>
      <c r="GO17" s="10"/>
      <c r="GP17" s="10"/>
      <c r="GQ17" s="10"/>
      <c r="GR17" s="10"/>
      <c r="GS17" s="10"/>
      <c r="GT17" s="10"/>
      <c r="GV17" s="10"/>
      <c r="GW17" s="10"/>
      <c r="GX17" s="10"/>
      <c r="GY17" s="10"/>
      <c r="GZ17" s="10"/>
      <c r="HA17" s="10"/>
      <c r="HC17" s="10"/>
      <c r="HD17" s="10"/>
      <c r="HE17" s="10"/>
      <c r="HF17" s="10"/>
      <c r="HG17" s="10"/>
      <c r="HH17" s="10"/>
      <c r="HJ17" s="10"/>
      <c r="HK17" s="10"/>
      <c r="HL17" s="10"/>
      <c r="HM17" s="10"/>
      <c r="HN17" s="10"/>
      <c r="HO17" s="10"/>
      <c r="HQ17" s="10"/>
      <c r="HR17" s="10"/>
      <c r="HS17" s="10"/>
      <c r="HT17" s="10"/>
      <c r="HU17" s="10"/>
      <c r="HV17" s="10"/>
      <c r="HX17" s="10"/>
      <c r="HY17" s="10"/>
      <c r="HZ17" s="10"/>
      <c r="IA17" s="10"/>
      <c r="IB17" s="10"/>
      <c r="IC17" s="10"/>
      <c r="IE17" s="10"/>
      <c r="IF17" s="10"/>
      <c r="IG17" s="10"/>
      <c r="IH17" s="10"/>
      <c r="II17" s="10"/>
      <c r="IJ17" s="10"/>
      <c r="IL17" s="10"/>
      <c r="IM17" s="10"/>
      <c r="IN17" s="10"/>
      <c r="IO17" s="10"/>
      <c r="IP17" s="10"/>
      <c r="IQ17" s="10"/>
      <c r="IS17" s="10"/>
      <c r="IT17" s="10"/>
      <c r="IU17" s="10"/>
      <c r="IV17" s="10"/>
    </row>
    <row r="18" spans="1:256" s="17" customFormat="1" ht="240" customHeight="1" x14ac:dyDescent="0.25">
      <c r="A18" s="12">
        <v>17</v>
      </c>
      <c r="B18" s="12" t="s">
        <v>135</v>
      </c>
      <c r="C18" s="12" t="s">
        <v>134</v>
      </c>
      <c r="D18" s="12">
        <v>2019</v>
      </c>
      <c r="E18" s="12" t="s">
        <v>306</v>
      </c>
      <c r="F18" s="12" t="s">
        <v>3</v>
      </c>
      <c r="G18" s="16"/>
      <c r="H18" s="13" t="s">
        <v>133</v>
      </c>
      <c r="I18" s="12"/>
      <c r="J18" s="12" t="s">
        <v>2</v>
      </c>
      <c r="K18" s="12" t="s">
        <v>132</v>
      </c>
      <c r="L18" s="12" t="s">
        <v>64</v>
      </c>
      <c r="M18" s="12" t="s">
        <v>9</v>
      </c>
      <c r="N18" s="12" t="s">
        <v>18</v>
      </c>
      <c r="O18" s="12" t="s">
        <v>131</v>
      </c>
      <c r="P18" s="12" t="s">
        <v>130</v>
      </c>
      <c r="Q18" s="12"/>
      <c r="R18" s="12"/>
      <c r="S18" s="12" t="s">
        <v>129</v>
      </c>
      <c r="T18" s="19" t="s">
        <v>128</v>
      </c>
      <c r="U18" s="19" t="s">
        <v>448</v>
      </c>
      <c r="V18" s="47" t="s">
        <v>444</v>
      </c>
      <c r="W18" s="12"/>
      <c r="X18" s="12"/>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7" customFormat="1" ht="205.05" customHeight="1" x14ac:dyDescent="0.25">
      <c r="A19" s="12">
        <v>18</v>
      </c>
      <c r="B19" s="12" t="s">
        <v>127</v>
      </c>
      <c r="C19" s="12" t="s">
        <v>126</v>
      </c>
      <c r="D19" s="12">
        <v>2017</v>
      </c>
      <c r="E19" s="12" t="s">
        <v>125</v>
      </c>
      <c r="F19" s="12" t="s">
        <v>3</v>
      </c>
      <c r="G19" s="12"/>
      <c r="H19" s="12" t="s">
        <v>124</v>
      </c>
      <c r="I19" s="12"/>
      <c r="J19" s="12" t="s">
        <v>2</v>
      </c>
      <c r="K19" s="12" t="s">
        <v>100</v>
      </c>
      <c r="L19" s="12" t="s">
        <v>64</v>
      </c>
      <c r="M19" s="12" t="s">
        <v>92</v>
      </c>
      <c r="N19" s="12" t="s">
        <v>18</v>
      </c>
      <c r="O19" s="12" t="s">
        <v>123</v>
      </c>
      <c r="P19" s="12" t="s">
        <v>122</v>
      </c>
      <c r="Q19" s="12"/>
      <c r="R19" s="12"/>
      <c r="S19" s="19" t="s">
        <v>121</v>
      </c>
      <c r="T19" s="12" t="s">
        <v>61</v>
      </c>
      <c r="U19" s="48" t="s">
        <v>449</v>
      </c>
      <c r="V19" s="12"/>
      <c r="W19" s="12"/>
      <c r="X19" s="12"/>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7" customFormat="1" ht="207" customHeight="1" x14ac:dyDescent="0.25">
      <c r="A20" s="12">
        <v>19</v>
      </c>
      <c r="B20" s="12" t="s">
        <v>120</v>
      </c>
      <c r="C20" s="12" t="s">
        <v>119</v>
      </c>
      <c r="D20" s="12">
        <v>2014</v>
      </c>
      <c r="E20" s="12" t="s">
        <v>118</v>
      </c>
      <c r="F20" s="12" t="s">
        <v>27</v>
      </c>
      <c r="G20" s="12"/>
      <c r="H20" s="43" t="s">
        <v>456</v>
      </c>
      <c r="I20" s="12"/>
      <c r="J20" s="12" t="s">
        <v>2</v>
      </c>
      <c r="K20" s="12" t="s">
        <v>117</v>
      </c>
      <c r="L20" s="12" t="s">
        <v>64</v>
      </c>
      <c r="M20" s="12" t="s">
        <v>92</v>
      </c>
      <c r="N20" s="12" t="s">
        <v>18</v>
      </c>
      <c r="O20" s="12" t="s">
        <v>116</v>
      </c>
      <c r="P20" s="12" t="s">
        <v>115</v>
      </c>
      <c r="Q20" s="12" t="s">
        <v>114</v>
      </c>
      <c r="R20" s="12"/>
      <c r="S20" s="12" t="s">
        <v>16</v>
      </c>
      <c r="T20" s="12" t="s">
        <v>113</v>
      </c>
      <c r="U20" s="12" t="s">
        <v>112</v>
      </c>
      <c r="V20" s="12" t="s">
        <v>450</v>
      </c>
      <c r="W20" s="12"/>
      <c r="X20" s="12"/>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7" customFormat="1" ht="171" customHeight="1" x14ac:dyDescent="0.25">
      <c r="A21" s="12">
        <v>20</v>
      </c>
      <c r="B21" s="12" t="s">
        <v>111</v>
      </c>
      <c r="C21" s="12" t="s">
        <v>110</v>
      </c>
      <c r="D21" s="12">
        <v>2017</v>
      </c>
      <c r="E21" s="12" t="s">
        <v>109</v>
      </c>
      <c r="F21" s="12" t="s">
        <v>27</v>
      </c>
      <c r="G21" s="16"/>
      <c r="H21" s="12"/>
      <c r="I21" s="12"/>
      <c r="J21" s="12" t="s">
        <v>2</v>
      </c>
      <c r="K21" s="12" t="s">
        <v>108</v>
      </c>
      <c r="L21" s="12" t="s">
        <v>1</v>
      </c>
      <c r="M21" s="12" t="s">
        <v>92</v>
      </c>
      <c r="N21" s="12" t="s">
        <v>18</v>
      </c>
      <c r="O21" s="12" t="s">
        <v>107</v>
      </c>
      <c r="P21" s="12" t="s">
        <v>106</v>
      </c>
      <c r="Q21" s="12" t="s">
        <v>31</v>
      </c>
      <c r="R21" s="12"/>
      <c r="S21" s="12"/>
      <c r="T21" s="12" t="s">
        <v>25</v>
      </c>
      <c r="U21" s="12" t="s">
        <v>105</v>
      </c>
      <c r="V21" s="12"/>
      <c r="W21" s="12" t="s">
        <v>104</v>
      </c>
      <c r="X21" s="12"/>
      <c r="Y21" s="10"/>
      <c r="Z21" s="10"/>
      <c r="AA21" s="10"/>
      <c r="AC21" s="10"/>
      <c r="AD21" s="10"/>
      <c r="AE21" s="10"/>
      <c r="AF21" s="10"/>
      <c r="AG21" s="10"/>
      <c r="AH21" s="10"/>
      <c r="AJ21" s="10"/>
      <c r="AK21" s="10"/>
      <c r="AL21" s="10"/>
      <c r="AM21" s="10"/>
      <c r="AN21" s="10"/>
      <c r="AO21" s="10"/>
      <c r="AQ21" s="10"/>
      <c r="AR21" s="10"/>
      <c r="AS21" s="10"/>
      <c r="AT21" s="10"/>
      <c r="AU21" s="10"/>
      <c r="AV21" s="10"/>
      <c r="AX21" s="10"/>
      <c r="AY21" s="10"/>
      <c r="AZ21" s="10"/>
      <c r="BA21" s="10"/>
      <c r="BB21" s="10"/>
      <c r="BC21" s="10"/>
      <c r="BE21" s="10"/>
      <c r="BF21" s="10"/>
      <c r="BG21" s="10"/>
      <c r="BH21" s="10"/>
      <c r="BI21" s="10"/>
      <c r="BJ21" s="10"/>
      <c r="BL21" s="10"/>
      <c r="BM21" s="10"/>
      <c r="BN21" s="10"/>
      <c r="BO21" s="10"/>
      <c r="BP21" s="10"/>
      <c r="BQ21" s="10"/>
      <c r="BS21" s="10"/>
      <c r="BT21" s="10"/>
      <c r="BU21" s="10"/>
      <c r="BV21" s="10"/>
      <c r="BW21" s="10"/>
      <c r="BX21" s="10"/>
      <c r="BZ21" s="10"/>
      <c r="CA21" s="10"/>
      <c r="CB21" s="10"/>
      <c r="CC21" s="10"/>
      <c r="CD21" s="10"/>
      <c r="CE21" s="10"/>
      <c r="CG21" s="10"/>
      <c r="CH21" s="10"/>
      <c r="CI21" s="10"/>
      <c r="CJ21" s="10"/>
      <c r="CK21" s="10"/>
      <c r="CL21" s="10"/>
      <c r="CN21" s="10"/>
      <c r="CO21" s="10"/>
      <c r="CP21" s="10"/>
      <c r="CQ21" s="10"/>
      <c r="CR21" s="10"/>
      <c r="CS21" s="10"/>
      <c r="CU21" s="10"/>
      <c r="CV21" s="10"/>
      <c r="CW21" s="10"/>
      <c r="CX21" s="10"/>
      <c r="CY21" s="10"/>
      <c r="CZ21" s="10"/>
      <c r="DB21" s="10"/>
      <c r="DC21" s="10"/>
      <c r="DD21" s="10"/>
      <c r="DE21" s="10"/>
      <c r="DF21" s="10"/>
      <c r="DG21" s="10"/>
      <c r="DI21" s="10"/>
      <c r="DJ21" s="10"/>
      <c r="DK21" s="10"/>
      <c r="DL21" s="10"/>
      <c r="DM21" s="10"/>
      <c r="DN21" s="10"/>
      <c r="DP21" s="10"/>
      <c r="DQ21" s="10"/>
      <c r="DR21" s="10"/>
      <c r="DS21" s="10"/>
      <c r="DT21" s="10"/>
      <c r="DU21" s="10"/>
      <c r="DW21" s="10"/>
      <c r="DX21" s="10"/>
      <c r="DY21" s="10"/>
      <c r="DZ21" s="10"/>
      <c r="EA21" s="10"/>
      <c r="EB21" s="10"/>
      <c r="ED21" s="10"/>
      <c r="EE21" s="10"/>
      <c r="EF21" s="10"/>
      <c r="EG21" s="10"/>
      <c r="EH21" s="10"/>
      <c r="EI21" s="10"/>
      <c r="EK21" s="10"/>
      <c r="EL21" s="10"/>
      <c r="EM21" s="10"/>
      <c r="EN21" s="10"/>
      <c r="EO21" s="10"/>
      <c r="EP21" s="10"/>
      <c r="ER21" s="10"/>
      <c r="ES21" s="10"/>
      <c r="ET21" s="10"/>
      <c r="EU21" s="10"/>
      <c r="EV21" s="10"/>
      <c r="EW21" s="10"/>
      <c r="EY21" s="10"/>
      <c r="EZ21" s="10"/>
      <c r="FA21" s="10"/>
      <c r="FB21" s="10"/>
      <c r="FC21" s="10"/>
      <c r="FD21" s="10"/>
      <c r="FF21" s="10"/>
      <c r="FG21" s="10"/>
      <c r="FH21" s="10"/>
      <c r="FI21" s="10"/>
      <c r="FJ21" s="10"/>
      <c r="FK21" s="10"/>
      <c r="FM21" s="10"/>
      <c r="FN21" s="10"/>
      <c r="FO21" s="10"/>
      <c r="FP21" s="10"/>
      <c r="FQ21" s="10"/>
      <c r="FR21" s="10"/>
      <c r="FT21" s="10"/>
      <c r="FU21" s="10"/>
      <c r="FV21" s="10"/>
      <c r="FW21" s="10"/>
      <c r="FX21" s="10"/>
      <c r="FY21" s="10"/>
      <c r="GA21" s="10"/>
      <c r="GB21" s="10"/>
      <c r="GC21" s="10"/>
      <c r="GD21" s="10"/>
      <c r="GE21" s="10"/>
      <c r="GF21" s="10"/>
      <c r="GH21" s="10"/>
      <c r="GI21" s="10"/>
      <c r="GJ21" s="10"/>
      <c r="GK21" s="10"/>
      <c r="GL21" s="10"/>
      <c r="GM21" s="10"/>
      <c r="GO21" s="10"/>
      <c r="GP21" s="10"/>
      <c r="GQ21" s="10"/>
      <c r="GR21" s="10"/>
      <c r="GS21" s="10"/>
      <c r="GT21" s="10"/>
      <c r="GV21" s="10"/>
      <c r="GW21" s="10"/>
      <c r="GX21" s="10"/>
      <c r="GY21" s="10"/>
      <c r="GZ21" s="10"/>
      <c r="HA21" s="10"/>
      <c r="HC21" s="10"/>
      <c r="HD21" s="10"/>
      <c r="HE21" s="10"/>
      <c r="HF21" s="10"/>
      <c r="HG21" s="10"/>
      <c r="HH21" s="10"/>
      <c r="HJ21" s="10"/>
      <c r="HK21" s="10"/>
      <c r="HL21" s="10"/>
      <c r="HM21" s="10"/>
      <c r="HN21" s="10"/>
      <c r="HO21" s="10"/>
      <c r="HQ21" s="10"/>
      <c r="HR21" s="10"/>
      <c r="HS21" s="10"/>
      <c r="HT21" s="10"/>
      <c r="HU21" s="10"/>
      <c r="HV21" s="10"/>
      <c r="HX21" s="10"/>
      <c r="HY21" s="10"/>
      <c r="HZ21" s="10"/>
      <c r="IA21" s="10"/>
      <c r="IB21" s="10"/>
      <c r="IC21" s="10"/>
      <c r="IE21" s="10"/>
      <c r="IF21" s="10"/>
      <c r="IG21" s="10"/>
      <c r="IH21" s="10"/>
      <c r="II21" s="10"/>
      <c r="IJ21" s="10"/>
      <c r="IL21" s="10"/>
      <c r="IM21" s="10"/>
      <c r="IN21" s="10"/>
      <c r="IO21" s="10"/>
      <c r="IP21" s="10"/>
      <c r="IQ21" s="10"/>
      <c r="IS21" s="10"/>
      <c r="IT21" s="10"/>
      <c r="IU21" s="10"/>
      <c r="IV21" s="10"/>
    </row>
    <row r="22" spans="1:256" s="17" customFormat="1" ht="240" customHeight="1" x14ac:dyDescent="0.25">
      <c r="A22" s="12">
        <v>21</v>
      </c>
      <c r="B22" s="12" t="s">
        <v>103</v>
      </c>
      <c r="C22" s="12" t="s">
        <v>102</v>
      </c>
      <c r="D22" s="12">
        <v>2016</v>
      </c>
      <c r="E22" s="12" t="s">
        <v>101</v>
      </c>
      <c r="F22" s="12" t="s">
        <v>27</v>
      </c>
      <c r="G22" s="12"/>
      <c r="H22" s="43" t="s">
        <v>455</v>
      </c>
      <c r="I22" s="12"/>
      <c r="J22" s="12" t="s">
        <v>2</v>
      </c>
      <c r="K22" s="12" t="s">
        <v>100</v>
      </c>
      <c r="L22" s="12" t="s">
        <v>64</v>
      </c>
      <c r="M22" s="12"/>
      <c r="N22" s="12"/>
      <c r="O22" s="12" t="s">
        <v>99</v>
      </c>
      <c r="P22" s="12" t="s">
        <v>98</v>
      </c>
      <c r="Q22" s="12"/>
      <c r="R22" s="12"/>
      <c r="S22" s="12"/>
      <c r="T22" s="12"/>
      <c r="U22" s="12"/>
      <c r="V22" s="12"/>
      <c r="W22" s="12" t="s">
        <v>97</v>
      </c>
      <c r="X22" s="12"/>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7" customFormat="1" ht="151.94999999999999" customHeight="1" x14ac:dyDescent="0.25">
      <c r="A23" s="12">
        <v>22</v>
      </c>
      <c r="B23" s="12" t="s">
        <v>96</v>
      </c>
      <c r="C23" s="12" t="s">
        <v>95</v>
      </c>
      <c r="D23" s="12">
        <v>2017</v>
      </c>
      <c r="E23" s="12" t="s">
        <v>306</v>
      </c>
      <c r="F23" s="12" t="s">
        <v>3</v>
      </c>
      <c r="G23" s="12"/>
      <c r="H23" s="43" t="s">
        <v>453</v>
      </c>
      <c r="I23" s="12" t="s">
        <v>94</v>
      </c>
      <c r="J23" s="12" t="s">
        <v>2</v>
      </c>
      <c r="K23" s="12" t="s">
        <v>93</v>
      </c>
      <c r="L23" s="12" t="s">
        <v>64</v>
      </c>
      <c r="M23" s="12" t="s">
        <v>92</v>
      </c>
      <c r="N23" s="12" t="s">
        <v>18</v>
      </c>
      <c r="O23" s="12" t="s">
        <v>91</v>
      </c>
      <c r="P23" s="12" t="s">
        <v>467</v>
      </c>
      <c r="Q23" s="12"/>
      <c r="R23" s="12"/>
      <c r="S23" s="12" t="s">
        <v>16</v>
      </c>
      <c r="T23" s="12" t="s">
        <v>90</v>
      </c>
      <c r="U23" s="12" t="s">
        <v>89</v>
      </c>
      <c r="V23" s="12"/>
      <c r="W23" s="12"/>
      <c r="X23" s="12"/>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7" customFormat="1" ht="253.95" customHeight="1" x14ac:dyDescent="0.25">
      <c r="A24" s="12">
        <v>23</v>
      </c>
      <c r="B24" s="12" t="s">
        <v>88</v>
      </c>
      <c r="C24" s="12" t="s">
        <v>87</v>
      </c>
      <c r="D24" s="12">
        <v>2015</v>
      </c>
      <c r="E24" s="12" t="s">
        <v>86</v>
      </c>
      <c r="F24" s="12" t="s">
        <v>27</v>
      </c>
      <c r="G24" s="12"/>
      <c r="H24" s="12" t="s">
        <v>85</v>
      </c>
      <c r="I24" s="12"/>
      <c r="J24" s="12" t="s">
        <v>2</v>
      </c>
      <c r="K24" s="12" t="s">
        <v>10</v>
      </c>
      <c r="L24" s="12" t="s">
        <v>84</v>
      </c>
      <c r="M24" s="18" t="s">
        <v>83</v>
      </c>
      <c r="N24" s="12" t="s">
        <v>8</v>
      </c>
      <c r="O24" s="12" t="s">
        <v>82</v>
      </c>
      <c r="P24" s="12" t="s">
        <v>81</v>
      </c>
      <c r="Q24" s="12"/>
      <c r="R24" s="12" t="s">
        <v>80</v>
      </c>
      <c r="S24" s="12" t="s">
        <v>79</v>
      </c>
      <c r="T24" s="12" t="s">
        <v>78</v>
      </c>
      <c r="U24" s="12" t="s">
        <v>77</v>
      </c>
      <c r="V24" s="12"/>
      <c r="W24" s="12"/>
      <c r="X24" s="12"/>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7" customFormat="1" ht="171" customHeight="1" x14ac:dyDescent="0.25">
      <c r="A25" s="12">
        <v>24</v>
      </c>
      <c r="B25" s="12" t="s">
        <v>308</v>
      </c>
      <c r="C25" s="12" t="s">
        <v>76</v>
      </c>
      <c r="D25" s="12">
        <v>2018</v>
      </c>
      <c r="E25" s="12" t="s">
        <v>75</v>
      </c>
      <c r="F25" s="12" t="s">
        <v>3</v>
      </c>
      <c r="G25" s="16"/>
      <c r="H25" s="12"/>
      <c r="I25" s="12"/>
      <c r="J25" s="12" t="s">
        <v>74</v>
      </c>
      <c r="K25" s="12" t="s">
        <v>460</v>
      </c>
      <c r="L25" s="12" t="s">
        <v>64</v>
      </c>
      <c r="M25" s="12" t="s">
        <v>9</v>
      </c>
      <c r="N25" s="12" t="s">
        <v>18</v>
      </c>
      <c r="O25" s="12" t="s">
        <v>73</v>
      </c>
      <c r="P25" s="12" t="s">
        <v>72</v>
      </c>
      <c r="Q25" s="12"/>
      <c r="R25" s="12" t="s">
        <v>71</v>
      </c>
      <c r="S25" s="12" t="s">
        <v>70</v>
      </c>
      <c r="T25" s="12" t="s">
        <v>69</v>
      </c>
      <c r="U25" s="12" t="s">
        <v>68</v>
      </c>
      <c r="V25" s="12"/>
      <c r="W25" s="12"/>
      <c r="X25" s="12"/>
      <c r="Y25" s="10"/>
      <c r="Z25" s="10"/>
      <c r="AA25" s="10"/>
      <c r="AC25" s="10"/>
      <c r="AD25" s="10"/>
      <c r="AE25" s="10"/>
      <c r="AF25" s="10"/>
      <c r="AG25" s="10"/>
      <c r="AH25" s="10"/>
      <c r="AJ25" s="10"/>
      <c r="AK25" s="10"/>
      <c r="AL25" s="10"/>
      <c r="AM25" s="10"/>
      <c r="AN25" s="10"/>
      <c r="AO25" s="10"/>
      <c r="AQ25" s="10"/>
      <c r="AR25" s="10"/>
      <c r="AS25" s="10"/>
      <c r="AT25" s="10"/>
      <c r="AU25" s="10"/>
      <c r="AV25" s="10"/>
      <c r="AX25" s="10"/>
      <c r="AY25" s="10"/>
      <c r="AZ25" s="10"/>
      <c r="BA25" s="10"/>
      <c r="BB25" s="10"/>
      <c r="BC25" s="10"/>
      <c r="BE25" s="10"/>
      <c r="BF25" s="10"/>
      <c r="BG25" s="10"/>
      <c r="BH25" s="10"/>
      <c r="BI25" s="10"/>
      <c r="BJ25" s="10"/>
      <c r="BL25" s="10"/>
      <c r="BM25" s="10"/>
      <c r="BN25" s="10"/>
      <c r="BO25" s="10"/>
      <c r="BP25" s="10"/>
      <c r="BQ25" s="10"/>
      <c r="BS25" s="10"/>
      <c r="BT25" s="10"/>
      <c r="BU25" s="10"/>
      <c r="BV25" s="10"/>
      <c r="BW25" s="10"/>
      <c r="BX25" s="10"/>
      <c r="BZ25" s="10"/>
      <c r="CA25" s="10"/>
      <c r="CB25" s="10"/>
      <c r="CC25" s="10"/>
      <c r="CD25" s="10"/>
      <c r="CE25" s="10"/>
      <c r="CG25" s="10"/>
      <c r="CH25" s="10"/>
      <c r="CI25" s="10"/>
      <c r="CJ25" s="10"/>
      <c r="CK25" s="10"/>
      <c r="CL25" s="10"/>
      <c r="CN25" s="10"/>
      <c r="CO25" s="10"/>
      <c r="CP25" s="10"/>
      <c r="CQ25" s="10"/>
      <c r="CR25" s="10"/>
      <c r="CS25" s="10"/>
      <c r="CU25" s="10"/>
      <c r="CV25" s="10"/>
      <c r="CW25" s="10"/>
      <c r="CX25" s="10"/>
      <c r="CY25" s="10"/>
      <c r="CZ25" s="10"/>
      <c r="DB25" s="10"/>
      <c r="DC25" s="10"/>
      <c r="DD25" s="10"/>
      <c r="DE25" s="10"/>
      <c r="DF25" s="10"/>
      <c r="DG25" s="10"/>
      <c r="DI25" s="10"/>
      <c r="DJ25" s="10"/>
      <c r="DK25" s="10"/>
      <c r="DL25" s="10"/>
      <c r="DM25" s="10"/>
      <c r="DN25" s="10"/>
      <c r="DP25" s="10"/>
      <c r="DQ25" s="10"/>
      <c r="DR25" s="10"/>
      <c r="DS25" s="10"/>
      <c r="DT25" s="10"/>
      <c r="DU25" s="10"/>
      <c r="DW25" s="10"/>
      <c r="DX25" s="10"/>
      <c r="DY25" s="10"/>
      <c r="DZ25" s="10"/>
      <c r="EA25" s="10"/>
      <c r="EB25" s="10"/>
      <c r="ED25" s="10"/>
      <c r="EE25" s="10"/>
      <c r="EF25" s="10"/>
      <c r="EG25" s="10"/>
      <c r="EH25" s="10"/>
      <c r="EI25" s="10"/>
      <c r="EK25" s="10"/>
      <c r="EL25" s="10"/>
      <c r="EM25" s="10"/>
      <c r="EN25" s="10"/>
      <c r="EO25" s="10"/>
      <c r="EP25" s="10"/>
      <c r="ER25" s="10"/>
      <c r="ES25" s="10"/>
      <c r="ET25" s="10"/>
      <c r="EU25" s="10"/>
      <c r="EV25" s="10"/>
      <c r="EW25" s="10"/>
      <c r="EY25" s="10"/>
      <c r="EZ25" s="10"/>
      <c r="FA25" s="10"/>
      <c r="FB25" s="10"/>
      <c r="FC25" s="10"/>
      <c r="FD25" s="10"/>
      <c r="FF25" s="10"/>
      <c r="FG25" s="10"/>
      <c r="FH25" s="10"/>
      <c r="FI25" s="10"/>
      <c r="FJ25" s="10"/>
      <c r="FK25" s="10"/>
      <c r="FM25" s="10"/>
      <c r="FN25" s="10"/>
      <c r="FO25" s="10"/>
      <c r="FP25" s="10"/>
      <c r="FQ25" s="10"/>
      <c r="FR25" s="10"/>
      <c r="FT25" s="10"/>
      <c r="FU25" s="10"/>
      <c r="FV25" s="10"/>
      <c r="FW25" s="10"/>
      <c r="FX25" s="10"/>
      <c r="FY25" s="10"/>
      <c r="GA25" s="10"/>
      <c r="GB25" s="10"/>
      <c r="GC25" s="10"/>
      <c r="GD25" s="10"/>
      <c r="GE25" s="10"/>
      <c r="GF25" s="10"/>
      <c r="GH25" s="10"/>
      <c r="GI25" s="10"/>
      <c r="GJ25" s="10"/>
      <c r="GK25" s="10"/>
      <c r="GL25" s="10"/>
      <c r="GM25" s="10"/>
      <c r="GO25" s="10"/>
      <c r="GP25" s="10"/>
      <c r="GQ25" s="10"/>
      <c r="GR25" s="10"/>
      <c r="GS25" s="10"/>
      <c r="GT25" s="10"/>
      <c r="GV25" s="10"/>
      <c r="GW25" s="10"/>
      <c r="GX25" s="10"/>
      <c r="GY25" s="10"/>
      <c r="GZ25" s="10"/>
      <c r="HA25" s="10"/>
      <c r="HC25" s="10"/>
      <c r="HD25" s="10"/>
      <c r="HE25" s="10"/>
      <c r="HF25" s="10"/>
      <c r="HG25" s="10"/>
      <c r="HH25" s="10"/>
      <c r="HJ25" s="10"/>
      <c r="HK25" s="10"/>
      <c r="HL25" s="10"/>
      <c r="HM25" s="10"/>
      <c r="HN25" s="10"/>
      <c r="HO25" s="10"/>
      <c r="HQ25" s="10"/>
      <c r="HR25" s="10"/>
      <c r="HS25" s="10"/>
      <c r="HT25" s="10"/>
      <c r="HU25" s="10"/>
      <c r="HV25" s="10"/>
      <c r="HX25" s="10"/>
      <c r="HY25" s="10"/>
      <c r="HZ25" s="10"/>
      <c r="IA25" s="10"/>
      <c r="IB25" s="10"/>
      <c r="IC25" s="10"/>
      <c r="IE25" s="10"/>
      <c r="IF25" s="10"/>
      <c r="IG25" s="10"/>
      <c r="IH25" s="10"/>
      <c r="II25" s="10"/>
      <c r="IJ25" s="10"/>
      <c r="IL25" s="10"/>
      <c r="IM25" s="10"/>
      <c r="IN25" s="10"/>
      <c r="IO25" s="10"/>
      <c r="IP25" s="10"/>
      <c r="IQ25" s="10"/>
      <c r="IS25" s="10"/>
      <c r="IT25" s="10"/>
      <c r="IU25" s="10"/>
      <c r="IV25" s="10"/>
    </row>
    <row r="26" spans="1:256" s="17" customFormat="1" ht="240" customHeight="1" x14ac:dyDescent="0.25">
      <c r="A26" s="12">
        <v>25</v>
      </c>
      <c r="B26" s="12" t="s">
        <v>67</v>
      </c>
      <c r="C26" s="12" t="s">
        <v>66</v>
      </c>
      <c r="D26" s="12">
        <v>2019</v>
      </c>
      <c r="E26" s="12" t="s">
        <v>65</v>
      </c>
      <c r="F26" s="12" t="s">
        <v>11</v>
      </c>
      <c r="G26" s="12"/>
      <c r="H26" s="43" t="s">
        <v>452</v>
      </c>
      <c r="I26" s="12"/>
      <c r="J26" s="12" t="s">
        <v>2</v>
      </c>
      <c r="K26" s="12"/>
      <c r="L26" s="12" t="s">
        <v>64</v>
      </c>
      <c r="M26" s="12" t="s">
        <v>9</v>
      </c>
      <c r="N26" s="12" t="s">
        <v>18</v>
      </c>
      <c r="O26" s="12" t="s">
        <v>63</v>
      </c>
      <c r="P26" s="12" t="s">
        <v>461</v>
      </c>
      <c r="Q26" s="12"/>
      <c r="R26" s="12"/>
      <c r="S26" s="12" t="s">
        <v>62</v>
      </c>
      <c r="T26" s="12" t="s">
        <v>61</v>
      </c>
      <c r="U26" s="12" t="s">
        <v>60</v>
      </c>
      <c r="V26" s="12"/>
      <c r="W26" s="12"/>
      <c r="X26" s="12"/>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7" customFormat="1" ht="151.94999999999999" customHeight="1" x14ac:dyDescent="0.25">
      <c r="A27" s="12">
        <v>26</v>
      </c>
      <c r="B27" s="12" t="s">
        <v>59</v>
      </c>
      <c r="C27" s="12" t="s">
        <v>58</v>
      </c>
      <c r="D27" s="12">
        <v>2019</v>
      </c>
      <c r="E27" s="12" t="s">
        <v>57</v>
      </c>
      <c r="F27" s="12" t="s">
        <v>3</v>
      </c>
      <c r="G27" s="12"/>
      <c r="H27" s="12"/>
      <c r="I27" s="12"/>
      <c r="J27" s="12" t="s">
        <v>56</v>
      </c>
      <c r="K27" s="12" t="s">
        <v>55</v>
      </c>
      <c r="L27" s="12" t="s">
        <v>1</v>
      </c>
      <c r="M27" s="12" t="s">
        <v>9</v>
      </c>
      <c r="N27" s="12" t="s">
        <v>54</v>
      </c>
      <c r="O27" s="12" t="s">
        <v>53</v>
      </c>
      <c r="P27" s="12" t="s">
        <v>52</v>
      </c>
      <c r="Q27" s="12"/>
      <c r="R27" s="12"/>
      <c r="S27" s="12" t="s">
        <v>51</v>
      </c>
      <c r="T27" s="12" t="s">
        <v>50</v>
      </c>
      <c r="U27" s="43" t="s">
        <v>445</v>
      </c>
      <c r="V27" s="12"/>
      <c r="W27" s="12"/>
      <c r="X27" s="12"/>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7" customFormat="1" ht="199.05" customHeight="1" x14ac:dyDescent="0.25">
      <c r="A28" s="12">
        <v>27</v>
      </c>
      <c r="B28" s="12" t="s">
        <v>49</v>
      </c>
      <c r="C28" s="12" t="s">
        <v>48</v>
      </c>
      <c r="D28" s="12">
        <v>2018</v>
      </c>
      <c r="E28" s="12" t="s">
        <v>47</v>
      </c>
      <c r="F28" s="12" t="s">
        <v>27</v>
      </c>
      <c r="G28" s="12"/>
      <c r="H28" s="12"/>
      <c r="I28" s="12"/>
      <c r="J28" s="12" t="s">
        <v>2</v>
      </c>
      <c r="K28" s="12" t="s">
        <v>46</v>
      </c>
      <c r="L28" s="12" t="s">
        <v>19</v>
      </c>
      <c r="M28" s="12" t="s">
        <v>9</v>
      </c>
      <c r="N28" s="12" t="s">
        <v>18</v>
      </c>
      <c r="O28" s="12" t="s">
        <v>45</v>
      </c>
      <c r="P28" s="12" t="s">
        <v>44</v>
      </c>
      <c r="Q28" s="12"/>
      <c r="R28" s="12" t="s">
        <v>43</v>
      </c>
      <c r="S28" s="12"/>
      <c r="T28" s="12"/>
      <c r="U28" s="12"/>
      <c r="V28" s="12"/>
      <c r="W28" s="12"/>
      <c r="X28" s="12"/>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7" customFormat="1" ht="283.05" customHeight="1" x14ac:dyDescent="0.25">
      <c r="A29" s="12">
        <v>28</v>
      </c>
      <c r="B29" s="12" t="s">
        <v>42</v>
      </c>
      <c r="C29" s="12" t="s">
        <v>41</v>
      </c>
      <c r="D29" s="12">
        <v>2018</v>
      </c>
      <c r="E29" s="12" t="s">
        <v>40</v>
      </c>
      <c r="F29" s="12" t="s">
        <v>27</v>
      </c>
      <c r="G29" s="16"/>
      <c r="H29" s="12"/>
      <c r="I29" s="12"/>
      <c r="J29" s="12" t="s">
        <v>2</v>
      </c>
      <c r="K29" s="12" t="s">
        <v>10</v>
      </c>
      <c r="L29" s="12" t="s">
        <v>1</v>
      </c>
      <c r="M29" s="12" t="s">
        <v>39</v>
      </c>
      <c r="N29" s="12" t="s">
        <v>18</v>
      </c>
      <c r="O29" s="12" t="s">
        <v>38</v>
      </c>
      <c r="P29" s="12" t="s">
        <v>462</v>
      </c>
      <c r="Q29" s="12" t="s">
        <v>37</v>
      </c>
      <c r="R29" s="12"/>
      <c r="S29" s="12"/>
      <c r="T29" s="12"/>
      <c r="U29" s="16"/>
      <c r="V29" s="12"/>
      <c r="W29" s="12"/>
      <c r="X29" s="12"/>
      <c r="Y29" s="10"/>
      <c r="Z29" s="10"/>
      <c r="AA29" s="10"/>
      <c r="AC29" s="10"/>
      <c r="AD29" s="10"/>
      <c r="AE29" s="10"/>
      <c r="AF29" s="10"/>
      <c r="AG29" s="10"/>
      <c r="AH29" s="10"/>
      <c r="AJ29" s="10"/>
      <c r="AK29" s="10"/>
      <c r="AL29" s="10"/>
      <c r="AM29" s="10"/>
      <c r="AN29" s="10"/>
      <c r="AO29" s="10"/>
      <c r="AQ29" s="10"/>
      <c r="AR29" s="10"/>
      <c r="AS29" s="10"/>
      <c r="AT29" s="10"/>
      <c r="AU29" s="10"/>
      <c r="AV29" s="10"/>
      <c r="AX29" s="10"/>
      <c r="AY29" s="10"/>
      <c r="AZ29" s="10"/>
      <c r="BA29" s="10"/>
      <c r="BB29" s="10"/>
      <c r="BC29" s="10"/>
      <c r="BE29" s="10"/>
      <c r="BF29" s="10"/>
      <c r="BG29" s="10"/>
      <c r="BH29" s="10"/>
      <c r="BI29" s="10"/>
      <c r="BJ29" s="10"/>
      <c r="BL29" s="10"/>
      <c r="BM29" s="10"/>
      <c r="BN29" s="10"/>
      <c r="BO29" s="10"/>
      <c r="BP29" s="10"/>
      <c r="BQ29" s="10"/>
      <c r="BS29" s="10"/>
      <c r="BT29" s="10"/>
      <c r="BU29" s="10"/>
      <c r="BV29" s="10"/>
      <c r="BW29" s="10"/>
      <c r="BX29" s="10"/>
      <c r="BZ29" s="10"/>
      <c r="CA29" s="10"/>
      <c r="CB29" s="10"/>
      <c r="CC29" s="10"/>
      <c r="CD29" s="10"/>
      <c r="CE29" s="10"/>
      <c r="CG29" s="10"/>
      <c r="CH29" s="10"/>
      <c r="CI29" s="10"/>
      <c r="CJ29" s="10"/>
      <c r="CK29" s="10"/>
      <c r="CL29" s="10"/>
      <c r="CN29" s="10"/>
      <c r="CO29" s="10"/>
      <c r="CP29" s="10"/>
      <c r="CQ29" s="10"/>
      <c r="CR29" s="10"/>
      <c r="CS29" s="10"/>
      <c r="CU29" s="10"/>
      <c r="CV29" s="10"/>
      <c r="CW29" s="10"/>
      <c r="CX29" s="10"/>
      <c r="CY29" s="10"/>
      <c r="CZ29" s="10"/>
      <c r="DB29" s="10"/>
      <c r="DC29" s="10"/>
      <c r="DD29" s="10"/>
      <c r="DE29" s="10"/>
      <c r="DF29" s="10"/>
      <c r="DG29" s="10"/>
      <c r="DI29" s="10"/>
      <c r="DJ29" s="10"/>
      <c r="DK29" s="10"/>
      <c r="DL29" s="10"/>
      <c r="DM29" s="10"/>
      <c r="DN29" s="10"/>
      <c r="DP29" s="10"/>
      <c r="DQ29" s="10"/>
      <c r="DR29" s="10"/>
      <c r="DS29" s="10"/>
      <c r="DT29" s="10"/>
      <c r="DU29" s="10"/>
      <c r="DW29" s="10"/>
      <c r="DX29" s="10"/>
      <c r="DY29" s="10"/>
      <c r="DZ29" s="10"/>
      <c r="EA29" s="10"/>
      <c r="EB29" s="10"/>
      <c r="ED29" s="10"/>
      <c r="EE29" s="10"/>
      <c r="EF29" s="10"/>
      <c r="EG29" s="10"/>
      <c r="EH29" s="10"/>
      <c r="EI29" s="10"/>
      <c r="EK29" s="10"/>
      <c r="EL29" s="10"/>
      <c r="EM29" s="10"/>
      <c r="EN29" s="10"/>
      <c r="EO29" s="10"/>
      <c r="EP29" s="10"/>
      <c r="ER29" s="10"/>
      <c r="ES29" s="10"/>
      <c r="ET29" s="10"/>
      <c r="EU29" s="10"/>
      <c r="EV29" s="10"/>
      <c r="EW29" s="10"/>
      <c r="EY29" s="10"/>
      <c r="EZ29" s="10"/>
      <c r="FA29" s="10"/>
      <c r="FB29" s="10"/>
      <c r="FC29" s="10"/>
      <c r="FD29" s="10"/>
      <c r="FF29" s="10"/>
      <c r="FG29" s="10"/>
      <c r="FH29" s="10"/>
      <c r="FI29" s="10"/>
      <c r="FJ29" s="10"/>
      <c r="FK29" s="10"/>
      <c r="FM29" s="10"/>
      <c r="FN29" s="10"/>
      <c r="FO29" s="10"/>
      <c r="FP29" s="10"/>
      <c r="FQ29" s="10"/>
      <c r="FR29" s="10"/>
      <c r="FT29" s="10"/>
      <c r="FU29" s="10"/>
      <c r="FV29" s="10"/>
      <c r="FW29" s="10"/>
      <c r="FX29" s="10"/>
      <c r="FY29" s="10"/>
      <c r="GA29" s="10"/>
      <c r="GB29" s="10"/>
      <c r="GC29" s="10"/>
      <c r="GD29" s="10"/>
      <c r="GE29" s="10"/>
      <c r="GF29" s="10"/>
      <c r="GH29" s="10"/>
      <c r="GI29" s="10"/>
      <c r="GJ29" s="10"/>
      <c r="GK29" s="10"/>
      <c r="GL29" s="10"/>
      <c r="GM29" s="10"/>
      <c r="GO29" s="10"/>
      <c r="GP29" s="10"/>
      <c r="GQ29" s="10"/>
      <c r="GR29" s="10"/>
      <c r="GS29" s="10"/>
      <c r="GT29" s="10"/>
      <c r="GV29" s="10"/>
      <c r="GW29" s="10"/>
      <c r="GX29" s="10"/>
      <c r="GY29" s="10"/>
      <c r="GZ29" s="10"/>
      <c r="HA29" s="10"/>
      <c r="HC29" s="10"/>
      <c r="HD29" s="10"/>
      <c r="HE29" s="10"/>
      <c r="HF29" s="10"/>
      <c r="HG29" s="10"/>
      <c r="HH29" s="10"/>
      <c r="HJ29" s="10"/>
      <c r="HK29" s="10"/>
      <c r="HL29" s="10"/>
      <c r="HM29" s="10"/>
      <c r="HN29" s="10"/>
      <c r="HO29" s="10"/>
      <c r="HQ29" s="10"/>
      <c r="HR29" s="10"/>
      <c r="HS29" s="10"/>
      <c r="HT29" s="10"/>
      <c r="HU29" s="10"/>
      <c r="HV29" s="10"/>
      <c r="HX29" s="10"/>
      <c r="HY29" s="10"/>
      <c r="HZ29" s="10"/>
      <c r="IA29" s="10"/>
      <c r="IB29" s="10"/>
      <c r="IC29" s="10"/>
      <c r="IE29" s="10"/>
      <c r="IF29" s="10"/>
      <c r="IG29" s="10"/>
      <c r="IH29" s="10"/>
      <c r="II29" s="10"/>
      <c r="IJ29" s="10"/>
      <c r="IL29" s="10"/>
      <c r="IM29" s="10"/>
      <c r="IN29" s="10"/>
      <c r="IO29" s="10"/>
      <c r="IP29" s="10"/>
      <c r="IQ29" s="10"/>
      <c r="IS29" s="10"/>
      <c r="IT29" s="10"/>
      <c r="IU29" s="10"/>
      <c r="IV29" s="10"/>
    </row>
    <row r="30" spans="1:256" s="17" customFormat="1" ht="240" customHeight="1" x14ac:dyDescent="0.25">
      <c r="A30" s="12">
        <v>29</v>
      </c>
      <c r="B30" s="12" t="s">
        <v>36</v>
      </c>
      <c r="C30" s="12" t="s">
        <v>35</v>
      </c>
      <c r="D30" s="12">
        <v>2014</v>
      </c>
      <c r="E30" s="12" t="s">
        <v>21</v>
      </c>
      <c r="F30" s="12" t="s">
        <v>27</v>
      </c>
      <c r="G30" s="12"/>
      <c r="H30" s="12"/>
      <c r="I30" s="12"/>
      <c r="J30" s="12" t="s">
        <v>2</v>
      </c>
      <c r="K30" s="12" t="s">
        <v>34</v>
      </c>
      <c r="L30" s="12" t="s">
        <v>1</v>
      </c>
      <c r="M30" s="12" t="s">
        <v>9</v>
      </c>
      <c r="N30" s="12" t="s">
        <v>18</v>
      </c>
      <c r="O30" s="12" t="s">
        <v>33</v>
      </c>
      <c r="P30" s="12" t="s">
        <v>32</v>
      </c>
      <c r="Q30" s="12" t="s">
        <v>31</v>
      </c>
      <c r="R30" s="12"/>
      <c r="S30" s="12" t="s">
        <v>16</v>
      </c>
      <c r="T30" s="12"/>
      <c r="U30" s="12"/>
      <c r="V30" s="12"/>
      <c r="W30" s="12"/>
      <c r="X30" s="12"/>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9" customFormat="1" ht="151.94999999999999" customHeight="1" x14ac:dyDescent="0.25">
      <c r="A31" s="12">
        <v>30</v>
      </c>
      <c r="B31" s="12" t="s">
        <v>30</v>
      </c>
      <c r="C31" s="12" t="s">
        <v>29</v>
      </c>
      <c r="D31" s="12">
        <v>2015</v>
      </c>
      <c r="E31" s="12" t="s">
        <v>28</v>
      </c>
      <c r="F31" s="12" t="s">
        <v>27</v>
      </c>
      <c r="G31" s="13"/>
      <c r="H31" s="12"/>
      <c r="I31" s="12"/>
      <c r="J31" s="12" t="s">
        <v>2</v>
      </c>
      <c r="K31" s="12" t="s">
        <v>20</v>
      </c>
      <c r="L31" s="12" t="s">
        <v>1</v>
      </c>
      <c r="M31" s="12" t="s">
        <v>9</v>
      </c>
      <c r="N31" s="12" t="s">
        <v>8</v>
      </c>
      <c r="O31" s="12" t="s">
        <v>463</v>
      </c>
      <c r="P31" s="12" t="s">
        <v>26</v>
      </c>
      <c r="Q31" s="12"/>
      <c r="R31" s="12"/>
      <c r="S31" s="12" t="s">
        <v>16</v>
      </c>
      <c r="T31" s="12" t="s">
        <v>25</v>
      </c>
      <c r="U31" s="13" t="s">
        <v>24</v>
      </c>
      <c r="V31" s="12"/>
      <c r="W31" s="43" t="s">
        <v>465</v>
      </c>
      <c r="X31" s="12"/>
      <c r="Y31" s="10"/>
      <c r="Z31" s="10"/>
      <c r="AA31" s="10"/>
      <c r="AB31" s="11"/>
      <c r="AC31" s="10"/>
      <c r="AD31" s="10"/>
      <c r="AE31" s="10"/>
      <c r="AF31" s="10"/>
      <c r="AG31" s="10"/>
      <c r="AH31" s="10"/>
      <c r="AI31" s="11"/>
      <c r="AJ31" s="10"/>
      <c r="AK31" s="10"/>
      <c r="AL31" s="10"/>
      <c r="AM31" s="10"/>
      <c r="AN31" s="10"/>
      <c r="AO31" s="10"/>
      <c r="AP31" s="11"/>
      <c r="AQ31" s="10"/>
      <c r="AR31" s="10"/>
      <c r="AS31" s="10"/>
      <c r="AT31" s="10"/>
      <c r="AU31" s="10"/>
      <c r="AV31" s="10"/>
      <c r="AW31" s="11"/>
      <c r="AX31" s="10"/>
      <c r="AY31" s="10"/>
      <c r="AZ31" s="10"/>
      <c r="BA31" s="10"/>
      <c r="BB31" s="10"/>
      <c r="BC31" s="10"/>
      <c r="BD31" s="11"/>
      <c r="BE31" s="10"/>
      <c r="BF31" s="10"/>
      <c r="BG31" s="10"/>
      <c r="BH31" s="10"/>
      <c r="BI31" s="10"/>
      <c r="BJ31" s="10"/>
      <c r="BK31" s="11"/>
      <c r="BL31" s="10"/>
      <c r="BM31" s="10"/>
      <c r="BN31" s="10"/>
      <c r="BO31" s="10"/>
      <c r="BP31" s="10"/>
      <c r="BQ31" s="10"/>
      <c r="BR31" s="11"/>
      <c r="BS31" s="10"/>
      <c r="BT31" s="10"/>
      <c r="BU31" s="10"/>
      <c r="BV31" s="10"/>
      <c r="BW31" s="10"/>
      <c r="BX31" s="10"/>
      <c r="BY31" s="11"/>
      <c r="BZ31" s="10"/>
      <c r="CA31" s="10"/>
      <c r="CB31" s="10"/>
      <c r="CC31" s="10"/>
      <c r="CD31" s="10"/>
      <c r="CE31" s="10"/>
      <c r="CF31" s="11"/>
      <c r="CG31" s="10"/>
      <c r="CH31" s="10"/>
      <c r="CI31" s="10"/>
      <c r="CJ31" s="10"/>
      <c r="CK31" s="10"/>
      <c r="CL31" s="10"/>
      <c r="CM31" s="11"/>
      <c r="CN31" s="10"/>
      <c r="CO31" s="10"/>
      <c r="CP31" s="10"/>
      <c r="CQ31" s="10"/>
      <c r="CR31" s="10"/>
      <c r="CS31" s="10"/>
      <c r="CT31" s="11"/>
      <c r="CU31" s="10"/>
      <c r="CV31" s="10"/>
      <c r="CW31" s="10"/>
      <c r="CX31" s="10"/>
      <c r="CY31" s="10"/>
      <c r="CZ31" s="10"/>
      <c r="DA31" s="11"/>
      <c r="DB31" s="10"/>
      <c r="DC31" s="10"/>
      <c r="DD31" s="10"/>
      <c r="DE31" s="10"/>
      <c r="DF31" s="10"/>
      <c r="DG31" s="10"/>
      <c r="DH31" s="11"/>
      <c r="DI31" s="10"/>
      <c r="DJ31" s="10"/>
      <c r="DK31" s="10"/>
      <c r="DL31" s="10"/>
      <c r="DM31" s="10"/>
      <c r="DN31" s="10"/>
      <c r="DO31" s="11"/>
      <c r="DP31" s="10"/>
      <c r="DQ31" s="10"/>
      <c r="DR31" s="10"/>
      <c r="DS31" s="10"/>
      <c r="DT31" s="10"/>
      <c r="DU31" s="10"/>
      <c r="DV31" s="11"/>
      <c r="DW31" s="10"/>
      <c r="DX31" s="10"/>
      <c r="DY31" s="10"/>
      <c r="DZ31" s="10"/>
      <c r="EA31" s="10"/>
      <c r="EB31" s="10"/>
      <c r="EC31" s="11"/>
      <c r="ED31" s="10"/>
      <c r="EE31" s="10"/>
      <c r="EF31" s="10"/>
      <c r="EG31" s="10"/>
      <c r="EH31" s="10"/>
      <c r="EI31" s="10"/>
      <c r="EJ31" s="11"/>
      <c r="EK31" s="10"/>
      <c r="EL31" s="10"/>
      <c r="EM31" s="10"/>
      <c r="EN31" s="10"/>
      <c r="EO31" s="10"/>
      <c r="EP31" s="10"/>
      <c r="EQ31" s="11"/>
      <c r="ER31" s="10"/>
      <c r="ES31" s="10"/>
      <c r="ET31" s="10"/>
      <c r="EU31" s="10"/>
      <c r="EV31" s="10"/>
      <c r="EW31" s="10"/>
      <c r="EX31" s="11"/>
      <c r="EY31" s="10"/>
      <c r="EZ31" s="10"/>
      <c r="FA31" s="10"/>
      <c r="FB31" s="10"/>
      <c r="FC31" s="10"/>
      <c r="FD31" s="10"/>
      <c r="FE31" s="11"/>
      <c r="FF31" s="10"/>
      <c r="FG31" s="10"/>
      <c r="FH31" s="10"/>
      <c r="FI31" s="10"/>
      <c r="FJ31" s="10"/>
      <c r="FK31" s="10"/>
      <c r="FL31" s="11"/>
      <c r="FM31" s="10"/>
      <c r="FN31" s="10"/>
      <c r="FO31" s="10"/>
      <c r="FP31" s="10"/>
      <c r="FQ31" s="10"/>
      <c r="FR31" s="10"/>
      <c r="FS31" s="11"/>
      <c r="FT31" s="10"/>
      <c r="FU31" s="10"/>
      <c r="FV31" s="10"/>
      <c r="FW31" s="10"/>
      <c r="FX31" s="10"/>
      <c r="FY31" s="10"/>
      <c r="FZ31" s="11"/>
      <c r="GA31" s="10"/>
      <c r="GB31" s="10"/>
      <c r="GC31" s="10"/>
      <c r="GD31" s="10"/>
      <c r="GE31" s="10"/>
      <c r="GF31" s="10"/>
      <c r="GG31" s="11"/>
      <c r="GH31" s="10"/>
      <c r="GI31" s="10"/>
      <c r="GJ31" s="10"/>
      <c r="GK31" s="10"/>
      <c r="GL31" s="10"/>
      <c r="GM31" s="10"/>
      <c r="GN31" s="11"/>
      <c r="GO31" s="10"/>
      <c r="GP31" s="10"/>
      <c r="GQ31" s="10"/>
      <c r="GR31" s="10"/>
      <c r="GS31" s="10"/>
      <c r="GT31" s="10"/>
      <c r="GU31" s="11"/>
      <c r="GV31" s="10"/>
      <c r="GW31" s="10"/>
      <c r="GX31" s="10"/>
      <c r="GY31" s="10"/>
      <c r="GZ31" s="10"/>
      <c r="HA31" s="10"/>
      <c r="HB31" s="11"/>
      <c r="HC31" s="10"/>
      <c r="HD31" s="10"/>
      <c r="HE31" s="10"/>
      <c r="HF31" s="10"/>
      <c r="HG31" s="10"/>
      <c r="HH31" s="10"/>
      <c r="HI31" s="11"/>
      <c r="HJ31" s="10"/>
      <c r="HK31" s="10"/>
      <c r="HL31" s="10"/>
      <c r="HM31" s="10"/>
      <c r="HN31" s="10"/>
      <c r="HO31" s="10"/>
      <c r="HP31" s="11"/>
      <c r="HQ31" s="10"/>
      <c r="HR31" s="10"/>
      <c r="HS31" s="10"/>
      <c r="HT31" s="10"/>
      <c r="HU31" s="10"/>
      <c r="HV31" s="10"/>
      <c r="HW31" s="11"/>
      <c r="HX31" s="10"/>
      <c r="HY31" s="10"/>
      <c r="HZ31" s="10"/>
      <c r="IA31" s="10"/>
      <c r="IB31" s="10"/>
      <c r="IC31" s="10"/>
      <c r="ID31" s="11"/>
      <c r="IE31" s="10"/>
      <c r="IF31" s="10"/>
      <c r="IG31" s="10"/>
      <c r="IH31" s="10"/>
      <c r="II31" s="10"/>
      <c r="IJ31" s="10"/>
      <c r="IK31" s="11"/>
      <c r="IL31" s="10"/>
      <c r="IM31" s="10"/>
      <c r="IN31" s="10"/>
      <c r="IO31" s="10"/>
      <c r="IP31" s="10"/>
      <c r="IQ31" s="10"/>
      <c r="IR31" s="11"/>
      <c r="IS31" s="10"/>
      <c r="IT31" s="10"/>
      <c r="IU31" s="10"/>
      <c r="IV31" s="10"/>
    </row>
    <row r="32" spans="1:256" s="9" customFormat="1" ht="109.05" customHeight="1" x14ac:dyDescent="0.25">
      <c r="A32" s="12">
        <v>31</v>
      </c>
      <c r="B32" s="12" t="s">
        <v>23</v>
      </c>
      <c r="C32" s="12" t="s">
        <v>22</v>
      </c>
      <c r="D32" s="12">
        <v>2015</v>
      </c>
      <c r="E32" s="12" t="s">
        <v>21</v>
      </c>
      <c r="F32" s="12" t="s">
        <v>11</v>
      </c>
      <c r="G32" s="13"/>
      <c r="H32" s="12"/>
      <c r="I32" s="12"/>
      <c r="J32" s="12" t="s">
        <v>2</v>
      </c>
      <c r="K32" s="12" t="s">
        <v>20</v>
      </c>
      <c r="L32" s="12" t="s">
        <v>19</v>
      </c>
      <c r="M32" s="12" t="s">
        <v>9</v>
      </c>
      <c r="N32" s="12" t="s">
        <v>18</v>
      </c>
      <c r="O32" s="12" t="s">
        <v>17</v>
      </c>
      <c r="P32" s="12" t="s">
        <v>15</v>
      </c>
      <c r="Q32" s="12"/>
      <c r="R32" s="12"/>
      <c r="S32" s="12" t="s">
        <v>16</v>
      </c>
      <c r="T32" s="12" t="s">
        <v>15</v>
      </c>
      <c r="U32" s="13" t="s">
        <v>464</v>
      </c>
      <c r="V32" s="12"/>
      <c r="W32" s="12"/>
      <c r="X32" s="12"/>
      <c r="Y32" s="10"/>
      <c r="Z32" s="10"/>
      <c r="AA32" s="10"/>
      <c r="AB32" s="11"/>
      <c r="AC32" s="10"/>
      <c r="AD32" s="10"/>
      <c r="AE32" s="10"/>
      <c r="AF32" s="10"/>
      <c r="AG32" s="10"/>
      <c r="AH32" s="10"/>
      <c r="AI32" s="11"/>
      <c r="AJ32" s="10"/>
      <c r="AK32" s="10"/>
      <c r="AL32" s="10"/>
      <c r="AM32" s="10"/>
      <c r="AN32" s="10"/>
      <c r="AO32" s="10"/>
      <c r="AP32" s="11"/>
      <c r="AQ32" s="10"/>
      <c r="AR32" s="10"/>
      <c r="AS32" s="10"/>
      <c r="AT32" s="10"/>
      <c r="AU32" s="10"/>
      <c r="AV32" s="10"/>
      <c r="AW32" s="11"/>
      <c r="AX32" s="10"/>
      <c r="AY32" s="10"/>
      <c r="AZ32" s="10"/>
      <c r="BA32" s="10"/>
      <c r="BB32" s="10"/>
      <c r="BC32" s="10"/>
      <c r="BD32" s="11"/>
      <c r="BE32" s="10"/>
      <c r="BF32" s="10"/>
      <c r="BG32" s="10"/>
      <c r="BH32" s="10"/>
      <c r="BI32" s="10"/>
      <c r="BJ32" s="10"/>
      <c r="BK32" s="11"/>
      <c r="BL32" s="10"/>
      <c r="BM32" s="10"/>
      <c r="BN32" s="10"/>
      <c r="BO32" s="10"/>
      <c r="BP32" s="10"/>
      <c r="BQ32" s="10"/>
      <c r="BR32" s="11"/>
      <c r="BS32" s="10"/>
      <c r="BT32" s="10"/>
      <c r="BU32" s="10"/>
      <c r="BV32" s="10"/>
      <c r="BW32" s="10"/>
      <c r="BX32" s="10"/>
      <c r="BY32" s="11"/>
      <c r="BZ32" s="10"/>
      <c r="CA32" s="10"/>
      <c r="CB32" s="10"/>
      <c r="CC32" s="10"/>
      <c r="CD32" s="10"/>
      <c r="CE32" s="10"/>
      <c r="CF32" s="11"/>
      <c r="CG32" s="10"/>
      <c r="CH32" s="10"/>
      <c r="CI32" s="10"/>
      <c r="CJ32" s="10"/>
      <c r="CK32" s="10"/>
      <c r="CL32" s="10"/>
      <c r="CM32" s="11"/>
      <c r="CN32" s="10"/>
      <c r="CO32" s="10"/>
      <c r="CP32" s="10"/>
      <c r="CQ32" s="10"/>
      <c r="CR32" s="10"/>
      <c r="CS32" s="10"/>
      <c r="CT32" s="11"/>
      <c r="CU32" s="10"/>
      <c r="CV32" s="10"/>
      <c r="CW32" s="10"/>
      <c r="CX32" s="10"/>
      <c r="CY32" s="10"/>
      <c r="CZ32" s="10"/>
      <c r="DA32" s="11"/>
      <c r="DB32" s="10"/>
      <c r="DC32" s="10"/>
      <c r="DD32" s="10"/>
      <c r="DE32" s="10"/>
      <c r="DF32" s="10"/>
      <c r="DG32" s="10"/>
      <c r="DH32" s="11"/>
      <c r="DI32" s="10"/>
      <c r="DJ32" s="10"/>
      <c r="DK32" s="10"/>
      <c r="DL32" s="10"/>
      <c r="DM32" s="10"/>
      <c r="DN32" s="10"/>
      <c r="DO32" s="11"/>
      <c r="DP32" s="10"/>
      <c r="DQ32" s="10"/>
      <c r="DR32" s="10"/>
      <c r="DS32" s="10"/>
      <c r="DT32" s="10"/>
      <c r="DU32" s="10"/>
      <c r="DV32" s="11"/>
      <c r="DW32" s="10"/>
      <c r="DX32" s="10"/>
      <c r="DY32" s="10"/>
      <c r="DZ32" s="10"/>
      <c r="EA32" s="10"/>
      <c r="EB32" s="10"/>
      <c r="EC32" s="11"/>
      <c r="ED32" s="10"/>
      <c r="EE32" s="10"/>
      <c r="EF32" s="10"/>
      <c r="EG32" s="10"/>
      <c r="EH32" s="10"/>
      <c r="EI32" s="10"/>
      <c r="EJ32" s="11"/>
      <c r="EK32" s="10"/>
      <c r="EL32" s="10"/>
      <c r="EM32" s="10"/>
      <c r="EN32" s="10"/>
      <c r="EO32" s="10"/>
      <c r="EP32" s="10"/>
      <c r="EQ32" s="11"/>
      <c r="ER32" s="10"/>
      <c r="ES32" s="10"/>
      <c r="ET32" s="10"/>
      <c r="EU32" s="10"/>
      <c r="EV32" s="10"/>
      <c r="EW32" s="10"/>
      <c r="EX32" s="11"/>
      <c r="EY32" s="10"/>
      <c r="EZ32" s="10"/>
      <c r="FA32" s="10"/>
      <c r="FB32" s="10"/>
      <c r="FC32" s="10"/>
      <c r="FD32" s="10"/>
      <c r="FE32" s="11"/>
      <c r="FF32" s="10"/>
      <c r="FG32" s="10"/>
      <c r="FH32" s="10"/>
      <c r="FI32" s="10"/>
      <c r="FJ32" s="10"/>
      <c r="FK32" s="10"/>
      <c r="FL32" s="11"/>
      <c r="FM32" s="10"/>
      <c r="FN32" s="10"/>
      <c r="FO32" s="10"/>
      <c r="FP32" s="10"/>
      <c r="FQ32" s="10"/>
      <c r="FR32" s="10"/>
      <c r="FS32" s="11"/>
      <c r="FT32" s="10"/>
      <c r="FU32" s="10"/>
      <c r="FV32" s="10"/>
      <c r="FW32" s="10"/>
      <c r="FX32" s="10"/>
      <c r="FY32" s="10"/>
      <c r="FZ32" s="11"/>
      <c r="GA32" s="10"/>
      <c r="GB32" s="10"/>
      <c r="GC32" s="10"/>
      <c r="GD32" s="10"/>
      <c r="GE32" s="10"/>
      <c r="GF32" s="10"/>
      <c r="GG32" s="11"/>
      <c r="GH32" s="10"/>
      <c r="GI32" s="10"/>
      <c r="GJ32" s="10"/>
      <c r="GK32" s="10"/>
      <c r="GL32" s="10"/>
      <c r="GM32" s="10"/>
      <c r="GN32" s="11"/>
      <c r="GO32" s="10"/>
      <c r="GP32" s="10"/>
      <c r="GQ32" s="10"/>
      <c r="GR32" s="10"/>
      <c r="GS32" s="10"/>
      <c r="GT32" s="10"/>
      <c r="GU32" s="11"/>
      <c r="GV32" s="10"/>
      <c r="GW32" s="10"/>
      <c r="GX32" s="10"/>
      <c r="GY32" s="10"/>
      <c r="GZ32" s="10"/>
      <c r="HA32" s="10"/>
      <c r="HB32" s="11"/>
      <c r="HC32" s="10"/>
      <c r="HD32" s="10"/>
      <c r="HE32" s="10"/>
      <c r="HF32" s="10"/>
      <c r="HG32" s="10"/>
      <c r="HH32" s="10"/>
      <c r="HI32" s="11"/>
      <c r="HJ32" s="10"/>
      <c r="HK32" s="10"/>
      <c r="HL32" s="10"/>
      <c r="HM32" s="10"/>
      <c r="HN32" s="10"/>
      <c r="HO32" s="10"/>
      <c r="HP32" s="11"/>
      <c r="HQ32" s="10"/>
      <c r="HR32" s="10"/>
      <c r="HS32" s="10"/>
      <c r="HT32" s="10"/>
      <c r="HU32" s="10"/>
      <c r="HV32" s="10"/>
      <c r="HW32" s="11"/>
      <c r="HX32" s="10"/>
      <c r="HY32" s="10"/>
      <c r="HZ32" s="10"/>
      <c r="IA32" s="10"/>
      <c r="IB32" s="10"/>
      <c r="IC32" s="10"/>
      <c r="ID32" s="11"/>
      <c r="IE32" s="10"/>
      <c r="IF32" s="10"/>
      <c r="IG32" s="10"/>
      <c r="IH32" s="10"/>
      <c r="II32" s="10"/>
      <c r="IJ32" s="10"/>
      <c r="IK32" s="11"/>
      <c r="IL32" s="10"/>
      <c r="IM32" s="10"/>
      <c r="IN32" s="10"/>
      <c r="IO32" s="10"/>
      <c r="IP32" s="10"/>
      <c r="IQ32" s="10"/>
      <c r="IR32" s="11"/>
      <c r="IS32" s="10"/>
      <c r="IT32" s="10"/>
      <c r="IU32" s="10"/>
      <c r="IV32" s="10"/>
    </row>
    <row r="33" spans="1:256" s="9" customFormat="1" ht="171" customHeight="1" x14ac:dyDescent="0.25">
      <c r="A33" s="12">
        <v>32</v>
      </c>
      <c r="B33" s="12" t="s">
        <v>14</v>
      </c>
      <c r="C33" s="12" t="s">
        <v>13</v>
      </c>
      <c r="D33" s="12">
        <v>2013</v>
      </c>
      <c r="E33" s="12" t="s">
        <v>12</v>
      </c>
      <c r="F33" s="12" t="s">
        <v>11</v>
      </c>
      <c r="G33" s="15"/>
      <c r="H33" s="12" t="s">
        <v>454</v>
      </c>
      <c r="I33" s="12"/>
      <c r="J33" s="12" t="s">
        <v>2</v>
      </c>
      <c r="K33" s="12" t="s">
        <v>10</v>
      </c>
      <c r="L33" s="12" t="s">
        <v>1</v>
      </c>
      <c r="M33" s="12" t="s">
        <v>9</v>
      </c>
      <c r="N33" s="16" t="s">
        <v>8</v>
      </c>
      <c r="O33" s="12" t="s">
        <v>430</v>
      </c>
      <c r="P33" s="12" t="s">
        <v>7</v>
      </c>
      <c r="Q33" s="12"/>
      <c r="R33" s="12"/>
      <c r="S33" s="12"/>
      <c r="T33" s="12"/>
      <c r="U33" s="15"/>
      <c r="V33" s="12"/>
      <c r="W33" s="12"/>
      <c r="X33" s="12"/>
      <c r="Y33" s="10"/>
      <c r="Z33" s="10"/>
      <c r="AA33" s="10"/>
      <c r="AB33" s="14"/>
      <c r="AC33" s="10"/>
      <c r="AD33" s="10"/>
      <c r="AE33" s="10"/>
      <c r="AF33" s="10"/>
      <c r="AG33" s="10"/>
      <c r="AH33" s="10"/>
      <c r="AI33" s="14"/>
      <c r="AJ33" s="10"/>
      <c r="AK33" s="10"/>
      <c r="AL33" s="10"/>
      <c r="AM33" s="10"/>
      <c r="AN33" s="10"/>
      <c r="AO33" s="10"/>
      <c r="AP33" s="14"/>
      <c r="AQ33" s="10"/>
      <c r="AR33" s="10"/>
      <c r="AS33" s="10"/>
      <c r="AT33" s="10"/>
      <c r="AU33" s="10"/>
      <c r="AV33" s="10"/>
      <c r="AW33" s="14"/>
      <c r="AX33" s="10"/>
      <c r="AY33" s="10"/>
      <c r="AZ33" s="10"/>
      <c r="BA33" s="10"/>
      <c r="BB33" s="10"/>
      <c r="BC33" s="10"/>
      <c r="BD33" s="14"/>
      <c r="BE33" s="10"/>
      <c r="BF33" s="10"/>
      <c r="BG33" s="10"/>
      <c r="BH33" s="10"/>
      <c r="BI33" s="10"/>
      <c r="BJ33" s="10"/>
      <c r="BK33" s="14"/>
      <c r="BL33" s="10"/>
      <c r="BM33" s="10"/>
      <c r="BN33" s="10"/>
      <c r="BO33" s="10"/>
      <c r="BP33" s="10"/>
      <c r="BQ33" s="10"/>
      <c r="BR33" s="14"/>
      <c r="BS33" s="10"/>
      <c r="BT33" s="10"/>
      <c r="BU33" s="10"/>
      <c r="BV33" s="10"/>
      <c r="BW33" s="10"/>
      <c r="BX33" s="10"/>
      <c r="BY33" s="14"/>
      <c r="BZ33" s="10"/>
      <c r="CA33" s="10"/>
      <c r="CB33" s="10"/>
      <c r="CC33" s="10"/>
      <c r="CD33" s="10"/>
      <c r="CE33" s="10"/>
      <c r="CF33" s="14"/>
      <c r="CG33" s="10"/>
      <c r="CH33" s="10"/>
      <c r="CI33" s="10"/>
      <c r="CJ33" s="10"/>
      <c r="CK33" s="10"/>
      <c r="CL33" s="10"/>
      <c r="CM33" s="14"/>
      <c r="CN33" s="10"/>
      <c r="CO33" s="10"/>
      <c r="CP33" s="10"/>
      <c r="CQ33" s="10"/>
      <c r="CR33" s="10"/>
      <c r="CS33" s="10"/>
      <c r="CT33" s="14"/>
      <c r="CU33" s="10"/>
      <c r="CV33" s="10"/>
      <c r="CW33" s="10"/>
      <c r="CX33" s="10"/>
      <c r="CY33" s="10"/>
      <c r="CZ33" s="10"/>
      <c r="DA33" s="14"/>
      <c r="DB33" s="10"/>
      <c r="DC33" s="10"/>
      <c r="DD33" s="10"/>
      <c r="DE33" s="10"/>
      <c r="DF33" s="10"/>
      <c r="DG33" s="10"/>
      <c r="DH33" s="14"/>
      <c r="DI33" s="10"/>
      <c r="DJ33" s="10"/>
      <c r="DK33" s="10"/>
      <c r="DL33" s="10"/>
      <c r="DM33" s="10"/>
      <c r="DN33" s="10"/>
      <c r="DO33" s="14"/>
      <c r="DP33" s="10"/>
      <c r="DQ33" s="10"/>
      <c r="DR33" s="10"/>
      <c r="DS33" s="10"/>
      <c r="DT33" s="10"/>
      <c r="DU33" s="10"/>
      <c r="DV33" s="14"/>
      <c r="DW33" s="10"/>
      <c r="DX33" s="10"/>
      <c r="DY33" s="10"/>
      <c r="DZ33" s="10"/>
      <c r="EA33" s="10"/>
      <c r="EB33" s="10"/>
      <c r="EC33" s="14"/>
      <c r="ED33" s="10"/>
      <c r="EE33" s="10"/>
      <c r="EF33" s="10"/>
      <c r="EG33" s="10"/>
      <c r="EH33" s="10"/>
      <c r="EI33" s="10"/>
      <c r="EJ33" s="14"/>
      <c r="EK33" s="10"/>
      <c r="EL33" s="10"/>
      <c r="EM33" s="10"/>
      <c r="EN33" s="10"/>
      <c r="EO33" s="10"/>
      <c r="EP33" s="10"/>
      <c r="EQ33" s="14"/>
      <c r="ER33" s="10"/>
      <c r="ES33" s="10"/>
      <c r="ET33" s="10"/>
      <c r="EU33" s="10"/>
      <c r="EV33" s="10"/>
      <c r="EW33" s="10"/>
      <c r="EX33" s="14"/>
      <c r="EY33" s="10"/>
      <c r="EZ33" s="10"/>
      <c r="FA33" s="10"/>
      <c r="FB33" s="10"/>
      <c r="FC33" s="10"/>
      <c r="FD33" s="10"/>
      <c r="FE33" s="14"/>
      <c r="FF33" s="10"/>
      <c r="FG33" s="10"/>
      <c r="FH33" s="10"/>
      <c r="FI33" s="10"/>
      <c r="FJ33" s="10"/>
      <c r="FK33" s="10"/>
      <c r="FL33" s="14"/>
      <c r="FM33" s="10"/>
      <c r="FN33" s="10"/>
      <c r="FO33" s="10"/>
      <c r="FP33" s="10"/>
      <c r="FQ33" s="10"/>
      <c r="FR33" s="10"/>
      <c r="FS33" s="14"/>
      <c r="FT33" s="10"/>
      <c r="FU33" s="10"/>
      <c r="FV33" s="10"/>
      <c r="FW33" s="10"/>
      <c r="FX33" s="10"/>
      <c r="FY33" s="10"/>
      <c r="FZ33" s="14"/>
      <c r="GA33" s="10"/>
      <c r="GB33" s="10"/>
      <c r="GC33" s="10"/>
      <c r="GD33" s="10"/>
      <c r="GE33" s="10"/>
      <c r="GF33" s="10"/>
      <c r="GG33" s="14"/>
      <c r="GH33" s="10"/>
      <c r="GI33" s="10"/>
      <c r="GJ33" s="10"/>
      <c r="GK33" s="10"/>
      <c r="GL33" s="10"/>
      <c r="GM33" s="10"/>
      <c r="GN33" s="14"/>
      <c r="GO33" s="10"/>
      <c r="GP33" s="10"/>
      <c r="GQ33" s="10"/>
      <c r="GR33" s="10"/>
      <c r="GS33" s="10"/>
      <c r="GT33" s="10"/>
      <c r="GU33" s="14"/>
      <c r="GV33" s="10"/>
      <c r="GW33" s="10"/>
      <c r="GX33" s="10"/>
      <c r="GY33" s="10"/>
      <c r="GZ33" s="10"/>
      <c r="HA33" s="10"/>
      <c r="HB33" s="14"/>
      <c r="HC33" s="10"/>
      <c r="HD33" s="10"/>
      <c r="HE33" s="10"/>
      <c r="HF33" s="10"/>
      <c r="HG33" s="10"/>
      <c r="HH33" s="10"/>
      <c r="HI33" s="14"/>
      <c r="HJ33" s="10"/>
      <c r="HK33" s="10"/>
      <c r="HL33" s="10"/>
      <c r="HM33" s="10"/>
      <c r="HN33" s="10"/>
      <c r="HO33" s="10"/>
      <c r="HP33" s="14"/>
      <c r="HQ33" s="10"/>
      <c r="HR33" s="10"/>
      <c r="HS33" s="10"/>
      <c r="HT33" s="10"/>
      <c r="HU33" s="10"/>
      <c r="HV33" s="10"/>
      <c r="HW33" s="14"/>
      <c r="HX33" s="10"/>
      <c r="HY33" s="10"/>
      <c r="HZ33" s="10"/>
      <c r="IA33" s="10"/>
      <c r="IB33" s="10"/>
      <c r="IC33" s="10"/>
      <c r="ID33" s="14"/>
      <c r="IE33" s="10"/>
      <c r="IF33" s="10"/>
      <c r="IG33" s="10"/>
      <c r="IH33" s="10"/>
      <c r="II33" s="10"/>
      <c r="IJ33" s="10"/>
      <c r="IK33" s="14"/>
      <c r="IL33" s="10"/>
      <c r="IM33" s="10"/>
      <c r="IN33" s="10"/>
      <c r="IO33" s="10"/>
      <c r="IP33" s="10"/>
      <c r="IQ33" s="10"/>
      <c r="IR33" s="14"/>
      <c r="IS33" s="10"/>
      <c r="IT33" s="10"/>
      <c r="IU33" s="10"/>
      <c r="IV33" s="10"/>
    </row>
    <row r="34" spans="1:256" s="9" customFormat="1" ht="240" customHeight="1" x14ac:dyDescent="0.25">
      <c r="A34" s="12">
        <v>33</v>
      </c>
      <c r="B34" s="12" t="s">
        <v>6</v>
      </c>
      <c r="C34" s="12" t="s">
        <v>5</v>
      </c>
      <c r="D34" s="12">
        <v>2020</v>
      </c>
      <c r="E34" s="12" t="s">
        <v>4</v>
      </c>
      <c r="F34" s="12" t="s">
        <v>3</v>
      </c>
      <c r="G34" s="13"/>
      <c r="H34" s="12"/>
      <c r="I34" s="12"/>
      <c r="J34" s="12" t="s">
        <v>2</v>
      </c>
      <c r="K34" s="12"/>
      <c r="L34" s="12" t="s">
        <v>1</v>
      </c>
      <c r="M34" s="12" t="s">
        <v>0</v>
      </c>
      <c r="N34" s="12" t="s">
        <v>433</v>
      </c>
      <c r="O34" s="12"/>
      <c r="P34" s="12"/>
      <c r="Q34" s="12"/>
      <c r="R34" s="12"/>
      <c r="S34" s="12"/>
      <c r="T34" s="12"/>
      <c r="U34" s="13"/>
      <c r="V34" s="12"/>
      <c r="W34" s="12"/>
      <c r="X34" s="12"/>
      <c r="Y34" s="10"/>
      <c r="Z34" s="10"/>
      <c r="AA34" s="10"/>
      <c r="AB34" s="11"/>
      <c r="AC34" s="10"/>
      <c r="AD34" s="10"/>
      <c r="AE34" s="10"/>
      <c r="AF34" s="10"/>
      <c r="AG34" s="10"/>
      <c r="AH34" s="10"/>
      <c r="AI34" s="11"/>
      <c r="AJ34" s="10"/>
      <c r="AK34" s="10"/>
      <c r="AL34" s="10"/>
      <c r="AM34" s="10"/>
      <c r="AN34" s="10"/>
      <c r="AO34" s="10"/>
      <c r="AP34" s="11"/>
      <c r="AQ34" s="10"/>
      <c r="AR34" s="10"/>
      <c r="AS34" s="10"/>
      <c r="AT34" s="10"/>
      <c r="AU34" s="10"/>
      <c r="AV34" s="10"/>
      <c r="AW34" s="11"/>
      <c r="AX34" s="10"/>
      <c r="AY34" s="10"/>
      <c r="AZ34" s="10"/>
      <c r="BA34" s="10"/>
      <c r="BB34" s="10"/>
      <c r="BC34" s="10"/>
      <c r="BD34" s="11"/>
      <c r="BE34" s="10"/>
      <c r="BF34" s="10"/>
      <c r="BG34" s="10"/>
      <c r="BH34" s="10"/>
      <c r="BI34" s="10"/>
      <c r="BJ34" s="10"/>
      <c r="BK34" s="11"/>
      <c r="BL34" s="10"/>
      <c r="BM34" s="10"/>
      <c r="BN34" s="10"/>
      <c r="BO34" s="10"/>
      <c r="BP34" s="10"/>
      <c r="BQ34" s="10"/>
      <c r="BR34" s="11"/>
      <c r="BS34" s="10"/>
      <c r="BT34" s="10"/>
      <c r="BU34" s="10"/>
      <c r="BV34" s="10"/>
      <c r="BW34" s="10"/>
      <c r="BX34" s="10"/>
      <c r="BY34" s="11"/>
      <c r="BZ34" s="10"/>
      <c r="CA34" s="10"/>
      <c r="CB34" s="10"/>
      <c r="CC34" s="10"/>
      <c r="CD34" s="10"/>
      <c r="CE34" s="10"/>
      <c r="CF34" s="11"/>
      <c r="CG34" s="10"/>
      <c r="CH34" s="10"/>
      <c r="CI34" s="10"/>
      <c r="CJ34" s="10"/>
      <c r="CK34" s="10"/>
      <c r="CL34" s="10"/>
      <c r="CM34" s="11"/>
      <c r="CN34" s="10"/>
      <c r="CO34" s="10"/>
      <c r="CP34" s="10"/>
      <c r="CQ34" s="10"/>
      <c r="CR34" s="10"/>
      <c r="CS34" s="10"/>
      <c r="CT34" s="11"/>
      <c r="CU34" s="10"/>
      <c r="CV34" s="10"/>
      <c r="CW34" s="10"/>
      <c r="CX34" s="10"/>
      <c r="CY34" s="10"/>
      <c r="CZ34" s="10"/>
      <c r="DA34" s="11"/>
      <c r="DB34" s="10"/>
      <c r="DC34" s="10"/>
      <c r="DD34" s="10"/>
      <c r="DE34" s="10"/>
      <c r="DF34" s="10"/>
      <c r="DG34" s="10"/>
      <c r="DH34" s="11"/>
      <c r="DI34" s="10"/>
      <c r="DJ34" s="10"/>
      <c r="DK34" s="10"/>
      <c r="DL34" s="10"/>
      <c r="DM34" s="10"/>
      <c r="DN34" s="10"/>
      <c r="DO34" s="11"/>
      <c r="DP34" s="10"/>
      <c r="DQ34" s="10"/>
      <c r="DR34" s="10"/>
      <c r="DS34" s="10"/>
      <c r="DT34" s="10"/>
      <c r="DU34" s="10"/>
      <c r="DV34" s="11"/>
      <c r="DW34" s="10"/>
      <c r="DX34" s="10"/>
      <c r="DY34" s="10"/>
      <c r="DZ34" s="10"/>
      <c r="EA34" s="10"/>
      <c r="EB34" s="10"/>
      <c r="EC34" s="11"/>
      <c r="ED34" s="10"/>
      <c r="EE34" s="10"/>
      <c r="EF34" s="10"/>
      <c r="EG34" s="10"/>
      <c r="EH34" s="10"/>
      <c r="EI34" s="10"/>
      <c r="EJ34" s="11"/>
      <c r="EK34" s="10"/>
      <c r="EL34" s="10"/>
      <c r="EM34" s="10"/>
      <c r="EN34" s="10"/>
      <c r="EO34" s="10"/>
      <c r="EP34" s="10"/>
      <c r="EQ34" s="11"/>
      <c r="ER34" s="10"/>
      <c r="ES34" s="10"/>
      <c r="ET34" s="10"/>
      <c r="EU34" s="10"/>
      <c r="EV34" s="10"/>
      <c r="EW34" s="10"/>
      <c r="EX34" s="11"/>
      <c r="EY34" s="10"/>
      <c r="EZ34" s="10"/>
      <c r="FA34" s="10"/>
      <c r="FB34" s="10"/>
      <c r="FC34" s="10"/>
      <c r="FD34" s="10"/>
      <c r="FE34" s="11"/>
      <c r="FF34" s="10"/>
      <c r="FG34" s="10"/>
      <c r="FH34" s="10"/>
      <c r="FI34" s="10"/>
      <c r="FJ34" s="10"/>
      <c r="FK34" s="10"/>
      <c r="FL34" s="11"/>
      <c r="FM34" s="10"/>
      <c r="FN34" s="10"/>
      <c r="FO34" s="10"/>
      <c r="FP34" s="10"/>
      <c r="FQ34" s="10"/>
      <c r="FR34" s="10"/>
      <c r="FS34" s="11"/>
      <c r="FT34" s="10"/>
      <c r="FU34" s="10"/>
      <c r="FV34" s="10"/>
      <c r="FW34" s="10"/>
      <c r="FX34" s="10"/>
      <c r="FY34" s="10"/>
      <c r="FZ34" s="11"/>
      <c r="GA34" s="10"/>
      <c r="GB34" s="10"/>
      <c r="GC34" s="10"/>
      <c r="GD34" s="10"/>
      <c r="GE34" s="10"/>
      <c r="GF34" s="10"/>
      <c r="GG34" s="11"/>
      <c r="GH34" s="10"/>
      <c r="GI34" s="10"/>
      <c r="GJ34" s="10"/>
      <c r="GK34" s="10"/>
      <c r="GL34" s="10"/>
      <c r="GM34" s="10"/>
      <c r="GN34" s="11"/>
      <c r="GO34" s="10"/>
      <c r="GP34" s="10"/>
      <c r="GQ34" s="10"/>
      <c r="GR34" s="10"/>
      <c r="GS34" s="10"/>
      <c r="GT34" s="10"/>
      <c r="GU34" s="11"/>
      <c r="GV34" s="10"/>
      <c r="GW34" s="10"/>
      <c r="GX34" s="10"/>
      <c r="GY34" s="10"/>
      <c r="GZ34" s="10"/>
      <c r="HA34" s="10"/>
      <c r="HB34" s="11"/>
      <c r="HC34" s="10"/>
      <c r="HD34" s="10"/>
      <c r="HE34" s="10"/>
      <c r="HF34" s="10"/>
      <c r="HG34" s="10"/>
      <c r="HH34" s="10"/>
      <c r="HI34" s="11"/>
      <c r="HJ34" s="10"/>
      <c r="HK34" s="10"/>
      <c r="HL34" s="10"/>
      <c r="HM34" s="10"/>
      <c r="HN34" s="10"/>
      <c r="HO34" s="10"/>
      <c r="HP34" s="11"/>
      <c r="HQ34" s="10"/>
      <c r="HR34" s="10"/>
      <c r="HS34" s="10"/>
      <c r="HT34" s="10"/>
      <c r="HU34" s="10"/>
      <c r="HV34" s="10"/>
      <c r="HW34" s="11"/>
      <c r="HX34" s="10"/>
      <c r="HY34" s="10"/>
      <c r="HZ34" s="10"/>
      <c r="IA34" s="10"/>
      <c r="IB34" s="10"/>
      <c r="IC34" s="10"/>
      <c r="ID34" s="11"/>
      <c r="IE34" s="10"/>
      <c r="IF34" s="10"/>
      <c r="IG34" s="10"/>
      <c r="IH34" s="10"/>
      <c r="II34" s="10"/>
      <c r="IJ34" s="10"/>
      <c r="IK34" s="11"/>
      <c r="IL34" s="10"/>
      <c r="IM34" s="10"/>
      <c r="IN34" s="10"/>
      <c r="IO34" s="10"/>
      <c r="IP34" s="10"/>
      <c r="IQ34" s="10"/>
      <c r="IR34" s="11"/>
      <c r="IS34" s="10"/>
      <c r="IT34" s="10"/>
      <c r="IU34" s="10"/>
      <c r="IV34" s="10"/>
    </row>
    <row r="35" spans="1:256" ht="151.94999999999999" customHeight="1" x14ac:dyDescent="0.25">
      <c r="A35" s="7"/>
      <c r="B35" s="7"/>
      <c r="C35" s="7"/>
      <c r="D35" s="7"/>
      <c r="E35" s="7"/>
      <c r="F35" s="7"/>
      <c r="G35" s="8"/>
      <c r="H35" s="7"/>
      <c r="I35" s="7"/>
      <c r="J35" s="7"/>
      <c r="K35" s="7"/>
      <c r="L35" s="7"/>
      <c r="M35" s="7"/>
      <c r="N35" s="8"/>
      <c r="O35" s="7"/>
      <c r="P35" s="7"/>
      <c r="Q35" s="7"/>
      <c r="R35" s="7"/>
      <c r="S35" s="7"/>
      <c r="T35" s="7"/>
      <c r="U35" s="8"/>
      <c r="V35" s="7"/>
      <c r="W35" s="7"/>
      <c r="X35" s="7"/>
      <c r="Y35" s="7"/>
      <c r="Z35" s="7"/>
      <c r="AA35" s="7"/>
      <c r="AB35" s="8"/>
      <c r="AC35" s="7"/>
      <c r="AD35" s="7"/>
      <c r="AE35" s="7"/>
      <c r="AF35" s="7"/>
      <c r="AG35" s="7"/>
      <c r="AH35" s="7"/>
      <c r="AI35" s="8"/>
      <c r="AJ35" s="7"/>
      <c r="AK35" s="7"/>
      <c r="AL35" s="7"/>
      <c r="AM35" s="7"/>
      <c r="AN35" s="7"/>
      <c r="AO35" s="7"/>
      <c r="AP35" s="8"/>
      <c r="AQ35" s="7"/>
      <c r="AR35" s="7"/>
      <c r="AS35" s="7"/>
      <c r="AT35" s="7"/>
      <c r="AU35" s="7"/>
      <c r="AV35" s="7"/>
      <c r="AW35" s="8"/>
      <c r="AX35" s="7"/>
      <c r="AY35" s="7"/>
      <c r="AZ35" s="7"/>
      <c r="BA35" s="7"/>
      <c r="BB35" s="7"/>
      <c r="BC35" s="7"/>
      <c r="BD35" s="8"/>
      <c r="BE35" s="7"/>
      <c r="BF35" s="7"/>
      <c r="BG35" s="7"/>
      <c r="BH35" s="7"/>
      <c r="BI35" s="7"/>
      <c r="BJ35" s="7"/>
      <c r="BK35" s="8"/>
      <c r="BL35" s="7"/>
      <c r="BM35" s="7"/>
      <c r="BN35" s="7"/>
      <c r="BO35" s="7"/>
      <c r="BP35" s="7"/>
      <c r="BQ35" s="7"/>
      <c r="BR35" s="8"/>
      <c r="BS35" s="7"/>
      <c r="BT35" s="7"/>
      <c r="BU35" s="7"/>
      <c r="BV35" s="7"/>
      <c r="BW35" s="7"/>
      <c r="BX35" s="7"/>
      <c r="BY35" s="8"/>
      <c r="BZ35" s="7"/>
      <c r="CA35" s="7"/>
      <c r="CB35" s="7"/>
      <c r="CC35" s="7"/>
      <c r="CD35" s="7"/>
      <c r="CE35" s="7"/>
      <c r="CF35" s="8"/>
      <c r="CG35" s="7"/>
      <c r="CH35" s="7"/>
      <c r="CI35" s="7"/>
      <c r="CJ35" s="7"/>
      <c r="CK35" s="7"/>
      <c r="CL35" s="7"/>
      <c r="CM35" s="8"/>
      <c r="CN35" s="7"/>
      <c r="CO35" s="7"/>
      <c r="CP35" s="7"/>
      <c r="CQ35" s="7"/>
      <c r="CR35" s="7"/>
      <c r="CS35" s="7"/>
      <c r="CT35" s="8"/>
      <c r="CU35" s="7"/>
      <c r="CV35" s="7"/>
      <c r="CW35" s="7"/>
      <c r="CX35" s="7"/>
      <c r="CY35" s="7"/>
      <c r="CZ35" s="7"/>
      <c r="DA35" s="8"/>
      <c r="DB35" s="7"/>
      <c r="DC35" s="7"/>
      <c r="DD35" s="7"/>
      <c r="DE35" s="7"/>
      <c r="DF35" s="7"/>
      <c r="DG35" s="7"/>
      <c r="DH35" s="8"/>
      <c r="DI35" s="7"/>
      <c r="DJ35" s="7"/>
      <c r="DK35" s="7"/>
      <c r="DL35" s="7"/>
      <c r="DM35" s="7"/>
      <c r="DN35" s="7"/>
      <c r="DO35" s="8"/>
      <c r="DP35" s="7"/>
      <c r="DQ35" s="7"/>
      <c r="DR35" s="7"/>
      <c r="DS35" s="7"/>
      <c r="DT35" s="7"/>
      <c r="DU35" s="7"/>
      <c r="DV35" s="8"/>
      <c r="DW35" s="7"/>
      <c r="DX35" s="7"/>
      <c r="DY35" s="7"/>
      <c r="DZ35" s="7"/>
      <c r="EA35" s="7"/>
      <c r="EB35" s="7"/>
      <c r="EC35" s="8"/>
      <c r="ED35" s="7"/>
      <c r="EE35" s="7"/>
      <c r="EF35" s="7"/>
      <c r="EG35" s="7"/>
      <c r="EH35" s="7"/>
      <c r="EI35" s="7"/>
      <c r="EJ35" s="8"/>
      <c r="EK35" s="7"/>
      <c r="EL35" s="7"/>
      <c r="EM35" s="7"/>
      <c r="EN35" s="7"/>
      <c r="EO35" s="7"/>
      <c r="EP35" s="7"/>
      <c r="EQ35" s="8"/>
      <c r="ER35" s="7"/>
      <c r="ES35" s="7"/>
      <c r="ET35" s="7"/>
      <c r="EU35" s="7"/>
      <c r="EV35" s="7"/>
      <c r="EW35" s="7"/>
      <c r="EX35" s="8"/>
      <c r="EY35" s="7"/>
      <c r="EZ35" s="7"/>
      <c r="FA35" s="7"/>
      <c r="FB35" s="7"/>
      <c r="FC35" s="7"/>
      <c r="FD35" s="7"/>
      <c r="FE35" s="8"/>
      <c r="FF35" s="7"/>
      <c r="FG35" s="7"/>
      <c r="FH35" s="7"/>
      <c r="FI35" s="7"/>
      <c r="FJ35" s="7"/>
      <c r="FK35" s="7"/>
      <c r="FL35" s="8"/>
      <c r="FM35" s="7"/>
      <c r="FN35" s="7"/>
      <c r="FO35" s="7"/>
      <c r="FP35" s="7"/>
      <c r="FQ35" s="7"/>
      <c r="FR35" s="7"/>
      <c r="FS35" s="8"/>
      <c r="FT35" s="7"/>
      <c r="FU35" s="7"/>
      <c r="FV35" s="7"/>
      <c r="FW35" s="7"/>
      <c r="FX35" s="7"/>
      <c r="FY35" s="7"/>
      <c r="FZ35" s="8"/>
      <c r="GA35" s="7"/>
      <c r="GB35" s="7"/>
      <c r="GC35" s="7"/>
      <c r="GD35" s="7"/>
      <c r="GE35" s="7"/>
      <c r="GF35" s="7"/>
      <c r="GG35" s="8"/>
      <c r="GH35" s="7"/>
      <c r="GI35" s="7"/>
      <c r="GJ35" s="7"/>
      <c r="GK35" s="7"/>
      <c r="GL35" s="7"/>
      <c r="GM35" s="7"/>
      <c r="GN35" s="8"/>
      <c r="GO35" s="7"/>
      <c r="GP35" s="7"/>
      <c r="GQ35" s="7"/>
      <c r="GR35" s="7"/>
      <c r="GS35" s="7"/>
      <c r="GT35" s="7"/>
      <c r="GU35" s="8"/>
      <c r="GV35" s="7"/>
      <c r="GW35" s="7"/>
      <c r="GX35" s="7"/>
      <c r="GY35" s="7"/>
      <c r="GZ35" s="7"/>
      <c r="HA35" s="7"/>
      <c r="HB35" s="8"/>
      <c r="HC35" s="7"/>
      <c r="HD35" s="7"/>
      <c r="HE35" s="7"/>
      <c r="HF35" s="7"/>
      <c r="HG35" s="7"/>
      <c r="HH35" s="7"/>
      <c r="HI35" s="8"/>
      <c r="HJ35" s="7"/>
      <c r="HK35" s="7"/>
      <c r="HL35" s="7"/>
      <c r="HM35" s="7"/>
      <c r="HN35" s="7"/>
      <c r="HO35" s="7"/>
      <c r="HP35" s="8"/>
      <c r="HQ35" s="7"/>
      <c r="HR35" s="7"/>
      <c r="HS35" s="7"/>
      <c r="HT35" s="7"/>
      <c r="HU35" s="7"/>
      <c r="HV35" s="7"/>
      <c r="HW35" s="8"/>
      <c r="HX35" s="7"/>
      <c r="HY35" s="7"/>
      <c r="HZ35" s="7"/>
      <c r="IA35" s="7"/>
      <c r="IB35" s="7"/>
      <c r="IC35" s="7"/>
      <c r="ID35" s="8"/>
      <c r="IE35" s="7"/>
      <c r="IF35" s="7"/>
      <c r="IG35" s="7"/>
      <c r="IH35" s="7"/>
      <c r="II35" s="7"/>
      <c r="IJ35" s="7"/>
      <c r="IK35" s="8"/>
      <c r="IL35" s="7"/>
      <c r="IM35" s="7"/>
      <c r="IN35" s="7"/>
      <c r="IO35" s="7"/>
      <c r="IP35" s="7"/>
      <c r="IQ35" s="7"/>
      <c r="IR35" s="8"/>
      <c r="IS35" s="7"/>
      <c r="IT35" s="7"/>
      <c r="IU35" s="7"/>
      <c r="IV35" s="7"/>
    </row>
    <row r="36" spans="1:256" ht="109.05" customHeight="1" x14ac:dyDescent="0.25">
      <c r="A36" s="7"/>
      <c r="B36" s="7"/>
      <c r="C36" s="7"/>
      <c r="D36" s="7"/>
      <c r="E36" s="7"/>
      <c r="F36" s="7"/>
      <c r="G36" s="8"/>
      <c r="H36" s="7"/>
      <c r="I36" s="7"/>
      <c r="J36" s="7"/>
      <c r="K36" s="7"/>
      <c r="L36" s="7"/>
      <c r="M36" s="7"/>
      <c r="N36" s="8"/>
      <c r="O36" s="7"/>
      <c r="P36" s="7"/>
      <c r="Q36" s="7"/>
      <c r="R36" s="7"/>
      <c r="S36" s="7"/>
      <c r="T36" s="7"/>
      <c r="U36" s="8"/>
      <c r="V36" s="7"/>
      <c r="W36" s="7"/>
      <c r="X36" s="7"/>
      <c r="Y36" s="7"/>
      <c r="Z36" s="7"/>
      <c r="AA36" s="7"/>
      <c r="AB36" s="8"/>
      <c r="AC36" s="7"/>
      <c r="AD36" s="7"/>
      <c r="AE36" s="7"/>
      <c r="AF36" s="7"/>
      <c r="AG36" s="7"/>
      <c r="AH36" s="7"/>
      <c r="AI36" s="8"/>
      <c r="AJ36" s="7"/>
      <c r="AK36" s="7"/>
      <c r="AL36" s="7"/>
      <c r="AM36" s="7"/>
      <c r="AN36" s="7"/>
      <c r="AO36" s="7"/>
      <c r="AP36" s="8"/>
      <c r="AQ36" s="7"/>
      <c r="AR36" s="7"/>
      <c r="AS36" s="7"/>
      <c r="AT36" s="7"/>
      <c r="AU36" s="7"/>
      <c r="AV36" s="7"/>
      <c r="AW36" s="8"/>
      <c r="AX36" s="7"/>
      <c r="AY36" s="7"/>
      <c r="AZ36" s="7"/>
      <c r="BA36" s="7"/>
      <c r="BB36" s="7"/>
      <c r="BC36" s="7"/>
      <c r="BD36" s="8"/>
      <c r="BE36" s="7"/>
      <c r="BF36" s="7"/>
      <c r="BG36" s="7"/>
      <c r="BH36" s="7"/>
      <c r="BI36" s="7"/>
      <c r="BJ36" s="7"/>
      <c r="BK36" s="8"/>
      <c r="BL36" s="7"/>
      <c r="BM36" s="7"/>
      <c r="BN36" s="7"/>
      <c r="BO36" s="7"/>
      <c r="BP36" s="7"/>
      <c r="BQ36" s="7"/>
      <c r="BR36" s="8"/>
      <c r="BS36" s="7"/>
      <c r="BT36" s="7"/>
      <c r="BU36" s="7"/>
      <c r="BV36" s="7"/>
      <c r="BW36" s="7"/>
      <c r="BX36" s="7"/>
      <c r="BY36" s="8"/>
      <c r="BZ36" s="7"/>
      <c r="CA36" s="7"/>
      <c r="CB36" s="7"/>
      <c r="CC36" s="7"/>
      <c r="CD36" s="7"/>
      <c r="CE36" s="7"/>
      <c r="CF36" s="8"/>
      <c r="CG36" s="7"/>
      <c r="CH36" s="7"/>
      <c r="CI36" s="7"/>
      <c r="CJ36" s="7"/>
      <c r="CK36" s="7"/>
      <c r="CL36" s="7"/>
      <c r="CM36" s="8"/>
      <c r="CN36" s="7"/>
      <c r="CO36" s="7"/>
      <c r="CP36" s="7"/>
      <c r="CQ36" s="7"/>
      <c r="CR36" s="7"/>
      <c r="CS36" s="7"/>
      <c r="CT36" s="8"/>
      <c r="CU36" s="7"/>
      <c r="CV36" s="7"/>
      <c r="CW36" s="7"/>
      <c r="CX36" s="7"/>
      <c r="CY36" s="7"/>
      <c r="CZ36" s="7"/>
      <c r="DA36" s="8"/>
      <c r="DB36" s="7"/>
      <c r="DC36" s="7"/>
      <c r="DD36" s="7"/>
      <c r="DE36" s="7"/>
      <c r="DF36" s="7"/>
      <c r="DG36" s="7"/>
      <c r="DH36" s="8"/>
      <c r="DI36" s="7"/>
      <c r="DJ36" s="7"/>
      <c r="DK36" s="7"/>
      <c r="DL36" s="7"/>
      <c r="DM36" s="7"/>
      <c r="DN36" s="7"/>
      <c r="DO36" s="8"/>
      <c r="DP36" s="7"/>
      <c r="DQ36" s="7"/>
      <c r="DR36" s="7"/>
      <c r="DS36" s="7"/>
      <c r="DT36" s="7"/>
      <c r="DU36" s="7"/>
      <c r="DV36" s="8"/>
      <c r="DW36" s="7"/>
      <c r="DX36" s="7"/>
      <c r="DY36" s="7"/>
      <c r="DZ36" s="7"/>
      <c r="EA36" s="7"/>
      <c r="EB36" s="7"/>
      <c r="EC36" s="8"/>
      <c r="ED36" s="7"/>
      <c r="EE36" s="7"/>
      <c r="EF36" s="7"/>
      <c r="EG36" s="7"/>
      <c r="EH36" s="7"/>
      <c r="EI36" s="7"/>
      <c r="EJ36" s="8"/>
      <c r="EK36" s="7"/>
      <c r="EL36" s="7"/>
      <c r="EM36" s="7"/>
      <c r="EN36" s="7"/>
      <c r="EO36" s="7"/>
      <c r="EP36" s="7"/>
      <c r="EQ36" s="8"/>
      <c r="ER36" s="7"/>
      <c r="ES36" s="7"/>
      <c r="ET36" s="7"/>
      <c r="EU36" s="7"/>
      <c r="EV36" s="7"/>
      <c r="EW36" s="7"/>
      <c r="EX36" s="8"/>
      <c r="EY36" s="7"/>
      <c r="EZ36" s="7"/>
      <c r="FA36" s="7"/>
      <c r="FB36" s="7"/>
      <c r="FC36" s="7"/>
      <c r="FD36" s="7"/>
      <c r="FE36" s="8"/>
      <c r="FF36" s="7"/>
      <c r="FG36" s="7"/>
      <c r="FH36" s="7"/>
      <c r="FI36" s="7"/>
      <c r="FJ36" s="7"/>
      <c r="FK36" s="7"/>
      <c r="FL36" s="8"/>
      <c r="FM36" s="7"/>
      <c r="FN36" s="7"/>
      <c r="FO36" s="7"/>
      <c r="FP36" s="7"/>
      <c r="FQ36" s="7"/>
      <c r="FR36" s="7"/>
      <c r="FS36" s="8"/>
      <c r="FT36" s="7"/>
      <c r="FU36" s="7"/>
      <c r="FV36" s="7"/>
      <c r="FW36" s="7"/>
      <c r="FX36" s="7"/>
      <c r="FY36" s="7"/>
      <c r="FZ36" s="8"/>
      <c r="GA36" s="7"/>
      <c r="GB36" s="7"/>
      <c r="GC36" s="7"/>
      <c r="GD36" s="7"/>
      <c r="GE36" s="7"/>
      <c r="GF36" s="7"/>
      <c r="GG36" s="8"/>
      <c r="GH36" s="7"/>
      <c r="GI36" s="7"/>
      <c r="GJ36" s="7"/>
      <c r="GK36" s="7"/>
      <c r="GL36" s="7"/>
      <c r="GM36" s="7"/>
      <c r="GN36" s="8"/>
      <c r="GO36" s="7"/>
      <c r="GP36" s="7"/>
      <c r="GQ36" s="7"/>
      <c r="GR36" s="7"/>
      <c r="GS36" s="7"/>
      <c r="GT36" s="7"/>
      <c r="GU36" s="8"/>
      <c r="GV36" s="7"/>
      <c r="GW36" s="7"/>
      <c r="GX36" s="7"/>
      <c r="GY36" s="7"/>
      <c r="GZ36" s="7"/>
      <c r="HA36" s="7"/>
      <c r="HB36" s="8"/>
      <c r="HC36" s="7"/>
      <c r="HD36" s="7"/>
      <c r="HE36" s="7"/>
      <c r="HF36" s="7"/>
      <c r="HG36" s="7"/>
      <c r="HH36" s="7"/>
      <c r="HI36" s="8"/>
      <c r="HJ36" s="7"/>
      <c r="HK36" s="7"/>
      <c r="HL36" s="7"/>
      <c r="HM36" s="7"/>
      <c r="HN36" s="7"/>
      <c r="HO36" s="7"/>
      <c r="HP36" s="8"/>
      <c r="HQ36" s="7"/>
      <c r="HR36" s="7"/>
      <c r="HS36" s="7"/>
      <c r="HT36" s="7"/>
      <c r="HU36" s="7"/>
      <c r="HV36" s="7"/>
      <c r="HW36" s="8"/>
      <c r="HX36" s="7"/>
      <c r="HY36" s="7"/>
      <c r="HZ36" s="7"/>
      <c r="IA36" s="7"/>
      <c r="IB36" s="7"/>
      <c r="IC36" s="7"/>
      <c r="ID36" s="8"/>
      <c r="IE36" s="7"/>
      <c r="IF36" s="7"/>
      <c r="IG36" s="7"/>
      <c r="IH36" s="7"/>
      <c r="II36" s="7"/>
      <c r="IJ36" s="7"/>
      <c r="IK36" s="8"/>
      <c r="IL36" s="7"/>
      <c r="IM36" s="7"/>
      <c r="IN36" s="7"/>
      <c r="IO36" s="7"/>
      <c r="IP36" s="7"/>
      <c r="IQ36" s="7"/>
      <c r="IR36" s="8"/>
      <c r="IS36" s="7"/>
      <c r="IT36" s="7"/>
      <c r="IU36" s="7"/>
      <c r="IV36" s="7"/>
    </row>
    <row r="37" spans="1:256" ht="171" customHeight="1" x14ac:dyDescent="0.25">
      <c r="A37" s="7"/>
      <c r="B37" s="7"/>
      <c r="C37" s="7"/>
      <c r="D37" s="7"/>
      <c r="E37" s="7"/>
      <c r="F37" s="7"/>
      <c r="H37" s="7"/>
      <c r="I37" s="7"/>
      <c r="J37" s="7"/>
      <c r="K37" s="7"/>
      <c r="L37" s="7"/>
      <c r="M37" s="7"/>
      <c r="N37" s="3"/>
      <c r="O37" s="7"/>
      <c r="P37" s="7"/>
      <c r="Q37" s="7"/>
      <c r="R37" s="7"/>
      <c r="S37" s="7"/>
      <c r="T37" s="7"/>
      <c r="U37" s="3"/>
      <c r="V37" s="7"/>
      <c r="W37" s="7"/>
      <c r="X37" s="7"/>
      <c r="Y37" s="7"/>
      <c r="Z37" s="7"/>
      <c r="AA37" s="7"/>
      <c r="AB37" s="3"/>
      <c r="AC37" s="7"/>
      <c r="AD37" s="7"/>
      <c r="AE37" s="7"/>
      <c r="AF37" s="7"/>
      <c r="AG37" s="7"/>
      <c r="AH37" s="7"/>
      <c r="AI37" s="3"/>
      <c r="AJ37" s="7"/>
      <c r="AK37" s="7"/>
      <c r="AL37" s="7"/>
      <c r="AM37" s="7"/>
      <c r="AN37" s="7"/>
      <c r="AO37" s="7"/>
      <c r="AP37" s="3"/>
      <c r="AQ37" s="7"/>
      <c r="AR37" s="7"/>
      <c r="AS37" s="7"/>
      <c r="AT37" s="7"/>
      <c r="AU37" s="7"/>
      <c r="AV37" s="7"/>
      <c r="AW37" s="3"/>
      <c r="AX37" s="7"/>
      <c r="AY37" s="7"/>
      <c r="AZ37" s="7"/>
      <c r="BA37" s="7"/>
      <c r="BB37" s="7"/>
      <c r="BC37" s="7"/>
      <c r="BD37" s="3"/>
      <c r="BE37" s="7"/>
      <c r="BF37" s="7"/>
      <c r="BG37" s="7"/>
      <c r="BH37" s="7"/>
      <c r="BI37" s="7"/>
      <c r="BJ37" s="7"/>
      <c r="BK37" s="3"/>
      <c r="BL37" s="7"/>
      <c r="BM37" s="7"/>
      <c r="BN37" s="7"/>
      <c r="BO37" s="7"/>
      <c r="BP37" s="7"/>
      <c r="BQ37" s="7"/>
      <c r="BR37" s="3"/>
      <c r="BS37" s="7"/>
      <c r="BT37" s="7"/>
      <c r="BU37" s="7"/>
      <c r="BV37" s="7"/>
      <c r="BW37" s="7"/>
      <c r="BX37" s="7"/>
      <c r="BY37" s="3"/>
      <c r="BZ37" s="7"/>
      <c r="CA37" s="7"/>
      <c r="CB37" s="7"/>
      <c r="CC37" s="7"/>
      <c r="CD37" s="7"/>
      <c r="CE37" s="7"/>
      <c r="CF37" s="3"/>
      <c r="CG37" s="7"/>
      <c r="CH37" s="7"/>
      <c r="CI37" s="7"/>
      <c r="CJ37" s="7"/>
      <c r="CK37" s="7"/>
      <c r="CL37" s="7"/>
      <c r="CM37" s="3"/>
      <c r="CN37" s="7"/>
      <c r="CO37" s="7"/>
      <c r="CP37" s="7"/>
      <c r="CQ37" s="7"/>
      <c r="CR37" s="7"/>
      <c r="CS37" s="7"/>
      <c r="CT37" s="3"/>
      <c r="CU37" s="7"/>
      <c r="CV37" s="7"/>
      <c r="CW37" s="7"/>
      <c r="CX37" s="7"/>
      <c r="CY37" s="7"/>
      <c r="CZ37" s="7"/>
      <c r="DA37" s="3"/>
      <c r="DB37" s="7"/>
      <c r="DC37" s="7"/>
      <c r="DD37" s="7"/>
      <c r="DE37" s="7"/>
      <c r="DF37" s="7"/>
      <c r="DG37" s="7"/>
      <c r="DH37" s="3"/>
      <c r="DI37" s="7"/>
      <c r="DJ37" s="7"/>
      <c r="DK37" s="7"/>
      <c r="DL37" s="7"/>
      <c r="DM37" s="7"/>
      <c r="DN37" s="7"/>
      <c r="DO37" s="3"/>
      <c r="DP37" s="7"/>
      <c r="DQ37" s="7"/>
      <c r="DR37" s="7"/>
      <c r="DS37" s="7"/>
      <c r="DT37" s="7"/>
      <c r="DU37" s="7"/>
      <c r="DV37" s="3"/>
      <c r="DW37" s="7"/>
      <c r="DX37" s="7"/>
      <c r="DY37" s="7"/>
      <c r="DZ37" s="7"/>
      <c r="EA37" s="7"/>
      <c r="EB37" s="7"/>
      <c r="EC37" s="3"/>
      <c r="ED37" s="7"/>
      <c r="EE37" s="7"/>
      <c r="EF37" s="7"/>
      <c r="EG37" s="7"/>
      <c r="EH37" s="7"/>
      <c r="EI37" s="7"/>
      <c r="EJ37" s="3"/>
      <c r="EK37" s="7"/>
      <c r="EL37" s="7"/>
      <c r="EM37" s="7"/>
      <c r="EN37" s="7"/>
      <c r="EO37" s="7"/>
      <c r="EP37" s="7"/>
      <c r="EQ37" s="3"/>
      <c r="ER37" s="7"/>
      <c r="ES37" s="7"/>
      <c r="ET37" s="7"/>
      <c r="EU37" s="7"/>
      <c r="EV37" s="7"/>
      <c r="EW37" s="7"/>
      <c r="EX37" s="3"/>
      <c r="EY37" s="7"/>
      <c r="EZ37" s="7"/>
      <c r="FA37" s="7"/>
      <c r="FB37" s="7"/>
      <c r="FC37" s="7"/>
      <c r="FD37" s="7"/>
      <c r="FE37" s="3"/>
      <c r="FF37" s="7"/>
      <c r="FG37" s="7"/>
      <c r="FH37" s="7"/>
      <c r="FI37" s="7"/>
      <c r="FJ37" s="7"/>
      <c r="FK37" s="7"/>
      <c r="FL37" s="3"/>
      <c r="FM37" s="7"/>
      <c r="FN37" s="7"/>
      <c r="FO37" s="7"/>
      <c r="FP37" s="7"/>
      <c r="FQ37" s="7"/>
      <c r="FR37" s="7"/>
      <c r="FS37" s="3"/>
      <c r="FT37" s="7"/>
      <c r="FU37" s="7"/>
      <c r="FV37" s="7"/>
      <c r="FW37" s="7"/>
      <c r="FX37" s="7"/>
      <c r="FY37" s="7"/>
      <c r="FZ37" s="3"/>
      <c r="GA37" s="7"/>
      <c r="GB37" s="7"/>
      <c r="GC37" s="7"/>
      <c r="GD37" s="7"/>
      <c r="GE37" s="7"/>
      <c r="GF37" s="7"/>
      <c r="GG37" s="3"/>
      <c r="GH37" s="7"/>
      <c r="GI37" s="7"/>
      <c r="GJ37" s="7"/>
      <c r="GK37" s="7"/>
      <c r="GL37" s="7"/>
      <c r="GM37" s="7"/>
      <c r="GN37" s="3"/>
      <c r="GO37" s="7"/>
      <c r="GP37" s="7"/>
      <c r="GQ37" s="7"/>
      <c r="GR37" s="7"/>
      <c r="GS37" s="7"/>
      <c r="GT37" s="7"/>
      <c r="GU37" s="3"/>
      <c r="GV37" s="7"/>
      <c r="GW37" s="7"/>
      <c r="GX37" s="7"/>
      <c r="GY37" s="7"/>
      <c r="GZ37" s="7"/>
      <c r="HA37" s="7"/>
      <c r="HB37" s="3"/>
      <c r="HC37" s="7"/>
      <c r="HD37" s="7"/>
      <c r="HE37" s="7"/>
      <c r="HF37" s="7"/>
      <c r="HG37" s="7"/>
      <c r="HH37" s="7"/>
      <c r="HI37" s="3"/>
      <c r="HJ37" s="7"/>
      <c r="HK37" s="7"/>
      <c r="HL37" s="7"/>
      <c r="HM37" s="7"/>
      <c r="HN37" s="7"/>
      <c r="HO37" s="7"/>
      <c r="HP37" s="3"/>
      <c r="HQ37" s="7"/>
      <c r="HR37" s="7"/>
      <c r="HS37" s="7"/>
      <c r="HT37" s="7"/>
      <c r="HU37" s="7"/>
      <c r="HV37" s="7"/>
      <c r="HW37" s="3"/>
      <c r="HX37" s="7"/>
      <c r="HY37" s="7"/>
      <c r="HZ37" s="7"/>
      <c r="IA37" s="7"/>
      <c r="IB37" s="7"/>
      <c r="IC37" s="7"/>
      <c r="ID37" s="3"/>
      <c r="IE37" s="7"/>
      <c r="IF37" s="7"/>
      <c r="IG37" s="7"/>
      <c r="IH37" s="7"/>
      <c r="II37" s="7"/>
      <c r="IJ37" s="7"/>
      <c r="IK37" s="3"/>
      <c r="IL37" s="7"/>
      <c r="IM37" s="7"/>
      <c r="IN37" s="7"/>
      <c r="IO37" s="7"/>
      <c r="IP37" s="7"/>
      <c r="IQ37" s="7"/>
      <c r="IR37" s="3"/>
      <c r="IS37" s="7"/>
      <c r="IT37" s="7"/>
      <c r="IU37" s="7"/>
      <c r="IV37" s="7"/>
    </row>
    <row r="38" spans="1:256" ht="240" customHeight="1" x14ac:dyDescent="0.25">
      <c r="A38" s="7"/>
      <c r="B38" s="7"/>
      <c r="C38" s="7"/>
      <c r="D38" s="7"/>
      <c r="E38" s="7"/>
      <c r="F38" s="7"/>
      <c r="G38" s="8"/>
      <c r="H38" s="7"/>
      <c r="I38" s="7"/>
      <c r="J38" s="7"/>
      <c r="K38" s="7"/>
      <c r="L38" s="7"/>
      <c r="M38" s="7"/>
      <c r="N38" s="8"/>
      <c r="O38" s="7"/>
      <c r="P38" s="7"/>
      <c r="Q38" s="7"/>
      <c r="R38" s="7"/>
      <c r="S38" s="7"/>
      <c r="T38" s="7"/>
      <c r="U38" s="8"/>
      <c r="V38" s="7"/>
      <c r="W38" s="7"/>
      <c r="X38" s="7"/>
      <c r="Y38" s="7"/>
      <c r="Z38" s="7"/>
      <c r="AA38" s="7"/>
      <c r="AB38" s="8"/>
      <c r="AC38" s="7"/>
      <c r="AD38" s="7"/>
      <c r="AE38" s="7"/>
      <c r="AF38" s="7"/>
      <c r="AG38" s="7"/>
      <c r="AH38" s="7"/>
      <c r="AI38" s="8"/>
      <c r="AJ38" s="7"/>
      <c r="AK38" s="7"/>
      <c r="AL38" s="7"/>
      <c r="AM38" s="7"/>
      <c r="AN38" s="7"/>
      <c r="AO38" s="7"/>
      <c r="AP38" s="8"/>
      <c r="AQ38" s="7"/>
      <c r="AR38" s="7"/>
      <c r="AS38" s="7"/>
      <c r="AT38" s="7"/>
      <c r="AU38" s="7"/>
      <c r="AV38" s="7"/>
      <c r="AW38" s="8"/>
      <c r="AX38" s="7"/>
      <c r="AY38" s="7"/>
      <c r="AZ38" s="7"/>
      <c r="BA38" s="7"/>
      <c r="BB38" s="7"/>
      <c r="BC38" s="7"/>
      <c r="BD38" s="8"/>
      <c r="BE38" s="7"/>
      <c r="BF38" s="7"/>
      <c r="BG38" s="7"/>
      <c r="BH38" s="7"/>
      <c r="BI38" s="7"/>
      <c r="BJ38" s="7"/>
      <c r="BK38" s="8"/>
      <c r="BL38" s="7"/>
      <c r="BM38" s="7"/>
      <c r="BN38" s="7"/>
      <c r="BO38" s="7"/>
      <c r="BP38" s="7"/>
      <c r="BQ38" s="7"/>
      <c r="BR38" s="8"/>
      <c r="BS38" s="7"/>
      <c r="BT38" s="7"/>
      <c r="BU38" s="7"/>
      <c r="BV38" s="7"/>
      <c r="BW38" s="7"/>
      <c r="BX38" s="7"/>
      <c r="BY38" s="8"/>
      <c r="BZ38" s="7"/>
      <c r="CA38" s="7"/>
      <c r="CB38" s="7"/>
      <c r="CC38" s="7"/>
      <c r="CD38" s="7"/>
      <c r="CE38" s="7"/>
      <c r="CF38" s="8"/>
      <c r="CG38" s="7"/>
      <c r="CH38" s="7"/>
      <c r="CI38" s="7"/>
      <c r="CJ38" s="7"/>
      <c r="CK38" s="7"/>
      <c r="CL38" s="7"/>
      <c r="CM38" s="8"/>
      <c r="CN38" s="7"/>
      <c r="CO38" s="7"/>
      <c r="CP38" s="7"/>
      <c r="CQ38" s="7"/>
      <c r="CR38" s="7"/>
      <c r="CS38" s="7"/>
      <c r="CT38" s="8"/>
      <c r="CU38" s="7"/>
      <c r="CV38" s="7"/>
      <c r="CW38" s="7"/>
      <c r="CX38" s="7"/>
      <c r="CY38" s="7"/>
      <c r="CZ38" s="7"/>
      <c r="DA38" s="8"/>
      <c r="DB38" s="7"/>
      <c r="DC38" s="7"/>
      <c r="DD38" s="7"/>
      <c r="DE38" s="7"/>
      <c r="DF38" s="7"/>
      <c r="DG38" s="7"/>
      <c r="DH38" s="8"/>
      <c r="DI38" s="7"/>
      <c r="DJ38" s="7"/>
      <c r="DK38" s="7"/>
      <c r="DL38" s="7"/>
      <c r="DM38" s="7"/>
      <c r="DN38" s="7"/>
      <c r="DO38" s="8"/>
      <c r="DP38" s="7"/>
      <c r="DQ38" s="7"/>
      <c r="DR38" s="7"/>
      <c r="DS38" s="7"/>
      <c r="DT38" s="7"/>
      <c r="DU38" s="7"/>
      <c r="DV38" s="8"/>
      <c r="DW38" s="7"/>
      <c r="DX38" s="7"/>
      <c r="DY38" s="7"/>
      <c r="DZ38" s="7"/>
      <c r="EA38" s="7"/>
      <c r="EB38" s="7"/>
      <c r="EC38" s="8"/>
      <c r="ED38" s="7"/>
      <c r="EE38" s="7"/>
      <c r="EF38" s="7"/>
      <c r="EG38" s="7"/>
      <c r="EH38" s="7"/>
      <c r="EI38" s="7"/>
      <c r="EJ38" s="8"/>
      <c r="EK38" s="7"/>
      <c r="EL38" s="7"/>
      <c r="EM38" s="7"/>
      <c r="EN38" s="7"/>
      <c r="EO38" s="7"/>
      <c r="EP38" s="7"/>
      <c r="EQ38" s="8"/>
      <c r="ER38" s="7"/>
      <c r="ES38" s="7"/>
      <c r="ET38" s="7"/>
      <c r="EU38" s="7"/>
      <c r="EV38" s="7"/>
      <c r="EW38" s="7"/>
      <c r="EX38" s="8"/>
      <c r="EY38" s="7"/>
      <c r="EZ38" s="7"/>
      <c r="FA38" s="7"/>
      <c r="FB38" s="7"/>
      <c r="FC38" s="7"/>
      <c r="FD38" s="7"/>
      <c r="FE38" s="8"/>
      <c r="FF38" s="7"/>
      <c r="FG38" s="7"/>
      <c r="FH38" s="7"/>
      <c r="FI38" s="7"/>
      <c r="FJ38" s="7"/>
      <c r="FK38" s="7"/>
      <c r="FL38" s="8"/>
      <c r="FM38" s="7"/>
      <c r="FN38" s="7"/>
      <c r="FO38" s="7"/>
      <c r="FP38" s="7"/>
      <c r="FQ38" s="7"/>
      <c r="FR38" s="7"/>
      <c r="FS38" s="8"/>
      <c r="FT38" s="7"/>
      <c r="FU38" s="7"/>
      <c r="FV38" s="7"/>
      <c r="FW38" s="7"/>
      <c r="FX38" s="7"/>
      <c r="FY38" s="7"/>
      <c r="FZ38" s="8"/>
      <c r="GA38" s="7"/>
      <c r="GB38" s="7"/>
      <c r="GC38" s="7"/>
      <c r="GD38" s="7"/>
      <c r="GE38" s="7"/>
      <c r="GF38" s="7"/>
      <c r="GG38" s="8"/>
      <c r="GH38" s="7"/>
      <c r="GI38" s="7"/>
      <c r="GJ38" s="7"/>
      <c r="GK38" s="7"/>
      <c r="GL38" s="7"/>
      <c r="GM38" s="7"/>
      <c r="GN38" s="8"/>
      <c r="GO38" s="7"/>
      <c r="GP38" s="7"/>
      <c r="GQ38" s="7"/>
      <c r="GR38" s="7"/>
      <c r="GS38" s="7"/>
      <c r="GT38" s="7"/>
      <c r="GU38" s="8"/>
      <c r="GV38" s="7"/>
      <c r="GW38" s="7"/>
      <c r="GX38" s="7"/>
      <c r="GY38" s="7"/>
      <c r="GZ38" s="7"/>
      <c r="HA38" s="7"/>
      <c r="HB38" s="8"/>
      <c r="HC38" s="7"/>
      <c r="HD38" s="7"/>
      <c r="HE38" s="7"/>
      <c r="HF38" s="7"/>
      <c r="HG38" s="7"/>
      <c r="HH38" s="7"/>
      <c r="HI38" s="8"/>
      <c r="HJ38" s="7"/>
      <c r="HK38" s="7"/>
      <c r="HL38" s="7"/>
      <c r="HM38" s="7"/>
      <c r="HN38" s="7"/>
      <c r="HO38" s="7"/>
      <c r="HP38" s="8"/>
      <c r="HQ38" s="7"/>
      <c r="HR38" s="7"/>
      <c r="HS38" s="7"/>
      <c r="HT38" s="7"/>
      <c r="HU38" s="7"/>
      <c r="HV38" s="7"/>
      <c r="HW38" s="8"/>
      <c r="HX38" s="7"/>
      <c r="HY38" s="7"/>
      <c r="HZ38" s="7"/>
      <c r="IA38" s="7"/>
      <c r="IB38" s="7"/>
      <c r="IC38" s="7"/>
      <c r="ID38" s="8"/>
      <c r="IE38" s="7"/>
      <c r="IF38" s="7"/>
      <c r="IG38" s="7"/>
      <c r="IH38" s="7"/>
      <c r="II38" s="7"/>
      <c r="IJ38" s="7"/>
      <c r="IK38" s="8"/>
      <c r="IL38" s="7"/>
      <c r="IM38" s="7"/>
      <c r="IN38" s="7"/>
      <c r="IO38" s="7"/>
      <c r="IP38" s="7"/>
      <c r="IQ38" s="7"/>
      <c r="IR38" s="8"/>
      <c r="IS38" s="7"/>
      <c r="IT38" s="7"/>
      <c r="IU38" s="7"/>
      <c r="IV38" s="7"/>
    </row>
    <row r="39" spans="1:256" ht="151.94999999999999" customHeight="1" x14ac:dyDescent="0.25">
      <c r="A39" s="7"/>
      <c r="B39" s="7"/>
      <c r="C39" s="7"/>
      <c r="D39" s="7"/>
      <c r="E39" s="7"/>
      <c r="F39" s="7"/>
      <c r="G39" s="8"/>
      <c r="H39" s="7"/>
      <c r="I39" s="7"/>
      <c r="J39" s="7"/>
      <c r="K39" s="7"/>
      <c r="L39" s="7"/>
      <c r="M39" s="7"/>
      <c r="N39" s="8"/>
      <c r="O39" s="7"/>
      <c r="P39" s="7"/>
      <c r="Q39" s="7"/>
      <c r="R39" s="7"/>
      <c r="S39" s="7"/>
      <c r="T39" s="7"/>
      <c r="U39" s="8"/>
      <c r="V39" s="7"/>
      <c r="W39" s="7"/>
      <c r="X39" s="7"/>
      <c r="Y39" s="7"/>
      <c r="Z39" s="7"/>
      <c r="AA39" s="7"/>
      <c r="AB39" s="8"/>
      <c r="AC39" s="7"/>
      <c r="AD39" s="7"/>
      <c r="AE39" s="7"/>
      <c r="AF39" s="7"/>
      <c r="AG39" s="7"/>
      <c r="AH39" s="7"/>
      <c r="AI39" s="8"/>
      <c r="AJ39" s="7"/>
      <c r="AK39" s="7"/>
      <c r="AL39" s="7"/>
      <c r="AM39" s="7"/>
      <c r="AN39" s="7"/>
      <c r="AO39" s="7"/>
      <c r="AP39" s="8"/>
      <c r="AQ39" s="7"/>
      <c r="AR39" s="7"/>
      <c r="AS39" s="7"/>
      <c r="AT39" s="7"/>
      <c r="AU39" s="7"/>
      <c r="AV39" s="7"/>
      <c r="AW39" s="8"/>
      <c r="AX39" s="7"/>
      <c r="AY39" s="7"/>
      <c r="AZ39" s="7"/>
      <c r="BA39" s="7"/>
      <c r="BB39" s="7"/>
      <c r="BC39" s="7"/>
      <c r="BD39" s="8"/>
      <c r="BE39" s="7"/>
      <c r="BF39" s="7"/>
      <c r="BG39" s="7"/>
      <c r="BH39" s="7"/>
      <c r="BI39" s="7"/>
      <c r="BJ39" s="7"/>
      <c r="BK39" s="8"/>
      <c r="BL39" s="7"/>
      <c r="BM39" s="7"/>
      <c r="BN39" s="7"/>
      <c r="BO39" s="7"/>
      <c r="BP39" s="7"/>
      <c r="BQ39" s="7"/>
      <c r="BR39" s="8"/>
      <c r="BS39" s="7"/>
      <c r="BT39" s="7"/>
      <c r="BU39" s="7"/>
      <c r="BV39" s="7"/>
      <c r="BW39" s="7"/>
      <c r="BX39" s="7"/>
      <c r="BY39" s="8"/>
      <c r="BZ39" s="7"/>
      <c r="CA39" s="7"/>
      <c r="CB39" s="7"/>
      <c r="CC39" s="7"/>
      <c r="CD39" s="7"/>
      <c r="CE39" s="7"/>
      <c r="CF39" s="8"/>
      <c r="CG39" s="7"/>
      <c r="CH39" s="7"/>
      <c r="CI39" s="7"/>
      <c r="CJ39" s="7"/>
      <c r="CK39" s="7"/>
      <c r="CL39" s="7"/>
      <c r="CM39" s="8"/>
      <c r="CN39" s="7"/>
      <c r="CO39" s="7"/>
      <c r="CP39" s="7"/>
      <c r="CQ39" s="7"/>
      <c r="CR39" s="7"/>
      <c r="CS39" s="7"/>
      <c r="CT39" s="8"/>
      <c r="CU39" s="7"/>
      <c r="CV39" s="7"/>
      <c r="CW39" s="7"/>
      <c r="CX39" s="7"/>
      <c r="CY39" s="7"/>
      <c r="CZ39" s="7"/>
      <c r="DA39" s="8"/>
      <c r="DB39" s="7"/>
      <c r="DC39" s="7"/>
      <c r="DD39" s="7"/>
      <c r="DE39" s="7"/>
      <c r="DF39" s="7"/>
      <c r="DG39" s="7"/>
      <c r="DH39" s="8"/>
      <c r="DI39" s="7"/>
      <c r="DJ39" s="7"/>
      <c r="DK39" s="7"/>
      <c r="DL39" s="7"/>
      <c r="DM39" s="7"/>
      <c r="DN39" s="7"/>
      <c r="DO39" s="8"/>
      <c r="DP39" s="7"/>
      <c r="DQ39" s="7"/>
      <c r="DR39" s="7"/>
      <c r="DS39" s="7"/>
      <c r="DT39" s="7"/>
      <c r="DU39" s="7"/>
      <c r="DV39" s="8"/>
      <c r="DW39" s="7"/>
      <c r="DX39" s="7"/>
      <c r="DY39" s="7"/>
      <c r="DZ39" s="7"/>
      <c r="EA39" s="7"/>
      <c r="EB39" s="7"/>
      <c r="EC39" s="8"/>
      <c r="ED39" s="7"/>
      <c r="EE39" s="7"/>
      <c r="EF39" s="7"/>
      <c r="EG39" s="7"/>
      <c r="EH39" s="7"/>
      <c r="EI39" s="7"/>
      <c r="EJ39" s="8"/>
      <c r="EK39" s="7"/>
      <c r="EL39" s="7"/>
      <c r="EM39" s="7"/>
      <c r="EN39" s="7"/>
      <c r="EO39" s="7"/>
      <c r="EP39" s="7"/>
      <c r="EQ39" s="8"/>
      <c r="ER39" s="7"/>
      <c r="ES39" s="7"/>
      <c r="ET39" s="7"/>
      <c r="EU39" s="7"/>
      <c r="EV39" s="7"/>
      <c r="EW39" s="7"/>
      <c r="EX39" s="8"/>
      <c r="EY39" s="7"/>
      <c r="EZ39" s="7"/>
      <c r="FA39" s="7"/>
      <c r="FB39" s="7"/>
      <c r="FC39" s="7"/>
      <c r="FD39" s="7"/>
      <c r="FE39" s="8"/>
      <c r="FF39" s="7"/>
      <c r="FG39" s="7"/>
      <c r="FH39" s="7"/>
      <c r="FI39" s="7"/>
      <c r="FJ39" s="7"/>
      <c r="FK39" s="7"/>
      <c r="FL39" s="8"/>
      <c r="FM39" s="7"/>
      <c r="FN39" s="7"/>
      <c r="FO39" s="7"/>
      <c r="FP39" s="7"/>
      <c r="FQ39" s="7"/>
      <c r="FR39" s="7"/>
      <c r="FS39" s="8"/>
      <c r="FT39" s="7"/>
      <c r="FU39" s="7"/>
      <c r="FV39" s="7"/>
      <c r="FW39" s="7"/>
      <c r="FX39" s="7"/>
      <c r="FY39" s="7"/>
      <c r="FZ39" s="8"/>
      <c r="GA39" s="7"/>
      <c r="GB39" s="7"/>
      <c r="GC39" s="7"/>
      <c r="GD39" s="7"/>
      <c r="GE39" s="7"/>
      <c r="GF39" s="7"/>
      <c r="GG39" s="8"/>
      <c r="GH39" s="7"/>
      <c r="GI39" s="7"/>
      <c r="GJ39" s="7"/>
      <c r="GK39" s="7"/>
      <c r="GL39" s="7"/>
      <c r="GM39" s="7"/>
      <c r="GN39" s="8"/>
      <c r="GO39" s="7"/>
      <c r="GP39" s="7"/>
      <c r="GQ39" s="7"/>
      <c r="GR39" s="7"/>
      <c r="GS39" s="7"/>
      <c r="GT39" s="7"/>
      <c r="GU39" s="8"/>
      <c r="GV39" s="7"/>
      <c r="GW39" s="7"/>
      <c r="GX39" s="7"/>
      <c r="GY39" s="7"/>
      <c r="GZ39" s="7"/>
      <c r="HA39" s="7"/>
      <c r="HB39" s="8"/>
      <c r="HC39" s="7"/>
      <c r="HD39" s="7"/>
      <c r="HE39" s="7"/>
      <c r="HF39" s="7"/>
      <c r="HG39" s="7"/>
      <c r="HH39" s="7"/>
      <c r="HI39" s="8"/>
      <c r="HJ39" s="7"/>
      <c r="HK39" s="7"/>
      <c r="HL39" s="7"/>
      <c r="HM39" s="7"/>
      <c r="HN39" s="7"/>
      <c r="HO39" s="7"/>
      <c r="HP39" s="8"/>
      <c r="HQ39" s="7"/>
      <c r="HR39" s="7"/>
      <c r="HS39" s="7"/>
      <c r="HT39" s="7"/>
      <c r="HU39" s="7"/>
      <c r="HV39" s="7"/>
      <c r="HW39" s="8"/>
      <c r="HX39" s="7"/>
      <c r="HY39" s="7"/>
      <c r="HZ39" s="7"/>
      <c r="IA39" s="7"/>
      <c r="IB39" s="7"/>
      <c r="IC39" s="7"/>
      <c r="ID39" s="8"/>
      <c r="IE39" s="7"/>
      <c r="IF39" s="7"/>
      <c r="IG39" s="7"/>
      <c r="IH39" s="7"/>
      <c r="II39" s="7"/>
      <c r="IJ39" s="7"/>
      <c r="IK39" s="8"/>
      <c r="IL39" s="7"/>
      <c r="IM39" s="7"/>
      <c r="IN39" s="7"/>
      <c r="IO39" s="7"/>
      <c r="IP39" s="7"/>
      <c r="IQ39" s="7"/>
      <c r="IR39" s="8"/>
      <c r="IS39" s="7"/>
      <c r="IT39" s="7"/>
      <c r="IU39" s="7"/>
      <c r="IV39" s="7"/>
    </row>
    <row r="40" spans="1:256" ht="109.05" customHeight="1" x14ac:dyDescent="0.25">
      <c r="A40" s="7"/>
      <c r="B40" s="7"/>
      <c r="C40" s="7"/>
      <c r="D40" s="7"/>
      <c r="E40" s="7"/>
      <c r="F40" s="7"/>
      <c r="G40" s="8"/>
      <c r="H40" s="7"/>
      <c r="I40" s="7"/>
      <c r="J40" s="7"/>
      <c r="K40" s="7"/>
      <c r="L40" s="7"/>
      <c r="M40" s="7"/>
      <c r="N40" s="8"/>
      <c r="O40" s="7"/>
      <c r="P40" s="7"/>
      <c r="Q40" s="7"/>
      <c r="R40" s="7"/>
      <c r="S40" s="7"/>
      <c r="T40" s="7"/>
      <c r="U40" s="8"/>
      <c r="V40" s="7"/>
      <c r="W40" s="7"/>
      <c r="X40" s="7"/>
      <c r="Y40" s="7"/>
      <c r="Z40" s="7"/>
      <c r="AA40" s="7"/>
      <c r="AB40" s="8"/>
      <c r="AC40" s="7"/>
      <c r="AD40" s="7"/>
      <c r="AE40" s="7"/>
      <c r="AF40" s="7"/>
      <c r="AG40" s="7"/>
      <c r="AH40" s="7"/>
      <c r="AI40" s="8"/>
      <c r="AJ40" s="7"/>
      <c r="AK40" s="7"/>
      <c r="AL40" s="7"/>
      <c r="AM40" s="7"/>
      <c r="AN40" s="7"/>
      <c r="AO40" s="7"/>
      <c r="AP40" s="8"/>
      <c r="AQ40" s="7"/>
      <c r="AR40" s="7"/>
      <c r="AS40" s="7"/>
      <c r="AT40" s="7"/>
      <c r="AU40" s="7"/>
      <c r="AV40" s="7"/>
      <c r="AW40" s="8"/>
      <c r="AX40" s="7"/>
      <c r="AY40" s="7"/>
      <c r="AZ40" s="7"/>
      <c r="BA40" s="7"/>
      <c r="BB40" s="7"/>
      <c r="BC40" s="7"/>
      <c r="BD40" s="8"/>
      <c r="BE40" s="7"/>
      <c r="BF40" s="7"/>
      <c r="BG40" s="7"/>
      <c r="BH40" s="7"/>
      <c r="BI40" s="7"/>
      <c r="BJ40" s="7"/>
      <c r="BK40" s="8"/>
      <c r="BL40" s="7"/>
      <c r="BM40" s="7"/>
      <c r="BN40" s="7"/>
      <c r="BO40" s="7"/>
      <c r="BP40" s="7"/>
      <c r="BQ40" s="7"/>
      <c r="BR40" s="8"/>
      <c r="BS40" s="7"/>
      <c r="BT40" s="7"/>
      <c r="BU40" s="7"/>
      <c r="BV40" s="7"/>
      <c r="BW40" s="7"/>
      <c r="BX40" s="7"/>
      <c r="BY40" s="8"/>
      <c r="BZ40" s="7"/>
      <c r="CA40" s="7"/>
      <c r="CB40" s="7"/>
      <c r="CC40" s="7"/>
      <c r="CD40" s="7"/>
      <c r="CE40" s="7"/>
      <c r="CF40" s="8"/>
      <c r="CG40" s="7"/>
      <c r="CH40" s="7"/>
      <c r="CI40" s="7"/>
      <c r="CJ40" s="7"/>
      <c r="CK40" s="7"/>
      <c r="CL40" s="7"/>
      <c r="CM40" s="8"/>
      <c r="CN40" s="7"/>
      <c r="CO40" s="7"/>
      <c r="CP40" s="7"/>
      <c r="CQ40" s="7"/>
      <c r="CR40" s="7"/>
      <c r="CS40" s="7"/>
      <c r="CT40" s="8"/>
      <c r="CU40" s="7"/>
      <c r="CV40" s="7"/>
      <c r="CW40" s="7"/>
      <c r="CX40" s="7"/>
      <c r="CY40" s="7"/>
      <c r="CZ40" s="7"/>
      <c r="DA40" s="8"/>
      <c r="DB40" s="7"/>
      <c r="DC40" s="7"/>
      <c r="DD40" s="7"/>
      <c r="DE40" s="7"/>
      <c r="DF40" s="7"/>
      <c r="DG40" s="7"/>
      <c r="DH40" s="8"/>
      <c r="DI40" s="7"/>
      <c r="DJ40" s="7"/>
      <c r="DK40" s="7"/>
      <c r="DL40" s="7"/>
      <c r="DM40" s="7"/>
      <c r="DN40" s="7"/>
      <c r="DO40" s="8"/>
      <c r="DP40" s="7"/>
      <c r="DQ40" s="7"/>
      <c r="DR40" s="7"/>
      <c r="DS40" s="7"/>
      <c r="DT40" s="7"/>
      <c r="DU40" s="7"/>
      <c r="DV40" s="8"/>
      <c r="DW40" s="7"/>
      <c r="DX40" s="7"/>
      <c r="DY40" s="7"/>
      <c r="DZ40" s="7"/>
      <c r="EA40" s="7"/>
      <c r="EB40" s="7"/>
      <c r="EC40" s="8"/>
      <c r="ED40" s="7"/>
      <c r="EE40" s="7"/>
      <c r="EF40" s="7"/>
      <c r="EG40" s="7"/>
      <c r="EH40" s="7"/>
      <c r="EI40" s="7"/>
      <c r="EJ40" s="8"/>
      <c r="EK40" s="7"/>
      <c r="EL40" s="7"/>
      <c r="EM40" s="7"/>
      <c r="EN40" s="7"/>
      <c r="EO40" s="7"/>
      <c r="EP40" s="7"/>
      <c r="EQ40" s="8"/>
      <c r="ER40" s="7"/>
      <c r="ES40" s="7"/>
      <c r="ET40" s="7"/>
      <c r="EU40" s="7"/>
      <c r="EV40" s="7"/>
      <c r="EW40" s="7"/>
      <c r="EX40" s="8"/>
      <c r="EY40" s="7"/>
      <c r="EZ40" s="7"/>
      <c r="FA40" s="7"/>
      <c r="FB40" s="7"/>
      <c r="FC40" s="7"/>
      <c r="FD40" s="7"/>
      <c r="FE40" s="8"/>
      <c r="FF40" s="7"/>
      <c r="FG40" s="7"/>
      <c r="FH40" s="7"/>
      <c r="FI40" s="7"/>
      <c r="FJ40" s="7"/>
      <c r="FK40" s="7"/>
      <c r="FL40" s="8"/>
      <c r="FM40" s="7"/>
      <c r="FN40" s="7"/>
      <c r="FO40" s="7"/>
      <c r="FP40" s="7"/>
      <c r="FQ40" s="7"/>
      <c r="FR40" s="7"/>
      <c r="FS40" s="8"/>
      <c r="FT40" s="7"/>
      <c r="FU40" s="7"/>
      <c r="FV40" s="7"/>
      <c r="FW40" s="7"/>
      <c r="FX40" s="7"/>
      <c r="FY40" s="7"/>
      <c r="FZ40" s="8"/>
      <c r="GA40" s="7"/>
      <c r="GB40" s="7"/>
      <c r="GC40" s="7"/>
      <c r="GD40" s="7"/>
      <c r="GE40" s="7"/>
      <c r="GF40" s="7"/>
      <c r="GG40" s="8"/>
      <c r="GH40" s="7"/>
      <c r="GI40" s="7"/>
      <c r="GJ40" s="7"/>
      <c r="GK40" s="7"/>
      <c r="GL40" s="7"/>
      <c r="GM40" s="7"/>
      <c r="GN40" s="8"/>
      <c r="GO40" s="7"/>
      <c r="GP40" s="7"/>
      <c r="GQ40" s="7"/>
      <c r="GR40" s="7"/>
      <c r="GS40" s="7"/>
      <c r="GT40" s="7"/>
      <c r="GU40" s="8"/>
      <c r="GV40" s="7"/>
      <c r="GW40" s="7"/>
      <c r="GX40" s="7"/>
      <c r="GY40" s="7"/>
      <c r="GZ40" s="7"/>
      <c r="HA40" s="7"/>
      <c r="HB40" s="8"/>
      <c r="HC40" s="7"/>
      <c r="HD40" s="7"/>
      <c r="HE40" s="7"/>
      <c r="HF40" s="7"/>
      <c r="HG40" s="7"/>
      <c r="HH40" s="7"/>
      <c r="HI40" s="8"/>
      <c r="HJ40" s="7"/>
      <c r="HK40" s="7"/>
      <c r="HL40" s="7"/>
      <c r="HM40" s="7"/>
      <c r="HN40" s="7"/>
      <c r="HO40" s="7"/>
      <c r="HP40" s="8"/>
      <c r="HQ40" s="7"/>
      <c r="HR40" s="7"/>
      <c r="HS40" s="7"/>
      <c r="HT40" s="7"/>
      <c r="HU40" s="7"/>
      <c r="HV40" s="7"/>
      <c r="HW40" s="8"/>
      <c r="HX40" s="7"/>
      <c r="HY40" s="7"/>
      <c r="HZ40" s="7"/>
      <c r="IA40" s="7"/>
      <c r="IB40" s="7"/>
      <c r="IC40" s="7"/>
      <c r="ID40" s="8"/>
      <c r="IE40" s="7"/>
      <c r="IF40" s="7"/>
      <c r="IG40" s="7"/>
      <c r="IH40" s="7"/>
      <c r="II40" s="7"/>
      <c r="IJ40" s="7"/>
      <c r="IK40" s="8"/>
      <c r="IL40" s="7"/>
      <c r="IM40" s="7"/>
      <c r="IN40" s="7"/>
      <c r="IO40" s="7"/>
      <c r="IP40" s="7"/>
      <c r="IQ40" s="7"/>
      <c r="IR40" s="8"/>
      <c r="IS40" s="7"/>
      <c r="IT40" s="7"/>
      <c r="IU40" s="7"/>
      <c r="IV40" s="7"/>
    </row>
    <row r="41" spans="1:256" ht="171" customHeight="1" x14ac:dyDescent="0.25">
      <c r="A41" s="7"/>
      <c r="B41" s="7"/>
      <c r="C41" s="7"/>
      <c r="D41" s="7"/>
      <c r="E41" s="7"/>
      <c r="F41" s="7"/>
      <c r="H41" s="7"/>
      <c r="I41" s="7"/>
      <c r="J41" s="7"/>
      <c r="K41" s="7"/>
      <c r="L41" s="7"/>
      <c r="M41" s="7"/>
      <c r="N41" s="3"/>
      <c r="O41" s="7"/>
      <c r="P41" s="7"/>
      <c r="Q41" s="7"/>
      <c r="R41" s="7"/>
      <c r="S41" s="7"/>
      <c r="T41" s="7"/>
      <c r="U41" s="3"/>
      <c r="V41" s="7"/>
      <c r="W41" s="7"/>
      <c r="X41" s="7"/>
      <c r="Y41" s="7"/>
      <c r="Z41" s="7"/>
      <c r="AA41" s="7"/>
      <c r="AB41" s="3"/>
      <c r="AC41" s="7"/>
      <c r="AD41" s="7"/>
      <c r="AE41" s="7"/>
      <c r="AF41" s="7"/>
      <c r="AG41" s="7"/>
      <c r="AH41" s="7"/>
      <c r="AI41" s="3"/>
      <c r="AJ41" s="7"/>
      <c r="AK41" s="7"/>
      <c r="AL41" s="7"/>
      <c r="AM41" s="7"/>
      <c r="AN41" s="7"/>
      <c r="AO41" s="7"/>
      <c r="AP41" s="3"/>
      <c r="AQ41" s="7"/>
      <c r="AR41" s="7"/>
      <c r="AS41" s="7"/>
      <c r="AT41" s="7"/>
      <c r="AU41" s="7"/>
      <c r="AV41" s="7"/>
      <c r="AW41" s="3"/>
      <c r="AX41" s="7"/>
      <c r="AY41" s="7"/>
      <c r="AZ41" s="7"/>
      <c r="BA41" s="7"/>
      <c r="BB41" s="7"/>
      <c r="BC41" s="7"/>
      <c r="BD41" s="3"/>
      <c r="BE41" s="7"/>
      <c r="BF41" s="7"/>
      <c r="BG41" s="7"/>
      <c r="BH41" s="7"/>
      <c r="BI41" s="7"/>
      <c r="BJ41" s="7"/>
      <c r="BK41" s="3"/>
      <c r="BL41" s="7"/>
      <c r="BM41" s="7"/>
      <c r="BN41" s="7"/>
      <c r="BO41" s="7"/>
      <c r="BP41" s="7"/>
      <c r="BQ41" s="7"/>
      <c r="BR41" s="3"/>
      <c r="BS41" s="7"/>
      <c r="BT41" s="7"/>
      <c r="BU41" s="7"/>
      <c r="BV41" s="7"/>
      <c r="BW41" s="7"/>
      <c r="BX41" s="7"/>
      <c r="BY41" s="3"/>
      <c r="BZ41" s="7"/>
      <c r="CA41" s="7"/>
      <c r="CB41" s="7"/>
      <c r="CC41" s="7"/>
      <c r="CD41" s="7"/>
      <c r="CE41" s="7"/>
      <c r="CF41" s="3"/>
      <c r="CG41" s="7"/>
      <c r="CH41" s="7"/>
      <c r="CI41" s="7"/>
      <c r="CJ41" s="7"/>
      <c r="CK41" s="7"/>
      <c r="CL41" s="7"/>
      <c r="CM41" s="3"/>
      <c r="CN41" s="7"/>
      <c r="CO41" s="7"/>
      <c r="CP41" s="7"/>
      <c r="CQ41" s="7"/>
      <c r="CR41" s="7"/>
      <c r="CS41" s="7"/>
      <c r="CT41" s="3"/>
      <c r="CU41" s="7"/>
      <c r="CV41" s="7"/>
      <c r="CW41" s="7"/>
      <c r="CX41" s="7"/>
      <c r="CY41" s="7"/>
      <c r="CZ41" s="7"/>
      <c r="DA41" s="3"/>
      <c r="DB41" s="7"/>
      <c r="DC41" s="7"/>
      <c r="DD41" s="7"/>
      <c r="DE41" s="7"/>
      <c r="DF41" s="7"/>
      <c r="DG41" s="7"/>
      <c r="DH41" s="3"/>
      <c r="DI41" s="7"/>
      <c r="DJ41" s="7"/>
      <c r="DK41" s="7"/>
      <c r="DL41" s="7"/>
      <c r="DM41" s="7"/>
      <c r="DN41" s="7"/>
      <c r="DO41" s="3"/>
      <c r="DP41" s="7"/>
      <c r="DQ41" s="7"/>
      <c r="DR41" s="7"/>
      <c r="DS41" s="7"/>
      <c r="DT41" s="7"/>
      <c r="DU41" s="7"/>
      <c r="DV41" s="3"/>
      <c r="DW41" s="7"/>
      <c r="DX41" s="7"/>
      <c r="DY41" s="7"/>
      <c r="DZ41" s="7"/>
      <c r="EA41" s="7"/>
      <c r="EB41" s="7"/>
      <c r="EC41" s="3"/>
      <c r="ED41" s="7"/>
      <c r="EE41" s="7"/>
      <c r="EF41" s="7"/>
      <c r="EG41" s="7"/>
      <c r="EH41" s="7"/>
      <c r="EI41" s="7"/>
      <c r="EJ41" s="3"/>
      <c r="EK41" s="7"/>
      <c r="EL41" s="7"/>
      <c r="EM41" s="7"/>
      <c r="EN41" s="7"/>
      <c r="EO41" s="7"/>
      <c r="EP41" s="7"/>
      <c r="EQ41" s="3"/>
      <c r="ER41" s="7"/>
      <c r="ES41" s="7"/>
      <c r="ET41" s="7"/>
      <c r="EU41" s="7"/>
      <c r="EV41" s="7"/>
      <c r="EW41" s="7"/>
      <c r="EX41" s="3"/>
      <c r="EY41" s="7"/>
      <c r="EZ41" s="7"/>
      <c r="FA41" s="7"/>
      <c r="FB41" s="7"/>
      <c r="FC41" s="7"/>
      <c r="FD41" s="7"/>
      <c r="FE41" s="3"/>
      <c r="FF41" s="7"/>
      <c r="FG41" s="7"/>
      <c r="FH41" s="7"/>
      <c r="FI41" s="7"/>
      <c r="FJ41" s="7"/>
      <c r="FK41" s="7"/>
      <c r="FL41" s="3"/>
      <c r="FM41" s="7"/>
      <c r="FN41" s="7"/>
      <c r="FO41" s="7"/>
      <c r="FP41" s="7"/>
      <c r="FQ41" s="7"/>
      <c r="FR41" s="7"/>
      <c r="FS41" s="3"/>
      <c r="FT41" s="7"/>
      <c r="FU41" s="7"/>
      <c r="FV41" s="7"/>
      <c r="FW41" s="7"/>
      <c r="FX41" s="7"/>
      <c r="FY41" s="7"/>
      <c r="FZ41" s="3"/>
      <c r="GA41" s="7"/>
      <c r="GB41" s="7"/>
      <c r="GC41" s="7"/>
      <c r="GD41" s="7"/>
      <c r="GE41" s="7"/>
      <c r="GF41" s="7"/>
      <c r="GG41" s="3"/>
      <c r="GH41" s="7"/>
      <c r="GI41" s="7"/>
      <c r="GJ41" s="7"/>
      <c r="GK41" s="7"/>
      <c r="GL41" s="7"/>
      <c r="GM41" s="7"/>
      <c r="GN41" s="3"/>
      <c r="GO41" s="7"/>
      <c r="GP41" s="7"/>
      <c r="GQ41" s="7"/>
      <c r="GR41" s="7"/>
      <c r="GS41" s="7"/>
      <c r="GT41" s="7"/>
      <c r="GU41" s="3"/>
      <c r="GV41" s="7"/>
      <c r="GW41" s="7"/>
      <c r="GX41" s="7"/>
      <c r="GY41" s="7"/>
      <c r="GZ41" s="7"/>
      <c r="HA41" s="7"/>
      <c r="HB41" s="3"/>
      <c r="HC41" s="7"/>
      <c r="HD41" s="7"/>
      <c r="HE41" s="7"/>
      <c r="HF41" s="7"/>
      <c r="HG41" s="7"/>
      <c r="HH41" s="7"/>
      <c r="HI41" s="3"/>
      <c r="HJ41" s="7"/>
      <c r="HK41" s="7"/>
      <c r="HL41" s="7"/>
      <c r="HM41" s="7"/>
      <c r="HN41" s="7"/>
      <c r="HO41" s="7"/>
      <c r="HP41" s="3"/>
      <c r="HQ41" s="7"/>
      <c r="HR41" s="7"/>
      <c r="HS41" s="7"/>
      <c r="HT41" s="7"/>
      <c r="HU41" s="7"/>
      <c r="HV41" s="7"/>
      <c r="HW41" s="3"/>
      <c r="HX41" s="7"/>
      <c r="HY41" s="7"/>
      <c r="HZ41" s="7"/>
      <c r="IA41" s="7"/>
      <c r="IB41" s="7"/>
      <c r="IC41" s="7"/>
      <c r="ID41" s="3"/>
      <c r="IE41" s="7"/>
      <c r="IF41" s="7"/>
      <c r="IG41" s="7"/>
      <c r="IH41" s="7"/>
      <c r="II41" s="7"/>
      <c r="IJ41" s="7"/>
      <c r="IK41" s="3"/>
      <c r="IL41" s="7"/>
      <c r="IM41" s="7"/>
      <c r="IN41" s="7"/>
      <c r="IO41" s="7"/>
      <c r="IP41" s="7"/>
      <c r="IQ41" s="7"/>
      <c r="IR41" s="3"/>
      <c r="IS41" s="7"/>
      <c r="IT41" s="7"/>
      <c r="IU41" s="7"/>
      <c r="IV41" s="7"/>
    </row>
    <row r="42" spans="1:256" ht="240" customHeight="1" x14ac:dyDescent="0.25">
      <c r="A42" s="7"/>
      <c r="B42" s="7"/>
      <c r="C42" s="7"/>
      <c r="D42" s="7"/>
      <c r="E42" s="7"/>
      <c r="F42" s="7"/>
      <c r="G42" s="8"/>
      <c r="H42" s="7"/>
      <c r="I42" s="7"/>
      <c r="J42" s="7"/>
      <c r="K42" s="7"/>
      <c r="L42" s="7"/>
      <c r="M42" s="7"/>
      <c r="N42" s="8"/>
      <c r="O42" s="7"/>
      <c r="P42" s="7"/>
      <c r="Q42" s="7"/>
      <c r="R42" s="7"/>
      <c r="S42" s="7"/>
      <c r="T42" s="7"/>
      <c r="U42" s="8"/>
      <c r="V42" s="7"/>
      <c r="W42" s="7"/>
      <c r="X42" s="7"/>
      <c r="Y42" s="7"/>
      <c r="Z42" s="7"/>
      <c r="AA42" s="7"/>
      <c r="AB42" s="8"/>
      <c r="AC42" s="7"/>
      <c r="AD42" s="7"/>
      <c r="AE42" s="7"/>
      <c r="AF42" s="7"/>
      <c r="AG42" s="7"/>
      <c r="AH42" s="7"/>
      <c r="AI42" s="8"/>
      <c r="AJ42" s="7"/>
      <c r="AK42" s="7"/>
      <c r="AL42" s="7"/>
      <c r="AM42" s="7"/>
      <c r="AN42" s="7"/>
      <c r="AO42" s="7"/>
      <c r="AP42" s="8"/>
      <c r="AQ42" s="7"/>
      <c r="AR42" s="7"/>
      <c r="AS42" s="7"/>
      <c r="AT42" s="7"/>
      <c r="AU42" s="7"/>
      <c r="AV42" s="7"/>
      <c r="AW42" s="8"/>
      <c r="AX42" s="7"/>
      <c r="AY42" s="7"/>
      <c r="AZ42" s="7"/>
      <c r="BA42" s="7"/>
      <c r="BB42" s="7"/>
      <c r="BC42" s="7"/>
      <c r="BD42" s="8"/>
      <c r="BE42" s="7"/>
      <c r="BF42" s="7"/>
      <c r="BG42" s="7"/>
      <c r="BH42" s="7"/>
      <c r="BI42" s="7"/>
      <c r="BJ42" s="7"/>
      <c r="BK42" s="8"/>
      <c r="BL42" s="7"/>
      <c r="BM42" s="7"/>
      <c r="BN42" s="7"/>
      <c r="BO42" s="7"/>
      <c r="BP42" s="7"/>
      <c r="BQ42" s="7"/>
      <c r="BR42" s="8"/>
      <c r="BS42" s="7"/>
      <c r="BT42" s="7"/>
      <c r="BU42" s="7"/>
      <c r="BV42" s="7"/>
      <c r="BW42" s="7"/>
      <c r="BX42" s="7"/>
      <c r="BY42" s="8"/>
      <c r="BZ42" s="7"/>
      <c r="CA42" s="7"/>
      <c r="CB42" s="7"/>
      <c r="CC42" s="7"/>
      <c r="CD42" s="7"/>
      <c r="CE42" s="7"/>
      <c r="CF42" s="8"/>
      <c r="CG42" s="7"/>
      <c r="CH42" s="7"/>
      <c r="CI42" s="7"/>
      <c r="CJ42" s="7"/>
      <c r="CK42" s="7"/>
      <c r="CL42" s="7"/>
      <c r="CM42" s="8"/>
      <c r="CN42" s="7"/>
      <c r="CO42" s="7"/>
      <c r="CP42" s="7"/>
      <c r="CQ42" s="7"/>
      <c r="CR42" s="7"/>
      <c r="CS42" s="7"/>
      <c r="CT42" s="8"/>
      <c r="CU42" s="7"/>
      <c r="CV42" s="7"/>
      <c r="CW42" s="7"/>
      <c r="CX42" s="7"/>
      <c r="CY42" s="7"/>
      <c r="CZ42" s="7"/>
      <c r="DA42" s="8"/>
      <c r="DB42" s="7"/>
      <c r="DC42" s="7"/>
      <c r="DD42" s="7"/>
      <c r="DE42" s="7"/>
      <c r="DF42" s="7"/>
      <c r="DG42" s="7"/>
      <c r="DH42" s="8"/>
      <c r="DI42" s="7"/>
      <c r="DJ42" s="7"/>
      <c r="DK42" s="7"/>
      <c r="DL42" s="7"/>
      <c r="DM42" s="7"/>
      <c r="DN42" s="7"/>
      <c r="DO42" s="8"/>
      <c r="DP42" s="7"/>
      <c r="DQ42" s="7"/>
      <c r="DR42" s="7"/>
      <c r="DS42" s="7"/>
      <c r="DT42" s="7"/>
      <c r="DU42" s="7"/>
      <c r="DV42" s="8"/>
      <c r="DW42" s="7"/>
      <c r="DX42" s="7"/>
      <c r="DY42" s="7"/>
      <c r="DZ42" s="7"/>
      <c r="EA42" s="7"/>
      <c r="EB42" s="7"/>
      <c r="EC42" s="8"/>
      <c r="ED42" s="7"/>
      <c r="EE42" s="7"/>
      <c r="EF42" s="7"/>
      <c r="EG42" s="7"/>
      <c r="EH42" s="7"/>
      <c r="EI42" s="7"/>
      <c r="EJ42" s="8"/>
      <c r="EK42" s="7"/>
      <c r="EL42" s="7"/>
      <c r="EM42" s="7"/>
      <c r="EN42" s="7"/>
      <c r="EO42" s="7"/>
      <c r="EP42" s="7"/>
      <c r="EQ42" s="8"/>
      <c r="ER42" s="7"/>
      <c r="ES42" s="7"/>
      <c r="ET42" s="7"/>
      <c r="EU42" s="7"/>
      <c r="EV42" s="7"/>
      <c r="EW42" s="7"/>
      <c r="EX42" s="8"/>
      <c r="EY42" s="7"/>
      <c r="EZ42" s="7"/>
      <c r="FA42" s="7"/>
      <c r="FB42" s="7"/>
      <c r="FC42" s="7"/>
      <c r="FD42" s="7"/>
      <c r="FE42" s="8"/>
      <c r="FF42" s="7"/>
      <c r="FG42" s="7"/>
      <c r="FH42" s="7"/>
      <c r="FI42" s="7"/>
      <c r="FJ42" s="7"/>
      <c r="FK42" s="7"/>
      <c r="FL42" s="8"/>
      <c r="FM42" s="7"/>
      <c r="FN42" s="7"/>
      <c r="FO42" s="7"/>
      <c r="FP42" s="7"/>
      <c r="FQ42" s="7"/>
      <c r="FR42" s="7"/>
      <c r="FS42" s="8"/>
      <c r="FT42" s="7"/>
      <c r="FU42" s="7"/>
      <c r="FV42" s="7"/>
      <c r="FW42" s="7"/>
      <c r="FX42" s="7"/>
      <c r="FY42" s="7"/>
      <c r="FZ42" s="8"/>
      <c r="GA42" s="7"/>
      <c r="GB42" s="7"/>
      <c r="GC42" s="7"/>
      <c r="GD42" s="7"/>
      <c r="GE42" s="7"/>
      <c r="GF42" s="7"/>
      <c r="GG42" s="8"/>
      <c r="GH42" s="7"/>
      <c r="GI42" s="7"/>
      <c r="GJ42" s="7"/>
      <c r="GK42" s="7"/>
      <c r="GL42" s="7"/>
      <c r="GM42" s="7"/>
      <c r="GN42" s="8"/>
      <c r="GO42" s="7"/>
      <c r="GP42" s="7"/>
      <c r="GQ42" s="7"/>
      <c r="GR42" s="7"/>
      <c r="GS42" s="7"/>
      <c r="GT42" s="7"/>
      <c r="GU42" s="8"/>
      <c r="GV42" s="7"/>
      <c r="GW42" s="7"/>
      <c r="GX42" s="7"/>
      <c r="GY42" s="7"/>
      <c r="GZ42" s="7"/>
      <c r="HA42" s="7"/>
      <c r="HB42" s="8"/>
      <c r="HC42" s="7"/>
      <c r="HD42" s="7"/>
      <c r="HE42" s="7"/>
      <c r="HF42" s="7"/>
      <c r="HG42" s="7"/>
      <c r="HH42" s="7"/>
      <c r="HI42" s="8"/>
      <c r="HJ42" s="7"/>
      <c r="HK42" s="7"/>
      <c r="HL42" s="7"/>
      <c r="HM42" s="7"/>
      <c r="HN42" s="7"/>
      <c r="HO42" s="7"/>
      <c r="HP42" s="8"/>
      <c r="HQ42" s="7"/>
      <c r="HR42" s="7"/>
      <c r="HS42" s="7"/>
      <c r="HT42" s="7"/>
      <c r="HU42" s="7"/>
      <c r="HV42" s="7"/>
      <c r="HW42" s="8"/>
      <c r="HX42" s="7"/>
      <c r="HY42" s="7"/>
      <c r="HZ42" s="7"/>
      <c r="IA42" s="7"/>
      <c r="IB42" s="7"/>
      <c r="IC42" s="7"/>
      <c r="ID42" s="8"/>
      <c r="IE42" s="7"/>
      <c r="IF42" s="7"/>
      <c r="IG42" s="7"/>
      <c r="IH42" s="7"/>
      <c r="II42" s="7"/>
      <c r="IJ42" s="7"/>
      <c r="IK42" s="8"/>
      <c r="IL42" s="7"/>
      <c r="IM42" s="7"/>
      <c r="IN42" s="7"/>
      <c r="IO42" s="7"/>
      <c r="IP42" s="7"/>
      <c r="IQ42" s="7"/>
      <c r="IR42" s="8"/>
      <c r="IS42" s="7"/>
      <c r="IT42" s="7"/>
      <c r="IU42" s="7"/>
      <c r="IV42" s="7"/>
    </row>
    <row r="43" spans="1:256" ht="151.94999999999999" customHeight="1" x14ac:dyDescent="0.25">
      <c r="A43" s="7"/>
      <c r="B43" s="7"/>
      <c r="C43" s="7"/>
      <c r="D43" s="7"/>
      <c r="E43" s="7"/>
      <c r="F43" s="7"/>
      <c r="G43" s="8"/>
      <c r="H43" s="7"/>
      <c r="I43" s="7"/>
      <c r="J43" s="7"/>
      <c r="K43" s="7"/>
      <c r="L43" s="7"/>
      <c r="M43" s="7"/>
      <c r="N43" s="8"/>
      <c r="O43" s="7"/>
      <c r="P43" s="7"/>
      <c r="Q43" s="7"/>
      <c r="R43" s="7"/>
      <c r="S43" s="7"/>
      <c r="T43" s="7"/>
      <c r="U43" s="8"/>
      <c r="V43" s="7"/>
      <c r="W43" s="7"/>
      <c r="X43" s="7"/>
      <c r="Y43" s="7"/>
      <c r="Z43" s="7"/>
      <c r="AA43" s="7"/>
      <c r="AB43" s="8"/>
      <c r="AC43" s="7"/>
      <c r="AD43" s="7"/>
      <c r="AE43" s="7"/>
      <c r="AF43" s="7"/>
      <c r="AG43" s="7"/>
      <c r="AH43" s="7"/>
      <c r="AI43" s="8"/>
      <c r="AJ43" s="7"/>
      <c r="AK43" s="7"/>
      <c r="AL43" s="7"/>
      <c r="AM43" s="7"/>
      <c r="AN43" s="7"/>
      <c r="AO43" s="7"/>
      <c r="AP43" s="8"/>
      <c r="AQ43" s="7"/>
      <c r="AR43" s="7"/>
      <c r="AS43" s="7"/>
      <c r="AT43" s="7"/>
      <c r="AU43" s="7"/>
      <c r="AV43" s="7"/>
      <c r="AW43" s="8"/>
      <c r="AX43" s="7"/>
      <c r="AY43" s="7"/>
      <c r="AZ43" s="7"/>
      <c r="BA43" s="7"/>
      <c r="BB43" s="7"/>
      <c r="BC43" s="7"/>
      <c r="BD43" s="8"/>
      <c r="BE43" s="7"/>
      <c r="BF43" s="7"/>
      <c r="BG43" s="7"/>
      <c r="BH43" s="7"/>
      <c r="BI43" s="7"/>
      <c r="BJ43" s="7"/>
      <c r="BK43" s="8"/>
      <c r="BL43" s="7"/>
      <c r="BM43" s="7"/>
      <c r="BN43" s="7"/>
      <c r="BO43" s="7"/>
      <c r="BP43" s="7"/>
      <c r="BQ43" s="7"/>
      <c r="BR43" s="8"/>
      <c r="BS43" s="7"/>
      <c r="BT43" s="7"/>
      <c r="BU43" s="7"/>
      <c r="BV43" s="7"/>
      <c r="BW43" s="7"/>
      <c r="BX43" s="7"/>
      <c r="BY43" s="8"/>
      <c r="BZ43" s="7"/>
      <c r="CA43" s="7"/>
      <c r="CB43" s="7"/>
      <c r="CC43" s="7"/>
      <c r="CD43" s="7"/>
      <c r="CE43" s="7"/>
      <c r="CF43" s="8"/>
      <c r="CG43" s="7"/>
      <c r="CH43" s="7"/>
      <c r="CI43" s="7"/>
      <c r="CJ43" s="7"/>
      <c r="CK43" s="7"/>
      <c r="CL43" s="7"/>
      <c r="CM43" s="8"/>
      <c r="CN43" s="7"/>
      <c r="CO43" s="7"/>
      <c r="CP43" s="7"/>
      <c r="CQ43" s="7"/>
      <c r="CR43" s="7"/>
      <c r="CS43" s="7"/>
      <c r="CT43" s="8"/>
      <c r="CU43" s="7"/>
      <c r="CV43" s="7"/>
      <c r="CW43" s="7"/>
      <c r="CX43" s="7"/>
      <c r="CY43" s="7"/>
      <c r="CZ43" s="7"/>
      <c r="DA43" s="8"/>
      <c r="DB43" s="7"/>
      <c r="DC43" s="7"/>
      <c r="DD43" s="7"/>
      <c r="DE43" s="7"/>
      <c r="DF43" s="7"/>
      <c r="DG43" s="7"/>
      <c r="DH43" s="8"/>
      <c r="DI43" s="7"/>
      <c r="DJ43" s="7"/>
      <c r="DK43" s="7"/>
      <c r="DL43" s="7"/>
      <c r="DM43" s="7"/>
      <c r="DN43" s="7"/>
      <c r="DO43" s="8"/>
      <c r="DP43" s="7"/>
      <c r="DQ43" s="7"/>
      <c r="DR43" s="7"/>
      <c r="DS43" s="7"/>
      <c r="DT43" s="7"/>
      <c r="DU43" s="7"/>
      <c r="DV43" s="8"/>
      <c r="DW43" s="7"/>
      <c r="DX43" s="7"/>
      <c r="DY43" s="7"/>
      <c r="DZ43" s="7"/>
      <c r="EA43" s="7"/>
      <c r="EB43" s="7"/>
      <c r="EC43" s="8"/>
      <c r="ED43" s="7"/>
      <c r="EE43" s="7"/>
      <c r="EF43" s="7"/>
      <c r="EG43" s="7"/>
      <c r="EH43" s="7"/>
      <c r="EI43" s="7"/>
      <c r="EJ43" s="8"/>
      <c r="EK43" s="7"/>
      <c r="EL43" s="7"/>
      <c r="EM43" s="7"/>
      <c r="EN43" s="7"/>
      <c r="EO43" s="7"/>
      <c r="EP43" s="7"/>
      <c r="EQ43" s="8"/>
      <c r="ER43" s="7"/>
      <c r="ES43" s="7"/>
      <c r="ET43" s="7"/>
      <c r="EU43" s="7"/>
      <c r="EV43" s="7"/>
      <c r="EW43" s="7"/>
      <c r="EX43" s="8"/>
      <c r="EY43" s="7"/>
      <c r="EZ43" s="7"/>
      <c r="FA43" s="7"/>
      <c r="FB43" s="7"/>
      <c r="FC43" s="7"/>
      <c r="FD43" s="7"/>
      <c r="FE43" s="8"/>
      <c r="FF43" s="7"/>
      <c r="FG43" s="7"/>
      <c r="FH43" s="7"/>
      <c r="FI43" s="7"/>
      <c r="FJ43" s="7"/>
      <c r="FK43" s="7"/>
      <c r="FL43" s="8"/>
      <c r="FM43" s="7"/>
      <c r="FN43" s="7"/>
      <c r="FO43" s="7"/>
      <c r="FP43" s="7"/>
      <c r="FQ43" s="7"/>
      <c r="FR43" s="7"/>
      <c r="FS43" s="8"/>
      <c r="FT43" s="7"/>
      <c r="FU43" s="7"/>
      <c r="FV43" s="7"/>
      <c r="FW43" s="7"/>
      <c r="FX43" s="7"/>
      <c r="FY43" s="7"/>
      <c r="FZ43" s="8"/>
      <c r="GA43" s="7"/>
      <c r="GB43" s="7"/>
      <c r="GC43" s="7"/>
      <c r="GD43" s="7"/>
      <c r="GE43" s="7"/>
      <c r="GF43" s="7"/>
      <c r="GG43" s="8"/>
      <c r="GH43" s="7"/>
      <c r="GI43" s="7"/>
      <c r="GJ43" s="7"/>
      <c r="GK43" s="7"/>
      <c r="GL43" s="7"/>
      <c r="GM43" s="7"/>
      <c r="GN43" s="8"/>
      <c r="GO43" s="7"/>
      <c r="GP43" s="7"/>
      <c r="GQ43" s="7"/>
      <c r="GR43" s="7"/>
      <c r="GS43" s="7"/>
      <c r="GT43" s="7"/>
      <c r="GU43" s="8"/>
      <c r="GV43" s="7"/>
      <c r="GW43" s="7"/>
      <c r="GX43" s="7"/>
      <c r="GY43" s="7"/>
      <c r="GZ43" s="7"/>
      <c r="HA43" s="7"/>
      <c r="HB43" s="8"/>
      <c r="HC43" s="7"/>
      <c r="HD43" s="7"/>
      <c r="HE43" s="7"/>
      <c r="HF43" s="7"/>
      <c r="HG43" s="7"/>
      <c r="HH43" s="7"/>
      <c r="HI43" s="8"/>
      <c r="HJ43" s="7"/>
      <c r="HK43" s="7"/>
      <c r="HL43" s="7"/>
      <c r="HM43" s="7"/>
      <c r="HN43" s="7"/>
      <c r="HO43" s="7"/>
      <c r="HP43" s="8"/>
      <c r="HQ43" s="7"/>
      <c r="HR43" s="7"/>
      <c r="HS43" s="7"/>
      <c r="HT43" s="7"/>
      <c r="HU43" s="7"/>
      <c r="HV43" s="7"/>
      <c r="HW43" s="8"/>
      <c r="HX43" s="7"/>
      <c r="HY43" s="7"/>
      <c r="HZ43" s="7"/>
      <c r="IA43" s="7"/>
      <c r="IB43" s="7"/>
      <c r="IC43" s="7"/>
      <c r="ID43" s="8"/>
      <c r="IE43" s="7"/>
      <c r="IF43" s="7"/>
      <c r="IG43" s="7"/>
      <c r="IH43" s="7"/>
      <c r="II43" s="7"/>
      <c r="IJ43" s="7"/>
      <c r="IK43" s="8"/>
      <c r="IL43" s="7"/>
      <c r="IM43" s="7"/>
      <c r="IN43" s="7"/>
      <c r="IO43" s="7"/>
      <c r="IP43" s="7"/>
      <c r="IQ43" s="7"/>
      <c r="IR43" s="8"/>
      <c r="IS43" s="7"/>
      <c r="IT43" s="7"/>
      <c r="IU43" s="7"/>
      <c r="IV43" s="7"/>
    </row>
    <row r="44" spans="1:256" ht="109.05" customHeight="1" x14ac:dyDescent="0.25">
      <c r="A44" s="7"/>
      <c r="B44" s="7"/>
      <c r="C44" s="7"/>
      <c r="D44" s="7"/>
      <c r="E44" s="7"/>
      <c r="F44" s="7"/>
      <c r="G44" s="8"/>
      <c r="H44" s="7"/>
      <c r="I44" s="7"/>
      <c r="J44" s="7"/>
      <c r="K44" s="7"/>
      <c r="L44" s="7"/>
      <c r="M44" s="7"/>
      <c r="N44" s="8"/>
      <c r="O44" s="7"/>
      <c r="P44" s="7"/>
      <c r="Q44" s="7"/>
      <c r="R44" s="7"/>
      <c r="S44" s="7"/>
      <c r="T44" s="7"/>
      <c r="U44" s="8"/>
      <c r="V44" s="7"/>
      <c r="W44" s="7"/>
      <c r="X44" s="7"/>
      <c r="Y44" s="7"/>
      <c r="Z44" s="7"/>
      <c r="AA44" s="7"/>
      <c r="AB44" s="8"/>
      <c r="AC44" s="7"/>
      <c r="AD44" s="7"/>
      <c r="AE44" s="7"/>
      <c r="AF44" s="7"/>
      <c r="AG44" s="7"/>
      <c r="AH44" s="7"/>
      <c r="AI44" s="8"/>
      <c r="AJ44" s="7"/>
      <c r="AK44" s="7"/>
      <c r="AL44" s="7"/>
      <c r="AM44" s="7"/>
      <c r="AN44" s="7"/>
      <c r="AO44" s="7"/>
      <c r="AP44" s="8"/>
      <c r="AQ44" s="7"/>
      <c r="AR44" s="7"/>
      <c r="AS44" s="7"/>
      <c r="AT44" s="7"/>
      <c r="AU44" s="7"/>
      <c r="AV44" s="7"/>
      <c r="AW44" s="8"/>
      <c r="AX44" s="7"/>
      <c r="AY44" s="7"/>
      <c r="AZ44" s="7"/>
      <c r="BA44" s="7"/>
      <c r="BB44" s="7"/>
      <c r="BC44" s="7"/>
      <c r="BD44" s="8"/>
      <c r="BE44" s="7"/>
      <c r="BF44" s="7"/>
      <c r="BG44" s="7"/>
      <c r="BH44" s="7"/>
      <c r="BI44" s="7"/>
      <c r="BJ44" s="7"/>
      <c r="BK44" s="8"/>
      <c r="BL44" s="7"/>
      <c r="BM44" s="7"/>
      <c r="BN44" s="7"/>
      <c r="BO44" s="7"/>
      <c r="BP44" s="7"/>
      <c r="BQ44" s="7"/>
      <c r="BR44" s="8"/>
      <c r="BS44" s="7"/>
      <c r="BT44" s="7"/>
      <c r="BU44" s="7"/>
      <c r="BV44" s="7"/>
      <c r="BW44" s="7"/>
      <c r="BX44" s="7"/>
      <c r="BY44" s="8"/>
      <c r="BZ44" s="7"/>
      <c r="CA44" s="7"/>
      <c r="CB44" s="7"/>
      <c r="CC44" s="7"/>
      <c r="CD44" s="7"/>
      <c r="CE44" s="7"/>
      <c r="CF44" s="8"/>
      <c r="CG44" s="7"/>
      <c r="CH44" s="7"/>
      <c r="CI44" s="7"/>
      <c r="CJ44" s="7"/>
      <c r="CK44" s="7"/>
      <c r="CL44" s="7"/>
      <c r="CM44" s="8"/>
      <c r="CN44" s="7"/>
      <c r="CO44" s="7"/>
      <c r="CP44" s="7"/>
      <c r="CQ44" s="7"/>
      <c r="CR44" s="7"/>
      <c r="CS44" s="7"/>
      <c r="CT44" s="8"/>
      <c r="CU44" s="7"/>
      <c r="CV44" s="7"/>
      <c r="CW44" s="7"/>
      <c r="CX44" s="7"/>
      <c r="CY44" s="7"/>
      <c r="CZ44" s="7"/>
      <c r="DA44" s="8"/>
      <c r="DB44" s="7"/>
      <c r="DC44" s="7"/>
      <c r="DD44" s="7"/>
      <c r="DE44" s="7"/>
      <c r="DF44" s="7"/>
      <c r="DG44" s="7"/>
      <c r="DH44" s="8"/>
      <c r="DI44" s="7"/>
      <c r="DJ44" s="7"/>
      <c r="DK44" s="7"/>
      <c r="DL44" s="7"/>
      <c r="DM44" s="7"/>
      <c r="DN44" s="7"/>
      <c r="DO44" s="8"/>
      <c r="DP44" s="7"/>
      <c r="DQ44" s="7"/>
      <c r="DR44" s="7"/>
      <c r="DS44" s="7"/>
      <c r="DT44" s="7"/>
      <c r="DU44" s="7"/>
      <c r="DV44" s="8"/>
      <c r="DW44" s="7"/>
      <c r="DX44" s="7"/>
      <c r="DY44" s="7"/>
      <c r="DZ44" s="7"/>
      <c r="EA44" s="7"/>
      <c r="EB44" s="7"/>
      <c r="EC44" s="8"/>
      <c r="ED44" s="7"/>
      <c r="EE44" s="7"/>
      <c r="EF44" s="7"/>
      <c r="EG44" s="7"/>
      <c r="EH44" s="7"/>
      <c r="EI44" s="7"/>
      <c r="EJ44" s="8"/>
      <c r="EK44" s="7"/>
      <c r="EL44" s="7"/>
      <c r="EM44" s="7"/>
      <c r="EN44" s="7"/>
      <c r="EO44" s="7"/>
      <c r="EP44" s="7"/>
      <c r="EQ44" s="8"/>
      <c r="ER44" s="7"/>
      <c r="ES44" s="7"/>
      <c r="ET44" s="7"/>
      <c r="EU44" s="7"/>
      <c r="EV44" s="7"/>
      <c r="EW44" s="7"/>
      <c r="EX44" s="8"/>
      <c r="EY44" s="7"/>
      <c r="EZ44" s="7"/>
      <c r="FA44" s="7"/>
      <c r="FB44" s="7"/>
      <c r="FC44" s="7"/>
      <c r="FD44" s="7"/>
      <c r="FE44" s="8"/>
      <c r="FF44" s="7"/>
      <c r="FG44" s="7"/>
      <c r="FH44" s="7"/>
      <c r="FI44" s="7"/>
      <c r="FJ44" s="7"/>
      <c r="FK44" s="7"/>
      <c r="FL44" s="8"/>
      <c r="FM44" s="7"/>
      <c r="FN44" s="7"/>
      <c r="FO44" s="7"/>
      <c r="FP44" s="7"/>
      <c r="FQ44" s="7"/>
      <c r="FR44" s="7"/>
      <c r="FS44" s="8"/>
      <c r="FT44" s="7"/>
      <c r="FU44" s="7"/>
      <c r="FV44" s="7"/>
      <c r="FW44" s="7"/>
      <c r="FX44" s="7"/>
      <c r="FY44" s="7"/>
      <c r="FZ44" s="8"/>
      <c r="GA44" s="7"/>
      <c r="GB44" s="7"/>
      <c r="GC44" s="7"/>
      <c r="GD44" s="7"/>
      <c r="GE44" s="7"/>
      <c r="GF44" s="7"/>
      <c r="GG44" s="8"/>
      <c r="GH44" s="7"/>
      <c r="GI44" s="7"/>
      <c r="GJ44" s="7"/>
      <c r="GK44" s="7"/>
      <c r="GL44" s="7"/>
      <c r="GM44" s="7"/>
      <c r="GN44" s="8"/>
      <c r="GO44" s="7"/>
      <c r="GP44" s="7"/>
      <c r="GQ44" s="7"/>
      <c r="GR44" s="7"/>
      <c r="GS44" s="7"/>
      <c r="GT44" s="7"/>
      <c r="GU44" s="8"/>
      <c r="GV44" s="7"/>
      <c r="GW44" s="7"/>
      <c r="GX44" s="7"/>
      <c r="GY44" s="7"/>
      <c r="GZ44" s="7"/>
      <c r="HA44" s="7"/>
      <c r="HB44" s="8"/>
      <c r="HC44" s="7"/>
      <c r="HD44" s="7"/>
      <c r="HE44" s="7"/>
      <c r="HF44" s="7"/>
      <c r="HG44" s="7"/>
      <c r="HH44" s="7"/>
      <c r="HI44" s="8"/>
      <c r="HJ44" s="7"/>
      <c r="HK44" s="7"/>
      <c r="HL44" s="7"/>
      <c r="HM44" s="7"/>
      <c r="HN44" s="7"/>
      <c r="HO44" s="7"/>
      <c r="HP44" s="8"/>
      <c r="HQ44" s="7"/>
      <c r="HR44" s="7"/>
      <c r="HS44" s="7"/>
      <c r="HT44" s="7"/>
      <c r="HU44" s="7"/>
      <c r="HV44" s="7"/>
      <c r="HW44" s="8"/>
      <c r="HX44" s="7"/>
      <c r="HY44" s="7"/>
      <c r="HZ44" s="7"/>
      <c r="IA44" s="7"/>
      <c r="IB44" s="7"/>
      <c r="IC44" s="7"/>
      <c r="ID44" s="8"/>
      <c r="IE44" s="7"/>
      <c r="IF44" s="7"/>
      <c r="IG44" s="7"/>
      <c r="IH44" s="7"/>
      <c r="II44" s="7"/>
      <c r="IJ44" s="7"/>
      <c r="IK44" s="8"/>
      <c r="IL44" s="7"/>
      <c r="IM44" s="7"/>
      <c r="IN44" s="7"/>
      <c r="IO44" s="7"/>
      <c r="IP44" s="7"/>
      <c r="IQ44" s="7"/>
      <c r="IR44" s="8"/>
      <c r="IS44" s="7"/>
      <c r="IT44" s="7"/>
      <c r="IU44" s="7"/>
      <c r="IV44" s="7"/>
    </row>
    <row r="45" spans="1:256" ht="21" x14ac:dyDescent="0.25">
      <c r="H45" s="6"/>
      <c r="I45" s="6"/>
      <c r="V45" s="3"/>
    </row>
    <row r="46" spans="1:256" ht="21" x14ac:dyDescent="0.25">
      <c r="H46" s="6"/>
      <c r="I46" s="6"/>
      <c r="V46" s="3"/>
    </row>
    <row r="47" spans="1:256" ht="21" x14ac:dyDescent="0.25">
      <c r="H47" s="6"/>
      <c r="I47" s="6"/>
      <c r="V47" s="3"/>
    </row>
    <row r="48" spans="1:256" x14ac:dyDescent="0.25">
      <c r="H48" s="5"/>
      <c r="I48" s="5"/>
      <c r="V48" s="3"/>
    </row>
    <row r="49" spans="7:25" s="2" customFormat="1" x14ac:dyDescent="0.25">
      <c r="G49" s="3"/>
      <c r="H49" s="4"/>
      <c r="I49" s="4"/>
      <c r="J49" s="1"/>
      <c r="K49" s="1"/>
      <c r="L49" s="1"/>
      <c r="M49" s="1"/>
      <c r="N49" s="1"/>
      <c r="O49" s="1"/>
      <c r="P49" s="1"/>
      <c r="Q49" s="1"/>
      <c r="R49" s="1"/>
      <c r="S49" s="1"/>
      <c r="T49" s="1"/>
      <c r="U49" s="1"/>
      <c r="V49" s="3"/>
      <c r="X49" s="1"/>
      <c r="Y49"/>
    </row>
    <row r="50" spans="7:25" s="2" customFormat="1" x14ac:dyDescent="0.25">
      <c r="G50" s="3"/>
      <c r="H50" s="4"/>
      <c r="I50" s="4"/>
      <c r="J50" s="1"/>
      <c r="K50" s="1"/>
      <c r="L50" s="1"/>
      <c r="M50" s="1"/>
      <c r="N50" s="1"/>
      <c r="O50" s="1"/>
      <c r="P50" s="1"/>
      <c r="Q50" s="1"/>
      <c r="R50" s="1"/>
      <c r="S50" s="1"/>
      <c r="T50" s="1"/>
      <c r="U50" s="1"/>
      <c r="V50" s="3"/>
      <c r="X50" s="1"/>
      <c r="Y50"/>
    </row>
    <row r="51" spans="7:25" s="2" customFormat="1" x14ac:dyDescent="0.25">
      <c r="G51" s="3"/>
      <c r="H51" s="4"/>
      <c r="I51" s="4"/>
      <c r="J51" s="1"/>
      <c r="K51" s="1"/>
      <c r="L51" s="1"/>
      <c r="M51" s="1"/>
      <c r="N51" s="1"/>
      <c r="O51" s="1"/>
      <c r="P51" s="1"/>
      <c r="Q51" s="1"/>
      <c r="R51" s="1"/>
      <c r="S51" s="1"/>
      <c r="T51" s="1"/>
      <c r="U51" s="1"/>
      <c r="V51" s="3"/>
      <c r="X51" s="1"/>
      <c r="Y51"/>
    </row>
    <row r="52" spans="7:25" s="2" customFormat="1" x14ac:dyDescent="0.25">
      <c r="G52" s="3"/>
      <c r="H52" s="4"/>
      <c r="I52" s="4"/>
      <c r="J52" s="1"/>
      <c r="K52" s="1"/>
      <c r="L52" s="1"/>
      <c r="M52" s="1"/>
      <c r="N52" s="1"/>
      <c r="O52" s="1"/>
      <c r="P52" s="1"/>
      <c r="Q52" s="1"/>
      <c r="R52" s="1"/>
      <c r="S52" s="1"/>
      <c r="T52" s="1"/>
      <c r="U52" s="1"/>
      <c r="V52" s="3"/>
      <c r="X52" s="1"/>
      <c r="Y52"/>
    </row>
    <row r="53" spans="7:25" s="2" customFormat="1" x14ac:dyDescent="0.25">
      <c r="G53" s="3"/>
      <c r="H53" s="4"/>
      <c r="I53" s="4"/>
      <c r="J53" s="1"/>
      <c r="K53" s="1"/>
      <c r="L53" s="1"/>
      <c r="M53" s="1"/>
      <c r="N53" s="1"/>
      <c r="O53" s="1"/>
      <c r="P53" s="1"/>
      <c r="Q53" s="1"/>
      <c r="R53" s="1"/>
      <c r="S53" s="1"/>
      <c r="T53" s="1"/>
      <c r="U53" s="1"/>
      <c r="V53" s="3"/>
      <c r="X53" s="1"/>
      <c r="Y53"/>
    </row>
    <row r="54" spans="7:25" s="2" customFormat="1" x14ac:dyDescent="0.25">
      <c r="G54" s="3"/>
      <c r="H54"/>
      <c r="I54"/>
      <c r="J54" s="1"/>
      <c r="K54" s="1"/>
      <c r="L54" s="1"/>
      <c r="M54" s="1"/>
      <c r="N54" s="1"/>
      <c r="O54" s="1"/>
      <c r="P54" s="1"/>
      <c r="Q54" s="1"/>
      <c r="R54" s="1"/>
      <c r="S54" s="1"/>
      <c r="T54" s="1"/>
      <c r="U54" s="1"/>
      <c r="V54" s="3"/>
      <c r="X54" s="1"/>
      <c r="Y54"/>
    </row>
    <row r="55" spans="7:25" s="2" customFormat="1" x14ac:dyDescent="0.25">
      <c r="G55" s="3"/>
      <c r="H55"/>
      <c r="I55"/>
      <c r="J55" s="1"/>
      <c r="K55" s="1"/>
      <c r="L55" s="1"/>
      <c r="M55" s="1"/>
      <c r="N55" s="1"/>
      <c r="O55" s="1"/>
      <c r="P55" s="1"/>
      <c r="Q55" s="1"/>
      <c r="R55" s="1"/>
      <c r="S55" s="1"/>
      <c r="T55" s="1"/>
      <c r="U55" s="1"/>
      <c r="V55" s="3"/>
      <c r="X55" s="1"/>
      <c r="Y55"/>
    </row>
    <row r="56" spans="7:25" s="2" customFormat="1" x14ac:dyDescent="0.25">
      <c r="G56" s="3"/>
      <c r="H56"/>
      <c r="I56"/>
      <c r="J56" s="1"/>
      <c r="K56" s="1"/>
      <c r="L56" s="1"/>
      <c r="M56" s="1"/>
      <c r="N56" s="1"/>
      <c r="O56" s="1"/>
      <c r="P56" s="1"/>
      <c r="Q56" s="1"/>
      <c r="R56" s="1"/>
      <c r="S56" s="1"/>
      <c r="T56" s="1"/>
      <c r="U56" s="1"/>
      <c r="V56" s="3"/>
      <c r="X56" s="1"/>
      <c r="Y56"/>
    </row>
    <row r="57" spans="7:25" s="2" customFormat="1" x14ac:dyDescent="0.25">
      <c r="G57" s="3"/>
      <c r="H57"/>
      <c r="I57"/>
      <c r="J57" s="1"/>
      <c r="K57" s="1"/>
      <c r="L57" s="1"/>
      <c r="M57" s="1"/>
      <c r="N57" s="1"/>
      <c r="O57" s="1"/>
      <c r="P57" s="1"/>
      <c r="Q57" s="1"/>
      <c r="R57" s="1"/>
      <c r="S57" s="1"/>
      <c r="T57" s="1"/>
      <c r="U57" s="1"/>
      <c r="V57" s="3"/>
      <c r="X57" s="1"/>
      <c r="Y57"/>
    </row>
    <row r="58" spans="7:25" s="2" customFormat="1" x14ac:dyDescent="0.25">
      <c r="G58" s="3"/>
      <c r="H58"/>
      <c r="I58"/>
      <c r="J58" s="1"/>
      <c r="K58" s="1"/>
      <c r="L58" s="1"/>
      <c r="M58" s="1"/>
      <c r="N58" s="1"/>
      <c r="O58" s="1"/>
      <c r="P58" s="1"/>
      <c r="Q58" s="1"/>
      <c r="R58" s="1"/>
      <c r="S58" s="1"/>
      <c r="T58" s="1"/>
      <c r="U58" s="1"/>
      <c r="V58" s="3"/>
      <c r="X58" s="1"/>
      <c r="Y58"/>
    </row>
    <row r="59" spans="7:25" s="2" customFormat="1" x14ac:dyDescent="0.25">
      <c r="G59" s="3"/>
      <c r="H59"/>
      <c r="I59"/>
      <c r="J59" s="1"/>
      <c r="K59" s="1"/>
      <c r="L59" s="1"/>
      <c r="M59" s="1"/>
      <c r="N59" s="1"/>
      <c r="O59" s="1"/>
      <c r="P59" s="1"/>
      <c r="Q59" s="1"/>
      <c r="R59" s="1"/>
      <c r="S59" s="1"/>
      <c r="T59" s="1"/>
      <c r="U59" s="1"/>
      <c r="V59" s="3"/>
      <c r="X59" s="1"/>
      <c r="Y59"/>
    </row>
    <row r="60" spans="7:25" s="2" customFormat="1" x14ac:dyDescent="0.25">
      <c r="G60" s="3"/>
      <c r="H60"/>
      <c r="I60"/>
      <c r="J60" s="1"/>
      <c r="K60" s="1"/>
      <c r="L60" s="1"/>
      <c r="M60" s="1"/>
      <c r="N60" s="1"/>
      <c r="O60" s="1"/>
      <c r="P60" s="1"/>
      <c r="Q60" s="1"/>
      <c r="R60" s="1"/>
      <c r="S60" s="1"/>
      <c r="T60" s="1"/>
      <c r="U60" s="1"/>
      <c r="V60" s="3"/>
      <c r="X60" s="1"/>
      <c r="Y60"/>
    </row>
  </sheetData>
  <sortState xmlns:xlrd2="http://schemas.microsoft.com/office/spreadsheetml/2017/richdata2" ref="A2:X60">
    <sortCondition ref="A1:A60"/>
  </sortState>
  <phoneticPr fontId="1" type="noConversion"/>
  <pageMargins left="0.75" right="0.75" top="1" bottom="1" header="0.51180555555555551" footer="0.51180555555555551"/>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6371-9E94-4413-969C-6C2294A6B2FC}">
  <dimension ref="A1:AF34"/>
  <sheetViews>
    <sheetView tabSelected="1" zoomScale="25" zoomScaleNormal="25" workbookViewId="0">
      <selection activeCell="Y31" sqref="Y31"/>
    </sheetView>
  </sheetViews>
  <sheetFormatPr defaultRowHeight="15.6" x14ac:dyDescent="0.25"/>
  <cols>
    <col min="1" max="1" width="26" style="30" customWidth="1"/>
    <col min="2" max="2" width="91" style="30" customWidth="1"/>
    <col min="3" max="3" width="58.19921875" style="30" customWidth="1"/>
    <col min="4" max="4" width="46.59765625" style="30" customWidth="1"/>
    <col min="5" max="6" width="48.3984375" style="30" customWidth="1"/>
    <col min="7" max="7" width="28.09765625" style="30" customWidth="1"/>
    <col min="8" max="8" width="8.796875" style="30"/>
    <col min="9" max="9" width="31.8984375" style="30" customWidth="1"/>
    <col min="10" max="10" width="26.19921875" style="30" customWidth="1"/>
    <col min="11" max="11" width="31.796875" style="30" customWidth="1"/>
    <col min="12" max="12" width="20.296875" style="30" customWidth="1"/>
    <col min="13" max="13" width="38.296875" style="30" customWidth="1"/>
    <col min="14" max="15" width="28.09765625" style="30" customWidth="1"/>
    <col min="16" max="16" width="8.796875" style="30"/>
    <col min="17" max="17" width="25.59765625" style="30" customWidth="1"/>
    <col min="18" max="18" width="8.796875" style="30"/>
    <col min="19" max="19" width="25.796875" style="30" customWidth="1"/>
    <col min="20" max="20" width="22.796875" style="30" customWidth="1"/>
    <col min="21" max="16384" width="8.796875" style="30"/>
  </cols>
  <sheetData>
    <row r="1" spans="1:32" ht="51.6" x14ac:dyDescent="0.25">
      <c r="A1" s="18" t="s">
        <v>291</v>
      </c>
      <c r="B1" s="18" t="s">
        <v>290</v>
      </c>
      <c r="C1" s="38" t="s">
        <v>292</v>
      </c>
      <c r="D1" s="38" t="s">
        <v>301</v>
      </c>
      <c r="E1" s="38" t="s">
        <v>293</v>
      </c>
      <c r="F1" s="38" t="s">
        <v>294</v>
      </c>
      <c r="G1" s="39" t="s">
        <v>410</v>
      </c>
      <c r="H1" s="38" t="s">
        <v>296</v>
      </c>
      <c r="I1" s="38" t="s">
        <v>297</v>
      </c>
      <c r="J1" s="39" t="s">
        <v>411</v>
      </c>
      <c r="K1" s="39" t="s">
        <v>412</v>
      </c>
      <c r="L1" s="38" t="s">
        <v>295</v>
      </c>
      <c r="M1" s="29"/>
      <c r="N1" s="36"/>
      <c r="O1" s="28"/>
      <c r="P1" s="28"/>
      <c r="Q1" s="28"/>
      <c r="R1" s="36"/>
      <c r="T1" s="37"/>
    </row>
    <row r="2" spans="1:32" ht="50.4" x14ac:dyDescent="0.25">
      <c r="A2" s="12">
        <v>33</v>
      </c>
      <c r="B2" s="12" t="s">
        <v>317</v>
      </c>
      <c r="C2" s="40">
        <v>0.6</v>
      </c>
      <c r="D2" s="40">
        <v>0.6</v>
      </c>
      <c r="E2" s="40">
        <v>0.8</v>
      </c>
      <c r="F2" s="40">
        <f t="shared" ref="F2:F34" si="0">SUM(G2,H2,I2,J2,K2)</f>
        <v>0.4</v>
      </c>
      <c r="G2" s="40">
        <v>0.2</v>
      </c>
      <c r="H2" s="40"/>
      <c r="I2" s="40">
        <v>0.2</v>
      </c>
      <c r="J2" s="40"/>
      <c r="K2" s="40"/>
      <c r="L2" s="40">
        <f t="shared" ref="L2:L34" si="1">SUM(C2,D2,E2,F2)</f>
        <v>2.4</v>
      </c>
      <c r="M2" s="28"/>
      <c r="N2" s="28"/>
      <c r="O2" s="28"/>
      <c r="P2" s="28"/>
      <c r="Q2" s="28"/>
      <c r="R2" s="28"/>
      <c r="S2" s="28"/>
      <c r="T2" s="28"/>
      <c r="U2" s="28"/>
      <c r="V2" s="28"/>
      <c r="W2" s="28"/>
      <c r="X2" s="28"/>
      <c r="Y2" s="28"/>
      <c r="Z2" s="28"/>
      <c r="AA2" s="28"/>
      <c r="AB2" s="28"/>
      <c r="AC2" s="28"/>
      <c r="AD2" s="28"/>
      <c r="AE2" s="28"/>
      <c r="AF2" s="28"/>
    </row>
    <row r="3" spans="1:32" ht="50.4" x14ac:dyDescent="0.25">
      <c r="A3" s="12">
        <v>32</v>
      </c>
      <c r="B3" s="12" t="s">
        <v>316</v>
      </c>
      <c r="C3" s="40">
        <v>0.6</v>
      </c>
      <c r="D3" s="40">
        <v>0.6</v>
      </c>
      <c r="E3" s="40">
        <v>1</v>
      </c>
      <c r="F3" s="40">
        <f t="shared" si="0"/>
        <v>0.2</v>
      </c>
      <c r="G3" s="40">
        <v>0.2</v>
      </c>
      <c r="H3" s="40"/>
      <c r="I3" s="40"/>
      <c r="J3" s="40"/>
      <c r="K3" s="40"/>
      <c r="L3" s="40">
        <f t="shared" si="1"/>
        <v>2.4000000000000004</v>
      </c>
      <c r="M3" s="28"/>
      <c r="N3" s="28"/>
      <c r="O3" s="28"/>
      <c r="P3" s="28"/>
      <c r="Q3" s="28"/>
      <c r="R3" s="28"/>
      <c r="S3" s="28"/>
      <c r="T3" s="28"/>
      <c r="U3" s="28"/>
      <c r="V3" s="28"/>
      <c r="W3" s="28"/>
      <c r="X3" s="28"/>
      <c r="Y3" s="28"/>
      <c r="Z3" s="28"/>
      <c r="AA3" s="28"/>
      <c r="AB3" s="28"/>
      <c r="AC3" s="28"/>
      <c r="AD3" s="28"/>
      <c r="AE3" s="28"/>
      <c r="AF3" s="28"/>
    </row>
    <row r="4" spans="1:32" ht="50.4" x14ac:dyDescent="0.25">
      <c r="A4" s="12">
        <v>31</v>
      </c>
      <c r="B4" s="12" t="s">
        <v>315</v>
      </c>
      <c r="C4" s="40">
        <v>0.6</v>
      </c>
      <c r="D4" s="40">
        <v>0.6</v>
      </c>
      <c r="E4" s="40">
        <v>0.8</v>
      </c>
      <c r="F4" s="40">
        <f t="shared" si="0"/>
        <v>0.8</v>
      </c>
      <c r="G4" s="40">
        <v>0.2</v>
      </c>
      <c r="H4" s="40">
        <v>0.2</v>
      </c>
      <c r="I4" s="40">
        <v>0.2</v>
      </c>
      <c r="J4" s="40"/>
      <c r="K4" s="40">
        <v>0.2</v>
      </c>
      <c r="L4" s="40">
        <f t="shared" si="1"/>
        <v>2.8</v>
      </c>
      <c r="M4" s="28"/>
      <c r="N4" s="28"/>
      <c r="O4" s="28"/>
      <c r="P4" s="28"/>
      <c r="Q4" s="28"/>
      <c r="R4" s="28"/>
      <c r="S4" s="28"/>
      <c r="T4" s="28"/>
      <c r="U4" s="28"/>
      <c r="V4" s="28"/>
      <c r="W4" s="28"/>
      <c r="X4" s="28"/>
      <c r="Y4" s="28"/>
      <c r="Z4" s="28"/>
      <c r="AA4" s="28"/>
      <c r="AB4" s="28"/>
      <c r="AC4" s="28"/>
      <c r="AD4" s="28"/>
      <c r="AE4" s="28"/>
      <c r="AF4" s="28"/>
    </row>
    <row r="5" spans="1:32" ht="50.4" x14ac:dyDescent="0.25">
      <c r="A5" s="12">
        <v>30</v>
      </c>
      <c r="B5" s="12" t="s">
        <v>314</v>
      </c>
      <c r="C5" s="40">
        <v>0.6</v>
      </c>
      <c r="D5" s="40">
        <v>0.6</v>
      </c>
      <c r="E5" s="40">
        <v>0.8</v>
      </c>
      <c r="F5" s="40">
        <f t="shared" si="0"/>
        <v>0.60000000000000009</v>
      </c>
      <c r="G5" s="40">
        <v>0.2</v>
      </c>
      <c r="H5" s="40">
        <v>0.2</v>
      </c>
      <c r="I5" s="40">
        <v>0.2</v>
      </c>
      <c r="J5" s="40"/>
      <c r="K5" s="40"/>
      <c r="L5" s="40">
        <f t="shared" si="1"/>
        <v>2.6</v>
      </c>
      <c r="M5" s="28"/>
      <c r="N5" s="28"/>
      <c r="O5" s="28"/>
      <c r="P5" s="28"/>
      <c r="Q5" s="28"/>
      <c r="R5" s="28"/>
      <c r="S5" s="28"/>
      <c r="T5" s="28"/>
      <c r="U5" s="28"/>
      <c r="V5" s="28"/>
      <c r="W5" s="28"/>
      <c r="X5" s="28"/>
      <c r="Y5" s="28"/>
      <c r="Z5" s="28"/>
      <c r="AA5" s="28"/>
      <c r="AB5" s="28"/>
      <c r="AC5" s="28"/>
      <c r="AD5" s="28"/>
      <c r="AE5" s="28"/>
      <c r="AF5" s="28"/>
    </row>
    <row r="6" spans="1:32" ht="50.4" x14ac:dyDescent="0.25">
      <c r="A6" s="12">
        <v>29</v>
      </c>
      <c r="B6" s="12" t="s">
        <v>312</v>
      </c>
      <c r="C6" s="40">
        <v>0.6</v>
      </c>
      <c r="D6" s="40">
        <v>0.6</v>
      </c>
      <c r="E6" s="40">
        <v>0.8</v>
      </c>
      <c r="F6" s="40">
        <f t="shared" si="0"/>
        <v>0.8</v>
      </c>
      <c r="G6" s="40">
        <v>0.2</v>
      </c>
      <c r="H6" s="40">
        <v>0.2</v>
      </c>
      <c r="I6" s="40">
        <v>0.2</v>
      </c>
      <c r="J6" s="40"/>
      <c r="K6" s="40">
        <v>0.2</v>
      </c>
      <c r="L6" s="40">
        <f t="shared" si="1"/>
        <v>2.8</v>
      </c>
      <c r="M6" s="28"/>
      <c r="N6" s="28"/>
      <c r="O6" s="28"/>
      <c r="P6" s="28"/>
      <c r="Q6" s="28"/>
      <c r="R6" s="28"/>
      <c r="S6" s="28"/>
      <c r="T6" s="28"/>
      <c r="U6" s="28"/>
      <c r="V6" s="28"/>
      <c r="W6" s="28"/>
      <c r="X6" s="28"/>
      <c r="Y6" s="28"/>
      <c r="Z6" s="28"/>
      <c r="AA6" s="28"/>
      <c r="AB6" s="28"/>
      <c r="AC6" s="28"/>
      <c r="AD6" s="28"/>
      <c r="AE6" s="28"/>
      <c r="AF6" s="28"/>
    </row>
    <row r="7" spans="1:32" ht="32.4" x14ac:dyDescent="0.25">
      <c r="A7" s="12">
        <v>28</v>
      </c>
      <c r="B7" s="12" t="s">
        <v>311</v>
      </c>
      <c r="C7" s="40">
        <v>0.6</v>
      </c>
      <c r="D7" s="40">
        <v>0.6</v>
      </c>
      <c r="E7" s="40">
        <v>0.6</v>
      </c>
      <c r="F7" s="40">
        <f t="shared" si="0"/>
        <v>0.2</v>
      </c>
      <c r="G7" s="40">
        <v>0.2</v>
      </c>
      <c r="H7" s="40"/>
      <c r="I7" s="40"/>
      <c r="J7" s="40"/>
      <c r="K7" s="40"/>
      <c r="L7" s="40">
        <f t="shared" si="1"/>
        <v>1.9999999999999998</v>
      </c>
      <c r="M7" s="28"/>
      <c r="N7" s="28"/>
      <c r="O7" s="28"/>
      <c r="P7" s="28"/>
      <c r="Q7" s="28"/>
      <c r="R7" s="28"/>
      <c r="S7" s="28"/>
      <c r="T7" s="28"/>
      <c r="U7" s="28"/>
      <c r="V7" s="28"/>
      <c r="W7" s="28"/>
      <c r="X7" s="28"/>
      <c r="Y7" s="28"/>
      <c r="Z7" s="28"/>
      <c r="AA7" s="28"/>
      <c r="AB7" s="28"/>
      <c r="AC7" s="28"/>
      <c r="AD7" s="28"/>
      <c r="AE7" s="28"/>
      <c r="AF7" s="28"/>
    </row>
    <row r="8" spans="1:32" ht="32.4" x14ac:dyDescent="0.25">
      <c r="A8" s="12">
        <v>27</v>
      </c>
      <c r="B8" s="12" t="s">
        <v>416</v>
      </c>
      <c r="C8" s="40">
        <v>0.6</v>
      </c>
      <c r="D8" s="40">
        <v>0.6</v>
      </c>
      <c r="E8" s="40">
        <v>0.6</v>
      </c>
      <c r="F8" s="40">
        <f t="shared" si="0"/>
        <v>0.2</v>
      </c>
      <c r="G8" s="40">
        <v>0.2</v>
      </c>
      <c r="H8" s="40"/>
      <c r="I8" s="40"/>
      <c r="J8" s="40"/>
      <c r="K8" s="40"/>
      <c r="L8" s="40">
        <f t="shared" si="1"/>
        <v>1.9999999999999998</v>
      </c>
      <c r="M8" s="28"/>
      <c r="N8" s="28"/>
      <c r="O8" s="28"/>
      <c r="P8" s="28"/>
      <c r="Q8" s="28"/>
      <c r="R8" s="28"/>
      <c r="S8" s="28"/>
      <c r="T8" s="28"/>
      <c r="U8" s="28"/>
      <c r="V8" s="28"/>
      <c r="W8" s="28"/>
      <c r="X8" s="28"/>
      <c r="Y8" s="28"/>
      <c r="Z8" s="28"/>
      <c r="AA8" s="28"/>
      <c r="AB8" s="28"/>
      <c r="AC8" s="28"/>
      <c r="AD8" s="28"/>
      <c r="AE8" s="28"/>
      <c r="AF8" s="28"/>
    </row>
    <row r="9" spans="1:32" ht="32.4" x14ac:dyDescent="0.25">
      <c r="A9" s="12">
        <v>26</v>
      </c>
      <c r="B9" s="12" t="s">
        <v>310</v>
      </c>
      <c r="C9" s="40">
        <v>0.6</v>
      </c>
      <c r="D9" s="40">
        <v>0.6</v>
      </c>
      <c r="E9" s="40">
        <v>0.6</v>
      </c>
      <c r="F9" s="40">
        <f t="shared" si="0"/>
        <v>0.2</v>
      </c>
      <c r="G9" s="40">
        <v>0.2</v>
      </c>
      <c r="H9" s="40"/>
      <c r="I9" s="40"/>
      <c r="J9" s="40"/>
      <c r="K9" s="40"/>
      <c r="L9" s="40">
        <f t="shared" si="1"/>
        <v>1.9999999999999998</v>
      </c>
      <c r="M9" s="28"/>
      <c r="N9" s="28"/>
      <c r="O9" s="28"/>
      <c r="P9" s="28"/>
      <c r="Q9" s="28"/>
      <c r="R9" s="28"/>
      <c r="S9" s="28"/>
      <c r="T9" s="28"/>
      <c r="U9" s="28"/>
      <c r="V9" s="28"/>
      <c r="W9" s="28"/>
      <c r="X9" s="28"/>
      <c r="Y9" s="28"/>
      <c r="Z9" s="28"/>
      <c r="AA9" s="28"/>
      <c r="AB9" s="28"/>
      <c r="AC9" s="28"/>
      <c r="AD9" s="28"/>
      <c r="AE9" s="28"/>
      <c r="AF9" s="28"/>
    </row>
    <row r="10" spans="1:32" ht="32.4" x14ac:dyDescent="0.25">
      <c r="A10" s="12">
        <v>25</v>
      </c>
      <c r="B10" s="12" t="s">
        <v>309</v>
      </c>
      <c r="C10" s="40">
        <v>0.6</v>
      </c>
      <c r="D10" s="40">
        <v>0.6</v>
      </c>
      <c r="E10" s="40">
        <v>0.6</v>
      </c>
      <c r="F10" s="40">
        <f t="shared" si="0"/>
        <v>0.2</v>
      </c>
      <c r="G10" s="40">
        <v>0.2</v>
      </c>
      <c r="H10" s="40"/>
      <c r="I10" s="40"/>
      <c r="J10" s="40"/>
      <c r="K10" s="40"/>
      <c r="L10" s="40">
        <f t="shared" si="1"/>
        <v>1.9999999999999998</v>
      </c>
      <c r="M10" s="28"/>
      <c r="N10" s="28"/>
      <c r="O10" s="28"/>
      <c r="P10" s="28"/>
      <c r="Q10" s="28"/>
      <c r="R10" s="28"/>
      <c r="S10" s="28"/>
      <c r="T10" s="28"/>
      <c r="U10" s="28"/>
      <c r="V10" s="28"/>
      <c r="W10" s="28"/>
      <c r="X10" s="28"/>
      <c r="Y10" s="28"/>
      <c r="Z10" s="28"/>
      <c r="AA10" s="28"/>
      <c r="AB10" s="28"/>
      <c r="AC10" s="28"/>
      <c r="AD10" s="28"/>
      <c r="AE10" s="28"/>
      <c r="AF10" s="28"/>
    </row>
    <row r="11" spans="1:32" ht="50.4" x14ac:dyDescent="0.25">
      <c r="A11" s="12">
        <v>24</v>
      </c>
      <c r="B11" s="12" t="s">
        <v>308</v>
      </c>
      <c r="C11" s="40">
        <v>0.6</v>
      </c>
      <c r="D11" s="40">
        <v>0.6</v>
      </c>
      <c r="E11" s="40">
        <v>0.8</v>
      </c>
      <c r="F11" s="40">
        <f t="shared" si="0"/>
        <v>0.2</v>
      </c>
      <c r="G11" s="40">
        <v>0.2</v>
      </c>
      <c r="H11" s="40"/>
      <c r="I11" s="40"/>
      <c r="J11" s="40"/>
      <c r="K11" s="40"/>
      <c r="L11" s="40">
        <f t="shared" si="1"/>
        <v>2.2000000000000002</v>
      </c>
      <c r="M11" s="28"/>
      <c r="N11" s="28"/>
      <c r="O11" s="28"/>
      <c r="P11" s="28"/>
      <c r="Q11" s="28"/>
      <c r="R11" s="28"/>
      <c r="S11" s="28"/>
      <c r="T11" s="28"/>
      <c r="U11" s="28"/>
      <c r="V11" s="28"/>
      <c r="W11" s="28"/>
      <c r="X11" s="28"/>
      <c r="Y11" s="28"/>
      <c r="Z11" s="28"/>
      <c r="AA11" s="28"/>
      <c r="AB11" s="28"/>
      <c r="AC11" s="28"/>
      <c r="AD11" s="28"/>
      <c r="AE11" s="28"/>
      <c r="AF11" s="28"/>
    </row>
    <row r="12" spans="1:32" ht="32.4" x14ac:dyDescent="0.25">
      <c r="A12" s="12">
        <v>23</v>
      </c>
      <c r="B12" s="12" t="s">
        <v>307</v>
      </c>
      <c r="C12" s="40">
        <v>0.6</v>
      </c>
      <c r="D12" s="40">
        <v>0.6</v>
      </c>
      <c r="E12" s="40">
        <v>0.8</v>
      </c>
      <c r="F12" s="40">
        <f t="shared" si="0"/>
        <v>0.8</v>
      </c>
      <c r="G12" s="40">
        <v>0.2</v>
      </c>
      <c r="H12" s="40">
        <v>0.2</v>
      </c>
      <c r="I12" s="40">
        <v>0.2</v>
      </c>
      <c r="J12" s="40"/>
      <c r="K12" s="40">
        <v>0.2</v>
      </c>
      <c r="L12" s="40">
        <f t="shared" si="1"/>
        <v>2.8</v>
      </c>
      <c r="M12" s="28"/>
      <c r="N12" s="28"/>
      <c r="O12" s="28"/>
      <c r="P12" s="28"/>
      <c r="Q12" s="28"/>
      <c r="R12" s="28"/>
      <c r="S12" s="28"/>
      <c r="T12" s="28"/>
      <c r="U12" s="28"/>
      <c r="V12" s="28"/>
      <c r="W12" s="28"/>
      <c r="X12" s="28"/>
      <c r="Y12" s="28"/>
      <c r="Z12" s="28"/>
      <c r="AA12" s="28"/>
      <c r="AB12" s="28"/>
      <c r="AC12" s="28"/>
      <c r="AD12" s="28"/>
      <c r="AE12" s="28"/>
      <c r="AF12" s="28"/>
    </row>
    <row r="13" spans="1:32" ht="32.4" x14ac:dyDescent="0.25">
      <c r="A13" s="12">
        <v>22</v>
      </c>
      <c r="B13" s="12" t="s">
        <v>304</v>
      </c>
      <c r="C13" s="40">
        <v>0.6</v>
      </c>
      <c r="D13" s="40">
        <v>0.6</v>
      </c>
      <c r="E13" s="40">
        <v>0.8</v>
      </c>
      <c r="F13" s="40">
        <f t="shared" si="0"/>
        <v>0.60000000000000009</v>
      </c>
      <c r="G13" s="40">
        <v>0.2</v>
      </c>
      <c r="H13" s="40"/>
      <c r="I13" s="40">
        <v>0.2</v>
      </c>
      <c r="J13" s="40"/>
      <c r="K13" s="40">
        <v>0.2</v>
      </c>
      <c r="L13" s="40">
        <f t="shared" si="1"/>
        <v>2.6</v>
      </c>
      <c r="M13" s="28"/>
      <c r="N13" s="28"/>
      <c r="O13" s="28"/>
      <c r="P13" s="28"/>
      <c r="Q13" s="28"/>
      <c r="R13" s="28"/>
      <c r="S13" s="28"/>
      <c r="T13" s="28"/>
      <c r="U13" s="28"/>
      <c r="V13" s="28"/>
      <c r="W13" s="28"/>
      <c r="X13" s="28"/>
      <c r="Y13" s="28"/>
      <c r="Z13" s="28"/>
      <c r="AA13" s="28"/>
      <c r="AB13" s="28"/>
      <c r="AC13" s="28"/>
      <c r="AD13" s="28"/>
      <c r="AE13" s="28"/>
      <c r="AF13" s="28"/>
    </row>
    <row r="14" spans="1:32" ht="50.4" x14ac:dyDescent="0.25">
      <c r="A14" s="12">
        <v>21</v>
      </c>
      <c r="B14" s="12" t="s">
        <v>303</v>
      </c>
      <c r="C14" s="40">
        <v>0.8</v>
      </c>
      <c r="D14" s="40">
        <v>1</v>
      </c>
      <c r="E14" s="40">
        <v>0.6</v>
      </c>
      <c r="F14" s="40">
        <f t="shared" si="0"/>
        <v>0.2</v>
      </c>
      <c r="G14" s="40">
        <v>0.2</v>
      </c>
      <c r="H14" s="40"/>
      <c r="I14" s="40"/>
      <c r="J14" s="40"/>
      <c r="K14" s="40"/>
      <c r="L14" s="40">
        <f t="shared" si="1"/>
        <v>2.6</v>
      </c>
      <c r="M14" s="28"/>
      <c r="N14" s="28"/>
      <c r="O14" s="28"/>
      <c r="P14" s="28"/>
      <c r="Q14" s="28"/>
      <c r="R14" s="28"/>
      <c r="S14" s="28"/>
      <c r="T14" s="28"/>
      <c r="U14" s="28"/>
      <c r="V14" s="28"/>
      <c r="W14" s="28"/>
      <c r="X14" s="28"/>
      <c r="Y14" s="28"/>
      <c r="Z14" s="28"/>
      <c r="AA14" s="28"/>
      <c r="AB14" s="28"/>
      <c r="AC14" s="28"/>
      <c r="AD14" s="28"/>
      <c r="AE14" s="28"/>
      <c r="AF14" s="28"/>
    </row>
    <row r="15" spans="1:32" ht="50.4" x14ac:dyDescent="0.25">
      <c r="A15" s="12">
        <v>20</v>
      </c>
      <c r="B15" s="12" t="s">
        <v>427</v>
      </c>
      <c r="C15" s="40">
        <v>0.6</v>
      </c>
      <c r="D15" s="40">
        <v>0.6</v>
      </c>
      <c r="E15" s="40">
        <v>0.8</v>
      </c>
      <c r="F15" s="40">
        <f t="shared" si="0"/>
        <v>0.8</v>
      </c>
      <c r="G15" s="40">
        <v>0.2</v>
      </c>
      <c r="H15" s="40">
        <v>0.2</v>
      </c>
      <c r="I15" s="40">
        <v>0.2</v>
      </c>
      <c r="J15" s="40">
        <v>0.2</v>
      </c>
      <c r="K15" s="40"/>
      <c r="L15" s="40">
        <f t="shared" si="1"/>
        <v>2.8</v>
      </c>
      <c r="M15" s="28"/>
      <c r="N15" s="28"/>
      <c r="O15" s="28"/>
      <c r="P15" s="28"/>
      <c r="Q15" s="28"/>
      <c r="R15" s="28"/>
      <c r="S15" s="28"/>
      <c r="T15" s="28"/>
      <c r="U15" s="28"/>
      <c r="V15" s="28"/>
      <c r="W15" s="28"/>
      <c r="X15" s="28"/>
      <c r="Y15" s="28"/>
      <c r="Z15" s="28"/>
      <c r="AA15" s="28"/>
      <c r="AB15" s="28"/>
      <c r="AC15" s="28"/>
      <c r="AD15" s="28"/>
      <c r="AE15" s="28"/>
      <c r="AF15" s="28"/>
    </row>
    <row r="16" spans="1:32" ht="50.4" x14ac:dyDescent="0.25">
      <c r="A16" s="12">
        <v>19</v>
      </c>
      <c r="B16" s="12" t="s">
        <v>415</v>
      </c>
      <c r="C16" s="40">
        <v>0.6</v>
      </c>
      <c r="D16" s="40">
        <v>0.6</v>
      </c>
      <c r="E16" s="40">
        <v>0.6</v>
      </c>
      <c r="F16" s="40">
        <f t="shared" si="0"/>
        <v>0.2</v>
      </c>
      <c r="G16" s="40">
        <v>0.2</v>
      </c>
      <c r="H16" s="40"/>
      <c r="I16" s="40"/>
      <c r="J16" s="40"/>
      <c r="K16" s="40"/>
      <c r="L16" s="40">
        <f t="shared" si="1"/>
        <v>1.9999999999999998</v>
      </c>
      <c r="M16" s="28"/>
      <c r="N16" s="28"/>
      <c r="O16" s="28"/>
      <c r="P16" s="28"/>
      <c r="Q16" s="28"/>
      <c r="R16" s="28"/>
      <c r="S16" s="28"/>
      <c r="T16" s="28"/>
      <c r="U16" s="28"/>
      <c r="V16" s="28"/>
      <c r="W16" s="28"/>
      <c r="X16" s="28"/>
      <c r="Y16" s="28"/>
      <c r="Z16" s="28"/>
      <c r="AA16" s="28"/>
      <c r="AB16" s="28"/>
      <c r="AC16" s="28"/>
      <c r="AD16" s="28"/>
      <c r="AE16" s="28"/>
      <c r="AF16" s="28"/>
    </row>
    <row r="17" spans="1:32" ht="50.4" x14ac:dyDescent="0.25">
      <c r="A17" s="12">
        <v>18</v>
      </c>
      <c r="B17" s="12" t="s">
        <v>423</v>
      </c>
      <c r="C17" s="40">
        <v>0.6</v>
      </c>
      <c r="D17" s="40">
        <v>0.6</v>
      </c>
      <c r="E17" s="40">
        <v>0.8</v>
      </c>
      <c r="F17" s="40">
        <f t="shared" si="0"/>
        <v>0.60000000000000009</v>
      </c>
      <c r="G17" s="40">
        <v>0.2</v>
      </c>
      <c r="H17" s="40">
        <v>0.2</v>
      </c>
      <c r="I17" s="40">
        <v>0.2</v>
      </c>
      <c r="J17" s="40"/>
      <c r="K17" s="40"/>
      <c r="L17" s="40">
        <f t="shared" si="1"/>
        <v>2.6</v>
      </c>
      <c r="M17" s="28"/>
      <c r="N17" s="28"/>
      <c r="O17" s="28"/>
      <c r="P17" s="28"/>
      <c r="Q17" s="28"/>
      <c r="R17" s="28"/>
      <c r="S17" s="28"/>
      <c r="T17" s="28"/>
      <c r="U17" s="28"/>
      <c r="V17" s="28"/>
      <c r="W17" s="28"/>
      <c r="X17" s="28"/>
      <c r="Y17" s="28"/>
      <c r="Z17" s="28"/>
      <c r="AA17" s="28"/>
      <c r="AB17" s="28"/>
      <c r="AC17" s="28"/>
      <c r="AD17" s="28"/>
      <c r="AE17" s="28"/>
      <c r="AF17" s="28"/>
    </row>
    <row r="18" spans="1:32" ht="50.4" x14ac:dyDescent="0.25">
      <c r="A18" s="12">
        <v>17</v>
      </c>
      <c r="B18" s="12" t="s">
        <v>302</v>
      </c>
      <c r="C18" s="40">
        <v>0.6</v>
      </c>
      <c r="D18" s="40">
        <v>0.6</v>
      </c>
      <c r="E18" s="40">
        <v>1</v>
      </c>
      <c r="F18" s="40">
        <f t="shared" si="0"/>
        <v>0.8</v>
      </c>
      <c r="G18" s="40">
        <v>0.2</v>
      </c>
      <c r="H18" s="40">
        <v>0.2</v>
      </c>
      <c r="I18" s="40">
        <v>0.2</v>
      </c>
      <c r="J18" s="40"/>
      <c r="K18" s="40">
        <v>0.2</v>
      </c>
      <c r="L18" s="40">
        <f t="shared" si="1"/>
        <v>3</v>
      </c>
      <c r="M18" s="28"/>
      <c r="N18" s="28"/>
      <c r="O18" s="28"/>
      <c r="P18" s="28"/>
      <c r="Q18" s="28"/>
      <c r="R18" s="28"/>
      <c r="S18" s="28"/>
      <c r="T18" s="28"/>
      <c r="U18" s="28"/>
      <c r="V18" s="28"/>
      <c r="W18" s="28"/>
      <c r="X18" s="28"/>
      <c r="Y18" s="28"/>
      <c r="Z18" s="28"/>
      <c r="AA18" s="28"/>
      <c r="AB18" s="28"/>
      <c r="AC18" s="28"/>
      <c r="AD18" s="28"/>
      <c r="AE18" s="28"/>
      <c r="AF18" s="28"/>
    </row>
    <row r="19" spans="1:32" ht="50.4" x14ac:dyDescent="0.25">
      <c r="A19" s="12">
        <v>16</v>
      </c>
      <c r="B19" s="12" t="s">
        <v>426</v>
      </c>
      <c r="C19" s="40">
        <v>0.6</v>
      </c>
      <c r="D19" s="40">
        <v>0.6</v>
      </c>
      <c r="E19" s="40">
        <v>0.8</v>
      </c>
      <c r="F19" s="40">
        <f t="shared" si="0"/>
        <v>0.8</v>
      </c>
      <c r="G19" s="40">
        <v>0.2</v>
      </c>
      <c r="H19" s="40">
        <v>0.2</v>
      </c>
      <c r="I19" s="40">
        <v>0.2</v>
      </c>
      <c r="J19" s="40">
        <v>0.2</v>
      </c>
      <c r="K19" s="40"/>
      <c r="L19" s="40">
        <f t="shared" si="1"/>
        <v>2.8</v>
      </c>
      <c r="M19" s="28"/>
      <c r="N19" s="28"/>
      <c r="O19" s="28"/>
      <c r="P19" s="28"/>
      <c r="Q19" s="28"/>
      <c r="R19" s="28"/>
      <c r="S19" s="28"/>
      <c r="T19" s="28"/>
      <c r="U19" s="28"/>
      <c r="V19" s="28"/>
      <c r="W19" s="28"/>
      <c r="X19" s="28"/>
      <c r="Y19" s="28"/>
      <c r="Z19" s="28"/>
      <c r="AA19" s="28"/>
      <c r="AB19" s="28"/>
      <c r="AC19" s="28"/>
      <c r="AD19" s="28"/>
      <c r="AE19" s="28"/>
      <c r="AF19" s="28"/>
    </row>
    <row r="20" spans="1:32" ht="50.4" x14ac:dyDescent="0.25">
      <c r="A20" s="12">
        <v>15</v>
      </c>
      <c r="B20" s="12" t="s">
        <v>422</v>
      </c>
      <c r="C20" s="40">
        <v>0.6</v>
      </c>
      <c r="D20" s="40">
        <v>0.6</v>
      </c>
      <c r="E20" s="40">
        <v>0.8</v>
      </c>
      <c r="F20" s="40">
        <f t="shared" si="0"/>
        <v>0.60000000000000009</v>
      </c>
      <c r="G20" s="40">
        <v>0.2</v>
      </c>
      <c r="H20" s="40">
        <v>0.2</v>
      </c>
      <c r="I20" s="40"/>
      <c r="J20" s="40"/>
      <c r="K20" s="40">
        <v>0.2</v>
      </c>
      <c r="L20" s="40">
        <f t="shared" si="1"/>
        <v>2.6</v>
      </c>
      <c r="M20" s="28"/>
      <c r="N20" s="28"/>
      <c r="O20" s="28"/>
      <c r="P20" s="28"/>
      <c r="Q20" s="28"/>
      <c r="R20" s="28"/>
      <c r="S20" s="28"/>
      <c r="T20" s="28"/>
      <c r="U20" s="28"/>
      <c r="V20" s="28"/>
      <c r="W20" s="28"/>
      <c r="X20" s="28"/>
      <c r="Y20" s="28"/>
      <c r="Z20" s="28"/>
      <c r="AA20" s="28"/>
      <c r="AB20" s="28"/>
      <c r="AC20" s="28"/>
      <c r="AD20" s="28"/>
      <c r="AE20" s="28"/>
      <c r="AF20" s="28"/>
    </row>
    <row r="21" spans="1:32" ht="50.4" x14ac:dyDescent="0.25">
      <c r="A21" s="12">
        <v>14</v>
      </c>
      <c r="B21" s="12" t="s">
        <v>413</v>
      </c>
      <c r="C21" s="40">
        <v>0.8</v>
      </c>
      <c r="D21" s="40">
        <v>1</v>
      </c>
      <c r="E21" s="40">
        <v>1</v>
      </c>
      <c r="F21" s="40">
        <f t="shared" si="0"/>
        <v>0.60000000000000009</v>
      </c>
      <c r="G21" s="40">
        <v>0.2</v>
      </c>
      <c r="H21" s="40">
        <v>0.2</v>
      </c>
      <c r="I21" s="40">
        <v>0.2</v>
      </c>
      <c r="J21" s="40"/>
      <c r="K21" s="40"/>
      <c r="L21" s="40">
        <f t="shared" si="1"/>
        <v>3.4</v>
      </c>
      <c r="M21" s="28"/>
      <c r="N21" s="28"/>
      <c r="O21" s="28"/>
      <c r="P21" s="28"/>
      <c r="Q21" s="28"/>
      <c r="R21" s="28"/>
      <c r="S21" s="28"/>
      <c r="T21" s="28"/>
      <c r="U21" s="28"/>
      <c r="V21" s="28"/>
      <c r="W21" s="28"/>
      <c r="X21" s="28"/>
      <c r="Y21" s="28"/>
      <c r="Z21" s="28"/>
      <c r="AA21" s="28"/>
      <c r="AB21" s="28"/>
      <c r="AC21" s="28"/>
      <c r="AD21" s="28"/>
      <c r="AE21" s="28"/>
      <c r="AF21" s="28"/>
    </row>
    <row r="22" spans="1:32" ht="50.4" x14ac:dyDescent="0.25">
      <c r="A22" s="12">
        <v>13</v>
      </c>
      <c r="B22" s="12" t="s">
        <v>424</v>
      </c>
      <c r="C22" s="40">
        <v>0.6</v>
      </c>
      <c r="D22" s="40">
        <v>0.6</v>
      </c>
      <c r="E22" s="40">
        <v>0.8</v>
      </c>
      <c r="F22" s="40">
        <f t="shared" si="0"/>
        <v>0.8</v>
      </c>
      <c r="G22" s="40">
        <v>0.2</v>
      </c>
      <c r="H22" s="40">
        <v>0.2</v>
      </c>
      <c r="I22" s="40">
        <v>0.2</v>
      </c>
      <c r="J22" s="40">
        <v>0.2</v>
      </c>
      <c r="K22" s="40"/>
      <c r="L22" s="40">
        <f t="shared" si="1"/>
        <v>2.8</v>
      </c>
      <c r="M22" s="28"/>
      <c r="N22" s="28"/>
      <c r="O22" s="28"/>
      <c r="P22" s="28"/>
      <c r="Q22" s="28"/>
      <c r="R22" s="28"/>
      <c r="S22" s="28"/>
      <c r="T22" s="28"/>
      <c r="U22" s="28"/>
      <c r="V22" s="28"/>
      <c r="W22" s="28"/>
      <c r="X22" s="28"/>
      <c r="Y22" s="28"/>
      <c r="Z22" s="28"/>
      <c r="AA22" s="28"/>
      <c r="AB22" s="28"/>
      <c r="AC22" s="28"/>
      <c r="AD22" s="28"/>
      <c r="AE22" s="28"/>
      <c r="AF22" s="28"/>
    </row>
    <row r="23" spans="1:32" ht="50.4" x14ac:dyDescent="0.25">
      <c r="A23" s="12">
        <v>12</v>
      </c>
      <c r="B23" s="12" t="s">
        <v>418</v>
      </c>
      <c r="C23" s="40">
        <v>0.4</v>
      </c>
      <c r="D23" s="40">
        <v>0.6</v>
      </c>
      <c r="E23" s="40">
        <v>0.8</v>
      </c>
      <c r="F23" s="40">
        <f t="shared" si="0"/>
        <v>0.2</v>
      </c>
      <c r="G23" s="40">
        <v>0.2</v>
      </c>
      <c r="H23" s="40"/>
      <c r="I23" s="40"/>
      <c r="J23" s="40"/>
      <c r="K23" s="40"/>
      <c r="L23" s="40">
        <f t="shared" si="1"/>
        <v>2</v>
      </c>
      <c r="M23" s="28"/>
      <c r="N23" s="28"/>
      <c r="O23" s="28"/>
      <c r="P23" s="28"/>
      <c r="Q23" s="28"/>
      <c r="R23" s="28"/>
      <c r="S23" s="28"/>
      <c r="T23" s="28"/>
      <c r="U23" s="28"/>
      <c r="V23" s="28"/>
      <c r="W23" s="28"/>
      <c r="X23" s="28"/>
      <c r="Y23" s="28"/>
      <c r="Z23" s="28"/>
      <c r="AA23" s="28"/>
      <c r="AB23" s="28"/>
      <c r="AC23" s="28"/>
      <c r="AD23" s="28"/>
      <c r="AE23" s="28"/>
      <c r="AF23" s="28"/>
    </row>
    <row r="24" spans="1:32" ht="32.4" x14ac:dyDescent="0.25">
      <c r="A24" s="12">
        <v>11</v>
      </c>
      <c r="B24" s="12" t="s">
        <v>414</v>
      </c>
      <c r="C24" s="40">
        <v>0.6</v>
      </c>
      <c r="D24" s="40">
        <v>0.6</v>
      </c>
      <c r="E24" s="40">
        <v>0.6</v>
      </c>
      <c r="F24" s="40">
        <f t="shared" si="0"/>
        <v>0.2</v>
      </c>
      <c r="G24" s="40">
        <v>0.2</v>
      </c>
      <c r="H24" s="40"/>
      <c r="I24" s="40"/>
      <c r="J24" s="40"/>
      <c r="K24" s="40"/>
      <c r="L24" s="40">
        <f t="shared" si="1"/>
        <v>1.9999999999999998</v>
      </c>
      <c r="M24" s="28"/>
      <c r="N24" s="28"/>
      <c r="O24" s="28"/>
      <c r="P24" s="28"/>
      <c r="Q24" s="28"/>
      <c r="R24" s="28"/>
      <c r="S24" s="28"/>
      <c r="T24" s="28"/>
      <c r="U24" s="28"/>
      <c r="V24" s="28"/>
      <c r="W24" s="28"/>
      <c r="X24" s="28"/>
      <c r="Y24" s="28"/>
      <c r="Z24" s="28"/>
      <c r="AA24" s="28"/>
      <c r="AB24" s="28"/>
      <c r="AC24" s="28"/>
      <c r="AD24" s="28"/>
      <c r="AE24" s="28"/>
      <c r="AF24" s="28"/>
    </row>
    <row r="25" spans="1:32" ht="50.4" x14ac:dyDescent="0.25">
      <c r="A25" s="12">
        <v>10</v>
      </c>
      <c r="B25" s="12" t="s">
        <v>425</v>
      </c>
      <c r="C25" s="40">
        <v>0.6</v>
      </c>
      <c r="D25" s="40">
        <v>0.6</v>
      </c>
      <c r="E25" s="40">
        <v>0.6</v>
      </c>
      <c r="F25" s="40">
        <f t="shared" si="0"/>
        <v>1</v>
      </c>
      <c r="G25" s="40">
        <v>0.2</v>
      </c>
      <c r="H25" s="40">
        <v>0.2</v>
      </c>
      <c r="I25" s="40">
        <v>0.2</v>
      </c>
      <c r="J25" s="40">
        <v>0.2</v>
      </c>
      <c r="K25" s="40">
        <v>0.2</v>
      </c>
      <c r="L25" s="40">
        <f t="shared" si="1"/>
        <v>2.8</v>
      </c>
      <c r="M25" s="28"/>
      <c r="N25" s="28"/>
      <c r="O25" s="28"/>
      <c r="P25" s="28"/>
      <c r="Q25" s="28"/>
      <c r="R25" s="28"/>
      <c r="S25" s="28"/>
      <c r="T25" s="28"/>
      <c r="U25" s="28"/>
      <c r="V25" s="28"/>
      <c r="W25" s="28"/>
      <c r="X25" s="28"/>
      <c r="Y25" s="28"/>
      <c r="Z25" s="28"/>
      <c r="AA25" s="28"/>
      <c r="AB25" s="28"/>
      <c r="AC25" s="28"/>
      <c r="AD25" s="28"/>
      <c r="AE25" s="28"/>
      <c r="AF25" s="28"/>
    </row>
    <row r="26" spans="1:32" ht="50.4" x14ac:dyDescent="0.25">
      <c r="A26" s="12">
        <v>9</v>
      </c>
      <c r="B26" s="12" t="s">
        <v>420</v>
      </c>
      <c r="C26" s="40">
        <v>0.6</v>
      </c>
      <c r="D26" s="40">
        <v>0.6</v>
      </c>
      <c r="E26" s="40">
        <v>0.6</v>
      </c>
      <c r="F26" s="40">
        <f t="shared" si="0"/>
        <v>0.8</v>
      </c>
      <c r="G26" s="40">
        <v>0.2</v>
      </c>
      <c r="H26" s="40">
        <v>0.2</v>
      </c>
      <c r="I26" s="40">
        <v>0.2</v>
      </c>
      <c r="J26" s="40"/>
      <c r="K26" s="40">
        <v>0.2</v>
      </c>
      <c r="L26" s="40">
        <f t="shared" si="1"/>
        <v>2.5999999999999996</v>
      </c>
      <c r="M26" s="28"/>
      <c r="N26" s="28"/>
      <c r="O26" s="28"/>
      <c r="P26" s="28"/>
      <c r="Q26" s="29"/>
      <c r="R26" s="28"/>
      <c r="S26" s="28"/>
      <c r="T26" s="28"/>
      <c r="U26" s="28"/>
      <c r="V26" s="28"/>
      <c r="W26" s="28"/>
      <c r="X26" s="28"/>
      <c r="Y26" s="28"/>
      <c r="Z26" s="28"/>
      <c r="AA26" s="28"/>
      <c r="AB26" s="28"/>
      <c r="AC26" s="28"/>
      <c r="AD26" s="28"/>
      <c r="AE26" s="28"/>
      <c r="AF26" s="28"/>
    </row>
    <row r="27" spans="1:32" ht="32.4" x14ac:dyDescent="0.25">
      <c r="A27" s="12">
        <v>8</v>
      </c>
      <c r="B27" s="12" t="s">
        <v>300</v>
      </c>
      <c r="C27" s="40">
        <v>0.8</v>
      </c>
      <c r="D27" s="41">
        <v>1</v>
      </c>
      <c r="E27" s="40">
        <v>0.8</v>
      </c>
      <c r="F27" s="40">
        <f t="shared" si="0"/>
        <v>0.4</v>
      </c>
      <c r="G27" s="40">
        <v>0.2</v>
      </c>
      <c r="H27" s="40">
        <v>0.2</v>
      </c>
      <c r="I27" s="40"/>
      <c r="J27" s="40"/>
      <c r="K27" s="40"/>
      <c r="L27" s="40">
        <f t="shared" si="1"/>
        <v>3</v>
      </c>
      <c r="M27" s="28"/>
      <c r="N27" s="28"/>
      <c r="O27" s="28"/>
      <c r="P27" s="28"/>
      <c r="Q27" s="28"/>
      <c r="R27" s="28"/>
      <c r="S27" s="28"/>
      <c r="T27" s="28"/>
      <c r="U27" s="28"/>
      <c r="V27" s="28"/>
      <c r="W27" s="28"/>
      <c r="X27" s="28"/>
      <c r="Y27" s="28"/>
      <c r="Z27" s="28"/>
      <c r="AA27" s="28"/>
      <c r="AB27" s="28"/>
      <c r="AC27" s="28"/>
      <c r="AD27" s="28"/>
      <c r="AE27" s="28"/>
      <c r="AF27" s="28"/>
    </row>
    <row r="28" spans="1:32" ht="50.4" x14ac:dyDescent="0.25">
      <c r="A28" s="12">
        <v>7</v>
      </c>
      <c r="B28" s="12" t="s">
        <v>299</v>
      </c>
      <c r="C28" s="40">
        <v>0.8</v>
      </c>
      <c r="D28" s="40">
        <v>0.6</v>
      </c>
      <c r="E28" s="40">
        <v>0.8</v>
      </c>
      <c r="F28" s="40">
        <f t="shared" si="0"/>
        <v>1</v>
      </c>
      <c r="G28" s="40">
        <v>0.2</v>
      </c>
      <c r="H28" s="40">
        <v>0.2</v>
      </c>
      <c r="I28" s="40">
        <v>0.2</v>
      </c>
      <c r="J28" s="40">
        <v>0.2</v>
      </c>
      <c r="K28" s="40">
        <v>0.2</v>
      </c>
      <c r="L28" s="40">
        <f t="shared" si="1"/>
        <v>3.2</v>
      </c>
      <c r="M28" s="28"/>
      <c r="N28" s="28"/>
      <c r="O28" s="28"/>
      <c r="P28" s="28"/>
      <c r="Q28" s="28"/>
      <c r="R28" s="28"/>
      <c r="S28" s="28"/>
      <c r="T28" s="28"/>
      <c r="U28" s="28"/>
      <c r="V28" s="28"/>
      <c r="W28" s="28"/>
      <c r="X28" s="28"/>
      <c r="Y28" s="28"/>
      <c r="Z28" s="28"/>
      <c r="AA28" s="28"/>
      <c r="AB28" s="28"/>
      <c r="AC28" s="28"/>
      <c r="AD28" s="28"/>
      <c r="AE28" s="28"/>
      <c r="AF28" s="28"/>
    </row>
    <row r="29" spans="1:32" ht="50.4" x14ac:dyDescent="0.25">
      <c r="A29" s="12">
        <v>6</v>
      </c>
      <c r="B29" s="12" t="s">
        <v>419</v>
      </c>
      <c r="C29" s="40">
        <v>0.6</v>
      </c>
      <c r="D29" s="40">
        <v>0.6</v>
      </c>
      <c r="E29" s="40">
        <v>0.8</v>
      </c>
      <c r="F29" s="40">
        <f t="shared" si="0"/>
        <v>0.4</v>
      </c>
      <c r="G29" s="40">
        <v>0.2</v>
      </c>
      <c r="H29" s="40"/>
      <c r="I29" s="40"/>
      <c r="J29" s="40">
        <v>0.2</v>
      </c>
      <c r="K29" s="40"/>
      <c r="L29" s="40">
        <f t="shared" si="1"/>
        <v>2.4</v>
      </c>
      <c r="M29" s="28"/>
      <c r="N29" s="28"/>
      <c r="O29" s="28"/>
      <c r="P29" s="28"/>
      <c r="Q29" s="28"/>
      <c r="R29" s="28"/>
      <c r="S29" s="28"/>
      <c r="T29" s="28"/>
      <c r="U29" s="28"/>
      <c r="V29" s="28"/>
      <c r="W29" s="28"/>
      <c r="X29" s="28"/>
      <c r="Y29" s="28"/>
      <c r="Z29" s="28"/>
      <c r="AA29" s="28"/>
      <c r="AB29" s="28"/>
      <c r="AC29" s="28"/>
      <c r="AD29" s="28"/>
      <c r="AE29" s="28"/>
      <c r="AF29" s="28"/>
    </row>
    <row r="30" spans="1:32" ht="50.4" x14ac:dyDescent="0.25">
      <c r="A30" s="12">
        <v>5</v>
      </c>
      <c r="B30" s="12" t="s">
        <v>298</v>
      </c>
      <c r="C30" s="40">
        <v>0.6</v>
      </c>
      <c r="D30" s="40">
        <v>0.6</v>
      </c>
      <c r="E30" s="40">
        <v>0.6</v>
      </c>
      <c r="F30" s="40">
        <f t="shared" si="0"/>
        <v>0.4</v>
      </c>
      <c r="G30" s="40">
        <v>0.2</v>
      </c>
      <c r="H30" s="40"/>
      <c r="I30" s="40"/>
      <c r="J30" s="40"/>
      <c r="K30" s="40">
        <v>0.2</v>
      </c>
      <c r="L30" s="40">
        <f t="shared" si="1"/>
        <v>2.1999999999999997</v>
      </c>
      <c r="M30" s="28"/>
      <c r="N30" s="28"/>
      <c r="O30" s="28"/>
      <c r="P30" s="28"/>
      <c r="Q30" s="28"/>
      <c r="R30" s="28"/>
      <c r="S30" s="28"/>
      <c r="T30" s="28"/>
      <c r="U30" s="28"/>
      <c r="V30" s="28"/>
      <c r="W30" s="28"/>
      <c r="X30" s="28"/>
      <c r="Y30" s="28"/>
      <c r="Z30" s="28"/>
      <c r="AA30" s="28"/>
      <c r="AB30" s="28"/>
      <c r="AC30" s="28"/>
      <c r="AD30" s="28"/>
      <c r="AE30" s="28"/>
      <c r="AF30" s="28"/>
    </row>
    <row r="31" spans="1:32" ht="50.4" x14ac:dyDescent="0.25">
      <c r="A31" s="12">
        <v>4</v>
      </c>
      <c r="B31" s="12" t="s">
        <v>417</v>
      </c>
      <c r="C31" s="40">
        <v>0.4</v>
      </c>
      <c r="D31" s="40">
        <v>0.6</v>
      </c>
      <c r="E31" s="40">
        <v>0.6</v>
      </c>
      <c r="F31" s="40">
        <f t="shared" si="0"/>
        <v>0.4</v>
      </c>
      <c r="G31" s="40">
        <v>0.2</v>
      </c>
      <c r="H31" s="40">
        <v>0.2</v>
      </c>
      <c r="I31" s="40"/>
      <c r="J31" s="40"/>
      <c r="K31" s="40"/>
      <c r="L31" s="40">
        <f t="shared" si="1"/>
        <v>2</v>
      </c>
      <c r="M31" s="28"/>
      <c r="N31" s="28"/>
      <c r="O31" s="29"/>
      <c r="P31" s="36"/>
      <c r="Q31" s="28"/>
      <c r="R31" s="28"/>
      <c r="S31" s="28"/>
      <c r="T31" s="28"/>
      <c r="U31" s="28"/>
      <c r="V31" s="28"/>
      <c r="W31" s="28"/>
      <c r="X31" s="28"/>
      <c r="Y31" s="28"/>
      <c r="Z31" s="28"/>
      <c r="AA31" s="28"/>
      <c r="AB31" s="28"/>
      <c r="AC31" s="28"/>
      <c r="AD31" s="28"/>
      <c r="AE31" s="28"/>
      <c r="AF31" s="28"/>
    </row>
    <row r="32" spans="1:32" ht="32.4" x14ac:dyDescent="0.25">
      <c r="A32" s="12">
        <v>3</v>
      </c>
      <c r="B32" s="12" t="s">
        <v>429</v>
      </c>
      <c r="C32" s="40">
        <v>0.8</v>
      </c>
      <c r="D32" s="40">
        <v>1</v>
      </c>
      <c r="E32" s="40">
        <v>0.8</v>
      </c>
      <c r="F32" s="40">
        <f t="shared" si="0"/>
        <v>0.4</v>
      </c>
      <c r="G32" s="40">
        <v>0.2</v>
      </c>
      <c r="H32" s="40"/>
      <c r="I32" s="40"/>
      <c r="J32" s="40"/>
      <c r="K32" s="40">
        <v>0.2</v>
      </c>
      <c r="L32" s="40">
        <f t="shared" si="1"/>
        <v>3</v>
      </c>
      <c r="M32" s="28"/>
      <c r="N32" s="28"/>
      <c r="O32" s="28"/>
      <c r="P32" s="28"/>
      <c r="Q32" s="28"/>
      <c r="R32" s="28"/>
      <c r="S32" s="28"/>
      <c r="T32" s="28"/>
      <c r="U32" s="28"/>
      <c r="V32" s="28"/>
      <c r="W32" s="28"/>
      <c r="X32" s="28"/>
      <c r="Y32" s="28"/>
      <c r="Z32" s="28"/>
      <c r="AA32" s="28"/>
      <c r="AB32" s="28"/>
      <c r="AC32" s="28"/>
      <c r="AD32" s="28"/>
      <c r="AE32" s="28"/>
      <c r="AF32" s="28"/>
    </row>
    <row r="33" spans="1:32" ht="50.4" x14ac:dyDescent="0.25">
      <c r="A33" s="12">
        <v>2</v>
      </c>
      <c r="B33" s="12" t="s">
        <v>428</v>
      </c>
      <c r="C33" s="40">
        <v>0.6</v>
      </c>
      <c r="D33" s="40">
        <v>0.6</v>
      </c>
      <c r="E33" s="40">
        <v>0.8</v>
      </c>
      <c r="F33" s="40">
        <f t="shared" si="0"/>
        <v>1</v>
      </c>
      <c r="G33" s="40">
        <v>0.2</v>
      </c>
      <c r="H33" s="40">
        <v>0.2</v>
      </c>
      <c r="I33" s="40">
        <v>0.2</v>
      </c>
      <c r="J33" s="40">
        <v>0.2</v>
      </c>
      <c r="K33" s="40">
        <v>0.2</v>
      </c>
      <c r="L33" s="40">
        <f t="shared" si="1"/>
        <v>3</v>
      </c>
      <c r="M33" s="28"/>
      <c r="N33" s="28"/>
      <c r="O33" s="28"/>
      <c r="P33" s="28"/>
      <c r="Q33" s="28"/>
      <c r="R33" s="28"/>
      <c r="S33" s="28"/>
      <c r="T33" s="28"/>
      <c r="U33" s="28"/>
      <c r="V33" s="28"/>
      <c r="W33" s="28"/>
      <c r="X33" s="28"/>
      <c r="Y33" s="28"/>
      <c r="Z33" s="28"/>
      <c r="AA33" s="28"/>
      <c r="AB33" s="28"/>
      <c r="AC33" s="28"/>
      <c r="AD33" s="28"/>
      <c r="AE33" s="28"/>
      <c r="AF33" s="28"/>
    </row>
    <row r="34" spans="1:32" ht="50.4" x14ac:dyDescent="0.25">
      <c r="A34" s="12">
        <v>1</v>
      </c>
      <c r="B34" s="12" t="s">
        <v>421</v>
      </c>
      <c r="C34" s="40">
        <v>0.6</v>
      </c>
      <c r="D34" s="40">
        <v>0.6</v>
      </c>
      <c r="E34" s="40">
        <v>0.8</v>
      </c>
      <c r="F34" s="40">
        <f t="shared" si="0"/>
        <v>0.60000000000000009</v>
      </c>
      <c r="G34" s="40">
        <v>0.2</v>
      </c>
      <c r="H34" s="40">
        <v>0.2</v>
      </c>
      <c r="I34" s="40"/>
      <c r="J34" s="40"/>
      <c r="K34" s="40">
        <v>0.2</v>
      </c>
      <c r="L34" s="40">
        <f t="shared" si="1"/>
        <v>2.6</v>
      </c>
      <c r="M34" s="28"/>
      <c r="N34" s="28"/>
      <c r="O34" s="28"/>
      <c r="P34" s="28"/>
      <c r="Q34" s="28"/>
      <c r="R34" s="28"/>
      <c r="S34" s="28"/>
      <c r="T34" s="28"/>
      <c r="U34" s="28"/>
      <c r="V34" s="28"/>
      <c r="W34" s="28"/>
      <c r="X34" s="28"/>
      <c r="Y34" s="28"/>
      <c r="Z34" s="28"/>
      <c r="AA34" s="28"/>
      <c r="AB34" s="28"/>
      <c r="AC34" s="28"/>
      <c r="AD34" s="28"/>
      <c r="AE34" s="28"/>
      <c r="AF34" s="28"/>
    </row>
  </sheetData>
  <sortState xmlns:xlrd2="http://schemas.microsoft.com/office/spreadsheetml/2017/richdata2" ref="A1:Q34">
    <sortCondition descending="1" ref="A34"/>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C6D5-9C3A-4F8D-B593-169CF2AC835F}">
  <dimension ref="A1:J53"/>
  <sheetViews>
    <sheetView zoomScale="40" zoomScaleNormal="40" workbookViewId="0">
      <selection activeCell="I19" sqref="I19"/>
    </sheetView>
  </sheetViews>
  <sheetFormatPr defaultRowHeight="15.6" x14ac:dyDescent="0.25"/>
  <cols>
    <col min="1" max="1" width="23.19921875" customWidth="1"/>
    <col min="2" max="2" width="35.69921875" customWidth="1"/>
    <col min="3" max="3" width="43.3984375" customWidth="1"/>
    <col min="4" max="4" width="26.09765625" customWidth="1"/>
    <col min="5" max="5" width="24.19921875" customWidth="1"/>
    <col min="6" max="6" width="28.5" customWidth="1"/>
    <col min="7" max="7" width="29" customWidth="1"/>
    <col min="8" max="8" width="30.19921875" customWidth="1"/>
    <col min="9" max="9" width="23.5" customWidth="1"/>
    <col min="10" max="10" width="28.69921875" customWidth="1"/>
  </cols>
  <sheetData>
    <row r="1" spans="1:10" ht="20.399999999999999" x14ac:dyDescent="0.25">
      <c r="A1" s="31" t="s">
        <v>291</v>
      </c>
      <c r="B1" s="31" t="s">
        <v>318</v>
      </c>
      <c r="C1" s="31" t="s">
        <v>319</v>
      </c>
      <c r="D1" s="31" t="s">
        <v>320</v>
      </c>
      <c r="E1" s="31" t="s">
        <v>321</v>
      </c>
      <c r="F1" s="31" t="s">
        <v>276</v>
      </c>
      <c r="G1" s="31" t="s">
        <v>322</v>
      </c>
      <c r="H1" s="31" t="s">
        <v>323</v>
      </c>
      <c r="I1" s="31" t="s">
        <v>283</v>
      </c>
      <c r="J1" s="31" t="s">
        <v>324</v>
      </c>
    </row>
    <row r="2" spans="1:10" ht="84" x14ac:dyDescent="0.25">
      <c r="A2" s="7" t="s">
        <v>325</v>
      </c>
      <c r="B2" s="7" t="s">
        <v>326</v>
      </c>
      <c r="C2" s="7" t="s">
        <v>260</v>
      </c>
      <c r="D2" s="7" t="s">
        <v>327</v>
      </c>
      <c r="E2" s="7" t="s">
        <v>328</v>
      </c>
      <c r="F2" s="7" t="s">
        <v>329</v>
      </c>
      <c r="G2" s="7" t="s">
        <v>330</v>
      </c>
      <c r="H2" s="7" t="s">
        <v>331</v>
      </c>
      <c r="I2" s="7" t="s">
        <v>263</v>
      </c>
      <c r="J2" s="7" t="s">
        <v>283</v>
      </c>
    </row>
    <row r="3" spans="1:10" ht="409.6" x14ac:dyDescent="0.25">
      <c r="A3" s="7" t="s">
        <v>332</v>
      </c>
      <c r="B3" s="7" t="s">
        <v>333</v>
      </c>
      <c r="C3" s="7" t="s">
        <v>260</v>
      </c>
      <c r="D3" s="7" t="s">
        <v>334</v>
      </c>
      <c r="E3" s="7" t="s">
        <v>335</v>
      </c>
      <c r="F3" s="7" t="s">
        <v>336</v>
      </c>
      <c r="G3" s="7" t="s">
        <v>247</v>
      </c>
      <c r="H3" s="7" t="s">
        <v>246</v>
      </c>
      <c r="I3" s="7"/>
      <c r="J3" s="7"/>
    </row>
    <row r="4" spans="1:10" ht="21" x14ac:dyDescent="0.25">
      <c r="A4" s="7" t="s">
        <v>337</v>
      </c>
      <c r="B4" s="7"/>
      <c r="C4" s="7"/>
      <c r="D4" s="7"/>
      <c r="E4" s="7"/>
      <c r="F4" s="7"/>
      <c r="G4" s="7"/>
      <c r="H4" s="7"/>
      <c r="I4" s="7"/>
      <c r="J4" s="7"/>
    </row>
    <row r="5" spans="1:10" ht="21" x14ac:dyDescent="0.25">
      <c r="A5" s="7" t="s">
        <v>338</v>
      </c>
      <c r="B5" s="7"/>
      <c r="C5" s="7"/>
      <c r="D5" s="7"/>
      <c r="E5" s="7"/>
      <c r="F5" s="7"/>
      <c r="G5" s="7"/>
      <c r="H5" s="7"/>
      <c r="I5" s="7"/>
      <c r="J5" s="7"/>
    </row>
    <row r="6" spans="1:10" ht="21" x14ac:dyDescent="0.25">
      <c r="A6" s="7" t="s">
        <v>339</v>
      </c>
      <c r="B6" s="7"/>
      <c r="C6" s="7"/>
      <c r="D6" s="7"/>
      <c r="E6" s="7"/>
      <c r="F6" s="7"/>
      <c r="G6" s="7"/>
      <c r="H6" s="7"/>
      <c r="I6" s="7"/>
      <c r="J6" s="7"/>
    </row>
    <row r="7" spans="1:10" ht="84" x14ac:dyDescent="0.25">
      <c r="A7" s="7" t="s">
        <v>340</v>
      </c>
      <c r="B7" s="7" t="s">
        <v>341</v>
      </c>
      <c r="C7" s="7"/>
      <c r="D7" s="7" t="s">
        <v>342</v>
      </c>
      <c r="E7" s="7"/>
      <c r="F7" s="7" t="s">
        <v>343</v>
      </c>
      <c r="G7" s="7"/>
      <c r="H7" s="7"/>
      <c r="I7" s="7"/>
      <c r="J7" s="7"/>
    </row>
    <row r="8" spans="1:10" ht="21" x14ac:dyDescent="0.25">
      <c r="A8" s="7" t="s">
        <v>344</v>
      </c>
      <c r="B8" s="7"/>
      <c r="C8" s="7"/>
      <c r="D8" s="7"/>
      <c r="E8" s="7"/>
      <c r="F8" s="7"/>
      <c r="G8" s="7"/>
      <c r="H8" s="7"/>
      <c r="I8" s="7"/>
      <c r="J8" s="7"/>
    </row>
    <row r="9" spans="1:10" ht="168" x14ac:dyDescent="0.25">
      <c r="A9" s="7" t="s">
        <v>345</v>
      </c>
      <c r="B9" s="7" t="s">
        <v>346</v>
      </c>
      <c r="C9" s="7" t="s">
        <v>347</v>
      </c>
      <c r="D9" s="7" t="s">
        <v>348</v>
      </c>
      <c r="E9" s="7" t="s">
        <v>328</v>
      </c>
      <c r="F9" s="7" t="s">
        <v>349</v>
      </c>
      <c r="G9" s="7" t="s">
        <v>195</v>
      </c>
      <c r="H9" s="7" t="s">
        <v>350</v>
      </c>
      <c r="I9" s="7"/>
      <c r="J9" s="7" t="s">
        <v>351</v>
      </c>
    </row>
    <row r="10" spans="1:10" ht="21" x14ac:dyDescent="0.25">
      <c r="A10" s="7" t="s">
        <v>352</v>
      </c>
      <c r="B10" s="7"/>
      <c r="C10" s="7"/>
      <c r="D10" s="7"/>
      <c r="E10" s="7"/>
      <c r="F10" s="7"/>
      <c r="G10" s="7"/>
      <c r="H10" s="7"/>
      <c r="I10" s="7"/>
      <c r="J10" s="7"/>
    </row>
    <row r="11" spans="1:10" ht="21" x14ac:dyDescent="0.25">
      <c r="A11" s="7" t="s">
        <v>353</v>
      </c>
      <c r="B11" s="7"/>
      <c r="C11" s="7"/>
      <c r="D11" s="7"/>
      <c r="E11" s="7"/>
      <c r="F11" s="7"/>
      <c r="G11" s="7"/>
      <c r="H11" s="7"/>
      <c r="I11" s="7"/>
      <c r="J11" s="7"/>
    </row>
    <row r="12" spans="1:10" ht="84" x14ac:dyDescent="0.25">
      <c r="A12" s="7" t="s">
        <v>354</v>
      </c>
      <c r="B12" s="7" t="s">
        <v>355</v>
      </c>
      <c r="C12" s="7"/>
      <c r="D12" s="7" t="s">
        <v>342</v>
      </c>
      <c r="E12" s="7"/>
      <c r="F12" s="7" t="s">
        <v>329</v>
      </c>
      <c r="G12" s="7" t="s">
        <v>356</v>
      </c>
      <c r="H12" s="7" t="s">
        <v>357</v>
      </c>
      <c r="I12" s="7" t="s">
        <v>182</v>
      </c>
      <c r="J12" s="8"/>
    </row>
    <row r="13" spans="1:10" ht="21" x14ac:dyDescent="0.25">
      <c r="A13" s="7" t="s">
        <v>358</v>
      </c>
      <c r="B13" s="7"/>
      <c r="C13" s="7"/>
      <c r="D13" s="7"/>
      <c r="E13" s="7"/>
      <c r="F13" s="7"/>
      <c r="G13" s="7"/>
      <c r="H13" s="7"/>
      <c r="I13" s="7"/>
      <c r="J13" s="7"/>
    </row>
    <row r="14" spans="1:10" ht="21" x14ac:dyDescent="0.25">
      <c r="A14" s="7" t="s">
        <v>359</v>
      </c>
      <c r="B14" s="7"/>
      <c r="C14" s="7"/>
      <c r="D14" s="7"/>
      <c r="E14" s="7"/>
      <c r="F14" s="7"/>
      <c r="G14" s="7"/>
      <c r="H14" s="7"/>
      <c r="I14" s="7"/>
      <c r="J14" s="7"/>
    </row>
    <row r="15" spans="1:10" ht="42" x14ac:dyDescent="0.25">
      <c r="A15" s="7" t="s">
        <v>360</v>
      </c>
      <c r="B15" s="7" t="s">
        <v>361</v>
      </c>
      <c r="C15" s="7"/>
      <c r="D15" s="7" t="s">
        <v>348</v>
      </c>
      <c r="E15" s="7" t="s">
        <v>328</v>
      </c>
      <c r="F15" s="7" t="s">
        <v>155</v>
      </c>
      <c r="G15" s="7" t="s">
        <v>362</v>
      </c>
      <c r="H15" s="7" t="s">
        <v>363</v>
      </c>
      <c r="I15" s="7"/>
      <c r="J15" s="7"/>
    </row>
    <row r="16" spans="1:10" ht="21" x14ac:dyDescent="0.25">
      <c r="A16" s="7" t="s">
        <v>364</v>
      </c>
      <c r="B16" s="7"/>
      <c r="C16" s="7"/>
      <c r="D16" s="7"/>
      <c r="E16" s="7"/>
      <c r="F16" s="7"/>
      <c r="G16" s="7"/>
      <c r="H16" s="7"/>
      <c r="I16" s="7"/>
      <c r="J16" s="7"/>
    </row>
    <row r="17" spans="1:10" ht="154.80000000000001" x14ac:dyDescent="0.25">
      <c r="A17" s="7" t="s">
        <v>104</v>
      </c>
      <c r="B17" s="7" t="s">
        <v>365</v>
      </c>
      <c r="C17" s="7"/>
      <c r="D17" s="7" t="s">
        <v>366</v>
      </c>
      <c r="E17" s="7" t="s">
        <v>328</v>
      </c>
      <c r="F17" s="7" t="s">
        <v>136</v>
      </c>
      <c r="G17" s="10" t="s">
        <v>367</v>
      </c>
      <c r="H17" s="32" t="s">
        <v>435</v>
      </c>
      <c r="I17" s="1"/>
      <c r="J17" s="7"/>
    </row>
    <row r="18" spans="1:10" ht="176.4" x14ac:dyDescent="0.25">
      <c r="A18" s="7" t="s">
        <v>368</v>
      </c>
      <c r="B18" s="7" t="s">
        <v>369</v>
      </c>
      <c r="C18" s="7"/>
      <c r="D18" s="7" t="s">
        <v>366</v>
      </c>
      <c r="E18" s="7" t="s">
        <v>370</v>
      </c>
      <c r="F18" s="7" t="s">
        <v>371</v>
      </c>
      <c r="G18" s="10" t="s">
        <v>129</v>
      </c>
      <c r="H18" s="33" t="s">
        <v>436</v>
      </c>
      <c r="I18" s="7"/>
      <c r="J18" s="7"/>
    </row>
    <row r="19" spans="1:10" ht="409.6" x14ac:dyDescent="0.25">
      <c r="A19" s="7" t="s">
        <v>372</v>
      </c>
      <c r="B19" s="7" t="s">
        <v>373</v>
      </c>
      <c r="C19" s="7"/>
      <c r="D19" s="7" t="s">
        <v>366</v>
      </c>
      <c r="E19" s="7" t="s">
        <v>328</v>
      </c>
      <c r="F19" s="7" t="s">
        <v>374</v>
      </c>
      <c r="G19" s="7" t="s">
        <v>375</v>
      </c>
      <c r="H19" s="7"/>
      <c r="I19" s="7"/>
      <c r="J19" s="34" t="s">
        <v>437</v>
      </c>
    </row>
    <row r="20" spans="1:10" ht="21" x14ac:dyDescent="0.25">
      <c r="A20" s="7" t="s">
        <v>376</v>
      </c>
      <c r="B20" s="7"/>
      <c r="C20" s="7"/>
      <c r="D20" s="7"/>
      <c r="E20" s="7"/>
      <c r="F20" s="7"/>
      <c r="G20" s="7"/>
      <c r="H20" s="7"/>
      <c r="I20" s="7"/>
      <c r="J20" s="7"/>
    </row>
    <row r="21" spans="1:10" ht="21" x14ac:dyDescent="0.25">
      <c r="A21" s="7" t="s">
        <v>377</v>
      </c>
      <c r="B21" s="7"/>
      <c r="C21" s="7"/>
      <c r="D21" s="7"/>
      <c r="E21" s="7"/>
      <c r="F21" s="7"/>
      <c r="G21" s="7"/>
      <c r="H21" s="7"/>
      <c r="I21" s="7"/>
      <c r="J21" s="7"/>
    </row>
    <row r="22" spans="1:10" ht="21" x14ac:dyDescent="0.25">
      <c r="A22" s="7" t="s">
        <v>378</v>
      </c>
      <c r="B22" s="7"/>
      <c r="C22" s="7"/>
      <c r="D22" s="7"/>
      <c r="E22" s="7"/>
      <c r="F22" s="7"/>
      <c r="G22" s="7"/>
      <c r="H22" s="7"/>
      <c r="I22" s="7"/>
      <c r="J22" s="7"/>
    </row>
    <row r="23" spans="1:10" ht="21" x14ac:dyDescent="0.25">
      <c r="A23" s="7" t="s">
        <v>379</v>
      </c>
      <c r="B23" s="7"/>
      <c r="C23" s="7"/>
      <c r="D23" s="7"/>
      <c r="E23" s="7"/>
      <c r="F23" s="7"/>
      <c r="G23" s="7"/>
      <c r="H23" s="7"/>
      <c r="I23" s="7"/>
      <c r="J23" s="7"/>
    </row>
    <row r="24" spans="1:10" ht="21" x14ac:dyDescent="0.25">
      <c r="A24" s="7" t="s">
        <v>380</v>
      </c>
      <c r="B24" s="7"/>
      <c r="C24" s="7"/>
      <c r="D24" s="7"/>
      <c r="E24" s="7"/>
      <c r="F24" s="7"/>
      <c r="G24" s="7"/>
      <c r="H24" s="7"/>
      <c r="I24" s="7"/>
      <c r="J24" s="7"/>
    </row>
    <row r="25" spans="1:10" ht="21" x14ac:dyDescent="0.25">
      <c r="A25" s="7" t="s">
        <v>381</v>
      </c>
      <c r="B25" s="7"/>
      <c r="C25" s="7"/>
      <c r="D25" s="7"/>
      <c r="E25" s="7"/>
      <c r="F25" s="7"/>
      <c r="G25" s="7"/>
      <c r="H25" s="7"/>
      <c r="I25" s="7"/>
      <c r="J25" s="7"/>
    </row>
    <row r="26" spans="1:10" ht="21" x14ac:dyDescent="0.25">
      <c r="A26" s="7" t="s">
        <v>382</v>
      </c>
      <c r="B26" s="7"/>
      <c r="C26" s="7"/>
      <c r="D26" s="7"/>
      <c r="E26" s="7"/>
      <c r="F26" s="7"/>
      <c r="G26" s="7"/>
      <c r="H26" s="7"/>
      <c r="I26" s="7"/>
      <c r="J26" s="7"/>
    </row>
    <row r="27" spans="1:10" ht="21" x14ac:dyDescent="0.25">
      <c r="A27" s="7" t="s">
        <v>383</v>
      </c>
      <c r="B27" s="7"/>
      <c r="C27" s="7"/>
      <c r="D27" s="7"/>
      <c r="E27" s="7"/>
      <c r="F27" s="7"/>
      <c r="G27" s="7"/>
      <c r="H27" s="7"/>
      <c r="I27" s="7"/>
      <c r="J27" s="7"/>
    </row>
    <row r="28" spans="1:10" ht="21" x14ac:dyDescent="0.25">
      <c r="A28" s="7" t="s">
        <v>384</v>
      </c>
      <c r="B28" s="7"/>
      <c r="C28" s="7"/>
      <c r="D28" s="7"/>
      <c r="E28" s="7"/>
      <c r="F28" s="7"/>
      <c r="G28" s="7"/>
      <c r="H28" s="7"/>
      <c r="I28" s="7"/>
      <c r="J28" s="7"/>
    </row>
    <row r="29" spans="1:10" ht="21" x14ac:dyDescent="0.25">
      <c r="A29" s="7" t="s">
        <v>385</v>
      </c>
      <c r="B29" s="7"/>
      <c r="C29" s="7"/>
      <c r="D29" s="7"/>
      <c r="E29" s="7"/>
      <c r="F29" s="7"/>
      <c r="G29" s="7"/>
      <c r="H29" s="7"/>
      <c r="I29" s="7"/>
      <c r="J29" s="7"/>
    </row>
    <row r="30" spans="1:10" ht="21" x14ac:dyDescent="0.25">
      <c r="A30" s="7" t="s">
        <v>386</v>
      </c>
      <c r="B30" s="7"/>
      <c r="C30" s="7"/>
      <c r="D30" s="7"/>
      <c r="E30" s="7"/>
      <c r="F30" s="7"/>
      <c r="G30" s="7"/>
      <c r="H30" s="7"/>
      <c r="I30" s="7"/>
      <c r="J30" s="7"/>
    </row>
    <row r="31" spans="1:10" ht="21" x14ac:dyDescent="0.25">
      <c r="A31" s="7" t="s">
        <v>387</v>
      </c>
      <c r="B31" s="7"/>
      <c r="C31" s="7"/>
      <c r="D31" s="7"/>
      <c r="E31" s="7"/>
      <c r="F31" s="7"/>
      <c r="G31" s="7"/>
      <c r="H31" s="7"/>
      <c r="I31" s="7"/>
      <c r="J31" s="7"/>
    </row>
    <row r="32" spans="1:10" ht="21" x14ac:dyDescent="0.25">
      <c r="A32" s="7" t="s">
        <v>388</v>
      </c>
      <c r="B32" s="7"/>
      <c r="C32" s="7"/>
      <c r="D32" s="7"/>
      <c r="E32" s="7"/>
      <c r="F32" s="7"/>
      <c r="G32" s="7"/>
      <c r="H32" s="7"/>
      <c r="I32" s="7"/>
      <c r="J32" s="7"/>
    </row>
    <row r="33" spans="1:10" ht="21" x14ac:dyDescent="0.25">
      <c r="A33" s="7" t="s">
        <v>389</v>
      </c>
      <c r="B33" s="7"/>
      <c r="C33" s="7"/>
      <c r="D33" s="7"/>
      <c r="E33" s="7"/>
      <c r="F33" s="7"/>
      <c r="G33" s="7"/>
      <c r="H33" s="7"/>
      <c r="I33" s="7"/>
      <c r="J33" s="7"/>
    </row>
    <row r="34" spans="1:10" ht="21" x14ac:dyDescent="0.25">
      <c r="A34" s="7" t="s">
        <v>390</v>
      </c>
      <c r="B34" s="7"/>
      <c r="C34" s="7"/>
      <c r="D34" s="7"/>
      <c r="E34" s="7"/>
      <c r="F34" s="7"/>
      <c r="G34" s="7"/>
      <c r="H34" s="7"/>
      <c r="I34" s="7"/>
      <c r="J34" s="7"/>
    </row>
    <row r="35" spans="1:10" ht="21" x14ac:dyDescent="0.25">
      <c r="A35" s="7" t="s">
        <v>391</v>
      </c>
      <c r="B35" s="7"/>
      <c r="C35" s="7"/>
      <c r="D35" s="7"/>
      <c r="E35" s="7"/>
      <c r="F35" s="7"/>
      <c r="G35" s="7"/>
      <c r="H35" s="7"/>
      <c r="I35" s="7"/>
      <c r="J35" s="7"/>
    </row>
    <row r="36" spans="1:10" ht="21" x14ac:dyDescent="0.25">
      <c r="A36" s="7" t="s">
        <v>392</v>
      </c>
      <c r="B36" s="7"/>
      <c r="C36" s="7"/>
      <c r="D36" s="7"/>
      <c r="E36" s="7"/>
      <c r="F36" s="7"/>
      <c r="G36" s="7"/>
      <c r="H36" s="7"/>
      <c r="I36" s="7"/>
      <c r="J36" s="7"/>
    </row>
    <row r="37" spans="1:10" ht="21" x14ac:dyDescent="0.25">
      <c r="A37" s="7" t="s">
        <v>393</v>
      </c>
      <c r="B37" s="7"/>
      <c r="C37" s="7"/>
      <c r="D37" s="7"/>
      <c r="E37" s="7"/>
      <c r="F37" s="7"/>
      <c r="G37" s="7"/>
      <c r="H37" s="7"/>
      <c r="I37" s="7"/>
      <c r="J37" s="7"/>
    </row>
    <row r="38" spans="1:10" ht="21" x14ac:dyDescent="0.25">
      <c r="A38" s="7" t="s">
        <v>394</v>
      </c>
      <c r="B38" s="7"/>
      <c r="C38" s="7"/>
      <c r="D38" s="7"/>
      <c r="E38" s="7"/>
      <c r="F38" s="7"/>
      <c r="G38" s="7"/>
      <c r="H38" s="7"/>
      <c r="I38" s="7"/>
      <c r="J38" s="7"/>
    </row>
    <row r="39" spans="1:10" ht="21" x14ac:dyDescent="0.25">
      <c r="A39" s="7" t="s">
        <v>395</v>
      </c>
      <c r="B39" s="7"/>
      <c r="C39" s="7"/>
      <c r="D39" s="7"/>
      <c r="E39" s="7"/>
      <c r="F39" s="7"/>
      <c r="G39" s="7"/>
      <c r="H39" s="7"/>
      <c r="I39" s="7"/>
      <c r="J39" s="7"/>
    </row>
    <row r="40" spans="1:10" ht="21" x14ac:dyDescent="0.25">
      <c r="A40" s="7" t="s">
        <v>396</v>
      </c>
      <c r="B40" s="7"/>
      <c r="C40" s="7"/>
      <c r="D40" s="7"/>
      <c r="E40" s="7"/>
      <c r="F40" s="7"/>
      <c r="G40" s="7"/>
      <c r="H40" s="7"/>
      <c r="I40" s="7"/>
      <c r="J40" s="7"/>
    </row>
    <row r="41" spans="1:10" ht="21" x14ac:dyDescent="0.25">
      <c r="A41" s="7" t="s">
        <v>397</v>
      </c>
      <c r="B41" s="7"/>
      <c r="C41" s="7"/>
      <c r="D41" s="7"/>
      <c r="E41" s="7"/>
      <c r="F41" s="7"/>
      <c r="G41" s="7"/>
      <c r="H41" s="7"/>
      <c r="I41" s="7"/>
      <c r="J41" s="7"/>
    </row>
    <row r="42" spans="1:10" ht="21" x14ac:dyDescent="0.25">
      <c r="A42" s="7" t="s">
        <v>398</v>
      </c>
      <c r="B42" s="7"/>
      <c r="C42" s="7"/>
      <c r="D42" s="7"/>
      <c r="E42" s="7"/>
      <c r="F42" s="7"/>
      <c r="G42" s="7"/>
      <c r="H42" s="7"/>
      <c r="I42" s="7"/>
      <c r="J42" s="7"/>
    </row>
    <row r="43" spans="1:10" ht="21" x14ac:dyDescent="0.25">
      <c r="A43" s="7" t="s">
        <v>399</v>
      </c>
      <c r="B43" s="7"/>
      <c r="C43" s="7"/>
      <c r="D43" s="7"/>
      <c r="E43" s="7"/>
      <c r="F43" s="7"/>
      <c r="G43" s="7"/>
      <c r="H43" s="7"/>
      <c r="I43" s="7"/>
      <c r="J43" s="7"/>
    </row>
    <row r="44" spans="1:10" ht="21" x14ac:dyDescent="0.25">
      <c r="A44" s="7" t="s">
        <v>400</v>
      </c>
      <c r="B44" s="7"/>
      <c r="C44" s="7"/>
      <c r="D44" s="7"/>
      <c r="E44" s="7"/>
      <c r="F44" s="7"/>
      <c r="G44" s="7"/>
      <c r="H44" s="7"/>
      <c r="I44" s="7"/>
      <c r="J44" s="7"/>
    </row>
    <row r="45" spans="1:10" ht="21" x14ac:dyDescent="0.25">
      <c r="A45" s="7" t="s">
        <v>401</v>
      </c>
      <c r="B45" s="7"/>
      <c r="C45" s="7"/>
      <c r="D45" s="7"/>
      <c r="E45" s="7"/>
      <c r="F45" s="7"/>
      <c r="G45" s="7"/>
      <c r="H45" s="7"/>
      <c r="I45" s="7"/>
      <c r="J45" s="7"/>
    </row>
    <row r="46" spans="1:10" ht="21" x14ac:dyDescent="0.25">
      <c r="A46" s="7" t="s">
        <v>402</v>
      </c>
      <c r="B46" s="7"/>
      <c r="C46" s="7"/>
      <c r="D46" s="7"/>
      <c r="E46" s="7"/>
      <c r="F46" s="7"/>
      <c r="G46" s="7"/>
      <c r="H46" s="7"/>
      <c r="I46" s="7"/>
      <c r="J46" s="7"/>
    </row>
    <row r="47" spans="1:10" ht="21" x14ac:dyDescent="0.25">
      <c r="A47" s="7" t="s">
        <v>403</v>
      </c>
      <c r="B47" s="7"/>
      <c r="C47" s="7"/>
      <c r="D47" s="7"/>
      <c r="E47" s="7"/>
      <c r="F47" s="7"/>
      <c r="G47" s="7"/>
      <c r="H47" s="7"/>
      <c r="I47" s="7"/>
      <c r="J47" s="7"/>
    </row>
    <row r="48" spans="1:10" x14ac:dyDescent="0.25">
      <c r="A48" s="35" t="s">
        <v>404</v>
      </c>
      <c r="B48" s="35"/>
      <c r="C48" s="35"/>
      <c r="D48" s="35"/>
      <c r="E48" s="35"/>
      <c r="F48" s="35"/>
      <c r="G48" s="35"/>
      <c r="H48" s="35"/>
      <c r="I48" s="35"/>
      <c r="J48" s="35"/>
    </row>
    <row r="49" spans="1:10" x14ac:dyDescent="0.25">
      <c r="A49" s="2" t="s">
        <v>405</v>
      </c>
      <c r="B49" s="2"/>
      <c r="C49" s="2"/>
      <c r="D49" s="2"/>
      <c r="E49" s="2"/>
      <c r="F49" s="2"/>
      <c r="G49" s="2"/>
      <c r="H49" s="2"/>
      <c r="I49" s="2"/>
      <c r="J49" s="2"/>
    </row>
    <row r="50" spans="1:10" x14ac:dyDescent="0.25">
      <c r="A50" s="2" t="s">
        <v>406</v>
      </c>
      <c r="B50" s="2"/>
      <c r="C50" s="2"/>
      <c r="D50" s="2"/>
      <c r="E50" s="2"/>
      <c r="F50" s="2"/>
      <c r="G50" s="2"/>
      <c r="H50" s="2"/>
      <c r="I50" s="2"/>
      <c r="J50" s="2"/>
    </row>
    <row r="51" spans="1:10" x14ac:dyDescent="0.25">
      <c r="A51" s="2" t="s">
        <v>407</v>
      </c>
      <c r="B51" s="2"/>
      <c r="C51" s="2"/>
      <c r="D51" s="2"/>
      <c r="E51" s="2"/>
      <c r="F51" s="2"/>
      <c r="G51" s="2"/>
      <c r="H51" s="2"/>
      <c r="I51" s="2"/>
      <c r="J51" s="2"/>
    </row>
    <row r="52" spans="1:10" x14ac:dyDescent="0.25">
      <c r="A52" s="2" t="s">
        <v>408</v>
      </c>
      <c r="B52" s="2"/>
      <c r="C52" s="2"/>
      <c r="D52" s="2"/>
      <c r="E52" s="2"/>
      <c r="F52" s="2"/>
      <c r="G52" s="2"/>
      <c r="H52" s="2"/>
      <c r="I52" s="2"/>
      <c r="J52" s="2"/>
    </row>
    <row r="53" spans="1:10" x14ac:dyDescent="0.25">
      <c r="A53" s="2" t="s">
        <v>409</v>
      </c>
      <c r="B53" s="2"/>
      <c r="C53" s="2"/>
      <c r="D53" s="2"/>
      <c r="E53" s="2"/>
      <c r="F53" s="2"/>
      <c r="G53" s="2"/>
      <c r="H53" s="2"/>
      <c r="I53" s="2"/>
      <c r="J53" s="2"/>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基本信息 (2)</vt:lpstr>
      <vt:lpstr>Quality Assessment</vt:lpstr>
      <vt:lpstr>Machine Learning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安治全</dc:creator>
  <cp:lastModifiedBy>安治全</cp:lastModifiedBy>
  <dcterms:created xsi:type="dcterms:W3CDTF">2023-06-18T02:35:00Z</dcterms:created>
  <dcterms:modified xsi:type="dcterms:W3CDTF">2023-07-11T07:58:01Z</dcterms:modified>
</cp:coreProperties>
</file>