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N-STB" sheetId="1" r:id="rId4"/>
    <sheet state="visible" name="BRN-DEM" sheetId="2" r:id="rId5"/>
  </sheets>
  <definedNames/>
  <calcPr/>
  <extLst>
    <ext uri="GoogleSheetsCustomDataVersion1">
      <go:sheetsCustomData xmlns:go="http://customooxmlschemas.google.com/" r:id="rId6" roundtripDataSignature="AMtx7mginFiQAGDNnLPNFGLbeLWx2SsrVw=="/>
    </ext>
  </extLst>
</workbook>
</file>

<file path=xl/sharedStrings.xml><?xml version="1.0" encoding="utf-8"?>
<sst xmlns="http://schemas.openxmlformats.org/spreadsheetml/2006/main" count="562" uniqueCount="32">
  <si>
    <t>Date</t>
  </si>
  <si>
    <t>Cast</t>
  </si>
  <si>
    <t>Time</t>
  </si>
  <si>
    <t>Group</t>
  </si>
  <si>
    <t>Station ID</t>
  </si>
  <si>
    <t>Depth</t>
  </si>
  <si>
    <t>Salinity (ppt)</t>
  </si>
  <si>
    <t>Temp (deg C)</t>
  </si>
  <si>
    <t>Density (sigma theta)</t>
  </si>
  <si>
    <t>DO (mg/l)</t>
  </si>
  <si>
    <t>DO (% sat)</t>
  </si>
  <si>
    <t>Chl (Corrected)</t>
  </si>
  <si>
    <t>Turbidity</t>
  </si>
  <si>
    <t xml:space="preserve">Adj Chl </t>
  </si>
  <si>
    <t>delta Sal</t>
  </si>
  <si>
    <t>delta Temp</t>
  </si>
  <si>
    <t>delta Density</t>
  </si>
  <si>
    <t>delta DO</t>
  </si>
  <si>
    <t>delta DO%</t>
  </si>
  <si>
    <t>delta Chl</t>
  </si>
  <si>
    <t>delta adj Chl</t>
  </si>
  <si>
    <t>delta Turbidity</t>
  </si>
  <si>
    <t>BRN</t>
  </si>
  <si>
    <t>BBT3</t>
  </si>
  <si>
    <t>STB</t>
  </si>
  <si>
    <t>brn</t>
  </si>
  <si>
    <t>stb</t>
  </si>
  <si>
    <t>Chl (Corrected</t>
  </si>
  <si>
    <t>Adj Chl</t>
  </si>
  <si>
    <t>UPB02</t>
  </si>
  <si>
    <t>DEM</t>
  </si>
  <si>
    <t>dem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</si>
</sst>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20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(DO)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'BRN-STB'!$J$2:$J$77</c:f>
            </c:numRef>
          </c:xVal>
          <c:yVal>
            <c:numRef>
              <c:f>'BRN-STB'!$X$2:$X$77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13266"/>
        <c:axId val="2048734991"/>
      </c:scatterChart>
      <c:valAx>
        <c:axId val="318213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8734991"/>
      </c:valAx>
      <c:valAx>
        <c:axId val="2048734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82132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DO% Sat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DO%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(DO%)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'BRN-STB'!$K$2:$K$77</c:f>
            </c:numRef>
          </c:xVal>
          <c:yVal>
            <c:numRef>
              <c:f>'BRN-STB'!$Y$2:$Y$77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60336"/>
        <c:axId val="2135244602"/>
      </c:scatterChart>
      <c:valAx>
        <c:axId val="1659060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5244602"/>
      </c:valAx>
      <c:valAx>
        <c:axId val="2135244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906033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Chl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(Chl)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'BRN-STB'!$L$2:$L$77</c:f>
            </c:numRef>
          </c:xVal>
          <c:yVal>
            <c:numRef>
              <c:f>'BRN-STB'!$Z$2:$Z$77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90534"/>
        <c:axId val="1965839463"/>
      </c:scatterChart>
      <c:valAx>
        <c:axId val="1980290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5839463"/>
      </c:valAx>
      <c:valAx>
        <c:axId val="1965839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029053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Adj Chl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(Adj Chl)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'BRN-STB'!$L$2:$L$77</c:f>
            </c:numRef>
          </c:xVal>
          <c:yVal>
            <c:numRef>
              <c:f>'BRN-STB'!$AA$2:$AA$77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21092"/>
        <c:axId val="776804945"/>
      </c:scatterChart>
      <c:valAx>
        <c:axId val="981521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804945"/>
      </c:valAx>
      <c:valAx>
        <c:axId val="77680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152109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Chl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(Chl)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'BRN-DEM'!$L$2:$L$55</c:f>
            </c:numRef>
          </c:xVal>
          <c:yVal>
            <c:numRef>
              <c:f>'BRN-DEM'!$Z$2:$Z$55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14796"/>
        <c:axId val="8569578"/>
      </c:scatterChart>
      <c:valAx>
        <c:axId val="1982614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69578"/>
      </c:valAx>
      <c:valAx>
        <c:axId val="856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261479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Adj Chl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'BRN-DEM'!$L$2:$L$55</c:f>
            </c:numRef>
          </c:xVal>
          <c:yVal>
            <c:numRef>
              <c:f>'BRN-DEM'!$AA$2:$AA$55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33850"/>
        <c:axId val="776483064"/>
      </c:scatterChart>
      <c:valAx>
        <c:axId val="1110133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483064"/>
      </c:valAx>
      <c:valAx>
        <c:axId val="776483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13385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'BRN-DEM'!$J$2:$J$55</c:f>
            </c:numRef>
          </c:xVal>
          <c:yVal>
            <c:numRef>
              <c:f>'BRN-DEM'!$X$2:$X$55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5249"/>
        <c:axId val="461210204"/>
      </c:scatterChart>
      <c:valAx>
        <c:axId val="176765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1210204"/>
      </c:valAx>
      <c:valAx>
        <c:axId val="461210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76524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DO% Sat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'BRN-DEM'!$K$2:$K$55</c:f>
            </c:numRef>
          </c:xVal>
          <c:yVal>
            <c:numRef>
              <c:f>'BRN-DEM'!$Y$2:$Y$55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26800"/>
        <c:axId val="818447356"/>
      </c:scatterChart>
      <c:valAx>
        <c:axId val="700226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8447356"/>
      </c:valAx>
      <c:valAx>
        <c:axId val="818447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02268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47</xdr:col>
      <xdr:colOff>590550</xdr:colOff>
      <xdr:row>0</xdr:row>
      <xdr:rowOff>0</xdr:rowOff>
    </xdr:from>
    <xdr:ext cx="5314950" cy="3352800"/>
    <xdr:graphicFrame>
      <xdr:nvGraphicFramePr>
        <xdr:cNvPr id="9298020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47</xdr:col>
      <xdr:colOff>590550</xdr:colOff>
      <xdr:row>18</xdr:row>
      <xdr:rowOff>19050</xdr:rowOff>
    </xdr:from>
    <xdr:ext cx="5314950" cy="3343275"/>
    <xdr:graphicFrame>
      <xdr:nvGraphicFramePr>
        <xdr:cNvPr id="15563745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37</xdr:col>
      <xdr:colOff>600075</xdr:colOff>
      <xdr:row>0</xdr:row>
      <xdr:rowOff>0</xdr:rowOff>
    </xdr:from>
    <xdr:ext cx="5314950" cy="3400425"/>
    <xdr:graphicFrame>
      <xdr:nvGraphicFramePr>
        <xdr:cNvPr id="13604146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38</xdr:col>
      <xdr:colOff>9525</xdr:colOff>
      <xdr:row>18</xdr:row>
      <xdr:rowOff>0</xdr:rowOff>
    </xdr:from>
    <xdr:ext cx="5295900" cy="3371850"/>
    <xdr:graphicFrame>
      <xdr:nvGraphicFramePr>
        <xdr:cNvPr id="17237225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9525</xdr:colOff>
      <xdr:row>0</xdr:row>
      <xdr:rowOff>9525</xdr:rowOff>
    </xdr:from>
    <xdr:ext cx="5314950" cy="3419475"/>
    <xdr:graphicFrame>
      <xdr:nvGraphicFramePr>
        <xdr:cNvPr id="74738617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38</xdr:col>
      <xdr:colOff>9525</xdr:colOff>
      <xdr:row>18</xdr:row>
      <xdr:rowOff>0</xdr:rowOff>
    </xdr:from>
    <xdr:ext cx="5305425" cy="3400425"/>
    <xdr:graphicFrame>
      <xdr:nvGraphicFramePr>
        <xdr:cNvPr id="186640544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48</xdr:col>
      <xdr:colOff>0</xdr:colOff>
      <xdr:row>0</xdr:row>
      <xdr:rowOff>0</xdr:rowOff>
    </xdr:from>
    <xdr:ext cx="5314950" cy="3419475"/>
    <xdr:graphicFrame>
      <xdr:nvGraphicFramePr>
        <xdr:cNvPr id="185483958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48</xdr:col>
      <xdr:colOff>0</xdr:colOff>
      <xdr:row>18</xdr:row>
      <xdr:rowOff>0</xdr:rowOff>
    </xdr:from>
    <xdr:ext cx="5314950" cy="3419475"/>
    <xdr:graphicFrame>
      <xdr:nvGraphicFramePr>
        <xdr:cNvPr id="114375742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9.71"/>
    <col customWidth="1" min="3" max="3" width="9.0"/>
    <col customWidth="1" min="4" max="4" width="16.43"/>
    <col customWidth="1" min="5" max="5" width="17.71"/>
    <col customWidth="1" min="6" max="6" width="19.29"/>
    <col customWidth="1" min="7" max="7" width="21.71"/>
    <col customWidth="1" min="8" max="8" width="19.57"/>
    <col customWidth="1" min="9" max="9" width="30.0"/>
    <col customWidth="1" min="10" max="10" width="8.43"/>
    <col customWidth="1" min="11" max="11" width="9.0"/>
    <col customWidth="1" min="12" max="12" width="12.43"/>
    <col customWidth="1" min="13" max="13" width="8.0"/>
    <col customWidth="1" min="14" max="14" width="8.86"/>
    <col customWidth="1" min="15" max="15" width="21.43"/>
    <col customWidth="1" min="16" max="16" width="20.14"/>
    <col customWidth="1" min="17" max="17" width="16.57"/>
    <col customWidth="1" min="18" max="18" width="5.86"/>
    <col customWidth="1" min="19" max="19" width="8.29"/>
    <col customWidth="1" min="20" max="20" width="5.86"/>
    <col customWidth="1" min="21" max="21" width="15.71"/>
    <col customWidth="1" min="22" max="22" width="14.86"/>
    <col customWidth="1" min="23" max="23" width="17.14"/>
    <col customWidth="1" min="24" max="24" width="8.43"/>
    <col customWidth="1" min="25" max="25" width="9.0"/>
    <col customWidth="1" min="26" max="26" width="12.43"/>
    <col customWidth="1" min="27" max="27" width="6.86"/>
    <col customWidth="1" min="28" max="28" width="8.0"/>
    <col customWidth="1" min="29" max="29" width="8.86"/>
    <col customWidth="1" min="30" max="30" width="7.43"/>
    <col customWidth="1" min="31" max="31" width="9.43"/>
    <col customWidth="1" min="32" max="32" width="10.86"/>
    <col customWidth="1" min="33" max="33" width="7.71"/>
    <col customWidth="1" min="34" max="34" width="9.0"/>
    <col customWidth="1" min="35" max="35" width="7.71"/>
    <col customWidth="1" min="36" max="36" width="10.29"/>
    <col customWidth="1" min="37" max="37" width="12.0"/>
    <col customWidth="1" min="38" max="58" width="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1" t="s">
        <v>0</v>
      </c>
      <c r="P1" s="2" t="s">
        <v>1</v>
      </c>
      <c r="Q1" s="3" t="s">
        <v>2</v>
      </c>
      <c r="R1" s="3" t="s">
        <v>3</v>
      </c>
      <c r="S1" s="3" t="s">
        <v>4</v>
      </c>
      <c r="T1" s="2" t="s">
        <v>5</v>
      </c>
      <c r="U1" s="5" t="s">
        <v>6</v>
      </c>
      <c r="V1" s="5" t="s">
        <v>7</v>
      </c>
      <c r="W1" s="5" t="s">
        <v>8</v>
      </c>
      <c r="X1" s="5" t="s">
        <v>9</v>
      </c>
      <c r="Y1" s="5" t="s">
        <v>10</v>
      </c>
      <c r="Z1" s="5" t="s">
        <v>11</v>
      </c>
      <c r="AA1" s="5" t="s">
        <v>13</v>
      </c>
      <c r="AB1" s="5" t="s">
        <v>12</v>
      </c>
      <c r="AC1" s="5"/>
      <c r="AD1" s="5" t="s">
        <v>14</v>
      </c>
      <c r="AE1" s="5" t="s">
        <v>15</v>
      </c>
      <c r="AF1" s="5" t="s">
        <v>16</v>
      </c>
      <c r="AG1" s="5" t="s">
        <v>17</v>
      </c>
      <c r="AH1" s="5" t="s">
        <v>18</v>
      </c>
      <c r="AI1" s="5" t="s">
        <v>19</v>
      </c>
      <c r="AJ1" s="5" t="s">
        <v>20</v>
      </c>
      <c r="AK1" s="5" t="s">
        <v>21</v>
      </c>
    </row>
    <row r="2">
      <c r="A2" s="1">
        <v>43643.0</v>
      </c>
      <c r="B2" s="2">
        <v>21.0</v>
      </c>
      <c r="C2" s="6">
        <v>0.43333333333333335</v>
      </c>
      <c r="D2" s="3" t="s">
        <v>22</v>
      </c>
      <c r="E2" s="3" t="s">
        <v>23</v>
      </c>
      <c r="F2" s="3">
        <v>1.0</v>
      </c>
      <c r="G2" s="5">
        <v>26.3245</v>
      </c>
      <c r="H2" s="5">
        <v>21.9998</v>
      </c>
      <c r="I2" s="5">
        <v>17.6407</v>
      </c>
      <c r="J2" s="5">
        <v>8.065</v>
      </c>
      <c r="K2" s="5">
        <v>107.484</v>
      </c>
      <c r="L2" s="5">
        <v>5.412</v>
      </c>
      <c r="M2" s="5">
        <v>0.3049</v>
      </c>
      <c r="O2" s="1">
        <v>43643.0</v>
      </c>
      <c r="P2" s="2">
        <v>29.0</v>
      </c>
      <c r="Q2" s="6">
        <v>0.43124999999999997</v>
      </c>
      <c r="R2" s="3" t="s">
        <v>24</v>
      </c>
      <c r="S2" s="3" t="s">
        <v>23</v>
      </c>
      <c r="T2" s="2">
        <v>1.0</v>
      </c>
      <c r="U2" s="5">
        <v>26.30706176470588</v>
      </c>
      <c r="V2" s="5">
        <v>22.054135294117646</v>
      </c>
      <c r="W2" s="5">
        <v>17.613008823529412</v>
      </c>
      <c r="X2" s="5">
        <v>8.547323529411765</v>
      </c>
      <c r="Y2" s="5">
        <v>114.01279411764706</v>
      </c>
      <c r="Z2" s="5">
        <v>5.8667</v>
      </c>
      <c r="AA2" s="5">
        <v>4.530617742</v>
      </c>
      <c r="AB2" s="5">
        <v>1.271714705882353</v>
      </c>
      <c r="AC2" s="5"/>
      <c r="AD2" s="5">
        <v>0.017438235294118698</v>
      </c>
      <c r="AE2" s="5">
        <v>-0.054335294117645816</v>
      </c>
      <c r="AF2" s="5">
        <v>0.027691176470586498</v>
      </c>
      <c r="AG2" s="5">
        <v>-0.48232352941176515</v>
      </c>
      <c r="AH2" s="5">
        <v>-6.528794117647067</v>
      </c>
      <c r="AI2" s="5">
        <v>-0.4546999999999999</v>
      </c>
      <c r="AJ2" s="5">
        <v>0.8813822580000004</v>
      </c>
      <c r="AK2" s="5">
        <v>-0.9668147058823531</v>
      </c>
    </row>
    <row r="3">
      <c r="A3" s="1">
        <v>43643.0</v>
      </c>
      <c r="B3" s="2">
        <v>21.0</v>
      </c>
      <c r="C3" s="6">
        <v>0.43333333333333335</v>
      </c>
      <c r="D3" s="3" t="s">
        <v>22</v>
      </c>
      <c r="E3" s="3" t="s">
        <v>23</v>
      </c>
      <c r="F3" s="3">
        <v>1.5</v>
      </c>
      <c r="G3" s="5">
        <v>26.44823076923077</v>
      </c>
      <c r="H3" s="5">
        <v>21.77273076923077</v>
      </c>
      <c r="I3" s="5">
        <v>17.795015384615382</v>
      </c>
      <c r="J3" s="5">
        <v>8.07266923076923</v>
      </c>
      <c r="K3" s="5">
        <v>107.22142307692307</v>
      </c>
      <c r="L3" s="5">
        <v>5.734976923076923</v>
      </c>
      <c r="M3" s="5">
        <v>0.31140384615384614</v>
      </c>
      <c r="O3" s="1">
        <v>43643.0</v>
      </c>
      <c r="P3" s="2">
        <v>29.0</v>
      </c>
      <c r="Q3" s="6">
        <v>0.43124999999999997</v>
      </c>
      <c r="R3" s="3" t="s">
        <v>24</v>
      </c>
      <c r="S3" s="3" t="s">
        <v>23</v>
      </c>
      <c r="T3" s="2">
        <v>1.5</v>
      </c>
      <c r="U3" s="5">
        <v>26.42444</v>
      </c>
      <c r="V3" s="5">
        <v>21.786925</v>
      </c>
      <c r="W3" s="5">
        <v>17.773159999999997</v>
      </c>
      <c r="X3" s="5">
        <v>8.55892</v>
      </c>
      <c r="Y3" s="5">
        <v>113.69364999999999</v>
      </c>
      <c r="Z3" s="5">
        <v>7.075225</v>
      </c>
      <c r="AA3" s="5">
        <v>5.463913258499999</v>
      </c>
      <c r="AB3" s="5">
        <v>1.26799</v>
      </c>
      <c r="AC3" s="5"/>
      <c r="AD3" s="5">
        <v>0.02379076923076795</v>
      </c>
      <c r="AE3" s="5">
        <v>-0.014194230769231098</v>
      </c>
      <c r="AF3" s="5">
        <v>0.021855384615385276</v>
      </c>
      <c r="AG3" s="5">
        <v>-0.4862507692307698</v>
      </c>
      <c r="AH3" s="5">
        <v>-6.472226923076917</v>
      </c>
      <c r="AI3" s="5">
        <v>-1.3402480769230767</v>
      </c>
      <c r="AJ3" s="5">
        <v>0.271063664576924</v>
      </c>
      <c r="AK3" s="5">
        <v>-0.9565861538461538</v>
      </c>
    </row>
    <row r="4">
      <c r="A4" s="1">
        <v>43643.0</v>
      </c>
      <c r="B4" s="2">
        <v>21.0</v>
      </c>
      <c r="C4" s="6">
        <v>0.43333333333333335</v>
      </c>
      <c r="D4" s="3" t="s">
        <v>22</v>
      </c>
      <c r="E4" s="3" t="s">
        <v>23</v>
      </c>
      <c r="F4" s="3">
        <v>2.0</v>
      </c>
      <c r="G4" s="5">
        <v>26.639857692307693</v>
      </c>
      <c r="H4" s="5">
        <v>21.566965384615386</v>
      </c>
      <c r="I4" s="5">
        <v>17.994603846153847</v>
      </c>
      <c r="J4" s="5">
        <v>8.189153846153847</v>
      </c>
      <c r="K4" s="5">
        <v>108.48273076923077</v>
      </c>
      <c r="L4" s="5">
        <v>6.755773076923077</v>
      </c>
      <c r="M4" s="5">
        <v>0.30615384615384617</v>
      </c>
      <c r="O4" s="1">
        <v>43643.0</v>
      </c>
      <c r="P4" s="2">
        <v>29.0</v>
      </c>
      <c r="Q4" s="6">
        <v>0.43124999999999997</v>
      </c>
      <c r="R4" s="3" t="s">
        <v>24</v>
      </c>
      <c r="S4" s="3" t="s">
        <v>23</v>
      </c>
      <c r="T4" s="2">
        <v>2.0</v>
      </c>
      <c r="U4" s="5">
        <v>26.59605806451613</v>
      </c>
      <c r="V4" s="5">
        <v>21.609625806451614</v>
      </c>
      <c r="W4" s="5">
        <v>17.95018064516129</v>
      </c>
      <c r="X4" s="5">
        <v>8.592129032258065</v>
      </c>
      <c r="Y4" s="5">
        <v>113.88058064516129</v>
      </c>
      <c r="Z4" s="5">
        <v>7.78645806451613</v>
      </c>
      <c r="AA4" s="5">
        <v>6.013170104903226</v>
      </c>
      <c r="AB4" s="5">
        <v>1.2233677419354838</v>
      </c>
      <c r="AC4" s="5"/>
      <c r="AD4" s="5">
        <v>0.04379962779156443</v>
      </c>
      <c r="AE4" s="5">
        <v>-0.04266042183622787</v>
      </c>
      <c r="AF4" s="5">
        <v>0.04442320099255781</v>
      </c>
      <c r="AG4" s="5">
        <v>-0.4029751861042179</v>
      </c>
      <c r="AH4" s="5">
        <v>-5.397849875930518</v>
      </c>
      <c r="AI4" s="5">
        <v>-1.0306849875930526</v>
      </c>
      <c r="AJ4" s="5">
        <v>0.742602972019851</v>
      </c>
      <c r="AK4" s="5">
        <v>-0.9172138957816376</v>
      </c>
    </row>
    <row r="5">
      <c r="A5" s="1">
        <v>43643.0</v>
      </c>
      <c r="B5" s="2">
        <v>21.0</v>
      </c>
      <c r="C5" s="6">
        <v>0.43333333333333335</v>
      </c>
      <c r="D5" s="3" t="s">
        <v>22</v>
      </c>
      <c r="E5" s="3" t="s">
        <v>23</v>
      </c>
      <c r="F5" s="3">
        <v>2.5</v>
      </c>
      <c r="G5" s="5">
        <v>26.799</v>
      </c>
      <c r="H5" s="5">
        <v>21.422150000000002</v>
      </c>
      <c r="I5" s="5">
        <v>18.15345</v>
      </c>
      <c r="J5" s="5">
        <v>8.116700000000002</v>
      </c>
      <c r="K5" s="5">
        <v>107.3395</v>
      </c>
      <c r="L5" s="5">
        <v>7.12195</v>
      </c>
      <c r="M5" s="5">
        <v>0.30469999999999997</v>
      </c>
      <c r="O5" s="1">
        <v>43643.0</v>
      </c>
      <c r="P5" s="2">
        <v>29.0</v>
      </c>
      <c r="Q5" s="6">
        <v>0.43124999999999997</v>
      </c>
      <c r="R5" s="3" t="s">
        <v>24</v>
      </c>
      <c r="S5" s="3" t="s">
        <v>23</v>
      </c>
      <c r="T5" s="2">
        <v>2.5</v>
      </c>
      <c r="U5" s="5">
        <v>26.72052435897436</v>
      </c>
      <c r="V5" s="5">
        <v>21.510353846153848</v>
      </c>
      <c r="W5" s="5">
        <v>18.070739743589744</v>
      </c>
      <c r="X5" s="5">
        <v>8.601939743589744</v>
      </c>
      <c r="Y5" s="5">
        <v>113.88723076923077</v>
      </c>
      <c r="Z5" s="5">
        <v>8.460792307692307</v>
      </c>
      <c r="AA5" s="5">
        <v>6.53393146753846</v>
      </c>
      <c r="AB5" s="5">
        <v>1.2179833333333332</v>
      </c>
      <c r="AC5" s="5"/>
      <c r="AD5" s="5">
        <v>0.07847564102564064</v>
      </c>
      <c r="AE5" s="5">
        <v>-0.08820384615384569</v>
      </c>
      <c r="AF5" s="5">
        <v>0.08271025641025531</v>
      </c>
      <c r="AG5" s="5">
        <v>-0.48523974358974264</v>
      </c>
      <c r="AH5" s="5">
        <v>-6.547730769230768</v>
      </c>
      <c r="AI5" s="5">
        <v>-1.3388423076923068</v>
      </c>
      <c r="AJ5" s="5">
        <v>0.5880185324615397</v>
      </c>
      <c r="AK5" s="5">
        <v>-0.9132833333333332</v>
      </c>
    </row>
    <row r="6">
      <c r="A6" s="1">
        <v>43643.0</v>
      </c>
      <c r="B6" s="2">
        <v>21.0</v>
      </c>
      <c r="C6" s="6">
        <v>0.43333333333333335</v>
      </c>
      <c r="D6" s="3" t="s">
        <v>22</v>
      </c>
      <c r="E6" s="3" t="s">
        <v>23</v>
      </c>
      <c r="F6" s="3">
        <v>3.0</v>
      </c>
      <c r="G6" s="5">
        <v>27.0085875</v>
      </c>
      <c r="H6" s="5">
        <v>21.177325</v>
      </c>
      <c r="I6" s="5">
        <v>18.3765</v>
      </c>
      <c r="J6" s="5">
        <v>8.023074999999999</v>
      </c>
      <c r="K6" s="5">
        <v>105.75599999999999</v>
      </c>
      <c r="L6" s="5">
        <v>6.707874999999995</v>
      </c>
      <c r="M6" s="5">
        <v>0.30908750000000007</v>
      </c>
      <c r="O6" s="1">
        <v>43643.0</v>
      </c>
      <c r="P6" s="2">
        <v>29.0</v>
      </c>
      <c r="Q6" s="6">
        <v>0.43124999999999997</v>
      </c>
      <c r="R6" s="3" t="s">
        <v>24</v>
      </c>
      <c r="S6" s="3" t="s">
        <v>23</v>
      </c>
      <c r="T6" s="2">
        <v>3.0</v>
      </c>
      <c r="U6" s="5">
        <v>26.876931428571428</v>
      </c>
      <c r="V6" s="5">
        <v>21.345802857142857</v>
      </c>
      <c r="W6" s="5">
        <v>18.23255142857143</v>
      </c>
      <c r="X6" s="5">
        <v>8.553128571428571</v>
      </c>
      <c r="Y6" s="5">
        <v>113.00428571428571</v>
      </c>
      <c r="Z6" s="5">
        <v>8.719234285714286</v>
      </c>
      <c r="AA6" s="5">
        <v>6.733515869485714</v>
      </c>
      <c r="AB6" s="5">
        <v>1.227237142857143</v>
      </c>
      <c r="AC6" s="5"/>
      <c r="AD6" s="5">
        <v>0.13165607142857283</v>
      </c>
      <c r="AE6" s="5">
        <v>-0.16847785714285735</v>
      </c>
      <c r="AF6" s="5">
        <v>0.1439485714285702</v>
      </c>
      <c r="AG6" s="5">
        <v>-0.5300535714285726</v>
      </c>
      <c r="AH6" s="5">
        <v>-7.248285714285728</v>
      </c>
      <c r="AI6" s="5">
        <v>-2.011359285714291</v>
      </c>
      <c r="AJ6" s="5">
        <v>-0.025640869485719087</v>
      </c>
      <c r="AK6" s="5">
        <v>-0.9181496428571428</v>
      </c>
    </row>
    <row r="7">
      <c r="A7" s="1">
        <v>43643.0</v>
      </c>
      <c r="B7" s="2">
        <v>21.0</v>
      </c>
      <c r="C7" s="6">
        <v>0.43333333333333335</v>
      </c>
      <c r="D7" s="3" t="s">
        <v>22</v>
      </c>
      <c r="E7" s="3" t="s">
        <v>23</v>
      </c>
      <c r="F7" s="3">
        <v>3.5</v>
      </c>
      <c r="G7" s="5">
        <v>27.092526</v>
      </c>
      <c r="H7" s="5">
        <v>21.054898</v>
      </c>
      <c r="I7" s="5">
        <v>18.47212</v>
      </c>
      <c r="J7" s="5">
        <v>7.812139</v>
      </c>
      <c r="K7" s="5">
        <v>102.79595</v>
      </c>
      <c r="L7" s="5">
        <v>6.42774</v>
      </c>
      <c r="M7" s="5">
        <v>0.300559</v>
      </c>
      <c r="O7" s="1">
        <v>43643.0</v>
      </c>
      <c r="P7" s="2">
        <v>29.0</v>
      </c>
      <c r="Q7" s="6">
        <v>0.43124999999999997</v>
      </c>
      <c r="R7" s="3" t="s">
        <v>24</v>
      </c>
      <c r="S7" s="3" t="s">
        <v>23</v>
      </c>
      <c r="T7" s="2">
        <v>3.5</v>
      </c>
      <c r="U7" s="5">
        <v>27.06097692307692</v>
      </c>
      <c r="V7" s="5">
        <v>21.087987692307692</v>
      </c>
      <c r="W7" s="5">
        <v>18.439563076923076</v>
      </c>
      <c r="X7" s="5">
        <v>8.348735384615384</v>
      </c>
      <c r="Y7" s="5">
        <v>109.90304615384615</v>
      </c>
      <c r="Z7" s="5">
        <v>8.108136923076923</v>
      </c>
      <c r="AA7" s="5">
        <v>6.261589820215384</v>
      </c>
      <c r="AB7" s="5">
        <v>1.22384</v>
      </c>
      <c r="AC7" s="5"/>
      <c r="AD7" s="5">
        <v>0.031549076923077735</v>
      </c>
      <c r="AE7" s="5">
        <v>-0.033089692307690655</v>
      </c>
      <c r="AF7" s="5">
        <v>0.032556923076924704</v>
      </c>
      <c r="AG7" s="5">
        <v>-0.5365963846153843</v>
      </c>
      <c r="AH7" s="5">
        <v>-7.107096153846143</v>
      </c>
      <c r="AI7" s="5">
        <v>-1.6803969230769233</v>
      </c>
      <c r="AJ7" s="5">
        <v>0.16615017978461566</v>
      </c>
      <c r="AK7" s="5">
        <v>-0.923281</v>
      </c>
    </row>
    <row r="8">
      <c r="A8" s="1">
        <v>43643.0</v>
      </c>
      <c r="B8" s="2">
        <v>21.0</v>
      </c>
      <c r="C8" s="6">
        <v>0.43333333333333335</v>
      </c>
      <c r="D8" s="3" t="s">
        <v>22</v>
      </c>
      <c r="E8" s="3" t="s">
        <v>23</v>
      </c>
      <c r="F8" s="3">
        <v>4.0</v>
      </c>
      <c r="G8" s="5">
        <v>27.141874603174603</v>
      </c>
      <c r="H8" s="5">
        <v>20.979979365079366</v>
      </c>
      <c r="I8" s="5">
        <v>18.52901111111111</v>
      </c>
      <c r="J8" s="5">
        <v>7.649496825396826</v>
      </c>
      <c r="K8" s="5">
        <v>100.54638095238094</v>
      </c>
      <c r="L8" s="5">
        <v>6.598334920634921</v>
      </c>
      <c r="M8" s="5">
        <v>0.31112698412698414</v>
      </c>
      <c r="O8" s="1">
        <v>43643.0</v>
      </c>
      <c r="P8" s="2">
        <v>29.0</v>
      </c>
      <c r="Q8" s="6">
        <v>0.43124999999999997</v>
      </c>
      <c r="R8" s="3" t="s">
        <v>24</v>
      </c>
      <c r="S8" s="3" t="s">
        <v>23</v>
      </c>
      <c r="T8" s="2">
        <v>4.0</v>
      </c>
      <c r="U8" s="5">
        <v>27.118315384615386</v>
      </c>
      <c r="V8" s="5">
        <v>21.001776923076925</v>
      </c>
      <c r="W8" s="5">
        <v>18.505541538461536</v>
      </c>
      <c r="X8" s="5">
        <v>8.186761538461539</v>
      </c>
      <c r="Y8" s="5">
        <v>107.6366</v>
      </c>
      <c r="Z8" s="5">
        <v>8.162233846153846</v>
      </c>
      <c r="AA8" s="5">
        <v>6.303366710030769</v>
      </c>
      <c r="AB8" s="5">
        <v>1.2239846153846154</v>
      </c>
      <c r="AC8" s="5"/>
      <c r="AD8" s="5">
        <v>0.0235592185592175</v>
      </c>
      <c r="AE8" s="5">
        <v>-0.02179755799755867</v>
      </c>
      <c r="AF8" s="5">
        <v>0.02346957264957439</v>
      </c>
      <c r="AG8" s="5">
        <v>-0.5372647130647135</v>
      </c>
      <c r="AH8" s="5">
        <v>-7.090219047619058</v>
      </c>
      <c r="AI8" s="5">
        <v>-1.5638989255189255</v>
      </c>
      <c r="AJ8" s="5">
        <v>0.2949682106041518</v>
      </c>
      <c r="AK8" s="5">
        <v>-0.9128576312576313</v>
      </c>
    </row>
    <row r="9">
      <c r="A9" s="1">
        <v>43643.0</v>
      </c>
      <c r="B9" s="2">
        <v>21.0</v>
      </c>
      <c r="C9" s="6">
        <v>0.43333333333333335</v>
      </c>
      <c r="D9" s="3" t="s">
        <v>22</v>
      </c>
      <c r="E9" s="3" t="s">
        <v>23</v>
      </c>
      <c r="F9" s="3">
        <v>4.5</v>
      </c>
      <c r="G9" s="5">
        <v>27.16694117647059</v>
      </c>
      <c r="H9" s="5">
        <v>20.934817647058825</v>
      </c>
      <c r="I9" s="5">
        <v>18.5598</v>
      </c>
      <c r="J9" s="5">
        <v>7.541823529411764</v>
      </c>
      <c r="K9" s="5">
        <v>99.0629411764706</v>
      </c>
      <c r="L9" s="5">
        <v>6.422000000000001</v>
      </c>
      <c r="M9" s="5">
        <v>0.3047176470588237</v>
      </c>
      <c r="O9" s="1">
        <v>43643.0</v>
      </c>
      <c r="P9" s="2">
        <v>29.0</v>
      </c>
      <c r="Q9" s="6">
        <v>0.43124999999999997</v>
      </c>
      <c r="R9" s="3" t="s">
        <v>24</v>
      </c>
      <c r="S9" s="3" t="s">
        <v>23</v>
      </c>
      <c r="T9" s="2">
        <v>4.5</v>
      </c>
      <c r="U9" s="5">
        <v>27.1484</v>
      </c>
      <c r="V9" s="5">
        <v>20.952350000000003</v>
      </c>
      <c r="W9" s="5">
        <v>18.5412</v>
      </c>
      <c r="X9" s="5">
        <v>8.079450000000001</v>
      </c>
      <c r="Y9" s="5">
        <v>106.148</v>
      </c>
      <c r="Z9" s="5">
        <v>7.7596</v>
      </c>
      <c r="AA9" s="5">
        <v>5.992428695999999</v>
      </c>
      <c r="AB9" s="5">
        <v>1.2241</v>
      </c>
      <c r="AC9" s="5"/>
      <c r="AD9" s="5">
        <v>0.018541176470591836</v>
      </c>
      <c r="AE9" s="5">
        <v>-0.01753235294117772</v>
      </c>
      <c r="AF9" s="5">
        <v>0.018599999999999284</v>
      </c>
      <c r="AG9" s="5">
        <v>-0.5376264705882372</v>
      </c>
      <c r="AH9" s="5">
        <v>-7.085058823529394</v>
      </c>
      <c r="AI9" s="5">
        <v>-1.3375999999999992</v>
      </c>
      <c r="AJ9" s="5">
        <v>0.4295713040000013</v>
      </c>
      <c r="AK9" s="5">
        <v>-0.9193823529411762</v>
      </c>
    </row>
    <row r="10">
      <c r="A10" s="1">
        <v>43643.0</v>
      </c>
      <c r="B10" s="2">
        <v>21.0</v>
      </c>
      <c r="C10" s="6">
        <v>0.43333333333333335</v>
      </c>
      <c r="D10" s="3" t="s">
        <v>22</v>
      </c>
      <c r="E10" s="3" t="s">
        <v>23</v>
      </c>
      <c r="F10" s="3">
        <v>5.0</v>
      </c>
      <c r="G10" s="5">
        <v>27.188337931034486</v>
      </c>
      <c r="H10" s="5">
        <v>20.891865517241378</v>
      </c>
      <c r="I10" s="5">
        <v>18.587262068965515</v>
      </c>
      <c r="J10" s="5">
        <v>7.486241379310345</v>
      </c>
      <c r="K10" s="5">
        <v>98.26806896551724</v>
      </c>
      <c r="L10" s="5">
        <v>5.492510344827586</v>
      </c>
      <c r="M10" s="5">
        <v>0.3130620689655172</v>
      </c>
      <c r="O10" s="1">
        <v>43643.0</v>
      </c>
      <c r="P10" s="2">
        <v>29.0</v>
      </c>
      <c r="Q10" s="6">
        <v>0.43124999999999997</v>
      </c>
      <c r="R10" s="3" t="s">
        <v>24</v>
      </c>
      <c r="S10" s="3" t="s">
        <v>23</v>
      </c>
      <c r="T10" s="2">
        <v>5.0</v>
      </c>
      <c r="U10" s="5">
        <v>27.169702409638553</v>
      </c>
      <c r="V10" s="5">
        <v>20.910324096385544</v>
      </c>
      <c r="W10" s="5">
        <v>18.56829638554217</v>
      </c>
      <c r="X10" s="5">
        <v>7.985827710843373</v>
      </c>
      <c r="Y10" s="5">
        <v>104.85030120481927</v>
      </c>
      <c r="Z10" s="5">
        <v>8.18873734939759</v>
      </c>
      <c r="AA10" s="5">
        <v>6.323834305445782</v>
      </c>
      <c r="AB10" s="5">
        <v>1.2205903614457831</v>
      </c>
      <c r="AC10" s="5"/>
      <c r="AD10" s="5">
        <v>0.018635521395932386</v>
      </c>
      <c r="AE10" s="5">
        <v>-0.018458579144166265</v>
      </c>
      <c r="AF10" s="5">
        <v>0.018965683423346036</v>
      </c>
      <c r="AG10" s="5">
        <v>-0.49958633153302845</v>
      </c>
      <c r="AH10" s="5">
        <v>-6.58223223930203</v>
      </c>
      <c r="AI10" s="5">
        <v>-2.6962270045700034</v>
      </c>
      <c r="AJ10" s="5">
        <v>-0.8313239606181959</v>
      </c>
      <c r="AK10" s="5">
        <v>-0.9075282924802659</v>
      </c>
    </row>
    <row r="11">
      <c r="A11" s="1">
        <v>43643.0</v>
      </c>
      <c r="B11" s="2">
        <v>21.0</v>
      </c>
      <c r="C11" s="6">
        <v>0.43333333333333335</v>
      </c>
      <c r="D11" s="3" t="s">
        <v>22</v>
      </c>
      <c r="E11" s="3" t="s">
        <v>23</v>
      </c>
      <c r="F11" s="3">
        <v>5.5</v>
      </c>
      <c r="G11" s="5">
        <v>27.19403820224719</v>
      </c>
      <c r="H11" s="5">
        <v>20.868398876404495</v>
      </c>
      <c r="I11" s="5">
        <v>18.59766404494382</v>
      </c>
      <c r="J11" s="5">
        <v>7.473340449438202</v>
      </c>
      <c r="K11" s="5">
        <v>98.0594382022472</v>
      </c>
      <c r="L11" s="5">
        <v>5.5891617977528085</v>
      </c>
      <c r="M11" s="5">
        <v>0.30877415730337077</v>
      </c>
      <c r="O11" s="1">
        <v>43643.0</v>
      </c>
      <c r="P11" s="2">
        <v>29.0</v>
      </c>
      <c r="Q11" s="6">
        <v>0.43124999999999997</v>
      </c>
      <c r="R11" s="3" t="s">
        <v>24</v>
      </c>
      <c r="S11" s="3" t="s">
        <v>23</v>
      </c>
      <c r="T11" s="2">
        <v>5.5</v>
      </c>
      <c r="U11" s="5">
        <v>27.189589583333333</v>
      </c>
      <c r="V11" s="5">
        <v>20.8576625</v>
      </c>
      <c r="W11" s="5">
        <v>18.5970625</v>
      </c>
      <c r="X11" s="5">
        <v>7.892189583333334</v>
      </c>
      <c r="Y11" s="5">
        <v>103.53214583333333</v>
      </c>
      <c r="Z11" s="5">
        <v>8.12600625</v>
      </c>
      <c r="AA11" s="5">
        <v>6.275389586624999</v>
      </c>
      <c r="AB11" s="5">
        <v>1.21875625</v>
      </c>
      <c r="AC11" s="5"/>
      <c r="AD11" s="5">
        <v>0.0044486189138552845</v>
      </c>
      <c r="AE11" s="5">
        <v>0.010736376404494763</v>
      </c>
      <c r="AF11" s="5">
        <v>6.015449438194764E-4</v>
      </c>
      <c r="AG11" s="5">
        <v>-0.4188491338951321</v>
      </c>
      <c r="AH11" s="5">
        <v>-5.472707631086138</v>
      </c>
      <c r="AI11" s="5">
        <v>-2.536844452247191</v>
      </c>
      <c r="AJ11" s="5">
        <v>-0.6862277888721904</v>
      </c>
      <c r="AK11" s="5">
        <v>-0.9099820926966292</v>
      </c>
    </row>
    <row r="12">
      <c r="A12" s="1">
        <v>43643.0</v>
      </c>
      <c r="B12" s="2">
        <v>21.0</v>
      </c>
      <c r="C12" s="6">
        <v>0.43333333333333335</v>
      </c>
      <c r="D12" s="3" t="s">
        <v>22</v>
      </c>
      <c r="E12" s="3" t="s">
        <v>23</v>
      </c>
      <c r="F12" s="3">
        <v>6.0</v>
      </c>
      <c r="G12" s="5">
        <v>27.49865789473684</v>
      </c>
      <c r="H12" s="5">
        <v>20.20653157894737</v>
      </c>
      <c r="I12" s="5">
        <v>18.998626315789473</v>
      </c>
      <c r="J12" s="5">
        <v>7.119136842105263</v>
      </c>
      <c r="K12" s="5">
        <v>92.44131578947369</v>
      </c>
      <c r="L12" s="5">
        <v>4.997794736842106</v>
      </c>
      <c r="M12" s="5">
        <v>0.3106052631578947</v>
      </c>
      <c r="O12" s="1">
        <v>43643.0</v>
      </c>
      <c r="P12" s="2">
        <v>29.0</v>
      </c>
      <c r="Q12" s="6">
        <v>0.43124999999999997</v>
      </c>
      <c r="R12" s="3" t="s">
        <v>24</v>
      </c>
      <c r="S12" s="3" t="s">
        <v>23</v>
      </c>
      <c r="T12" s="2">
        <v>6.0</v>
      </c>
      <c r="U12" s="5">
        <v>27.31412258064516</v>
      </c>
      <c r="V12" s="5">
        <v>20.627706451612905</v>
      </c>
      <c r="W12" s="5">
        <v>18.750974193548387</v>
      </c>
      <c r="X12" s="5">
        <v>7.680138709677419</v>
      </c>
      <c r="Y12" s="5">
        <v>100.39783870967742</v>
      </c>
      <c r="Z12" s="5">
        <v>7.240435483870968</v>
      </c>
      <c r="AA12" s="5">
        <v>5.5914987067741935</v>
      </c>
      <c r="AB12" s="5">
        <v>1.2154354838709678</v>
      </c>
      <c r="AC12" s="5"/>
      <c r="AD12" s="5">
        <v>0.18453531409167923</v>
      </c>
      <c r="AE12" s="5">
        <v>-0.4211748726655351</v>
      </c>
      <c r="AF12" s="5">
        <v>0.24765212224108524</v>
      </c>
      <c r="AG12" s="5">
        <v>-0.5610018675721564</v>
      </c>
      <c r="AH12" s="5">
        <v>-7.956522920203724</v>
      </c>
      <c r="AI12" s="5">
        <v>-2.2426407470288616</v>
      </c>
      <c r="AJ12" s="5">
        <v>-0.5937039699320872</v>
      </c>
      <c r="AK12" s="5">
        <v>-0.9048302207130731</v>
      </c>
    </row>
    <row r="13">
      <c r="A13" s="1">
        <v>43643.0</v>
      </c>
      <c r="B13" s="2">
        <v>21.0</v>
      </c>
      <c r="C13" s="6">
        <v>0.43333333333333335</v>
      </c>
      <c r="D13" s="3" t="s">
        <v>22</v>
      </c>
      <c r="E13" s="3" t="s">
        <v>23</v>
      </c>
      <c r="F13" s="3">
        <v>6.5</v>
      </c>
      <c r="G13" s="5">
        <v>27.975011764705883</v>
      </c>
      <c r="H13" s="5">
        <v>19.281349019607845</v>
      </c>
      <c r="I13" s="5">
        <v>19.592311764705883</v>
      </c>
      <c r="J13" s="5">
        <v>5.9566960784313725</v>
      </c>
      <c r="K13" s="5">
        <v>76.23449019607843</v>
      </c>
      <c r="L13" s="5">
        <v>4.747068627450981</v>
      </c>
      <c r="M13" s="5">
        <v>0.31152745098039214</v>
      </c>
      <c r="O13" s="1">
        <v>43643.0</v>
      </c>
      <c r="P13" s="2">
        <v>29.0</v>
      </c>
      <c r="Q13" s="6">
        <v>0.43124999999999997</v>
      </c>
      <c r="R13" s="3" t="s">
        <v>24</v>
      </c>
      <c r="S13" s="3" t="s">
        <v>23</v>
      </c>
      <c r="T13" s="2">
        <v>6.5</v>
      </c>
      <c r="U13" s="5">
        <v>27.7428</v>
      </c>
      <c r="V13" s="5">
        <v>19.699</v>
      </c>
      <c r="W13" s="5">
        <v>19.312</v>
      </c>
      <c r="X13" s="5">
        <v>6.9309</v>
      </c>
      <c r="Y13" s="5">
        <v>89.277</v>
      </c>
      <c r="Z13" s="5">
        <v>7.2431</v>
      </c>
      <c r="AA13" s="5">
        <v>5.593556405999999</v>
      </c>
      <c r="AB13" s="5">
        <v>1.2271</v>
      </c>
      <c r="AC13" s="5"/>
      <c r="AD13" s="5">
        <v>0.2322117647058839</v>
      </c>
      <c r="AE13" s="5">
        <v>-0.41765098039215687</v>
      </c>
      <c r="AF13" s="5">
        <v>0.2803117647058819</v>
      </c>
      <c r="AG13" s="5">
        <v>-0.9742039215686278</v>
      </c>
      <c r="AH13" s="5">
        <v>-13.042509803921575</v>
      </c>
      <c r="AI13" s="5">
        <v>-2.4960313725490195</v>
      </c>
      <c r="AJ13" s="5">
        <v>-0.8464877785490188</v>
      </c>
      <c r="AK13" s="5">
        <v>-0.9155725490196079</v>
      </c>
    </row>
    <row r="14">
      <c r="A14" s="1">
        <v>43643.0</v>
      </c>
      <c r="B14" s="2">
        <v>21.0</v>
      </c>
      <c r="C14" s="6">
        <v>0.43333333333333335</v>
      </c>
      <c r="D14" s="3" t="s">
        <v>22</v>
      </c>
      <c r="E14" s="3" t="s">
        <v>23</v>
      </c>
      <c r="F14" s="3">
        <v>7.0</v>
      </c>
      <c r="G14" s="5">
        <v>28.6709012987013</v>
      </c>
      <c r="H14" s="5">
        <v>18.27132987012987</v>
      </c>
      <c r="I14" s="5">
        <v>20.367653246753246</v>
      </c>
      <c r="J14" s="5">
        <v>5.180957142857142</v>
      </c>
      <c r="K14" s="5">
        <v>65.31875324675325</v>
      </c>
      <c r="L14" s="5">
        <v>4.292597402597402</v>
      </c>
      <c r="M14" s="5">
        <v>0.3105883116883117</v>
      </c>
      <c r="O14" s="1">
        <v>43643.0</v>
      </c>
      <c r="P14" s="2">
        <v>29.0</v>
      </c>
      <c r="Q14" s="6">
        <v>0.43124999999999997</v>
      </c>
      <c r="R14" s="3" t="s">
        <v>24</v>
      </c>
      <c r="S14" s="3" t="s">
        <v>23</v>
      </c>
      <c r="T14" s="2">
        <v>7.0</v>
      </c>
      <c r="U14" s="5">
        <v>28.21047142857143</v>
      </c>
      <c r="V14" s="5">
        <v>18.898565714285716</v>
      </c>
      <c r="W14" s="5">
        <v>19.865442857142856</v>
      </c>
      <c r="X14" s="5">
        <v>5.965117142857142</v>
      </c>
      <c r="Y14" s="5">
        <v>75.89791428571428</v>
      </c>
      <c r="Z14" s="5">
        <v>6.998165714285713</v>
      </c>
      <c r="AA14" s="5">
        <v>5.404403454514284</v>
      </c>
      <c r="AB14" s="5">
        <v>1.2785428571428572</v>
      </c>
      <c r="AC14" s="5"/>
      <c r="AD14" s="5">
        <v>0.46042987012986814</v>
      </c>
      <c r="AE14" s="5">
        <v>-0.6272358441558481</v>
      </c>
      <c r="AF14" s="5">
        <v>0.50221038961039</v>
      </c>
      <c r="AG14" s="5">
        <v>-0.78416</v>
      </c>
      <c r="AH14" s="5">
        <v>-10.579161038961033</v>
      </c>
      <c r="AI14" s="5">
        <v>-2.705568311688311</v>
      </c>
      <c r="AJ14" s="5">
        <v>-1.111806051916882</v>
      </c>
      <c r="AK14" s="5">
        <v>-0.9679545454545455</v>
      </c>
    </row>
    <row r="15">
      <c r="A15" s="1">
        <v>43643.0</v>
      </c>
      <c r="B15" s="2">
        <v>21.0</v>
      </c>
      <c r="C15" s="6">
        <v>0.43333333333333335</v>
      </c>
      <c r="D15" s="3" t="s">
        <v>22</v>
      </c>
      <c r="E15" s="3" t="s">
        <v>23</v>
      </c>
      <c r="F15" s="3">
        <v>7.5</v>
      </c>
      <c r="G15" s="5">
        <v>29.329603636363636</v>
      </c>
      <c r="H15" s="5">
        <v>17.393654545454545</v>
      </c>
      <c r="I15" s="5">
        <v>21.077312727272727</v>
      </c>
      <c r="J15" s="5">
        <v>4.73606</v>
      </c>
      <c r="K15" s="5">
        <v>58.94325454545455</v>
      </c>
      <c r="L15" s="5">
        <v>2.6121072727272723</v>
      </c>
      <c r="M15" s="5">
        <v>0.31789636363636364</v>
      </c>
      <c r="O15" s="1">
        <v>43643.0</v>
      </c>
      <c r="P15" s="2">
        <v>29.0</v>
      </c>
      <c r="Q15" s="6">
        <v>0.43124999999999997</v>
      </c>
      <c r="R15" s="3" t="s">
        <v>24</v>
      </c>
      <c r="S15" s="3" t="s">
        <v>23</v>
      </c>
      <c r="T15" s="2">
        <v>7.5</v>
      </c>
      <c r="U15" s="5">
        <v>29.014930508474578</v>
      </c>
      <c r="V15" s="5">
        <v>17.80773728813559</v>
      </c>
      <c r="W15" s="5">
        <v>20.7401593220339</v>
      </c>
      <c r="X15" s="5">
        <v>5.259872881355932</v>
      </c>
      <c r="Y15" s="5">
        <v>65.86218644067796</v>
      </c>
      <c r="Z15" s="5">
        <v>5.4138186440677964</v>
      </c>
      <c r="AA15" s="5">
        <v>4.180875586067796</v>
      </c>
      <c r="AB15" s="5">
        <v>1.2188406779661016</v>
      </c>
      <c r="AC15" s="5"/>
      <c r="AD15" s="5">
        <v>0.31467312788905843</v>
      </c>
      <c r="AE15" s="5">
        <v>-0.41408274268104606</v>
      </c>
      <c r="AF15" s="5">
        <v>0.3371534052388263</v>
      </c>
      <c r="AG15" s="5">
        <v>-0.5238128813559317</v>
      </c>
      <c r="AH15" s="5">
        <v>-6.918931895223409</v>
      </c>
      <c r="AI15" s="5">
        <v>-2.801711371340524</v>
      </c>
      <c r="AJ15" s="5">
        <v>-1.5687683133405241</v>
      </c>
      <c r="AK15" s="5">
        <v>-0.900944314329738</v>
      </c>
    </row>
    <row r="16">
      <c r="A16" s="1">
        <v>43643.0</v>
      </c>
      <c r="B16" s="2">
        <v>21.0</v>
      </c>
      <c r="C16" s="6">
        <v>0.43333333333333335</v>
      </c>
      <c r="D16" s="3" t="s">
        <v>22</v>
      </c>
      <c r="E16" s="3" t="s">
        <v>23</v>
      </c>
      <c r="F16" s="3">
        <v>8.0</v>
      </c>
      <c r="G16" s="5">
        <v>29.650691025641024</v>
      </c>
      <c r="H16" s="5">
        <v>17.025389743589745</v>
      </c>
      <c r="I16" s="5">
        <v>21.407814102564103</v>
      </c>
      <c r="J16" s="5">
        <v>4.6495410256410254</v>
      </c>
      <c r="K16" s="5">
        <v>57.565474358974356</v>
      </c>
      <c r="L16" s="5">
        <v>2.0962115384615383</v>
      </c>
      <c r="M16" s="5">
        <v>0.3625371794871795</v>
      </c>
      <c r="O16" s="1">
        <v>43643.0</v>
      </c>
      <c r="P16" s="2">
        <v>29.0</v>
      </c>
      <c r="Q16" s="6">
        <v>0.43124999999999997</v>
      </c>
      <c r="R16" s="3" t="s">
        <v>24</v>
      </c>
      <c r="S16" s="3" t="s">
        <v>23</v>
      </c>
      <c r="T16" s="2">
        <v>8.0</v>
      </c>
      <c r="U16" s="5">
        <v>29.468566666666668</v>
      </c>
      <c r="V16" s="5">
        <v>17.234</v>
      </c>
      <c r="W16" s="5">
        <v>21.220579166666667</v>
      </c>
      <c r="X16" s="5">
        <v>4.985704166666667</v>
      </c>
      <c r="Y16" s="5">
        <v>61.91054166666667</v>
      </c>
      <c r="Z16" s="5">
        <v>2.3744291666666664</v>
      </c>
      <c r="AA16" s="5">
        <v>1.8336766682499996</v>
      </c>
      <c r="AB16" s="5">
        <v>1.2687249999999999</v>
      </c>
      <c r="AC16" s="5"/>
      <c r="AD16" s="5">
        <v>0.18212435897435597</v>
      </c>
      <c r="AE16" s="5">
        <v>-0.20861025641025677</v>
      </c>
      <c r="AF16" s="5">
        <v>0.18723493589743612</v>
      </c>
      <c r="AG16" s="5">
        <v>-0.3361631410256418</v>
      </c>
      <c r="AH16" s="5">
        <v>-4.345067307692311</v>
      </c>
      <c r="AI16" s="5">
        <v>-0.2782176282051281</v>
      </c>
      <c r="AJ16" s="5">
        <v>0.26253487021153865</v>
      </c>
      <c r="AK16" s="5">
        <v>-0.9061878205128204</v>
      </c>
    </row>
    <row r="17">
      <c r="A17" s="1">
        <v>43643.0</v>
      </c>
      <c r="B17" s="2">
        <v>21.0</v>
      </c>
      <c r="C17" s="6">
        <v>0.43333333333333335</v>
      </c>
      <c r="D17" s="3" t="s">
        <v>22</v>
      </c>
      <c r="E17" s="3" t="s">
        <v>23</v>
      </c>
      <c r="F17" s="3">
        <v>8.5</v>
      </c>
      <c r="G17" s="5">
        <v>29.8585</v>
      </c>
      <c r="H17" s="5">
        <v>16.77855</v>
      </c>
      <c r="I17" s="5">
        <v>21.6233</v>
      </c>
      <c r="J17" s="5">
        <v>4.5760000000000005</v>
      </c>
      <c r="K17" s="5">
        <v>56.454</v>
      </c>
      <c r="L17" s="5">
        <v>1.9580000000000002</v>
      </c>
      <c r="M17" s="5">
        <v>0.54385</v>
      </c>
      <c r="O17" s="1">
        <v>43643.0</v>
      </c>
      <c r="P17" s="2">
        <v>29.0</v>
      </c>
      <c r="Q17" s="6">
        <v>0.43124999999999997</v>
      </c>
      <c r="R17" s="3" t="s">
        <v>24</v>
      </c>
      <c r="S17" s="3" t="s">
        <v>23</v>
      </c>
      <c r="T17" s="2">
        <v>8.5</v>
      </c>
      <c r="U17" s="5">
        <v>29.766260784313726</v>
      </c>
      <c r="V17" s="5">
        <v>16.873103921568628</v>
      </c>
      <c r="W17" s="5">
        <v>21.53110980392157</v>
      </c>
      <c r="X17" s="5">
        <v>4.855349019607844</v>
      </c>
      <c r="Y17" s="5">
        <v>59.978078431372545</v>
      </c>
      <c r="Z17" s="5">
        <v>2.4842</v>
      </c>
      <c r="AA17" s="5">
        <v>1.9184482919999999</v>
      </c>
      <c r="AB17" s="5">
        <v>1.390907843137255</v>
      </c>
      <c r="AC17" s="5"/>
      <c r="AD17" s="5">
        <v>0.09223921568627347</v>
      </c>
      <c r="AE17" s="5">
        <v>-0.09455392156862885</v>
      </c>
      <c r="AF17" s="5">
        <v>0.09219019607843038</v>
      </c>
      <c r="AG17" s="5">
        <v>-0.2793490196078432</v>
      </c>
      <c r="AH17" s="5">
        <v>-3.524078431372544</v>
      </c>
      <c r="AI17" s="5">
        <v>-0.5261999999999998</v>
      </c>
      <c r="AJ17" s="5">
        <v>0.039551708000000296</v>
      </c>
      <c r="AK17" s="5">
        <v>-0.8470578431372551</v>
      </c>
    </row>
    <row r="18">
      <c r="A18" s="1">
        <v>43643.0</v>
      </c>
      <c r="B18" s="2">
        <v>21.0</v>
      </c>
      <c r="C18" s="6">
        <v>0.43333333333333335</v>
      </c>
      <c r="D18" s="3" t="s">
        <v>22</v>
      </c>
      <c r="E18" s="3" t="s">
        <v>23</v>
      </c>
      <c r="F18" s="3">
        <v>9.0</v>
      </c>
      <c r="G18" s="5">
        <v>29.905347916666667</v>
      </c>
      <c r="H18" s="5">
        <v>16.721168749999997</v>
      </c>
      <c r="I18" s="5">
        <v>21.672258333333335</v>
      </c>
      <c r="J18" s="5">
        <v>4.519120833333333</v>
      </c>
      <c r="K18" s="5">
        <v>55.705645833333335</v>
      </c>
      <c r="L18" s="5">
        <v>1.9577854166666648</v>
      </c>
      <c r="M18" s="5">
        <v>0.6636124999999992</v>
      </c>
      <c r="O18" s="1">
        <v>43643.0</v>
      </c>
      <c r="P18" s="2">
        <v>29.0</v>
      </c>
      <c r="Q18" s="6">
        <v>0.43124999999999997</v>
      </c>
      <c r="R18" s="3" t="s">
        <v>24</v>
      </c>
      <c r="S18" s="3" t="s">
        <v>23</v>
      </c>
      <c r="T18" s="2">
        <v>9.0</v>
      </c>
      <c r="U18" s="5">
        <v>29.82082857142857</v>
      </c>
      <c r="V18" s="5">
        <v>16.811785714285715</v>
      </c>
      <c r="W18" s="5">
        <v>21.5869</v>
      </c>
      <c r="X18" s="5">
        <v>4.758928571428572</v>
      </c>
      <c r="Y18" s="5">
        <v>58.73557142857143</v>
      </c>
      <c r="Z18" s="5">
        <v>2.0947857142857145</v>
      </c>
      <c r="AA18" s="5">
        <v>1.6177192157142857</v>
      </c>
      <c r="AB18" s="5">
        <v>1.6498714285714287</v>
      </c>
      <c r="AC18" s="5"/>
      <c r="AD18" s="5">
        <v>0.08451934523809612</v>
      </c>
      <c r="AE18" s="5">
        <v>-0.09061696428571864</v>
      </c>
      <c r="AF18" s="5">
        <v>0.08535833333333542</v>
      </c>
      <c r="AG18" s="5">
        <v>-0.23980773809523903</v>
      </c>
      <c r="AH18" s="5">
        <v>-3.0299255952380975</v>
      </c>
      <c r="AI18" s="5">
        <v>-0.13700029761904964</v>
      </c>
      <c r="AJ18" s="5">
        <v>0.34006620095237916</v>
      </c>
      <c r="AK18" s="5">
        <v>-0.9862589285714295</v>
      </c>
    </row>
    <row r="19">
      <c r="A19" s="1">
        <v>43643.0</v>
      </c>
      <c r="B19" s="2">
        <v>21.0</v>
      </c>
      <c r="C19" s="6">
        <v>0.43333333333333335</v>
      </c>
      <c r="D19" s="3" t="s">
        <v>22</v>
      </c>
      <c r="E19" s="3" t="s">
        <v>23</v>
      </c>
      <c r="F19" s="3">
        <v>9.5</v>
      </c>
      <c r="G19" s="5">
        <v>29.917849999999998</v>
      </c>
      <c r="H19" s="5">
        <v>16.709608333333332</v>
      </c>
      <c r="I19" s="5">
        <v>21.68445</v>
      </c>
      <c r="J19" s="5">
        <v>4.450975</v>
      </c>
      <c r="K19" s="5">
        <v>54.85791666666667</v>
      </c>
      <c r="L19" s="5">
        <v>1.8734083333333333</v>
      </c>
      <c r="M19" s="5">
        <v>0.6272166666666666</v>
      </c>
      <c r="O19" s="1">
        <v>43643.0</v>
      </c>
      <c r="P19" s="2">
        <v>29.0</v>
      </c>
      <c r="Q19" s="6">
        <v>0.43124999999999997</v>
      </c>
      <c r="R19" s="3" t="s">
        <v>24</v>
      </c>
      <c r="S19" s="3" t="s">
        <v>23</v>
      </c>
      <c r="T19" s="2">
        <v>9.5</v>
      </c>
      <c r="U19" s="5">
        <v>29.888562068965516</v>
      </c>
      <c r="V19" s="5">
        <v>16.73933793103448</v>
      </c>
      <c r="W19" s="5">
        <v>21.65528620689655</v>
      </c>
      <c r="X19" s="5">
        <v>4.689113793103449</v>
      </c>
      <c r="Y19" s="5">
        <v>57.816172413793105</v>
      </c>
      <c r="Z19" s="5">
        <v>2.1533310344827585</v>
      </c>
      <c r="AA19" s="5">
        <v>1.662931424689655</v>
      </c>
      <c r="AB19" s="5">
        <v>1.70441724137931</v>
      </c>
      <c r="AC19" s="5"/>
      <c r="AD19" s="5">
        <v>0.029287931034481574</v>
      </c>
      <c r="AE19" s="5">
        <v>-0.02972959770114869</v>
      </c>
      <c r="AF19" s="5">
        <v>0.029163793103446523</v>
      </c>
      <c r="AG19" s="5">
        <v>-0.23813879310344888</v>
      </c>
      <c r="AH19" s="5">
        <v>-2.9582557471264366</v>
      </c>
      <c r="AI19" s="5">
        <v>-0.2799227011494252</v>
      </c>
      <c r="AJ19" s="5">
        <v>0.2104769086436784</v>
      </c>
      <c r="AK19" s="5">
        <v>-1.0772005747126432</v>
      </c>
    </row>
    <row r="20">
      <c r="B20" s="2"/>
      <c r="G20" s="5"/>
      <c r="H20" s="5"/>
      <c r="I20" s="5"/>
      <c r="J20" s="5"/>
      <c r="K20" s="5"/>
      <c r="L20" s="5"/>
      <c r="M20" s="5"/>
      <c r="O20" s="1">
        <v>43643.0</v>
      </c>
      <c r="P20" s="2">
        <v>29.0</v>
      </c>
      <c r="Q20" s="6">
        <v>0.43124999999999997</v>
      </c>
      <c r="R20" s="3" t="s">
        <v>24</v>
      </c>
      <c r="S20" s="3" t="s">
        <v>23</v>
      </c>
      <c r="T20" s="2">
        <v>10.0</v>
      </c>
      <c r="U20" s="5">
        <v>29.9152</v>
      </c>
      <c r="V20" s="5">
        <v>16.7078</v>
      </c>
      <c r="W20" s="5">
        <v>21.6828</v>
      </c>
      <c r="X20" s="5">
        <v>4.6399</v>
      </c>
      <c r="Y20" s="5">
        <v>57.183</v>
      </c>
      <c r="Z20" s="5">
        <v>1.8662</v>
      </c>
      <c r="AA20" s="5">
        <v>1.441191612</v>
      </c>
      <c r="AB20" s="5">
        <v>1.6544</v>
      </c>
      <c r="AC20" s="5"/>
      <c r="AD20" s="7">
        <v>-29.9152</v>
      </c>
      <c r="AE20" s="7">
        <v>-16.7078</v>
      </c>
      <c r="AF20" s="7">
        <v>-21.6828</v>
      </c>
      <c r="AG20" s="7">
        <v>-4.6399</v>
      </c>
      <c r="AH20" s="7">
        <v>-57.183</v>
      </c>
      <c r="AI20" s="7">
        <v>-1.8662</v>
      </c>
      <c r="AJ20" s="7">
        <v>-1.441191612</v>
      </c>
      <c r="AK20" s="7">
        <v>-1.6544</v>
      </c>
    </row>
    <row r="21" ht="15.75" customHeight="1">
      <c r="B21" s="2"/>
      <c r="G21" s="5"/>
      <c r="H21" s="5"/>
      <c r="I21" s="5"/>
      <c r="J21" s="5"/>
      <c r="K21" s="5"/>
      <c r="L21" s="5"/>
      <c r="M21" s="5"/>
      <c r="O21" s="1"/>
      <c r="P21" s="2"/>
      <c r="Q21" s="6"/>
      <c r="T21" s="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ht="15.75" customHeight="1">
      <c r="A22" s="1">
        <v>43671.0</v>
      </c>
      <c r="B22" s="3">
        <v>21.0</v>
      </c>
      <c r="C22" s="6">
        <v>0.4395833333333334</v>
      </c>
      <c r="D22" s="3" t="s">
        <v>25</v>
      </c>
      <c r="E22" s="3" t="s">
        <v>23</v>
      </c>
      <c r="F22" s="3">
        <v>1.0</v>
      </c>
      <c r="G22" s="5">
        <v>26.785614285714285</v>
      </c>
      <c r="H22" s="5">
        <v>22.626271428571428</v>
      </c>
      <c r="I22" s="5">
        <v>17.819914285714287</v>
      </c>
      <c r="J22" s="5">
        <v>7.9127285714285716</v>
      </c>
      <c r="K22" s="5">
        <v>106.93985714285714</v>
      </c>
      <c r="L22" s="5">
        <v>7.991414285714286</v>
      </c>
      <c r="M22" s="5">
        <v>0.3088285714285714</v>
      </c>
      <c r="O22" s="1">
        <v>43671.0</v>
      </c>
      <c r="P22" s="3">
        <v>29.0</v>
      </c>
      <c r="Q22" s="6">
        <v>0.44027777777777777</v>
      </c>
      <c r="R22" s="3" t="s">
        <v>26</v>
      </c>
      <c r="S22" s="3" t="s">
        <v>23</v>
      </c>
      <c r="T22" s="3">
        <v>1.0</v>
      </c>
      <c r="U22" s="5">
        <v>26.73904</v>
      </c>
      <c r="V22" s="5">
        <v>22.655</v>
      </c>
      <c r="W22" s="5">
        <v>17.776876</v>
      </c>
      <c r="X22" s="5">
        <v>8.237366</v>
      </c>
      <c r="Y22" s="5">
        <v>111.35528</v>
      </c>
      <c r="Z22" s="5">
        <v>8.539763999999998</v>
      </c>
      <c r="AA22" s="5">
        <v>6.594918146639998</v>
      </c>
      <c r="AB22" s="5">
        <v>1.26611</v>
      </c>
      <c r="AC22" s="5"/>
      <c r="AD22" s="5">
        <f t="shared" ref="AD22:AI22" si="1">G22-U22</f>
        <v>0.04657428571</v>
      </c>
      <c r="AE22" s="5">
        <f t="shared" si="1"/>
        <v>-0.02872857143</v>
      </c>
      <c r="AF22" s="5">
        <f t="shared" si="1"/>
        <v>0.04303828571</v>
      </c>
      <c r="AG22" s="5">
        <f t="shared" si="1"/>
        <v>-0.3246374286</v>
      </c>
      <c r="AH22" s="5">
        <f t="shared" si="1"/>
        <v>-4.415422857</v>
      </c>
      <c r="AI22" s="5">
        <f t="shared" si="1"/>
        <v>-0.5483497143</v>
      </c>
      <c r="AJ22" s="5">
        <f t="shared" ref="AJ22:AK22" si="2">L22-AA22</f>
        <v>1.396496139</v>
      </c>
      <c r="AK22" s="5">
        <f t="shared" si="2"/>
        <v>-0.9572814286</v>
      </c>
    </row>
    <row r="23" ht="15.75" customHeight="1">
      <c r="A23" s="1">
        <v>43671.0</v>
      </c>
      <c r="B23" s="3">
        <v>21.0</v>
      </c>
      <c r="C23" s="6">
        <v>0.4395833333333334</v>
      </c>
      <c r="D23" s="3" t="s">
        <v>25</v>
      </c>
      <c r="E23" s="3" t="s">
        <v>23</v>
      </c>
      <c r="F23" s="3">
        <v>1.5</v>
      </c>
      <c r="G23" s="5">
        <v>27.172644736842106</v>
      </c>
      <c r="H23" s="5">
        <v>22.62318947368421</v>
      </c>
      <c r="I23" s="5">
        <v>18.11327894736842</v>
      </c>
      <c r="J23" s="5">
        <v>7.616634210526316</v>
      </c>
      <c r="K23" s="5">
        <v>103.16344736842105</v>
      </c>
      <c r="L23" s="5">
        <v>7.085689473684211</v>
      </c>
      <c r="M23" s="5">
        <v>0.30205</v>
      </c>
      <c r="O23" s="1">
        <v>43671.0</v>
      </c>
      <c r="P23" s="3">
        <v>29.0</v>
      </c>
      <c r="Q23" s="6">
        <v>0.44027777777777777</v>
      </c>
      <c r="R23" s="3" t="s">
        <v>26</v>
      </c>
      <c r="S23" s="3" t="s">
        <v>23</v>
      </c>
      <c r="T23" s="3">
        <v>1.5</v>
      </c>
      <c r="U23" s="5">
        <v>27.12635633802817</v>
      </c>
      <c r="V23" s="5">
        <v>22.618381690140847</v>
      </c>
      <c r="W23" s="5">
        <v>18.079621126760564</v>
      </c>
      <c r="X23" s="5">
        <v>8.021297183098591</v>
      </c>
      <c r="Y23" s="5">
        <v>108.60594366197184</v>
      </c>
      <c r="Z23" s="5">
        <v>6.717218309859155</v>
      </c>
      <c r="AA23" s="5">
        <v>5.187439011971831</v>
      </c>
      <c r="AB23" s="5">
        <v>1.2145492957746478</v>
      </c>
      <c r="AC23" s="5"/>
      <c r="AD23" s="5">
        <f t="shared" ref="AD23:AI23" si="3">G23-U23</f>
        <v>0.04628839881</v>
      </c>
      <c r="AE23" s="5">
        <f t="shared" si="3"/>
        <v>0.004807783543</v>
      </c>
      <c r="AF23" s="5">
        <f t="shared" si="3"/>
        <v>0.03365782061</v>
      </c>
      <c r="AG23" s="5">
        <f t="shared" si="3"/>
        <v>-0.4046629726</v>
      </c>
      <c r="AH23" s="5">
        <f t="shared" si="3"/>
        <v>-5.442496294</v>
      </c>
      <c r="AI23" s="5">
        <f t="shared" si="3"/>
        <v>0.3684711638</v>
      </c>
      <c r="AJ23" s="5">
        <f t="shared" ref="AJ23:AK23" si="4">L23-AA23</f>
        <v>1.898250462</v>
      </c>
      <c r="AK23" s="5">
        <f t="shared" si="4"/>
        <v>-0.9124992958</v>
      </c>
    </row>
    <row r="24" ht="15.75" customHeight="1">
      <c r="A24" s="1">
        <v>43671.0</v>
      </c>
      <c r="B24" s="3">
        <v>21.0</v>
      </c>
      <c r="C24" s="6">
        <v>0.4395833333333334</v>
      </c>
      <c r="D24" s="3" t="s">
        <v>25</v>
      </c>
      <c r="E24" s="3" t="s">
        <v>23</v>
      </c>
      <c r="F24" s="3">
        <v>2.0</v>
      </c>
      <c r="G24" s="5">
        <v>27.424634782608695</v>
      </c>
      <c r="H24" s="5">
        <v>22.631047826086956</v>
      </c>
      <c r="I24" s="5">
        <v>18.301739130434783</v>
      </c>
      <c r="J24" s="5">
        <v>7.734173913043478</v>
      </c>
      <c r="K24" s="5">
        <v>104.92434782608696</v>
      </c>
      <c r="L24" s="5">
        <v>6.945439130434782</v>
      </c>
      <c r="M24" s="5">
        <v>0.3009913043478261</v>
      </c>
      <c r="O24" s="1">
        <v>43671.0</v>
      </c>
      <c r="P24" s="3">
        <v>29.0</v>
      </c>
      <c r="Q24" s="6">
        <v>0.44027777777777777</v>
      </c>
      <c r="R24" s="3" t="s">
        <v>26</v>
      </c>
      <c r="S24" s="3" t="s">
        <v>23</v>
      </c>
      <c r="T24" s="3">
        <v>2.0</v>
      </c>
      <c r="U24" s="5">
        <v>27.35917536231884</v>
      </c>
      <c r="V24" s="5">
        <v>22.643872463768115</v>
      </c>
      <c r="W24" s="5">
        <v>18.248642028985508</v>
      </c>
      <c r="X24" s="5">
        <v>8.002139130434783</v>
      </c>
      <c r="Y24" s="5">
        <v>108.54347826086956</v>
      </c>
      <c r="Z24" s="5">
        <v>7.45411884057971</v>
      </c>
      <c r="AA24" s="5">
        <v>5.756517815826086</v>
      </c>
      <c r="AB24" s="5">
        <v>1.2140391304347826</v>
      </c>
      <c r="AC24" s="5"/>
      <c r="AD24" s="5">
        <f t="shared" ref="AD24:AI24" si="5">G24-U24</f>
        <v>0.06545942029</v>
      </c>
      <c r="AE24" s="5">
        <f t="shared" si="5"/>
        <v>-0.01282463768</v>
      </c>
      <c r="AF24" s="5">
        <f t="shared" si="5"/>
        <v>0.05309710145</v>
      </c>
      <c r="AG24" s="5">
        <f t="shared" si="5"/>
        <v>-0.2679652174</v>
      </c>
      <c r="AH24" s="5">
        <f t="shared" si="5"/>
        <v>-3.619130435</v>
      </c>
      <c r="AI24" s="5">
        <f t="shared" si="5"/>
        <v>-0.5086797101</v>
      </c>
      <c r="AJ24" s="5">
        <f t="shared" ref="AJ24:AK24" si="6">L24-AA24</f>
        <v>1.188921315</v>
      </c>
      <c r="AK24" s="5">
        <f t="shared" si="6"/>
        <v>-0.9130478261</v>
      </c>
    </row>
    <row r="25" ht="15.75" customHeight="1">
      <c r="A25" s="1">
        <v>43671.0</v>
      </c>
      <c r="B25" s="3">
        <v>21.0</v>
      </c>
      <c r="C25" s="6">
        <v>0.4395833333333334</v>
      </c>
      <c r="D25" s="3" t="s">
        <v>25</v>
      </c>
      <c r="E25" s="3" t="s">
        <v>23</v>
      </c>
      <c r="F25" s="3">
        <v>2.5</v>
      </c>
      <c r="G25" s="5">
        <v>27.66681081081081</v>
      </c>
      <c r="H25" s="5">
        <v>22.685367567567567</v>
      </c>
      <c r="I25" s="5">
        <v>18.469840540540538</v>
      </c>
      <c r="J25" s="5">
        <v>7.751708108108108</v>
      </c>
      <c r="K25" s="5">
        <v>105.41224324324324</v>
      </c>
      <c r="L25" s="5">
        <v>6.937194594594595</v>
      </c>
      <c r="M25" s="5">
        <v>0.29967837837837835</v>
      </c>
      <c r="O25" s="1">
        <v>43671.0</v>
      </c>
      <c r="P25" s="3">
        <v>29.0</v>
      </c>
      <c r="Q25" s="6">
        <v>0.44027777777777777</v>
      </c>
      <c r="R25" s="3" t="s">
        <v>26</v>
      </c>
      <c r="S25" s="3" t="s">
        <v>23</v>
      </c>
      <c r="T25" s="3">
        <v>2.5</v>
      </c>
      <c r="U25" s="5">
        <v>27.538554</v>
      </c>
      <c r="V25" s="5">
        <v>22.676634</v>
      </c>
      <c r="W25" s="5">
        <v>18.375254</v>
      </c>
      <c r="X25" s="5">
        <v>8.094534</v>
      </c>
      <c r="Y25" s="5">
        <v>109.97502</v>
      </c>
      <c r="Z25" s="5">
        <v>8.851593999999999</v>
      </c>
      <c r="AA25" s="5">
        <v>6.835731982439999</v>
      </c>
      <c r="AB25" s="5">
        <v>1.218852</v>
      </c>
      <c r="AC25" s="5"/>
      <c r="AD25" s="5">
        <f t="shared" ref="AD25:AI25" si="7">G25-U25</f>
        <v>0.1282568108</v>
      </c>
      <c r="AE25" s="5">
        <f t="shared" si="7"/>
        <v>0.008733567568</v>
      </c>
      <c r="AF25" s="5">
        <f t="shared" si="7"/>
        <v>0.09458654054</v>
      </c>
      <c r="AG25" s="5">
        <f t="shared" si="7"/>
        <v>-0.3428258919</v>
      </c>
      <c r="AH25" s="5">
        <f t="shared" si="7"/>
        <v>-4.562776757</v>
      </c>
      <c r="AI25" s="5">
        <f t="shared" si="7"/>
        <v>-1.914399405</v>
      </c>
      <c r="AJ25" s="5">
        <f t="shared" ref="AJ25:AK25" si="8">L25-AA25</f>
        <v>0.1014626122</v>
      </c>
      <c r="AK25" s="5">
        <f t="shared" si="8"/>
        <v>-0.9191736216</v>
      </c>
    </row>
    <row r="26" ht="15.75" customHeight="1">
      <c r="A26" s="1">
        <v>43671.0</v>
      </c>
      <c r="B26" s="3">
        <v>21.0</v>
      </c>
      <c r="C26" s="6">
        <v>0.4395833333333334</v>
      </c>
      <c r="D26" s="3" t="s">
        <v>25</v>
      </c>
      <c r="E26" s="3" t="s">
        <v>23</v>
      </c>
      <c r="F26" s="3">
        <v>3.0</v>
      </c>
      <c r="G26" s="5">
        <v>28.574616666666667</v>
      </c>
      <c r="H26" s="5">
        <v>22.276216666666667</v>
      </c>
      <c r="I26" s="5">
        <v>19.268866666666664</v>
      </c>
      <c r="J26" s="5">
        <v>6.146766666666667</v>
      </c>
      <c r="K26" s="5">
        <v>83.41483333333335</v>
      </c>
      <c r="L26" s="5">
        <v>5.349766666666667</v>
      </c>
      <c r="M26" s="5">
        <v>0.25406666666666666</v>
      </c>
      <c r="O26" s="1">
        <v>43671.0</v>
      </c>
      <c r="P26" s="3">
        <v>29.0</v>
      </c>
      <c r="Q26" s="6">
        <v>0.44027777777777777</v>
      </c>
      <c r="R26" s="3" t="s">
        <v>26</v>
      </c>
      <c r="S26" s="3" t="s">
        <v>23</v>
      </c>
      <c r="T26" s="3">
        <v>3.0</v>
      </c>
      <c r="U26" s="5">
        <v>28.37408977272727</v>
      </c>
      <c r="V26" s="5">
        <v>22.401259090909093</v>
      </c>
      <c r="W26" s="5">
        <v>19.082825</v>
      </c>
      <c r="X26" s="5">
        <v>7.062865909090909</v>
      </c>
      <c r="Y26" s="5">
        <v>95.95057954545454</v>
      </c>
      <c r="Z26" s="5">
        <v>8.494484090909092</v>
      </c>
      <c r="AA26" s="5">
        <v>6.559950284045454</v>
      </c>
      <c r="AB26" s="5">
        <v>1.2215534090909093</v>
      </c>
      <c r="AC26" s="5"/>
      <c r="AD26" s="5">
        <f t="shared" ref="AD26:AI26" si="9">G26-U26</f>
        <v>0.2005268939</v>
      </c>
      <c r="AE26" s="5">
        <f t="shared" si="9"/>
        <v>-0.1250424242</v>
      </c>
      <c r="AF26" s="5">
        <f t="shared" si="9"/>
        <v>0.1860416667</v>
      </c>
      <c r="AG26" s="5">
        <f t="shared" si="9"/>
        <v>-0.9160992424</v>
      </c>
      <c r="AH26" s="5">
        <f t="shared" si="9"/>
        <v>-12.53574621</v>
      </c>
      <c r="AI26" s="5">
        <f t="shared" si="9"/>
        <v>-3.144717424</v>
      </c>
      <c r="AJ26" s="5">
        <f t="shared" ref="AJ26:AK26" si="10">L26-AA26</f>
        <v>-1.210183617</v>
      </c>
      <c r="AK26" s="5">
        <f t="shared" si="10"/>
        <v>-0.9674867424</v>
      </c>
    </row>
    <row r="27" ht="15.75" customHeight="1">
      <c r="A27" s="1">
        <v>43671.0</v>
      </c>
      <c r="B27" s="3">
        <v>21.0</v>
      </c>
      <c r="C27" s="6">
        <v>0.4395833333333334</v>
      </c>
      <c r="D27" s="3" t="s">
        <v>25</v>
      </c>
      <c r="E27" s="3" t="s">
        <v>23</v>
      </c>
      <c r="F27" s="3">
        <v>3.5</v>
      </c>
      <c r="G27" s="5">
        <v>28.6805</v>
      </c>
      <c r="H27" s="5">
        <v>22.1952</v>
      </c>
      <c r="I27" s="5">
        <v>19.3711</v>
      </c>
      <c r="J27" s="5">
        <v>5.3347</v>
      </c>
      <c r="K27" s="5">
        <v>72.333</v>
      </c>
      <c r="L27" s="5">
        <v>6.12</v>
      </c>
      <c r="M27" s="5">
        <v>0.3006</v>
      </c>
      <c r="O27" s="1">
        <v>43671.0</v>
      </c>
      <c r="P27" s="3">
        <v>29.0</v>
      </c>
      <c r="Q27" s="6">
        <v>0.44027777777777777</v>
      </c>
      <c r="R27" s="3" t="s">
        <v>26</v>
      </c>
      <c r="S27" s="3" t="s">
        <v>23</v>
      </c>
      <c r="T27" s="3">
        <v>3.5</v>
      </c>
      <c r="U27" s="5">
        <v>28.631232142857144</v>
      </c>
      <c r="V27" s="5">
        <v>22.23597857142857</v>
      </c>
      <c r="W27" s="5">
        <v>19.32275</v>
      </c>
      <c r="X27" s="5">
        <v>5.989732142857143</v>
      </c>
      <c r="Y27" s="5">
        <v>81.25167857142857</v>
      </c>
      <c r="Z27" s="5">
        <v>6.831271428571428</v>
      </c>
      <c r="AA27" s="5">
        <v>5.2755176734285705</v>
      </c>
      <c r="AB27" s="5">
        <v>1.1646892857142856</v>
      </c>
      <c r="AC27" s="5"/>
      <c r="AD27" s="5">
        <f t="shared" ref="AD27:AI27" si="11">G27-U27</f>
        <v>0.04926785714</v>
      </c>
      <c r="AE27" s="5">
        <f t="shared" si="11"/>
        <v>-0.04077857143</v>
      </c>
      <c r="AF27" s="5">
        <f t="shared" si="11"/>
        <v>0.04835</v>
      </c>
      <c r="AG27" s="5">
        <f t="shared" si="11"/>
        <v>-0.6550321429</v>
      </c>
      <c r="AH27" s="5">
        <f t="shared" si="11"/>
        <v>-8.918678571</v>
      </c>
      <c r="AI27" s="5">
        <f t="shared" si="11"/>
        <v>-0.7112714286</v>
      </c>
      <c r="AJ27" s="5">
        <f t="shared" ref="AJ27:AK27" si="12">L27-AA27</f>
        <v>0.8444823266</v>
      </c>
      <c r="AK27" s="5">
        <f t="shared" si="12"/>
        <v>-0.8640892857</v>
      </c>
    </row>
    <row r="28" ht="15.75" customHeight="1">
      <c r="A28" s="1">
        <v>43671.0</v>
      </c>
      <c r="B28" s="3">
        <v>21.0</v>
      </c>
      <c r="C28" s="6">
        <v>0.4395833333333334</v>
      </c>
      <c r="D28" s="3" t="s">
        <v>25</v>
      </c>
      <c r="E28" s="3" t="s">
        <v>23</v>
      </c>
      <c r="F28" s="3">
        <v>4.0</v>
      </c>
      <c r="G28" s="5">
        <v>29.076582352941177</v>
      </c>
      <c r="H28" s="5">
        <v>21.59884705882353</v>
      </c>
      <c r="I28" s="5">
        <v>19.832423529411763</v>
      </c>
      <c r="J28" s="5">
        <v>4.928135294117647</v>
      </c>
      <c r="K28" s="5">
        <v>66.25870588235294</v>
      </c>
      <c r="L28" s="5">
        <v>3.877964705882353</v>
      </c>
      <c r="M28" s="5">
        <v>0.2469529411764706</v>
      </c>
      <c r="O28" s="1">
        <v>43671.0</v>
      </c>
      <c r="P28" s="3">
        <v>29.0</v>
      </c>
      <c r="Q28" s="6">
        <v>0.44027777777777777</v>
      </c>
      <c r="R28" s="3" t="s">
        <v>26</v>
      </c>
      <c r="S28" s="3" t="s">
        <v>23</v>
      </c>
      <c r="T28" s="3">
        <v>4.0</v>
      </c>
      <c r="U28" s="5">
        <v>29.003346153846152</v>
      </c>
      <c r="V28" s="5">
        <v>21.718223076923078</v>
      </c>
      <c r="W28" s="5">
        <v>19.744923076923076</v>
      </c>
      <c r="X28" s="5">
        <v>5.231246153846154</v>
      </c>
      <c r="Y28" s="5">
        <v>70.45515384615385</v>
      </c>
      <c r="Z28" s="5">
        <v>5.961315384615384</v>
      </c>
      <c r="AA28" s="5">
        <v>4.603685418923076</v>
      </c>
      <c r="AB28" s="5">
        <v>1.1560769230769232</v>
      </c>
      <c r="AC28" s="5"/>
      <c r="AD28" s="5">
        <f t="shared" ref="AD28:AI28" si="13">G28-U28</f>
        <v>0.0732361991</v>
      </c>
      <c r="AE28" s="5">
        <f t="shared" si="13"/>
        <v>-0.1193760181</v>
      </c>
      <c r="AF28" s="5">
        <f t="shared" si="13"/>
        <v>0.08750045249</v>
      </c>
      <c r="AG28" s="5">
        <f t="shared" si="13"/>
        <v>-0.3031108597</v>
      </c>
      <c r="AH28" s="5">
        <f t="shared" si="13"/>
        <v>-4.196447964</v>
      </c>
      <c r="AI28" s="5">
        <f t="shared" si="13"/>
        <v>-2.083350679</v>
      </c>
      <c r="AJ28" s="5">
        <f t="shared" ref="AJ28:AK28" si="14">L28-AA28</f>
        <v>-0.725720713</v>
      </c>
      <c r="AK28" s="5">
        <f t="shared" si="14"/>
        <v>-0.9091239819</v>
      </c>
    </row>
    <row r="29" ht="15.75" customHeight="1">
      <c r="A29" s="1">
        <v>43671.0</v>
      </c>
      <c r="B29" s="3">
        <v>21.0</v>
      </c>
      <c r="C29" s="6">
        <v>0.4395833333333334</v>
      </c>
      <c r="D29" s="3" t="s">
        <v>25</v>
      </c>
      <c r="E29" s="3" t="s">
        <v>23</v>
      </c>
      <c r="F29" s="3">
        <v>4.5</v>
      </c>
      <c r="G29" s="5">
        <v>29.16718888888889</v>
      </c>
      <c r="H29" s="5">
        <v>21.371444444444442</v>
      </c>
      <c r="I29" s="5">
        <v>19.962</v>
      </c>
      <c r="J29" s="5">
        <v>4.87142962962963</v>
      </c>
      <c r="K29" s="5">
        <v>65.26048148148149</v>
      </c>
      <c r="L29" s="5">
        <v>3.5993925925925927</v>
      </c>
      <c r="M29" s="5">
        <v>0.30665555555555557</v>
      </c>
      <c r="O29" s="1">
        <v>43671.0</v>
      </c>
      <c r="P29" s="3">
        <v>29.0</v>
      </c>
      <c r="Q29" s="6">
        <v>0.44027777777777777</v>
      </c>
      <c r="R29" s="3" t="s">
        <v>26</v>
      </c>
      <c r="S29" s="3" t="s">
        <v>23</v>
      </c>
      <c r="T29" s="3">
        <v>4.5</v>
      </c>
      <c r="U29" s="5">
        <v>29.15709818181818</v>
      </c>
      <c r="V29" s="5">
        <v>21.475325454545455</v>
      </c>
      <c r="W29" s="5">
        <v>19.92668</v>
      </c>
      <c r="X29" s="5">
        <v>5.169938181818182</v>
      </c>
      <c r="Y29" s="5">
        <v>69.38656363636363</v>
      </c>
      <c r="Z29" s="5">
        <v>4.709058181818182</v>
      </c>
      <c r="AA29" s="5">
        <v>3.6366172714909086</v>
      </c>
      <c r="AB29" s="5">
        <v>1.1608545454545454</v>
      </c>
      <c r="AC29" s="5"/>
      <c r="AD29" s="5">
        <f t="shared" ref="AD29:AI29" si="15">G29-U29</f>
        <v>0.01009070707</v>
      </c>
      <c r="AE29" s="5">
        <f t="shared" si="15"/>
        <v>-0.1038810101</v>
      </c>
      <c r="AF29" s="5">
        <f t="shared" si="15"/>
        <v>0.03532</v>
      </c>
      <c r="AG29" s="5">
        <f t="shared" si="15"/>
        <v>-0.2985085522</v>
      </c>
      <c r="AH29" s="5">
        <f t="shared" si="15"/>
        <v>-4.126082155</v>
      </c>
      <c r="AI29" s="5">
        <f t="shared" si="15"/>
        <v>-1.109665589</v>
      </c>
      <c r="AJ29" s="5">
        <f t="shared" ref="AJ29:AK29" si="16">L29-AA29</f>
        <v>-0.0372246789</v>
      </c>
      <c r="AK29" s="5">
        <f t="shared" si="16"/>
        <v>-0.8541989899</v>
      </c>
    </row>
    <row r="30" ht="15.75" customHeight="1">
      <c r="A30" s="1">
        <v>43671.0</v>
      </c>
      <c r="B30" s="3">
        <v>21.0</v>
      </c>
      <c r="C30" s="6">
        <v>0.4395833333333334</v>
      </c>
      <c r="D30" s="3" t="s">
        <v>25</v>
      </c>
      <c r="E30" s="3" t="s">
        <v>23</v>
      </c>
      <c r="F30" s="3">
        <v>5.0</v>
      </c>
      <c r="G30" s="5">
        <v>29.265</v>
      </c>
      <c r="H30" s="5">
        <v>20.8232</v>
      </c>
      <c r="I30" s="5">
        <v>20.1811</v>
      </c>
      <c r="J30" s="5">
        <v>4.7006</v>
      </c>
      <c r="K30" s="5">
        <v>62.381</v>
      </c>
      <c r="L30" s="5">
        <v>3.6405</v>
      </c>
      <c r="M30" s="5">
        <v>0.2981</v>
      </c>
      <c r="O30" s="1">
        <v>43671.0</v>
      </c>
      <c r="P30" s="3">
        <v>29.0</v>
      </c>
      <c r="Q30" s="6">
        <v>0.44027777777777777</v>
      </c>
      <c r="R30" s="3" t="s">
        <v>26</v>
      </c>
      <c r="S30" s="3" t="s">
        <v>23</v>
      </c>
      <c r="T30" s="3">
        <v>5.0</v>
      </c>
      <c r="U30" s="5">
        <v>29.2128</v>
      </c>
      <c r="V30" s="5">
        <v>21.03343157894737</v>
      </c>
      <c r="W30" s="5">
        <v>20.086242105263157</v>
      </c>
      <c r="X30" s="5">
        <v>5.0392982456140345</v>
      </c>
      <c r="Y30" s="5">
        <v>67.1128947368421</v>
      </c>
      <c r="Z30" s="5">
        <v>4.2538210526315785</v>
      </c>
      <c r="AA30" s="5">
        <v>3.2850558461052626</v>
      </c>
      <c r="AB30" s="5">
        <v>1.1645140350877194</v>
      </c>
      <c r="AC30" s="5"/>
      <c r="AD30" s="5">
        <f t="shared" ref="AD30:AI30" si="17">G30-U30</f>
        <v>0.0522</v>
      </c>
      <c r="AE30" s="5">
        <f t="shared" si="17"/>
        <v>-0.2102315789</v>
      </c>
      <c r="AF30" s="5">
        <f t="shared" si="17"/>
        <v>0.09485789474</v>
      </c>
      <c r="AG30" s="5">
        <f t="shared" si="17"/>
        <v>-0.3386982456</v>
      </c>
      <c r="AH30" s="5">
        <f t="shared" si="17"/>
        <v>-4.731894737</v>
      </c>
      <c r="AI30" s="5">
        <f t="shared" si="17"/>
        <v>-0.6133210526</v>
      </c>
      <c r="AJ30" s="5">
        <f t="shared" ref="AJ30:AK30" si="18">L30-AA30</f>
        <v>0.3554441539</v>
      </c>
      <c r="AK30" s="5">
        <f t="shared" si="18"/>
        <v>-0.8664140351</v>
      </c>
    </row>
    <row r="31" ht="15.75" customHeight="1">
      <c r="A31" s="1">
        <v>43671.0</v>
      </c>
      <c r="B31" s="3">
        <v>21.0</v>
      </c>
      <c r="C31" s="6">
        <v>0.4395833333333334</v>
      </c>
      <c r="D31" s="3" t="s">
        <v>25</v>
      </c>
      <c r="E31" s="3" t="s">
        <v>23</v>
      </c>
      <c r="F31" s="3">
        <v>5.5</v>
      </c>
      <c r="G31" s="5">
        <v>29.52134285714286</v>
      </c>
      <c r="H31" s="5">
        <v>20.428428571428572</v>
      </c>
      <c r="I31" s="5">
        <v>20.478628571428573</v>
      </c>
      <c r="J31" s="5">
        <v>4.5875571428571424</v>
      </c>
      <c r="K31" s="5">
        <v>60.53171428571429</v>
      </c>
      <c r="L31" s="5">
        <v>3.3285</v>
      </c>
      <c r="M31" s="5">
        <v>0.3057428571428571</v>
      </c>
      <c r="O31" s="1">
        <v>43671.0</v>
      </c>
      <c r="P31" s="3">
        <v>29.0</v>
      </c>
      <c r="Q31" s="6">
        <v>0.44027777777777777</v>
      </c>
      <c r="R31" s="3" t="s">
        <v>26</v>
      </c>
      <c r="S31" s="3" t="s">
        <v>23</v>
      </c>
      <c r="T31" s="3">
        <v>5.5</v>
      </c>
      <c r="U31" s="5">
        <v>29.34660930232558</v>
      </c>
      <c r="V31" s="5">
        <v>20.680620930232557</v>
      </c>
      <c r="W31" s="5">
        <v>20.28032906976744</v>
      </c>
      <c r="X31" s="5">
        <v>4.936461627906977</v>
      </c>
      <c r="Y31" s="5">
        <v>65.37146511627907</v>
      </c>
      <c r="Z31" s="5">
        <v>4.656889534883721</v>
      </c>
      <c r="AA31" s="5">
        <v>3.596329512209302</v>
      </c>
      <c r="AB31" s="5">
        <v>1.160986046511628</v>
      </c>
      <c r="AC31" s="5"/>
      <c r="AD31" s="5">
        <f t="shared" ref="AD31:AI31" si="19">G31-U31</f>
        <v>0.1747335548</v>
      </c>
      <c r="AE31" s="5">
        <f t="shared" si="19"/>
        <v>-0.2521923588</v>
      </c>
      <c r="AF31" s="5">
        <f t="shared" si="19"/>
        <v>0.1982995017</v>
      </c>
      <c r="AG31" s="5">
        <f t="shared" si="19"/>
        <v>-0.348904485</v>
      </c>
      <c r="AH31" s="5">
        <f t="shared" si="19"/>
        <v>-4.839750831</v>
      </c>
      <c r="AI31" s="5">
        <f t="shared" si="19"/>
        <v>-1.328389535</v>
      </c>
      <c r="AJ31" s="5">
        <f t="shared" ref="AJ31:AK31" si="20">L31-AA31</f>
        <v>-0.2678295122</v>
      </c>
      <c r="AK31" s="5">
        <f t="shared" si="20"/>
        <v>-0.8552431894</v>
      </c>
    </row>
    <row r="32" ht="15.75" customHeight="1">
      <c r="A32" s="1">
        <v>43671.0</v>
      </c>
      <c r="B32" s="3">
        <v>21.0</v>
      </c>
      <c r="C32" s="6">
        <v>0.4395833333333334</v>
      </c>
      <c r="D32" s="3" t="s">
        <v>25</v>
      </c>
      <c r="E32" s="3" t="s">
        <v>23</v>
      </c>
      <c r="F32" s="3">
        <v>6.0</v>
      </c>
      <c r="G32" s="5">
        <v>29.752687719298244</v>
      </c>
      <c r="H32" s="5">
        <v>20.071112280701755</v>
      </c>
      <c r="I32" s="5">
        <v>20.746535087719298</v>
      </c>
      <c r="J32" s="5">
        <v>4.468857894736842</v>
      </c>
      <c r="K32" s="5">
        <v>58.657964912280704</v>
      </c>
      <c r="L32" s="5">
        <v>2.5834070175438595</v>
      </c>
      <c r="M32" s="5">
        <v>0.29796491228070177</v>
      </c>
      <c r="O32" s="1">
        <v>43671.0</v>
      </c>
      <c r="P32" s="3">
        <v>29.0</v>
      </c>
      <c r="Q32" s="6">
        <v>0.44027777777777777</v>
      </c>
      <c r="R32" s="3" t="s">
        <v>26</v>
      </c>
      <c r="S32" s="3" t="s">
        <v>23</v>
      </c>
      <c r="T32" s="3">
        <v>6.0</v>
      </c>
      <c r="U32" s="5">
        <v>29.72239012345679</v>
      </c>
      <c r="V32" s="5">
        <v>20.099917283950617</v>
      </c>
      <c r="W32" s="5">
        <v>20.7160987654321</v>
      </c>
      <c r="X32" s="5">
        <v>4.8166111111111105</v>
      </c>
      <c r="Y32" s="5">
        <v>63.244901234567905</v>
      </c>
      <c r="Z32" s="5">
        <v>4.233732098765432</v>
      </c>
      <c r="AA32" s="5">
        <v>3.2695419505925924</v>
      </c>
      <c r="AB32" s="5">
        <v>1.164193827160494</v>
      </c>
      <c r="AC32" s="5"/>
      <c r="AD32" s="5">
        <f t="shared" ref="AD32:AI32" si="21">G32-U32</f>
        <v>0.03029759584</v>
      </c>
      <c r="AE32" s="5">
        <f t="shared" si="21"/>
        <v>-0.02880500325</v>
      </c>
      <c r="AF32" s="5">
        <f t="shared" si="21"/>
        <v>0.03043632229</v>
      </c>
      <c r="AG32" s="5">
        <f t="shared" si="21"/>
        <v>-0.3477532164</v>
      </c>
      <c r="AH32" s="5">
        <f t="shared" si="21"/>
        <v>-4.586936322</v>
      </c>
      <c r="AI32" s="5">
        <f t="shared" si="21"/>
        <v>-1.650325081</v>
      </c>
      <c r="AJ32" s="5">
        <f t="shared" ref="AJ32:AK32" si="22">L32-AA32</f>
        <v>-0.686134933</v>
      </c>
      <c r="AK32" s="5">
        <f t="shared" si="22"/>
        <v>-0.8662289149</v>
      </c>
    </row>
    <row r="33" ht="15.75" customHeight="1">
      <c r="A33" s="1">
        <v>43671.0</v>
      </c>
      <c r="B33" s="3">
        <v>21.0</v>
      </c>
      <c r="C33" s="6">
        <v>0.4395833333333334</v>
      </c>
      <c r="D33" s="3" t="s">
        <v>25</v>
      </c>
      <c r="E33" s="3" t="s">
        <v>23</v>
      </c>
      <c r="F33" s="3">
        <v>6.5</v>
      </c>
      <c r="G33" s="5">
        <v>29.786458333333336</v>
      </c>
      <c r="H33" s="5">
        <v>19.9599</v>
      </c>
      <c r="I33" s="5">
        <v>20.80075</v>
      </c>
      <c r="J33" s="5">
        <v>4.4059</v>
      </c>
      <c r="K33" s="5">
        <v>57.72383333333333</v>
      </c>
      <c r="L33" s="5">
        <v>2.518658333333333</v>
      </c>
      <c r="M33" s="5">
        <v>0.298575</v>
      </c>
      <c r="O33" s="1">
        <v>43671.0</v>
      </c>
      <c r="P33" s="3">
        <v>29.0</v>
      </c>
      <c r="Q33" s="6">
        <v>0.44027777777777777</v>
      </c>
      <c r="R33" s="3" t="s">
        <v>26</v>
      </c>
      <c r="S33" s="3" t="s">
        <v>23</v>
      </c>
      <c r="T33" s="3">
        <v>6.5</v>
      </c>
      <c r="U33" s="5">
        <v>29.740044444444443</v>
      </c>
      <c r="V33" s="5">
        <v>19.946955555555554</v>
      </c>
      <c r="W33" s="5">
        <v>20.76871111111111</v>
      </c>
      <c r="X33" s="5">
        <v>4.732066666666666</v>
      </c>
      <c r="Y33" s="5">
        <v>61.965444444444444</v>
      </c>
      <c r="Z33" s="5">
        <v>4.275855555555555</v>
      </c>
      <c r="AA33" s="5">
        <v>3.302072211333333</v>
      </c>
      <c r="AB33" s="5">
        <v>1.1605222222222222</v>
      </c>
      <c r="AC33" s="5"/>
      <c r="AD33" s="5">
        <f t="shared" ref="AD33:AI33" si="23">G33-U33</f>
        <v>0.04641388889</v>
      </c>
      <c r="AE33" s="5">
        <f t="shared" si="23"/>
        <v>0.01294444444</v>
      </c>
      <c r="AF33" s="5">
        <f t="shared" si="23"/>
        <v>0.03203888889</v>
      </c>
      <c r="AG33" s="5">
        <f t="shared" si="23"/>
        <v>-0.3261666667</v>
      </c>
      <c r="AH33" s="5">
        <f t="shared" si="23"/>
        <v>-4.241611111</v>
      </c>
      <c r="AI33" s="5">
        <f t="shared" si="23"/>
        <v>-1.757197222</v>
      </c>
      <c r="AJ33" s="5">
        <f t="shared" ref="AJ33:AK33" si="24">L33-AA33</f>
        <v>-0.783413878</v>
      </c>
      <c r="AK33" s="5">
        <f t="shared" si="24"/>
        <v>-0.8619472222</v>
      </c>
    </row>
    <row r="34" ht="15.75" customHeight="1">
      <c r="A34" s="1">
        <v>43671.0</v>
      </c>
      <c r="B34" s="3">
        <v>21.0</v>
      </c>
      <c r="C34" s="6">
        <v>0.4395833333333334</v>
      </c>
      <c r="D34" s="3" t="s">
        <v>25</v>
      </c>
      <c r="E34" s="3" t="s">
        <v>23</v>
      </c>
      <c r="F34" s="3">
        <v>7.0</v>
      </c>
      <c r="G34" s="5">
        <v>29.919036</v>
      </c>
      <c r="H34" s="5">
        <v>19.702892000000002</v>
      </c>
      <c r="I34" s="5">
        <v>20.966928</v>
      </c>
      <c r="J34" s="5">
        <v>4.381436</v>
      </c>
      <c r="K34" s="5">
        <v>57.17432</v>
      </c>
      <c r="L34" s="5">
        <v>2.3911879999999996</v>
      </c>
      <c r="M34" s="5">
        <v>0.30740400000000007</v>
      </c>
      <c r="O34" s="1">
        <v>43671.0</v>
      </c>
      <c r="P34" s="3">
        <v>29.0</v>
      </c>
      <c r="Q34" s="6">
        <v>0.44027777777777777</v>
      </c>
      <c r="R34" s="3" t="s">
        <v>26</v>
      </c>
      <c r="S34" s="3" t="s">
        <v>23</v>
      </c>
      <c r="T34" s="3">
        <v>7.0</v>
      </c>
      <c r="U34" s="5">
        <v>29.816733333333335</v>
      </c>
      <c r="V34" s="5">
        <v>19.907238888888887</v>
      </c>
      <c r="W34" s="5">
        <v>20.83725</v>
      </c>
      <c r="X34" s="5">
        <v>4.699083333333333</v>
      </c>
      <c r="Y34" s="5">
        <v>61.51558333333334</v>
      </c>
      <c r="Z34" s="5">
        <v>2.8760861111111113</v>
      </c>
      <c r="AA34" s="5">
        <v>2.2210862601666665</v>
      </c>
      <c r="AB34" s="5">
        <v>1.2216666666666667</v>
      </c>
      <c r="AC34" s="5"/>
      <c r="AD34" s="5">
        <f t="shared" ref="AD34:AI34" si="25">G34-U34</f>
        <v>0.1023026667</v>
      </c>
      <c r="AE34" s="5">
        <f t="shared" si="25"/>
        <v>-0.2043468889</v>
      </c>
      <c r="AF34" s="5">
        <f t="shared" si="25"/>
        <v>0.129678</v>
      </c>
      <c r="AG34" s="5">
        <f t="shared" si="25"/>
        <v>-0.3176473333</v>
      </c>
      <c r="AH34" s="5">
        <f t="shared" si="25"/>
        <v>-4.341263333</v>
      </c>
      <c r="AI34" s="5">
        <f t="shared" si="25"/>
        <v>-0.4848981111</v>
      </c>
      <c r="AJ34" s="5">
        <f t="shared" ref="AJ34:AK34" si="26">L34-AA34</f>
        <v>0.1701017398</v>
      </c>
      <c r="AK34" s="5">
        <f t="shared" si="26"/>
        <v>-0.9142626667</v>
      </c>
    </row>
    <row r="35" ht="15.75" customHeight="1">
      <c r="A35" s="1">
        <v>43671.0</v>
      </c>
      <c r="B35" s="3">
        <v>21.0</v>
      </c>
      <c r="C35" s="6">
        <v>0.4395833333333334</v>
      </c>
      <c r="D35" s="3" t="s">
        <v>25</v>
      </c>
      <c r="E35" s="3" t="s">
        <v>23</v>
      </c>
      <c r="F35" s="3">
        <v>7.5</v>
      </c>
      <c r="G35" s="5">
        <v>29.986014285714287</v>
      </c>
      <c r="H35" s="5">
        <v>19.591157142857142</v>
      </c>
      <c r="I35" s="5">
        <v>21.04622857142857</v>
      </c>
      <c r="J35" s="5">
        <v>4.372171428571428</v>
      </c>
      <c r="K35" s="5">
        <v>56.95757142857143</v>
      </c>
      <c r="L35" s="5">
        <v>2.1972857142857127</v>
      </c>
      <c r="M35" s="5">
        <v>0.30691428571428564</v>
      </c>
      <c r="O35" s="1">
        <v>43671.0</v>
      </c>
      <c r="P35" s="3">
        <v>29.0</v>
      </c>
      <c r="Q35" s="6">
        <v>0.44027777777777777</v>
      </c>
      <c r="R35" s="3" t="s">
        <v>26</v>
      </c>
      <c r="S35" s="3" t="s">
        <v>23</v>
      </c>
      <c r="T35" s="3">
        <v>7.5</v>
      </c>
      <c r="U35" s="5">
        <v>29.890451162790697</v>
      </c>
      <c r="V35" s="5">
        <v>19.72743953488372</v>
      </c>
      <c r="W35" s="5">
        <v>20.938988372093025</v>
      </c>
      <c r="X35" s="5">
        <v>4.654490697674419</v>
      </c>
      <c r="Y35" s="5">
        <v>60.75551162790698</v>
      </c>
      <c r="Z35" s="5">
        <v>3.0074162790697674</v>
      </c>
      <c r="AA35" s="5">
        <v>2.3225072956744186</v>
      </c>
      <c r="AB35" s="5">
        <v>1.2096441860465117</v>
      </c>
      <c r="AC35" s="5"/>
      <c r="AD35" s="5">
        <f t="shared" ref="AD35:AI35" si="27">G35-U35</f>
        <v>0.09556312292</v>
      </c>
      <c r="AE35" s="5">
        <f t="shared" si="27"/>
        <v>-0.136282392</v>
      </c>
      <c r="AF35" s="5">
        <f t="shared" si="27"/>
        <v>0.1072401993</v>
      </c>
      <c r="AG35" s="5">
        <f t="shared" si="27"/>
        <v>-0.2823192691</v>
      </c>
      <c r="AH35" s="5">
        <f t="shared" si="27"/>
        <v>-3.797940199</v>
      </c>
      <c r="AI35" s="5">
        <f t="shared" si="27"/>
        <v>-0.8101305648</v>
      </c>
      <c r="AJ35" s="5">
        <f t="shared" ref="AJ35:AK35" si="28">L35-AA35</f>
        <v>-0.1252215814</v>
      </c>
      <c r="AK35" s="5">
        <f t="shared" si="28"/>
        <v>-0.9027299003</v>
      </c>
    </row>
    <row r="36" ht="15.75" customHeight="1">
      <c r="A36" s="1">
        <v>43671.0</v>
      </c>
      <c r="B36" s="3">
        <v>21.0</v>
      </c>
      <c r="C36" s="6">
        <v>0.4395833333333334</v>
      </c>
      <c r="D36" s="3" t="s">
        <v>25</v>
      </c>
      <c r="E36" s="3" t="s">
        <v>23</v>
      </c>
      <c r="F36" s="3">
        <v>8.0</v>
      </c>
      <c r="G36" s="5">
        <v>30.062933333333334</v>
      </c>
      <c r="H36" s="5">
        <v>19.334766666666667</v>
      </c>
      <c r="I36" s="5">
        <v>21.169266666666665</v>
      </c>
      <c r="J36" s="5">
        <v>4.372183333333333</v>
      </c>
      <c r="K36" s="5">
        <v>56.7115</v>
      </c>
      <c r="L36" s="5">
        <v>1.9142166666666671</v>
      </c>
      <c r="M36" s="5">
        <v>0.3567333333333333</v>
      </c>
      <c r="O36" s="1">
        <v>43671.0</v>
      </c>
      <c r="P36" s="3">
        <v>29.0</v>
      </c>
      <c r="Q36" s="6">
        <v>0.44027777777777777</v>
      </c>
      <c r="R36" s="3" t="s">
        <v>26</v>
      </c>
      <c r="S36" s="3" t="s">
        <v>23</v>
      </c>
      <c r="T36" s="3">
        <v>8.0</v>
      </c>
      <c r="U36" s="5">
        <v>29.999064556962026</v>
      </c>
      <c r="V36" s="5">
        <v>19.549664556962025</v>
      </c>
      <c r="W36" s="5">
        <v>21.066656962025316</v>
      </c>
      <c r="X36" s="5">
        <v>4.642454430379747</v>
      </c>
      <c r="Y36" s="5">
        <v>60.43611392405063</v>
      </c>
      <c r="Z36" s="5">
        <v>2.4174265822784813</v>
      </c>
      <c r="AA36" s="5">
        <v>1.8668818524303799</v>
      </c>
      <c r="AB36" s="5">
        <v>1.205507594936709</v>
      </c>
      <c r="AC36" s="5"/>
      <c r="AD36" s="5">
        <f t="shared" ref="AD36:AI36" si="29">G36-U36</f>
        <v>0.06386877637</v>
      </c>
      <c r="AE36" s="5">
        <f t="shared" si="29"/>
        <v>-0.2148978903</v>
      </c>
      <c r="AF36" s="5">
        <f t="shared" si="29"/>
        <v>0.1026097046</v>
      </c>
      <c r="AG36" s="5">
        <f t="shared" si="29"/>
        <v>-0.270271097</v>
      </c>
      <c r="AH36" s="5">
        <f t="shared" si="29"/>
        <v>-3.724613924</v>
      </c>
      <c r="AI36" s="5">
        <f t="shared" si="29"/>
        <v>-0.5032099156</v>
      </c>
      <c r="AJ36" s="5">
        <f t="shared" ref="AJ36:AK36" si="30">L36-AA36</f>
        <v>0.04733481424</v>
      </c>
      <c r="AK36" s="5">
        <f t="shared" si="30"/>
        <v>-0.8487742616</v>
      </c>
    </row>
    <row r="37" ht="15.75" customHeight="1">
      <c r="A37" s="1">
        <v>43671.0</v>
      </c>
      <c r="B37" s="3">
        <v>21.0</v>
      </c>
      <c r="C37" s="6">
        <v>0.4395833333333334</v>
      </c>
      <c r="D37" s="3" t="s">
        <v>25</v>
      </c>
      <c r="E37" s="3" t="s">
        <v>23</v>
      </c>
      <c r="F37" s="3">
        <v>8.5</v>
      </c>
      <c r="G37" s="5">
        <v>30.323705882352943</v>
      </c>
      <c r="H37" s="5">
        <v>18.826017647058823</v>
      </c>
      <c r="I37" s="5">
        <v>21.494358823529414</v>
      </c>
      <c r="J37" s="5">
        <v>4.490970588235294</v>
      </c>
      <c r="K37" s="5">
        <v>57.78705882352941</v>
      </c>
      <c r="L37" s="5">
        <v>1.8002941176470593</v>
      </c>
      <c r="M37" s="5">
        <v>0.46642941176470604</v>
      </c>
      <c r="O37" s="1">
        <v>43671.0</v>
      </c>
      <c r="P37" s="3">
        <v>29.0</v>
      </c>
      <c r="Q37" s="6">
        <v>0.44027777777777777</v>
      </c>
      <c r="R37" s="3" t="s">
        <v>26</v>
      </c>
      <c r="S37" s="3" t="s">
        <v>23</v>
      </c>
      <c r="T37" s="3">
        <v>8.5</v>
      </c>
      <c r="U37" s="5">
        <v>30.126345454545454</v>
      </c>
      <c r="V37" s="5">
        <v>19.1918</v>
      </c>
      <c r="W37" s="5">
        <v>21.25328181818182</v>
      </c>
      <c r="X37" s="5">
        <v>4.659254545454545</v>
      </c>
      <c r="Y37" s="5">
        <v>60.29581818181818</v>
      </c>
      <c r="Z37" s="5">
        <v>2.280627272727273</v>
      </c>
      <c r="AA37" s="5">
        <v>1.7612372176363638</v>
      </c>
      <c r="AB37" s="5">
        <v>1.2716999999999998</v>
      </c>
      <c r="AC37" s="5"/>
      <c r="AD37" s="5">
        <f t="shared" ref="AD37:AI37" si="31">G37-U37</f>
        <v>0.1973604278</v>
      </c>
      <c r="AE37" s="5">
        <f t="shared" si="31"/>
        <v>-0.3657823529</v>
      </c>
      <c r="AF37" s="5">
        <f t="shared" si="31"/>
        <v>0.2410770053</v>
      </c>
      <c r="AG37" s="5">
        <f t="shared" si="31"/>
        <v>-0.1682839572</v>
      </c>
      <c r="AH37" s="5">
        <f t="shared" si="31"/>
        <v>-2.508759358</v>
      </c>
      <c r="AI37" s="5">
        <f t="shared" si="31"/>
        <v>-0.4803331551</v>
      </c>
      <c r="AJ37" s="5">
        <f t="shared" ref="AJ37:AK37" si="32">L37-AA37</f>
        <v>0.03905690001</v>
      </c>
      <c r="AK37" s="5">
        <f t="shared" si="32"/>
        <v>-0.8052705882</v>
      </c>
    </row>
    <row r="38" ht="15.75" customHeight="1">
      <c r="A38" s="1">
        <v>43671.0</v>
      </c>
      <c r="B38" s="3">
        <v>21.0</v>
      </c>
      <c r="C38" s="6">
        <v>0.4395833333333334</v>
      </c>
      <c r="D38" s="3" t="s">
        <v>25</v>
      </c>
      <c r="E38" s="3" t="s">
        <v>23</v>
      </c>
      <c r="F38" s="3">
        <v>9.0</v>
      </c>
      <c r="G38" s="5">
        <v>30.43588108108108</v>
      </c>
      <c r="H38" s="5">
        <v>18.514018918918918</v>
      </c>
      <c r="I38" s="5">
        <v>21.656424324324323</v>
      </c>
      <c r="J38" s="5">
        <v>4.579818918918919</v>
      </c>
      <c r="K38" s="5">
        <v>58.623216216216214</v>
      </c>
      <c r="L38" s="5">
        <v>1.7758540540540542</v>
      </c>
      <c r="M38" s="5">
        <v>0.46726486486486485</v>
      </c>
      <c r="O38" s="1">
        <v>43671.0</v>
      </c>
      <c r="P38" s="3">
        <v>29.0</v>
      </c>
      <c r="Q38" s="6">
        <v>0.44027777777777777</v>
      </c>
      <c r="R38" s="3" t="s">
        <v>26</v>
      </c>
      <c r="S38" s="3" t="s">
        <v>23</v>
      </c>
      <c r="T38" s="3">
        <v>9.0</v>
      </c>
      <c r="U38" s="5">
        <v>30.2909</v>
      </c>
      <c r="V38" s="5">
        <v>18.845427272727274</v>
      </c>
      <c r="W38" s="5">
        <v>21.46461818181818</v>
      </c>
      <c r="X38" s="5">
        <v>4.791290909090909</v>
      </c>
      <c r="Y38" s="5">
        <v>61.661818181818184</v>
      </c>
      <c r="Z38" s="5">
        <v>2.066609090909091</v>
      </c>
      <c r="AA38" s="5">
        <v>1.5959595365454546</v>
      </c>
      <c r="AB38" s="5">
        <v>1.3732727272727272</v>
      </c>
      <c r="AC38" s="5"/>
      <c r="AD38" s="5">
        <f t="shared" ref="AD38:AI38" si="33">G38-U38</f>
        <v>0.1449810811</v>
      </c>
      <c r="AE38" s="5">
        <f t="shared" si="33"/>
        <v>-0.3314083538</v>
      </c>
      <c r="AF38" s="5">
        <f t="shared" si="33"/>
        <v>0.1918061425</v>
      </c>
      <c r="AG38" s="5">
        <f t="shared" si="33"/>
        <v>-0.2114719902</v>
      </c>
      <c r="AH38" s="5">
        <f t="shared" si="33"/>
        <v>-3.038601966</v>
      </c>
      <c r="AI38" s="5">
        <f t="shared" si="33"/>
        <v>-0.2907550369</v>
      </c>
      <c r="AJ38" s="5">
        <f t="shared" ref="AJ38:AK38" si="34">L38-AA38</f>
        <v>0.1798945175</v>
      </c>
      <c r="AK38" s="5">
        <f t="shared" si="34"/>
        <v>-0.9060078624</v>
      </c>
    </row>
    <row r="39" ht="15.75" customHeight="1">
      <c r="A39" s="1">
        <v>43671.0</v>
      </c>
      <c r="B39" s="3">
        <v>21.0</v>
      </c>
      <c r="C39" s="6">
        <v>0.4395833333333334</v>
      </c>
      <c r="D39" s="3" t="s">
        <v>25</v>
      </c>
      <c r="E39" s="3" t="s">
        <v>23</v>
      </c>
      <c r="F39" s="3">
        <v>9.5</v>
      </c>
      <c r="G39" s="5">
        <v>30.510858974358975</v>
      </c>
      <c r="H39" s="5">
        <v>18.340766666666667</v>
      </c>
      <c r="I39" s="5">
        <v>21.755846153846157</v>
      </c>
      <c r="J39" s="5">
        <v>4.748853846153847</v>
      </c>
      <c r="K39" s="5">
        <v>60.61435897435897</v>
      </c>
      <c r="L39" s="5">
        <v>1.4603564102564102</v>
      </c>
      <c r="M39" s="5">
        <v>0.522330769230769</v>
      </c>
      <c r="O39" s="1">
        <v>43671.0</v>
      </c>
      <c r="P39" s="3">
        <v>29.0</v>
      </c>
      <c r="Q39" s="6">
        <v>0.44027777777777777</v>
      </c>
      <c r="R39" s="3" t="s">
        <v>26</v>
      </c>
      <c r="S39" s="3" t="s">
        <v>23</v>
      </c>
      <c r="T39" s="3">
        <v>9.5</v>
      </c>
      <c r="U39" s="5">
        <v>30.42907333333333</v>
      </c>
      <c r="V39" s="5">
        <v>18.480543333333333</v>
      </c>
      <c r="W39" s="5">
        <v>21.659423333333333</v>
      </c>
      <c r="X39" s="5">
        <v>4.9005</v>
      </c>
      <c r="Y39" s="5">
        <v>62.68516666666666</v>
      </c>
      <c r="Z39" s="5">
        <v>1.6642600000000003</v>
      </c>
      <c r="AA39" s="5">
        <v>1.2852414276000002</v>
      </c>
      <c r="AB39" s="5">
        <v>1.5372099999999995</v>
      </c>
      <c r="AC39" s="5"/>
      <c r="AD39" s="5">
        <f t="shared" ref="AD39:AI39" si="35">G39-U39</f>
        <v>0.08178564103</v>
      </c>
      <c r="AE39" s="5">
        <f t="shared" si="35"/>
        <v>-0.1397766667</v>
      </c>
      <c r="AF39" s="5">
        <f t="shared" si="35"/>
        <v>0.09642282051</v>
      </c>
      <c r="AG39" s="5">
        <f t="shared" si="35"/>
        <v>-0.1516461538</v>
      </c>
      <c r="AH39" s="5">
        <f t="shared" si="35"/>
        <v>-2.070807692</v>
      </c>
      <c r="AI39" s="5">
        <f t="shared" si="35"/>
        <v>-0.2039035897</v>
      </c>
      <c r="AJ39" s="5">
        <f t="shared" ref="AJ39:AK39" si="36">L39-AA39</f>
        <v>0.1751149827</v>
      </c>
      <c r="AK39" s="5">
        <f t="shared" si="36"/>
        <v>-1.014879231</v>
      </c>
    </row>
    <row r="40" ht="15.75" customHeight="1">
      <c r="A40" s="1">
        <v>43671.0</v>
      </c>
      <c r="B40" s="3">
        <v>21.0</v>
      </c>
      <c r="C40" s="6">
        <v>0.4395833333333334</v>
      </c>
      <c r="D40" s="3" t="s">
        <v>25</v>
      </c>
      <c r="E40" s="3" t="s">
        <v>23</v>
      </c>
      <c r="F40" s="3">
        <v>10.0</v>
      </c>
      <c r="G40" s="5">
        <v>30.584296551724137</v>
      </c>
      <c r="H40" s="5">
        <v>18.183048275862067</v>
      </c>
      <c r="I40" s="5">
        <v>21.84993103448276</v>
      </c>
      <c r="J40" s="5">
        <v>4.827755172413793</v>
      </c>
      <c r="K40" s="5">
        <v>61.4631724137931</v>
      </c>
      <c r="L40" s="5">
        <v>1.5905034482758622</v>
      </c>
      <c r="M40" s="5">
        <v>0.7526000000000002</v>
      </c>
      <c r="O40" s="1">
        <v>43671.0</v>
      </c>
      <c r="P40" s="3">
        <v>29.0</v>
      </c>
      <c r="Q40" s="6">
        <v>0.44027777777777777</v>
      </c>
      <c r="R40" s="3" t="s">
        <v>26</v>
      </c>
      <c r="S40" s="3" t="s">
        <v>23</v>
      </c>
      <c r="T40" s="3">
        <v>10.0</v>
      </c>
      <c r="U40" s="5">
        <v>30.51128253968254</v>
      </c>
      <c r="V40" s="5">
        <v>18.271333333333335</v>
      </c>
      <c r="W40" s="5">
        <v>21.772949206349207</v>
      </c>
      <c r="X40" s="5">
        <v>5.0822714285714286</v>
      </c>
      <c r="Y40" s="5">
        <v>64.78525396825397</v>
      </c>
      <c r="Z40" s="5">
        <v>1.4801285714285715</v>
      </c>
      <c r="AA40" s="5">
        <v>1.1430440905714285</v>
      </c>
      <c r="AB40" s="5">
        <v>1.686498412698413</v>
      </c>
      <c r="AC40" s="5"/>
      <c r="AD40" s="5">
        <f t="shared" ref="AD40:AI40" si="37">G40-U40</f>
        <v>0.07301401204</v>
      </c>
      <c r="AE40" s="5">
        <f t="shared" si="37"/>
        <v>-0.08828505747</v>
      </c>
      <c r="AF40" s="5">
        <f t="shared" si="37"/>
        <v>0.07698182813</v>
      </c>
      <c r="AG40" s="5">
        <f t="shared" si="37"/>
        <v>-0.2545162562</v>
      </c>
      <c r="AH40" s="5">
        <f t="shared" si="37"/>
        <v>-3.322081554</v>
      </c>
      <c r="AI40" s="5">
        <f t="shared" si="37"/>
        <v>0.1103748768</v>
      </c>
      <c r="AJ40" s="5">
        <f t="shared" ref="AJ40:AK40" si="38">L40-AA40</f>
        <v>0.4474593577</v>
      </c>
      <c r="AK40" s="5">
        <f t="shared" si="38"/>
        <v>-0.9338984127</v>
      </c>
    </row>
    <row r="41" ht="15.75" customHeight="1">
      <c r="B41" s="2"/>
      <c r="G41" s="5"/>
      <c r="H41" s="5"/>
      <c r="I41" s="5"/>
      <c r="J41" s="5"/>
      <c r="K41" s="5"/>
      <c r="L41" s="5"/>
      <c r="M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ht="15.75" customHeight="1">
      <c r="A42" s="1">
        <v>43700.0</v>
      </c>
      <c r="B42" s="3">
        <v>20.0</v>
      </c>
      <c r="C42" s="6">
        <v>0.4375</v>
      </c>
      <c r="D42" s="3" t="s">
        <v>25</v>
      </c>
      <c r="E42" s="3" t="s">
        <v>23</v>
      </c>
      <c r="F42" s="3">
        <v>1.0</v>
      </c>
      <c r="G42" s="5">
        <v>26.177484210526316</v>
      </c>
      <c r="H42" s="5">
        <v>25.16991052631579</v>
      </c>
      <c r="I42" s="5">
        <v>16.639657894736843</v>
      </c>
      <c r="J42" s="5">
        <v>6.909947368421053</v>
      </c>
      <c r="K42" s="5">
        <v>97.32921052631579</v>
      </c>
      <c r="L42" s="5">
        <v>10.72107894736842</v>
      </c>
      <c r="M42" s="5">
        <v>0.30886842105263157</v>
      </c>
      <c r="O42" s="1">
        <v>43700.0</v>
      </c>
      <c r="P42" s="3">
        <v>30.0</v>
      </c>
      <c r="Q42" s="6">
        <v>0.44097222222222227</v>
      </c>
      <c r="R42" s="3" t="s">
        <v>26</v>
      </c>
      <c r="S42" s="3" t="s">
        <v>23</v>
      </c>
      <c r="T42" s="3">
        <v>1.0</v>
      </c>
      <c r="U42" s="5">
        <v>25.409620408163264</v>
      </c>
      <c r="V42" s="5">
        <v>25.25514081632653</v>
      </c>
      <c r="W42" s="5">
        <v>16.03737755102041</v>
      </c>
      <c r="X42" s="5">
        <v>7.50615306122449</v>
      </c>
      <c r="Y42" s="5">
        <v>105.42344897959184</v>
      </c>
      <c r="Z42" s="5">
        <v>13.657924489795919</v>
      </c>
      <c r="AA42" s="5">
        <v>10.547468766489796</v>
      </c>
      <c r="AB42" s="5">
        <v>1.2839204081632654</v>
      </c>
      <c r="AC42" s="5"/>
      <c r="AD42" s="5">
        <f t="shared" ref="AD42:AI42" si="39">G42-U42</f>
        <v>0.7678638024</v>
      </c>
      <c r="AE42" s="5">
        <f t="shared" si="39"/>
        <v>-0.08523029001</v>
      </c>
      <c r="AF42" s="5">
        <f t="shared" si="39"/>
        <v>0.6022803437</v>
      </c>
      <c r="AG42" s="5">
        <f t="shared" si="39"/>
        <v>-0.5962056928</v>
      </c>
      <c r="AH42" s="5">
        <f t="shared" si="39"/>
        <v>-8.094238453</v>
      </c>
      <c r="AI42" s="5">
        <f t="shared" si="39"/>
        <v>-2.936845542</v>
      </c>
      <c r="AJ42" s="5">
        <f t="shared" ref="AJ42:AK42" si="40">L42-AA42</f>
        <v>0.1736101809</v>
      </c>
      <c r="AK42" s="5">
        <f t="shared" si="40"/>
        <v>-0.9750519871</v>
      </c>
    </row>
    <row r="43" ht="15.75" customHeight="1">
      <c r="A43" s="1">
        <v>43700.0</v>
      </c>
      <c r="B43" s="3">
        <v>20.0</v>
      </c>
      <c r="C43" s="6">
        <v>0.4375</v>
      </c>
      <c r="D43" s="3" t="s">
        <v>25</v>
      </c>
      <c r="E43" s="3" t="s">
        <v>23</v>
      </c>
      <c r="F43" s="3">
        <v>1.5</v>
      </c>
      <c r="G43" s="5">
        <v>27.0140140625</v>
      </c>
      <c r="H43" s="5">
        <v>25.05153125</v>
      </c>
      <c r="I43" s="5">
        <v>17.303831249999998</v>
      </c>
      <c r="J43" s="5">
        <v>6.7499234375</v>
      </c>
      <c r="K43" s="5">
        <v>95.33425</v>
      </c>
      <c r="L43" s="5">
        <v>11.3302265625</v>
      </c>
      <c r="M43" s="5">
        <v>0.30543750000000003</v>
      </c>
      <c r="O43" s="1">
        <v>43700.0</v>
      </c>
      <c r="P43" s="3">
        <v>30.0</v>
      </c>
      <c r="Q43" s="6">
        <v>0.44097222222222227</v>
      </c>
      <c r="R43" s="3" t="s">
        <v>26</v>
      </c>
      <c r="S43" s="3" t="s">
        <v>23</v>
      </c>
      <c r="T43" s="3">
        <v>1.5</v>
      </c>
      <c r="U43" s="5">
        <v>25.837329411764706</v>
      </c>
      <c r="V43" s="5">
        <v>25.23750588235294</v>
      </c>
      <c r="W43" s="5">
        <v>16.36410588235294</v>
      </c>
      <c r="X43" s="5">
        <v>7.229041176470589</v>
      </c>
      <c r="Y43" s="5">
        <v>101.74582352941177</v>
      </c>
      <c r="Z43" s="5">
        <v>13.430570588235293</v>
      </c>
      <c r="AA43" s="5">
        <v>10.371892442470587</v>
      </c>
      <c r="AB43" s="5">
        <v>1.277435294117647</v>
      </c>
      <c r="AC43" s="5"/>
      <c r="AD43" s="5">
        <f t="shared" ref="AD43:AI43" si="41">G43-U43</f>
        <v>1.176684651</v>
      </c>
      <c r="AE43" s="5">
        <f t="shared" si="41"/>
        <v>-0.1859746324</v>
      </c>
      <c r="AF43" s="5">
        <f t="shared" si="41"/>
        <v>0.9397253676</v>
      </c>
      <c r="AG43" s="5">
        <f t="shared" si="41"/>
        <v>-0.479117739</v>
      </c>
      <c r="AH43" s="5">
        <f t="shared" si="41"/>
        <v>-6.411573529</v>
      </c>
      <c r="AI43" s="5">
        <f t="shared" si="41"/>
        <v>-2.100344026</v>
      </c>
      <c r="AJ43" s="5">
        <f t="shared" ref="AJ43:AK43" si="42">L43-AA43</f>
        <v>0.95833412</v>
      </c>
      <c r="AK43" s="5">
        <f t="shared" si="42"/>
        <v>-0.9719977941</v>
      </c>
    </row>
    <row r="44" ht="15.75" customHeight="1">
      <c r="A44" s="1">
        <v>43700.0</v>
      </c>
      <c r="B44" s="3">
        <v>20.0</v>
      </c>
      <c r="C44" s="6">
        <v>0.4375</v>
      </c>
      <c r="D44" s="3" t="s">
        <v>25</v>
      </c>
      <c r="E44" s="3" t="s">
        <v>23</v>
      </c>
      <c r="F44" s="3">
        <v>2.0</v>
      </c>
      <c r="G44" s="5">
        <v>27.85388</v>
      </c>
      <c r="H44" s="5">
        <v>24.89292</v>
      </c>
      <c r="I44" s="5">
        <v>17.98268</v>
      </c>
      <c r="J44" s="5">
        <v>6.942</v>
      </c>
      <c r="K44" s="5">
        <v>98.24759999999999</v>
      </c>
      <c r="L44" s="5">
        <v>8.31834</v>
      </c>
      <c r="M44" s="5">
        <v>0.29834</v>
      </c>
      <c r="O44" s="1">
        <v>43700.0</v>
      </c>
      <c r="P44" s="3">
        <v>30.0</v>
      </c>
      <c r="Q44" s="6">
        <v>0.44097222222222227</v>
      </c>
      <c r="R44" s="3" t="s">
        <v>26</v>
      </c>
      <c r="S44" s="3" t="s">
        <v>23</v>
      </c>
      <c r="T44" s="3">
        <v>2.0</v>
      </c>
      <c r="U44" s="5">
        <v>27.8334</v>
      </c>
      <c r="V44" s="5">
        <v>24.85174</v>
      </c>
      <c r="W44" s="5">
        <v>17.979400000000002</v>
      </c>
      <c r="X44" s="5">
        <v>7.22278</v>
      </c>
      <c r="Y44" s="5">
        <v>102.1366</v>
      </c>
      <c r="Z44" s="5">
        <v>13.87696</v>
      </c>
      <c r="AA44" s="5">
        <v>10.7166211296</v>
      </c>
      <c r="AB44" s="5">
        <v>1.23624</v>
      </c>
      <c r="AC44" s="5"/>
      <c r="AD44" s="5">
        <f t="shared" ref="AD44:AI44" si="43">G44-U44</f>
        <v>0.02048</v>
      </c>
      <c r="AE44" s="5">
        <f t="shared" si="43"/>
        <v>0.04118</v>
      </c>
      <c r="AF44" s="5">
        <f t="shared" si="43"/>
        <v>0.00328</v>
      </c>
      <c r="AG44" s="5">
        <f t="shared" si="43"/>
        <v>-0.28078</v>
      </c>
      <c r="AH44" s="5">
        <f t="shared" si="43"/>
        <v>-3.889</v>
      </c>
      <c r="AI44" s="5">
        <f t="shared" si="43"/>
        <v>-5.55862</v>
      </c>
      <c r="AJ44" s="5">
        <f t="shared" ref="AJ44:AK44" si="44">L44-AA44</f>
        <v>-2.39828113</v>
      </c>
      <c r="AK44" s="5">
        <f t="shared" si="44"/>
        <v>-0.9379</v>
      </c>
    </row>
    <row r="45" ht="15.75" customHeight="1">
      <c r="A45" s="1">
        <v>43700.0</v>
      </c>
      <c r="B45" s="3">
        <v>20.0</v>
      </c>
      <c r="C45" s="6">
        <v>0.4375</v>
      </c>
      <c r="D45" s="3" t="s">
        <v>25</v>
      </c>
      <c r="E45" s="3" t="s">
        <v>23</v>
      </c>
      <c r="F45" s="3">
        <v>2.5</v>
      </c>
      <c r="G45" s="5">
        <v>28.508533333333332</v>
      </c>
      <c r="H45" s="5">
        <v>24.653930555555554</v>
      </c>
      <c r="I45" s="5">
        <v>18.545930555555557</v>
      </c>
      <c r="J45" s="5">
        <v>5.897344444444445</v>
      </c>
      <c r="K45" s="5">
        <v>83.42894444444445</v>
      </c>
      <c r="L45" s="5">
        <v>7.532122222222222</v>
      </c>
      <c r="M45" s="5">
        <v>0.30119166666666664</v>
      </c>
      <c r="O45" s="1">
        <v>43700.0</v>
      </c>
      <c r="P45" s="3">
        <v>30.0</v>
      </c>
      <c r="Q45" s="6">
        <v>0.44097222222222227</v>
      </c>
      <c r="R45" s="3" t="s">
        <v>26</v>
      </c>
      <c r="S45" s="3" t="s">
        <v>23</v>
      </c>
      <c r="T45" s="3">
        <v>2.5</v>
      </c>
      <c r="U45" s="5">
        <v>28.259373469387754</v>
      </c>
      <c r="V45" s="5">
        <v>24.790830612244896</v>
      </c>
      <c r="W45" s="5">
        <v>18.318067346938776</v>
      </c>
      <c r="X45" s="5">
        <v>7.1235020408163265</v>
      </c>
      <c r="Y45" s="5">
        <v>100.87067346938775</v>
      </c>
      <c r="Z45" s="5">
        <v>11.305818367346939</v>
      </c>
      <c r="AA45" s="5">
        <v>8.731031292367346</v>
      </c>
      <c r="AB45" s="5">
        <v>1.2059142857142857</v>
      </c>
      <c r="AC45" s="5"/>
      <c r="AD45" s="5">
        <f t="shared" ref="AD45:AI45" si="45">G45-U45</f>
        <v>0.2491598639</v>
      </c>
      <c r="AE45" s="5">
        <f t="shared" si="45"/>
        <v>-0.1369000567</v>
      </c>
      <c r="AF45" s="5">
        <f t="shared" si="45"/>
        <v>0.2278632086</v>
      </c>
      <c r="AG45" s="5">
        <f t="shared" si="45"/>
        <v>-1.226157596</v>
      </c>
      <c r="AH45" s="7">
        <f t="shared" si="45"/>
        <v>-17.44172902</v>
      </c>
      <c r="AI45" s="5">
        <f t="shared" si="45"/>
        <v>-3.773696145</v>
      </c>
      <c r="AJ45" s="5">
        <f t="shared" ref="AJ45:AK45" si="46">L45-AA45</f>
        <v>-1.19890907</v>
      </c>
      <c r="AK45" s="5">
        <f t="shared" si="46"/>
        <v>-0.904722619</v>
      </c>
    </row>
    <row r="46" ht="15.75" customHeight="1">
      <c r="A46" s="1">
        <v>43700.0</v>
      </c>
      <c r="B46" s="3">
        <v>20.0</v>
      </c>
      <c r="C46" s="6">
        <v>0.4375</v>
      </c>
      <c r="D46" s="3" t="s">
        <v>25</v>
      </c>
      <c r="E46" s="3" t="s">
        <v>23</v>
      </c>
      <c r="F46" s="3">
        <v>3.0</v>
      </c>
      <c r="G46" s="5">
        <v>28.62386923076923</v>
      </c>
      <c r="H46" s="5">
        <v>24.486423076923074</v>
      </c>
      <c r="I46" s="5">
        <v>18.68186153846154</v>
      </c>
      <c r="J46" s="5">
        <v>3.9461615384615385</v>
      </c>
      <c r="K46" s="5">
        <v>55.70030769230769</v>
      </c>
      <c r="L46" s="5">
        <v>5.173692307692308</v>
      </c>
      <c r="M46" s="5">
        <v>0.24824615384615384</v>
      </c>
      <c r="O46" s="1">
        <v>43700.0</v>
      </c>
      <c r="P46" s="3">
        <v>30.0</v>
      </c>
      <c r="Q46" s="6">
        <v>0.44097222222222227</v>
      </c>
      <c r="R46" s="3" t="s">
        <v>26</v>
      </c>
      <c r="S46" s="3" t="s">
        <v>23</v>
      </c>
      <c r="T46" s="3">
        <v>3.0</v>
      </c>
      <c r="U46" s="5">
        <v>28.635712765957447</v>
      </c>
      <c r="V46" s="5">
        <v>24.505470212765957</v>
      </c>
      <c r="W46" s="5">
        <v>18.685172340425535</v>
      </c>
      <c r="X46" s="5">
        <v>4.677402127659575</v>
      </c>
      <c r="Y46" s="5">
        <v>66.04802127659575</v>
      </c>
      <c r="Z46" s="5">
        <v>10.711812765957445</v>
      </c>
      <c r="AA46" s="5">
        <v>8.272304526638296</v>
      </c>
      <c r="AB46" s="5">
        <v>1.1714787234042554</v>
      </c>
      <c r="AC46" s="5"/>
      <c r="AD46" s="5">
        <f t="shared" ref="AD46:AI46" si="47">G46-U46</f>
        <v>-0.01184353519</v>
      </c>
      <c r="AE46" s="5">
        <f t="shared" si="47"/>
        <v>-0.01904713584</v>
      </c>
      <c r="AF46" s="5">
        <f t="shared" si="47"/>
        <v>-0.003310801964</v>
      </c>
      <c r="AG46" s="5">
        <f t="shared" si="47"/>
        <v>-0.7312405892</v>
      </c>
      <c r="AH46" s="7">
        <f t="shared" si="47"/>
        <v>-10.34771358</v>
      </c>
      <c r="AI46" s="5">
        <f t="shared" si="47"/>
        <v>-5.538120458</v>
      </c>
      <c r="AJ46" s="5">
        <f t="shared" ref="AJ46:AK46" si="48">L46-AA46</f>
        <v>-3.098612219</v>
      </c>
      <c r="AK46" s="5">
        <f t="shared" si="48"/>
        <v>-0.9232325696</v>
      </c>
    </row>
    <row r="47" ht="15.75" customHeight="1">
      <c r="A47" s="1">
        <v>43700.0</v>
      </c>
      <c r="B47" s="3">
        <v>20.0</v>
      </c>
      <c r="C47" s="6">
        <v>0.4375</v>
      </c>
      <c r="D47" s="3" t="s">
        <v>25</v>
      </c>
      <c r="E47" s="3" t="s">
        <v>23</v>
      </c>
      <c r="F47" s="3">
        <v>3.5</v>
      </c>
      <c r="G47" s="5">
        <v>28.690354545454547</v>
      </c>
      <c r="H47" s="5">
        <v>23.880663636363636</v>
      </c>
      <c r="I47" s="5">
        <v>18.907077272727275</v>
      </c>
      <c r="J47" s="5">
        <v>3.7861454545454545</v>
      </c>
      <c r="K47" s="5">
        <v>52.89954545454545</v>
      </c>
      <c r="L47" s="5">
        <v>3.3805590909090912</v>
      </c>
      <c r="M47" s="5">
        <v>0.2584727272727273</v>
      </c>
      <c r="O47" s="1">
        <v>43700.0</v>
      </c>
      <c r="P47" s="3">
        <v>30.0</v>
      </c>
      <c r="Q47" s="6">
        <v>0.44097222222222227</v>
      </c>
      <c r="R47" s="3" t="s">
        <v>26</v>
      </c>
      <c r="S47" s="3" t="s">
        <v>23</v>
      </c>
      <c r="T47" s="3">
        <v>3.5</v>
      </c>
      <c r="U47" s="5">
        <v>28.7129</v>
      </c>
      <c r="V47" s="5">
        <v>24.1139375</v>
      </c>
      <c r="W47" s="5">
        <v>18.8570625</v>
      </c>
      <c r="X47" s="5">
        <v>4.0964</v>
      </c>
      <c r="Y47" s="5">
        <v>57.47575</v>
      </c>
      <c r="Z47" s="5">
        <v>6.819950000000003</v>
      </c>
      <c r="AA47" s="5">
        <v>5.266774587000002</v>
      </c>
      <c r="AB47" s="5">
        <v>1.1458000000000002</v>
      </c>
      <c r="AC47" s="5"/>
      <c r="AD47" s="5">
        <f t="shared" ref="AD47:AI47" si="49">G47-U47</f>
        <v>-0.02254545455</v>
      </c>
      <c r="AE47" s="5">
        <f t="shared" si="49"/>
        <v>-0.2332738636</v>
      </c>
      <c r="AF47" s="5">
        <f t="shared" si="49"/>
        <v>0.05001477273</v>
      </c>
      <c r="AG47" s="5">
        <f t="shared" si="49"/>
        <v>-0.3102545455</v>
      </c>
      <c r="AH47" s="5">
        <f t="shared" si="49"/>
        <v>-4.576204545</v>
      </c>
      <c r="AI47" s="5">
        <f t="shared" si="49"/>
        <v>-3.439390909</v>
      </c>
      <c r="AJ47" s="5">
        <f t="shared" ref="AJ47:AK47" si="50">L47-AA47</f>
        <v>-1.886215496</v>
      </c>
      <c r="AK47" s="5">
        <f t="shared" si="50"/>
        <v>-0.8873272727</v>
      </c>
    </row>
    <row r="48" ht="15.75" customHeight="1">
      <c r="A48" s="1">
        <v>43700.0</v>
      </c>
      <c r="B48" s="3">
        <v>20.0</v>
      </c>
      <c r="C48" s="6">
        <v>0.4375</v>
      </c>
      <c r="D48" s="3" t="s">
        <v>25</v>
      </c>
      <c r="E48" s="3" t="s">
        <v>23</v>
      </c>
      <c r="F48" s="3">
        <v>4.0</v>
      </c>
      <c r="G48" s="5">
        <v>28.88226052631579</v>
      </c>
      <c r="H48" s="5">
        <v>23.498884210526317</v>
      </c>
      <c r="I48" s="5">
        <v>19.16093157894737</v>
      </c>
      <c r="J48" s="5">
        <v>3.927521052631579</v>
      </c>
      <c r="K48" s="5">
        <v>54.567578947368425</v>
      </c>
      <c r="L48" s="5">
        <v>3.5821684210526312</v>
      </c>
      <c r="M48" s="5">
        <v>0.2608236842105263</v>
      </c>
      <c r="O48" s="1">
        <v>43700.0</v>
      </c>
      <c r="P48" s="3">
        <v>30.0</v>
      </c>
      <c r="Q48" s="6">
        <v>0.44097222222222227</v>
      </c>
      <c r="R48" s="3" t="s">
        <v>26</v>
      </c>
      <c r="S48" s="3" t="s">
        <v>23</v>
      </c>
      <c r="T48" s="3">
        <v>4.0</v>
      </c>
      <c r="U48" s="5">
        <v>28.826166666666666</v>
      </c>
      <c r="V48" s="5">
        <v>23.535933333333336</v>
      </c>
      <c r="W48" s="5">
        <v>19.108052083333334</v>
      </c>
      <c r="X48" s="5">
        <v>4.245733333333333</v>
      </c>
      <c r="Y48" s="5">
        <v>59.00866666666667</v>
      </c>
      <c r="Z48" s="5">
        <v>4.6019041666666665</v>
      </c>
      <c r="AA48" s="5">
        <v>3.5538665117499995</v>
      </c>
      <c r="AB48" s="5">
        <v>1.1705395833333332</v>
      </c>
      <c r="AC48" s="5"/>
      <c r="AD48" s="5">
        <f t="shared" ref="AD48:AI48" si="51">G48-U48</f>
        <v>0.05609385965</v>
      </c>
      <c r="AE48" s="5">
        <f t="shared" si="51"/>
        <v>-0.03704912281</v>
      </c>
      <c r="AF48" s="5">
        <f t="shared" si="51"/>
        <v>0.05287949561</v>
      </c>
      <c r="AG48" s="5">
        <f t="shared" si="51"/>
        <v>-0.3182122807</v>
      </c>
      <c r="AH48" s="5">
        <f t="shared" si="51"/>
        <v>-4.441087719</v>
      </c>
      <c r="AI48" s="5">
        <f t="shared" si="51"/>
        <v>-1.019735746</v>
      </c>
      <c r="AJ48" s="5">
        <f t="shared" ref="AJ48:AK48" si="52">L48-AA48</f>
        <v>0.0283019093</v>
      </c>
      <c r="AK48" s="5">
        <f t="shared" si="52"/>
        <v>-0.9097158991</v>
      </c>
    </row>
    <row r="49" ht="15.75" customHeight="1">
      <c r="A49" s="1">
        <v>43700.0</v>
      </c>
      <c r="B49" s="3">
        <v>20.0</v>
      </c>
      <c r="C49" s="6">
        <v>0.4375</v>
      </c>
      <c r="D49" s="3" t="s">
        <v>25</v>
      </c>
      <c r="E49" s="3" t="s">
        <v>23</v>
      </c>
      <c r="F49" s="3">
        <v>4.5</v>
      </c>
      <c r="G49" s="5">
        <v>28.93417213114754</v>
      </c>
      <c r="H49" s="5">
        <v>23.44017049180328</v>
      </c>
      <c r="I49" s="5">
        <v>19.216806557377048</v>
      </c>
      <c r="J49" s="5">
        <v>4.027303278688525</v>
      </c>
      <c r="K49" s="5">
        <v>55.912590163934425</v>
      </c>
      <c r="L49" s="5">
        <v>3.533796721311475</v>
      </c>
      <c r="M49" s="5">
        <v>0.26123114754098364</v>
      </c>
      <c r="O49" s="1">
        <v>43700.0</v>
      </c>
      <c r="P49" s="3">
        <v>30.0</v>
      </c>
      <c r="Q49" s="6">
        <v>0.44097222222222227</v>
      </c>
      <c r="R49" s="3" t="s">
        <v>26</v>
      </c>
      <c r="S49" s="3" t="s">
        <v>23</v>
      </c>
      <c r="T49" s="3">
        <v>4.5</v>
      </c>
      <c r="U49" s="5">
        <v>28.949988524590164</v>
      </c>
      <c r="V49" s="5">
        <v>23.43080819672131</v>
      </c>
      <c r="W49" s="5">
        <v>19.23148032786885</v>
      </c>
      <c r="X49" s="5">
        <v>4.399650819672131</v>
      </c>
      <c r="Y49" s="5">
        <v>61.07724590163935</v>
      </c>
      <c r="Z49" s="5">
        <v>4.502204918032788</v>
      </c>
      <c r="AA49" s="5">
        <v>3.476872770000001</v>
      </c>
      <c r="AB49" s="5">
        <v>1.1708524590163936</v>
      </c>
      <c r="AC49" s="5"/>
      <c r="AD49" s="5">
        <f t="shared" ref="AD49:AI49" si="53">G49-U49</f>
        <v>-0.01581639344</v>
      </c>
      <c r="AE49" s="5">
        <f t="shared" si="53"/>
        <v>0.009362295082</v>
      </c>
      <c r="AF49" s="5">
        <f t="shared" si="53"/>
        <v>-0.01467377049</v>
      </c>
      <c r="AG49" s="5">
        <f t="shared" si="53"/>
        <v>-0.372347541</v>
      </c>
      <c r="AH49" s="5">
        <f t="shared" si="53"/>
        <v>-5.164655738</v>
      </c>
      <c r="AI49" s="5">
        <f t="shared" si="53"/>
        <v>-0.9684081967</v>
      </c>
      <c r="AJ49" s="5">
        <f t="shared" ref="AJ49:AK49" si="54">L49-AA49</f>
        <v>0.05692395131</v>
      </c>
      <c r="AK49" s="5">
        <f t="shared" si="54"/>
        <v>-0.9096213115</v>
      </c>
    </row>
    <row r="50" ht="15.75" customHeight="1">
      <c r="A50" s="1">
        <v>43700.0</v>
      </c>
      <c r="B50" s="3">
        <v>20.0</v>
      </c>
      <c r="C50" s="6">
        <v>0.4375</v>
      </c>
      <c r="D50" s="3" t="s">
        <v>25</v>
      </c>
      <c r="E50" s="3" t="s">
        <v>23</v>
      </c>
      <c r="F50" s="3">
        <v>5.0</v>
      </c>
      <c r="G50" s="5">
        <v>29.000673684210525</v>
      </c>
      <c r="H50" s="5">
        <v>23.34457894736842</v>
      </c>
      <c r="I50" s="5">
        <v>19.2942</v>
      </c>
      <c r="J50" s="5">
        <v>3.8716631578947367</v>
      </c>
      <c r="K50" s="5">
        <v>53.68205263157895</v>
      </c>
      <c r="L50" s="5">
        <v>3.556478947368421</v>
      </c>
      <c r="M50" s="5">
        <v>0.2580157894736842</v>
      </c>
      <c r="O50" s="1">
        <v>43700.0</v>
      </c>
      <c r="P50" s="3">
        <v>30.0</v>
      </c>
      <c r="Q50" s="6">
        <v>0.44097222222222227</v>
      </c>
      <c r="R50" s="3" t="s">
        <v>26</v>
      </c>
      <c r="S50" s="3" t="s">
        <v>23</v>
      </c>
      <c r="T50" s="3">
        <v>5.0</v>
      </c>
      <c r="U50" s="5">
        <v>28.877947916666667</v>
      </c>
      <c r="V50" s="5">
        <v>23.41979375</v>
      </c>
      <c r="W50" s="5">
        <v>19.180197916666668</v>
      </c>
      <c r="X50" s="5">
        <v>4.136025</v>
      </c>
      <c r="Y50" s="5">
        <v>57.38285416666667</v>
      </c>
      <c r="Z50" s="5">
        <v>4.489633333333334</v>
      </c>
      <c r="AA50" s="5">
        <v>3.467164238</v>
      </c>
      <c r="AB50" s="5">
        <v>1.17626875</v>
      </c>
      <c r="AC50" s="5"/>
      <c r="AD50" s="5">
        <f t="shared" ref="AD50:AI50" si="55">G50-U50</f>
        <v>0.1227257675</v>
      </c>
      <c r="AE50" s="5">
        <f t="shared" si="55"/>
        <v>-0.07521480263</v>
      </c>
      <c r="AF50" s="5">
        <f t="shared" si="55"/>
        <v>0.1140020833</v>
      </c>
      <c r="AG50" s="5">
        <f t="shared" si="55"/>
        <v>-0.2643618421</v>
      </c>
      <c r="AH50" s="5">
        <f t="shared" si="55"/>
        <v>-3.700801535</v>
      </c>
      <c r="AI50" s="5">
        <f t="shared" si="55"/>
        <v>-0.933154386</v>
      </c>
      <c r="AJ50" s="5">
        <f t="shared" ref="AJ50:AK50" si="56">L50-AA50</f>
        <v>0.08931470937</v>
      </c>
      <c r="AK50" s="5">
        <f t="shared" si="56"/>
        <v>-0.9182529605</v>
      </c>
    </row>
    <row r="51" ht="15.75" customHeight="1">
      <c r="A51" s="1">
        <v>43700.0</v>
      </c>
      <c r="B51" s="3">
        <v>20.0</v>
      </c>
      <c r="C51" s="6">
        <v>0.4375</v>
      </c>
      <c r="D51" s="3" t="s">
        <v>25</v>
      </c>
      <c r="E51" s="3" t="s">
        <v>23</v>
      </c>
      <c r="F51" s="3">
        <v>5.5</v>
      </c>
      <c r="G51" s="5">
        <v>29.083000000000002</v>
      </c>
      <c r="H51" s="5">
        <v>23.127444444444446</v>
      </c>
      <c r="I51" s="5">
        <v>19.41761111111111</v>
      </c>
      <c r="J51" s="5">
        <v>3.5220222222222217</v>
      </c>
      <c r="K51" s="5">
        <v>48.67022222222222</v>
      </c>
      <c r="L51" s="5">
        <v>3.431088888888889</v>
      </c>
      <c r="M51" s="5">
        <v>0.2566222222222222</v>
      </c>
      <c r="O51" s="1">
        <v>43700.0</v>
      </c>
      <c r="P51" s="3">
        <v>30.0</v>
      </c>
      <c r="Q51" s="6">
        <v>0.44097222222222227</v>
      </c>
      <c r="R51" s="3" t="s">
        <v>26</v>
      </c>
      <c r="S51" s="3" t="s">
        <v>23</v>
      </c>
      <c r="T51" s="3">
        <v>5.5</v>
      </c>
      <c r="U51" s="5">
        <v>28.921598507462686</v>
      </c>
      <c r="V51" s="5">
        <v>23.44746417910448</v>
      </c>
      <c r="W51" s="5">
        <v>19.20532686567164</v>
      </c>
      <c r="X51" s="5">
        <v>4.003307462686567</v>
      </c>
      <c r="Y51" s="5">
        <v>55.58205970149253</v>
      </c>
      <c r="Z51" s="5">
        <v>4.424031343283582</v>
      </c>
      <c r="AA51" s="5">
        <v>3.4165024451641792</v>
      </c>
      <c r="AB51" s="5">
        <v>1.1641985074626866</v>
      </c>
      <c r="AC51" s="5"/>
      <c r="AD51" s="5">
        <f t="shared" ref="AD51:AI51" si="57">G51-U51</f>
        <v>0.1614014925</v>
      </c>
      <c r="AE51" s="5">
        <f t="shared" si="57"/>
        <v>-0.3200197347</v>
      </c>
      <c r="AF51" s="5">
        <f t="shared" si="57"/>
        <v>0.2122842454</v>
      </c>
      <c r="AG51" s="5">
        <f t="shared" si="57"/>
        <v>-0.4812852405</v>
      </c>
      <c r="AH51" s="5">
        <f t="shared" si="57"/>
        <v>-6.911837479</v>
      </c>
      <c r="AI51" s="5">
        <f t="shared" si="57"/>
        <v>-0.9929424544</v>
      </c>
      <c r="AJ51" s="5">
        <f t="shared" ref="AJ51:AK51" si="58">L51-AA51</f>
        <v>0.01458644372</v>
      </c>
      <c r="AK51" s="5">
        <f t="shared" si="58"/>
        <v>-0.9075762852</v>
      </c>
    </row>
    <row r="52" ht="15.75" customHeight="1">
      <c r="A52" s="1">
        <v>43700.0</v>
      </c>
      <c r="B52" s="3">
        <v>20.0</v>
      </c>
      <c r="C52" s="6">
        <v>0.4375</v>
      </c>
      <c r="D52" s="3" t="s">
        <v>25</v>
      </c>
      <c r="E52" s="3" t="s">
        <v>23</v>
      </c>
      <c r="F52" s="3">
        <v>6.0</v>
      </c>
      <c r="G52" s="5">
        <v>29.174623255813955</v>
      </c>
      <c r="H52" s="5">
        <v>23.01646046511628</v>
      </c>
      <c r="I52" s="5">
        <v>19.51803023255814</v>
      </c>
      <c r="J52" s="5">
        <v>3.422879069767442</v>
      </c>
      <c r="K52" s="5">
        <v>47.23160465116279</v>
      </c>
      <c r="L52" s="5">
        <v>3.593932558139535</v>
      </c>
      <c r="M52" s="5">
        <v>0.24781627906976744</v>
      </c>
      <c r="O52" s="1">
        <v>43700.0</v>
      </c>
      <c r="P52" s="3">
        <v>30.0</v>
      </c>
      <c r="Q52" s="6">
        <v>0.44097222222222227</v>
      </c>
      <c r="R52" s="3" t="s">
        <v>26</v>
      </c>
      <c r="S52" s="3" t="s">
        <v>23</v>
      </c>
      <c r="T52" s="3">
        <v>6.0</v>
      </c>
      <c r="U52" s="5">
        <v>28.94029152542373</v>
      </c>
      <c r="V52" s="5">
        <v>23.400301694915253</v>
      </c>
      <c r="W52" s="5">
        <v>19.23280677966102</v>
      </c>
      <c r="X52" s="5">
        <v>3.712259322033898</v>
      </c>
      <c r="Y52" s="5">
        <v>51.50435593220339</v>
      </c>
      <c r="Z52" s="5">
        <v>4.006808474576271</v>
      </c>
      <c r="AA52" s="5">
        <v>3.094297912576271</v>
      </c>
      <c r="AB52" s="5">
        <v>1.180364406779661</v>
      </c>
      <c r="AC52" s="5"/>
      <c r="AD52" s="5">
        <f t="shared" ref="AD52:AI52" si="59">G52-U52</f>
        <v>0.2343317304</v>
      </c>
      <c r="AE52" s="5">
        <f t="shared" si="59"/>
        <v>-0.3838412298</v>
      </c>
      <c r="AF52" s="5">
        <f t="shared" si="59"/>
        <v>0.2852234529</v>
      </c>
      <c r="AG52" s="5">
        <f t="shared" si="59"/>
        <v>-0.2893802523</v>
      </c>
      <c r="AH52" s="5">
        <f t="shared" si="59"/>
        <v>-4.272751281</v>
      </c>
      <c r="AI52" s="5">
        <f t="shared" si="59"/>
        <v>-0.4128759164</v>
      </c>
      <c r="AJ52" s="5">
        <f t="shared" ref="AJ52:AK52" si="60">L52-AA52</f>
        <v>0.4996346456</v>
      </c>
      <c r="AK52" s="5">
        <f t="shared" si="60"/>
        <v>-0.9325481277</v>
      </c>
    </row>
    <row r="53" ht="15.75" customHeight="1">
      <c r="A53" s="1">
        <v>43700.0</v>
      </c>
      <c r="B53" s="3">
        <v>20.0</v>
      </c>
      <c r="C53" s="6">
        <v>0.4375</v>
      </c>
      <c r="D53" s="3" t="s">
        <v>25</v>
      </c>
      <c r="E53" s="3" t="s">
        <v>23</v>
      </c>
      <c r="F53" s="3">
        <v>6.5</v>
      </c>
      <c r="G53" s="5">
        <v>29.192463157894736</v>
      </c>
      <c r="H53" s="5">
        <v>22.915894736842105</v>
      </c>
      <c r="I53" s="5">
        <v>19.559694736842104</v>
      </c>
      <c r="J53" s="5">
        <v>3.5247315789473683</v>
      </c>
      <c r="K53" s="5">
        <v>48.55594736842105</v>
      </c>
      <c r="L53" s="5">
        <v>3.747536842105263</v>
      </c>
      <c r="M53" s="5">
        <v>0.2561631578947368</v>
      </c>
      <c r="O53" s="1">
        <v>43700.0</v>
      </c>
      <c r="P53" s="3">
        <v>30.0</v>
      </c>
      <c r="Q53" s="6">
        <v>0.44097222222222227</v>
      </c>
      <c r="R53" s="3" t="s">
        <v>26</v>
      </c>
      <c r="S53" s="3" t="s">
        <v>23</v>
      </c>
      <c r="T53" s="3">
        <v>6.5</v>
      </c>
      <c r="U53" s="5">
        <v>29.197440625</v>
      </c>
      <c r="V53" s="5">
        <v>22.9957390625</v>
      </c>
      <c r="W53" s="5">
        <v>19.5411171875</v>
      </c>
      <c r="X53" s="5">
        <v>3.775459375</v>
      </c>
      <c r="Y53" s="5">
        <v>52.084609375</v>
      </c>
      <c r="Z53" s="5">
        <v>4.235628125</v>
      </c>
      <c r="AA53" s="5">
        <v>3.2710061758124995</v>
      </c>
      <c r="AB53" s="5">
        <v>1.1700265625000001</v>
      </c>
      <c r="AC53" s="5"/>
      <c r="AD53" s="5">
        <f t="shared" ref="AD53:AI53" si="61">G53-U53</f>
        <v>-0.004977467105</v>
      </c>
      <c r="AE53" s="5">
        <f t="shared" si="61"/>
        <v>-0.07984432566</v>
      </c>
      <c r="AF53" s="5">
        <f t="shared" si="61"/>
        <v>0.01857754934</v>
      </c>
      <c r="AG53" s="5">
        <f t="shared" si="61"/>
        <v>-0.2507277961</v>
      </c>
      <c r="AH53" s="5">
        <f t="shared" si="61"/>
        <v>-3.528662007</v>
      </c>
      <c r="AI53" s="5">
        <f t="shared" si="61"/>
        <v>-0.4880912829</v>
      </c>
      <c r="AJ53" s="5">
        <f t="shared" ref="AJ53:AK53" si="62">L53-AA53</f>
        <v>0.4765306663</v>
      </c>
      <c r="AK53" s="5">
        <f t="shared" si="62"/>
        <v>-0.9138634046</v>
      </c>
    </row>
    <row r="54" ht="15.75" customHeight="1">
      <c r="A54" s="1">
        <v>43700.0</v>
      </c>
      <c r="B54" s="3">
        <v>20.0</v>
      </c>
      <c r="C54" s="6">
        <v>0.4375</v>
      </c>
      <c r="D54" s="3" t="s">
        <v>25</v>
      </c>
      <c r="E54" s="3" t="s">
        <v>23</v>
      </c>
      <c r="F54" s="3">
        <v>7.0</v>
      </c>
      <c r="G54" s="5">
        <v>29.380101960784316</v>
      </c>
      <c r="H54" s="5">
        <v>22.515982352941176</v>
      </c>
      <c r="I54" s="5">
        <v>19.812866666666668</v>
      </c>
      <c r="J54" s="5">
        <v>3.1257803921568628</v>
      </c>
      <c r="K54" s="5">
        <v>42.80056862745098</v>
      </c>
      <c r="L54" s="5">
        <v>3.3007745098039214</v>
      </c>
      <c r="M54" s="5">
        <v>0.25538823529411764</v>
      </c>
      <c r="O54" s="1">
        <v>43700.0</v>
      </c>
      <c r="P54" s="3">
        <v>30.0</v>
      </c>
      <c r="Q54" s="6">
        <v>0.44097222222222227</v>
      </c>
      <c r="R54" s="3" t="s">
        <v>26</v>
      </c>
      <c r="S54" s="3" t="s">
        <v>23</v>
      </c>
      <c r="T54" s="3">
        <v>7.0</v>
      </c>
      <c r="U54" s="5">
        <v>29.356510447761195</v>
      </c>
      <c r="V54" s="5">
        <v>22.562449253731344</v>
      </c>
      <c r="W54" s="5">
        <v>19.782086567164182</v>
      </c>
      <c r="X54" s="5">
        <v>3.5305776119402985</v>
      </c>
      <c r="Y54" s="5">
        <v>48.377402985074625</v>
      </c>
      <c r="Z54" s="5">
        <v>4.105458208955223</v>
      </c>
      <c r="AA54" s="5">
        <v>3.1704811564477606</v>
      </c>
      <c r="AB54" s="5">
        <v>1.172497014925373</v>
      </c>
      <c r="AC54" s="5"/>
      <c r="AD54" s="5">
        <f t="shared" ref="AD54:AI54" si="63">G54-U54</f>
        <v>0.02359151302</v>
      </c>
      <c r="AE54" s="5">
        <f t="shared" si="63"/>
        <v>-0.04646690079</v>
      </c>
      <c r="AF54" s="5">
        <f t="shared" si="63"/>
        <v>0.0307800995</v>
      </c>
      <c r="AG54" s="5">
        <f t="shared" si="63"/>
        <v>-0.4047972198</v>
      </c>
      <c r="AH54" s="5">
        <f t="shared" si="63"/>
        <v>-5.576834358</v>
      </c>
      <c r="AI54" s="5">
        <f t="shared" si="63"/>
        <v>-0.8046836992</v>
      </c>
      <c r="AJ54" s="5">
        <f t="shared" ref="AJ54:AK54" si="64">L54-AA54</f>
        <v>0.1302933534</v>
      </c>
      <c r="AK54" s="5">
        <f t="shared" si="64"/>
        <v>-0.9171087796</v>
      </c>
    </row>
    <row r="55" ht="15.75" customHeight="1">
      <c r="A55" s="1">
        <v>43700.0</v>
      </c>
      <c r="B55" s="3">
        <v>20.0</v>
      </c>
      <c r="C55" s="6">
        <v>0.4375</v>
      </c>
      <c r="D55" s="3" t="s">
        <v>25</v>
      </c>
      <c r="E55" s="3" t="s">
        <v>23</v>
      </c>
      <c r="F55" s="3">
        <v>7.5</v>
      </c>
      <c r="G55" s="5">
        <v>29.468</v>
      </c>
      <c r="H55" s="5">
        <v>22.2374</v>
      </c>
      <c r="I55" s="5">
        <v>19.9561</v>
      </c>
      <c r="J55" s="5">
        <v>2.9963</v>
      </c>
      <c r="K55" s="5">
        <v>40.845</v>
      </c>
      <c r="L55" s="5">
        <v>3.0599</v>
      </c>
      <c r="M55" s="5">
        <v>0.2597</v>
      </c>
      <c r="O55" s="1">
        <v>43700.0</v>
      </c>
      <c r="P55" s="3">
        <v>30.0</v>
      </c>
      <c r="Q55" s="6">
        <v>0.44097222222222227</v>
      </c>
      <c r="R55" s="3" t="s">
        <v>26</v>
      </c>
      <c r="S55" s="3" t="s">
        <v>23</v>
      </c>
      <c r="T55" s="3">
        <v>7.5</v>
      </c>
      <c r="U55" s="5">
        <v>29.419682926829267</v>
      </c>
      <c r="V55" s="5">
        <v>22.379878048780487</v>
      </c>
      <c r="W55" s="5">
        <v>19.88038536585366</v>
      </c>
      <c r="X55" s="5">
        <v>3.3381634146341463</v>
      </c>
      <c r="Y55" s="5">
        <v>45.608560975609755</v>
      </c>
      <c r="Z55" s="5">
        <v>3.5240573170731713</v>
      </c>
      <c r="AA55" s="5">
        <v>2.7214885036829273</v>
      </c>
      <c r="AB55" s="5">
        <v>1.1735975609756097</v>
      </c>
      <c r="AC55" s="5"/>
      <c r="AD55" s="5">
        <f t="shared" ref="AD55:AI55" si="65">G55-U55</f>
        <v>0.04831707317</v>
      </c>
      <c r="AE55" s="5">
        <f t="shared" si="65"/>
        <v>-0.1424780488</v>
      </c>
      <c r="AF55" s="5">
        <f t="shared" si="65"/>
        <v>0.07571463415</v>
      </c>
      <c r="AG55" s="5">
        <f t="shared" si="65"/>
        <v>-0.3418634146</v>
      </c>
      <c r="AH55" s="5">
        <f t="shared" si="65"/>
        <v>-4.763560976</v>
      </c>
      <c r="AI55" s="5">
        <f t="shared" si="65"/>
        <v>-0.4641573171</v>
      </c>
      <c r="AJ55" s="5">
        <f t="shared" ref="AJ55:AK55" si="66">L55-AA55</f>
        <v>0.3384114963</v>
      </c>
      <c r="AK55" s="5">
        <f t="shared" si="66"/>
        <v>-0.913897561</v>
      </c>
    </row>
    <row r="56" ht="15.75" customHeight="1">
      <c r="A56" s="1">
        <v>43700.0</v>
      </c>
      <c r="B56" s="3">
        <v>20.0</v>
      </c>
      <c r="C56" s="6">
        <v>0.4375</v>
      </c>
      <c r="D56" s="3" t="s">
        <v>25</v>
      </c>
      <c r="E56" s="3" t="s">
        <v>23</v>
      </c>
      <c r="F56" s="3">
        <v>8.0</v>
      </c>
      <c r="G56" s="5">
        <v>29.526414285714285</v>
      </c>
      <c r="H56" s="5">
        <v>22.123114285714284</v>
      </c>
      <c r="I56" s="5">
        <v>20.03162857142857</v>
      </c>
      <c r="J56" s="5">
        <v>2.9714</v>
      </c>
      <c r="K56" s="5">
        <v>40.435428571428574</v>
      </c>
      <c r="L56" s="5">
        <v>3.4006</v>
      </c>
      <c r="M56" s="5">
        <v>0.3049857142857143</v>
      </c>
      <c r="O56" s="1">
        <v>43700.0</v>
      </c>
      <c r="P56" s="3">
        <v>30.0</v>
      </c>
      <c r="Q56" s="6">
        <v>0.44097222222222227</v>
      </c>
      <c r="R56" s="3" t="s">
        <v>26</v>
      </c>
      <c r="S56" s="3" t="s">
        <v>23</v>
      </c>
      <c r="T56" s="3">
        <v>8.0</v>
      </c>
      <c r="U56" s="5">
        <v>29.499629411764705</v>
      </c>
      <c r="V56" s="5">
        <v>22.165817647058823</v>
      </c>
      <c r="W56" s="5">
        <v>19.999670588235293</v>
      </c>
      <c r="X56" s="5">
        <v>3.2897470588235294</v>
      </c>
      <c r="Y56" s="5">
        <v>44.795117647058824</v>
      </c>
      <c r="Z56" s="5">
        <v>3.5596941176470587</v>
      </c>
      <c r="AA56" s="5">
        <v>2.7490093792941175</v>
      </c>
      <c r="AB56" s="5">
        <v>1.1673823529411764</v>
      </c>
      <c r="AC56" s="5"/>
      <c r="AD56" s="5">
        <f t="shared" ref="AD56:AI56" si="67">G56-U56</f>
        <v>0.02678487395</v>
      </c>
      <c r="AE56" s="5">
        <f t="shared" si="67"/>
        <v>-0.04270336134</v>
      </c>
      <c r="AF56" s="5">
        <f t="shared" si="67"/>
        <v>0.03195798319</v>
      </c>
      <c r="AG56" s="5">
        <f t="shared" si="67"/>
        <v>-0.3183470588</v>
      </c>
      <c r="AH56" s="5">
        <f t="shared" si="67"/>
        <v>-4.359689076</v>
      </c>
      <c r="AI56" s="5">
        <f t="shared" si="67"/>
        <v>-0.1590941176</v>
      </c>
      <c r="AJ56" s="5">
        <f t="shared" ref="AJ56:AK56" si="68">L56-AA56</f>
        <v>0.6515906207</v>
      </c>
      <c r="AK56" s="5">
        <f t="shared" si="68"/>
        <v>-0.8623966387</v>
      </c>
    </row>
    <row r="57" ht="15.75" customHeight="1">
      <c r="A57" s="1">
        <v>43700.0</v>
      </c>
      <c r="B57" s="3">
        <v>20.0</v>
      </c>
      <c r="C57" s="6">
        <v>0.4375</v>
      </c>
      <c r="D57" s="3" t="s">
        <v>25</v>
      </c>
      <c r="E57" s="3" t="s">
        <v>23</v>
      </c>
      <c r="F57" s="3">
        <v>8.5</v>
      </c>
      <c r="G57" s="5">
        <v>29.572266666666668</v>
      </c>
      <c r="H57" s="5">
        <v>22.042233333333332</v>
      </c>
      <c r="I57" s="5">
        <v>20.088466666666665</v>
      </c>
      <c r="J57" s="5">
        <v>2.933133333333333</v>
      </c>
      <c r="K57" s="5">
        <v>39.867666666666665</v>
      </c>
      <c r="L57" s="5">
        <v>3.0997333333333335</v>
      </c>
      <c r="M57" s="5">
        <v>0.3048666666666667</v>
      </c>
      <c r="O57" s="1">
        <v>43700.0</v>
      </c>
      <c r="P57" s="3">
        <v>30.0</v>
      </c>
      <c r="Q57" s="6">
        <v>0.44097222222222227</v>
      </c>
      <c r="R57" s="3" t="s">
        <v>26</v>
      </c>
      <c r="S57" s="3" t="s">
        <v>23</v>
      </c>
      <c r="T57" s="3">
        <v>8.5</v>
      </c>
      <c r="U57" s="5">
        <v>29.54934</v>
      </c>
      <c r="V57" s="5">
        <v>22.06188857142857</v>
      </c>
      <c r="W57" s="5">
        <v>20.06572857142857</v>
      </c>
      <c r="X57" s="5">
        <v>3.2153285714285715</v>
      </c>
      <c r="Y57" s="5">
        <v>43.71357142857143</v>
      </c>
      <c r="Z57" s="5">
        <v>3.6554228571428578</v>
      </c>
      <c r="AA57" s="5">
        <v>2.8229368556571433</v>
      </c>
      <c r="AB57" s="5">
        <v>1.1917771428571433</v>
      </c>
      <c r="AC57" s="5"/>
      <c r="AD57" s="5">
        <f t="shared" ref="AD57:AI57" si="69">G57-U57</f>
        <v>0.02292666667</v>
      </c>
      <c r="AE57" s="5">
        <f t="shared" si="69"/>
        <v>-0.0196552381</v>
      </c>
      <c r="AF57" s="5">
        <f t="shared" si="69"/>
        <v>0.02273809524</v>
      </c>
      <c r="AG57" s="5">
        <f t="shared" si="69"/>
        <v>-0.2821952381</v>
      </c>
      <c r="AH57" s="5">
        <f t="shared" si="69"/>
        <v>-3.845904762</v>
      </c>
      <c r="AI57" s="5">
        <f t="shared" si="69"/>
        <v>-0.5556895238</v>
      </c>
      <c r="AJ57" s="5">
        <f t="shared" ref="AJ57:AK57" si="70">L57-AA57</f>
        <v>0.2767964777</v>
      </c>
      <c r="AK57" s="5">
        <f t="shared" si="70"/>
        <v>-0.8869104762</v>
      </c>
    </row>
    <row r="58" ht="15.75" customHeight="1">
      <c r="A58" s="1">
        <v>43700.0</v>
      </c>
      <c r="B58" s="3">
        <v>20.0</v>
      </c>
      <c r="C58" s="6">
        <v>0.4375</v>
      </c>
      <c r="D58" s="3" t="s">
        <v>25</v>
      </c>
      <c r="E58" s="3" t="s">
        <v>23</v>
      </c>
      <c r="F58" s="3">
        <v>9.0</v>
      </c>
      <c r="G58" s="5">
        <v>29.645955319148936</v>
      </c>
      <c r="H58" s="5">
        <v>21.879210638297874</v>
      </c>
      <c r="I58" s="5">
        <v>20.18864255319149</v>
      </c>
      <c r="J58" s="5">
        <v>2.9221106382978723</v>
      </c>
      <c r="K58" s="5">
        <v>39.61872340425532</v>
      </c>
      <c r="L58" s="5">
        <v>2.974525531914894</v>
      </c>
      <c r="M58" s="5">
        <v>0.3027425531914894</v>
      </c>
      <c r="O58" s="1">
        <v>43700.0</v>
      </c>
      <c r="P58" s="3">
        <v>30.0</v>
      </c>
      <c r="Q58" s="6">
        <v>0.44097222222222227</v>
      </c>
      <c r="R58" s="3" t="s">
        <v>26</v>
      </c>
      <c r="S58" s="3" t="s">
        <v>23</v>
      </c>
      <c r="T58" s="3">
        <v>9.0</v>
      </c>
      <c r="U58" s="5">
        <v>29.60571463414634</v>
      </c>
      <c r="V58" s="5">
        <v>21.965418292682926</v>
      </c>
      <c r="W58" s="5">
        <v>20.134736585365854</v>
      </c>
      <c r="X58" s="5">
        <v>3.2005</v>
      </c>
      <c r="Y58" s="5">
        <v>43.450560975609754</v>
      </c>
      <c r="Z58" s="5">
        <v>3.877687804878048</v>
      </c>
      <c r="AA58" s="5">
        <v>2.9945831841951214</v>
      </c>
      <c r="AB58" s="5">
        <v>1.2351378048780488</v>
      </c>
      <c r="AC58" s="5"/>
      <c r="AD58" s="5">
        <f t="shared" ref="AD58:AI58" si="71">G58-U58</f>
        <v>0.040240685</v>
      </c>
      <c r="AE58" s="5">
        <f t="shared" si="71"/>
        <v>-0.08620765439</v>
      </c>
      <c r="AF58" s="5">
        <f t="shared" si="71"/>
        <v>0.05390596783</v>
      </c>
      <c r="AG58" s="5">
        <f t="shared" si="71"/>
        <v>-0.2783893617</v>
      </c>
      <c r="AH58" s="5">
        <f t="shared" si="71"/>
        <v>-3.831837571</v>
      </c>
      <c r="AI58" s="5">
        <f t="shared" si="71"/>
        <v>-0.903162273</v>
      </c>
      <c r="AJ58" s="5">
        <f t="shared" ref="AJ58:AK58" si="72">L58-AA58</f>
        <v>-0.02005765228</v>
      </c>
      <c r="AK58" s="5">
        <f t="shared" si="72"/>
        <v>-0.9323952517</v>
      </c>
    </row>
    <row r="59" ht="15.75" customHeight="1">
      <c r="A59" s="1">
        <v>43700.0</v>
      </c>
      <c r="B59" s="3">
        <v>20.0</v>
      </c>
      <c r="C59" s="6">
        <v>0.4375</v>
      </c>
      <c r="D59" s="3" t="s">
        <v>25</v>
      </c>
      <c r="E59" s="3" t="s">
        <v>23</v>
      </c>
      <c r="F59" s="3">
        <v>9.5</v>
      </c>
      <c r="G59" s="5">
        <v>29.6553</v>
      </c>
      <c r="H59" s="5">
        <v>21.8345</v>
      </c>
      <c r="I59" s="5">
        <v>20.2079</v>
      </c>
      <c r="J59" s="5">
        <v>2.9145</v>
      </c>
      <c r="K59" s="5">
        <v>39.486</v>
      </c>
      <c r="L59" s="5">
        <v>2.9865</v>
      </c>
      <c r="M59" s="5">
        <v>0.2993</v>
      </c>
      <c r="O59" s="1">
        <v>43700.0</v>
      </c>
      <c r="P59" s="3">
        <v>30.0</v>
      </c>
      <c r="Q59" s="6">
        <v>0.44097222222222227</v>
      </c>
      <c r="R59" s="3" t="s">
        <v>26</v>
      </c>
      <c r="S59" s="3" t="s">
        <v>23</v>
      </c>
      <c r="T59" s="3">
        <v>9.5</v>
      </c>
      <c r="U59" s="5">
        <v>29.6622</v>
      </c>
      <c r="V59" s="5">
        <v>21.8169</v>
      </c>
      <c r="W59" s="5">
        <v>20.2179</v>
      </c>
      <c r="X59" s="5">
        <v>3.1866</v>
      </c>
      <c r="Y59" s="5">
        <v>43.161</v>
      </c>
      <c r="Z59" s="5">
        <v>3.7394</v>
      </c>
      <c r="AA59" s="5">
        <v>2.887789044</v>
      </c>
      <c r="AB59" s="5">
        <v>1.2231</v>
      </c>
      <c r="AC59" s="5"/>
      <c r="AD59" s="5">
        <f t="shared" ref="AD59:AI59" si="73">G59-U59</f>
        <v>-0.0069</v>
      </c>
      <c r="AE59" s="5">
        <f t="shared" si="73"/>
        <v>0.0176</v>
      </c>
      <c r="AF59" s="5">
        <f t="shared" si="73"/>
        <v>-0.01</v>
      </c>
      <c r="AG59" s="5">
        <f t="shared" si="73"/>
        <v>-0.2721</v>
      </c>
      <c r="AH59" s="5">
        <f t="shared" si="73"/>
        <v>-3.675</v>
      </c>
      <c r="AI59" s="5">
        <f t="shared" si="73"/>
        <v>-0.7529</v>
      </c>
      <c r="AJ59" s="5">
        <f t="shared" ref="AJ59:AK59" si="74">L59-AA59</f>
        <v>0.098710956</v>
      </c>
      <c r="AK59" s="5">
        <f t="shared" si="74"/>
        <v>-0.9238</v>
      </c>
    </row>
    <row r="60" ht="15.75" customHeight="1">
      <c r="A60" s="1"/>
      <c r="C60" s="6"/>
      <c r="G60" s="5"/>
      <c r="H60" s="5"/>
      <c r="I60" s="5"/>
      <c r="J60" s="5"/>
      <c r="K60" s="5"/>
      <c r="L60" s="5"/>
      <c r="M60" s="5"/>
      <c r="P60" s="2"/>
      <c r="T60" s="2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ht="15.75" customHeight="1">
      <c r="B61" s="2"/>
      <c r="G61" s="5"/>
      <c r="H61" s="5"/>
      <c r="I61" s="5"/>
      <c r="J61" s="5"/>
      <c r="K61" s="5"/>
      <c r="L61" s="5"/>
      <c r="M61" s="5"/>
      <c r="O61" s="1">
        <v>43718.0</v>
      </c>
      <c r="P61" s="3">
        <v>29.0</v>
      </c>
      <c r="Q61" s="6">
        <v>0.44097222222222227</v>
      </c>
      <c r="R61" s="3" t="s">
        <v>26</v>
      </c>
      <c r="S61" s="3" t="s">
        <v>23</v>
      </c>
      <c r="T61" s="3">
        <v>1.0</v>
      </c>
      <c r="U61" s="5">
        <v>28.601486</v>
      </c>
      <c r="V61" s="5">
        <v>20.939306000000002</v>
      </c>
      <c r="W61" s="5">
        <v>19.646774</v>
      </c>
      <c r="X61" s="5">
        <v>7.5695619999999995</v>
      </c>
      <c r="Y61" s="5">
        <v>100.27738</v>
      </c>
      <c r="Z61" s="5">
        <v>3.836024</v>
      </c>
      <c r="AA61" s="5">
        <v>2.96240789424</v>
      </c>
      <c r="AB61" s="5">
        <v>1.180854</v>
      </c>
      <c r="AC61" s="5"/>
      <c r="AD61" s="7">
        <f t="shared" ref="AD61:AI61" si="75">G61-U61</f>
        <v>-28.601486</v>
      </c>
      <c r="AE61" s="7">
        <f t="shared" si="75"/>
        <v>-20.939306</v>
      </c>
      <c r="AF61" s="7">
        <f t="shared" si="75"/>
        <v>-19.646774</v>
      </c>
      <c r="AG61" s="7">
        <f t="shared" si="75"/>
        <v>-7.569562</v>
      </c>
      <c r="AH61" s="7">
        <f t="shared" si="75"/>
        <v>-100.27738</v>
      </c>
      <c r="AI61" s="7">
        <f t="shared" si="75"/>
        <v>-3.836024</v>
      </c>
      <c r="AJ61" s="7">
        <f t="shared" ref="AJ61:AK61" si="76">L61-AA61</f>
        <v>-2.962407894</v>
      </c>
      <c r="AK61" s="7">
        <f t="shared" si="76"/>
        <v>-1.180854</v>
      </c>
    </row>
    <row r="62" ht="15.75" customHeight="1">
      <c r="A62" s="1">
        <v>43718.0</v>
      </c>
      <c r="B62" s="3">
        <v>21.0</v>
      </c>
      <c r="C62" s="6">
        <v>0.4465277777777778</v>
      </c>
      <c r="D62" s="3" t="s">
        <v>25</v>
      </c>
      <c r="E62" s="3" t="s">
        <v>23</v>
      </c>
      <c r="F62" s="3">
        <v>1.5</v>
      </c>
      <c r="G62" s="5">
        <v>28.838651162790697</v>
      </c>
      <c r="H62" s="5">
        <v>20.733386046511626</v>
      </c>
      <c r="I62" s="5">
        <v>19.88059534883721</v>
      </c>
      <c r="J62" s="5">
        <v>6.857127906976744</v>
      </c>
      <c r="K62" s="5">
        <v>90.6226511627907</v>
      </c>
      <c r="L62" s="5">
        <v>3.183993023255814</v>
      </c>
      <c r="M62" s="5">
        <v>0.24772790697674418</v>
      </c>
      <c r="O62" s="1">
        <v>43718.0</v>
      </c>
      <c r="P62" s="3">
        <v>29.0</v>
      </c>
      <c r="Q62" s="6">
        <v>0.44097222222222227</v>
      </c>
      <c r="R62" s="3" t="s">
        <v>26</v>
      </c>
      <c r="S62" s="3" t="s">
        <v>23</v>
      </c>
      <c r="T62" s="3">
        <v>1.5</v>
      </c>
      <c r="U62" s="5">
        <v>28.72979090909091</v>
      </c>
      <c r="V62" s="5">
        <v>20.816845454545454</v>
      </c>
      <c r="W62" s="5">
        <v>19.776227272727272</v>
      </c>
      <c r="X62" s="5">
        <v>7.5091363636363635</v>
      </c>
      <c r="Y62" s="5">
        <v>99.32781818181817</v>
      </c>
      <c r="Z62" s="5">
        <v>4.4171000000000005</v>
      </c>
      <c r="AA62" s="5">
        <v>3.411149646</v>
      </c>
      <c r="AB62" s="5">
        <v>1.241590909090909</v>
      </c>
      <c r="AC62" s="5"/>
      <c r="AD62" s="5">
        <f t="shared" ref="AD62:AI62" si="77">G62-U62</f>
        <v>0.1088602537</v>
      </c>
      <c r="AE62" s="5">
        <f t="shared" si="77"/>
        <v>-0.08345940803</v>
      </c>
      <c r="AF62" s="5">
        <f t="shared" si="77"/>
        <v>0.1043680761</v>
      </c>
      <c r="AG62" s="5">
        <f t="shared" si="77"/>
        <v>-0.6520084567</v>
      </c>
      <c r="AH62" s="5">
        <f t="shared" si="77"/>
        <v>-8.705167019</v>
      </c>
      <c r="AI62" s="5">
        <f t="shared" si="77"/>
        <v>-1.233106977</v>
      </c>
      <c r="AJ62" s="5">
        <f t="shared" ref="AJ62:AK62" si="78">L62-AA62</f>
        <v>-0.2271566227</v>
      </c>
      <c r="AK62" s="5">
        <f t="shared" si="78"/>
        <v>-0.9938630021</v>
      </c>
    </row>
    <row r="63" ht="15.75" customHeight="1">
      <c r="A63" s="1">
        <v>43718.0</v>
      </c>
      <c r="B63" s="3">
        <v>21.0</v>
      </c>
      <c r="C63" s="6">
        <v>0.4465277777777778</v>
      </c>
      <c r="D63" s="3" t="s">
        <v>25</v>
      </c>
      <c r="E63" s="3" t="s">
        <v>23</v>
      </c>
      <c r="F63" s="3">
        <v>2.0</v>
      </c>
      <c r="G63" s="5">
        <v>28.9645</v>
      </c>
      <c r="H63" s="5">
        <v>20.702022580645163</v>
      </c>
      <c r="I63" s="5">
        <v>19.98438064516129</v>
      </c>
      <c r="J63" s="5">
        <v>6.84031935483871</v>
      </c>
      <c r="K63" s="5">
        <v>90.41535483870967</v>
      </c>
      <c r="L63" s="5">
        <v>3.4267193548387094</v>
      </c>
      <c r="M63" s="5">
        <v>0.2616483870967742</v>
      </c>
      <c r="O63" s="1">
        <v>43718.0</v>
      </c>
      <c r="P63" s="3">
        <v>29.0</v>
      </c>
      <c r="Q63" s="6">
        <v>0.44097222222222227</v>
      </c>
      <c r="R63" s="3" t="s">
        <v>26</v>
      </c>
      <c r="S63" s="3" t="s">
        <v>23</v>
      </c>
      <c r="T63" s="3">
        <v>2.0</v>
      </c>
      <c r="U63" s="5">
        <v>28.891076086956524</v>
      </c>
      <c r="V63" s="5">
        <v>20.707808695652176</v>
      </c>
      <c r="W63" s="5">
        <v>19.927160869565217</v>
      </c>
      <c r="X63" s="5">
        <v>7.27960652173913</v>
      </c>
      <c r="Y63" s="5">
        <v>96.19097826086957</v>
      </c>
      <c r="Z63" s="5">
        <v>4.800541304347826</v>
      </c>
      <c r="AA63" s="5">
        <v>3.7072660276956517</v>
      </c>
      <c r="AB63" s="5">
        <v>1.1758065217391305</v>
      </c>
      <c r="AC63" s="5"/>
      <c r="AD63" s="5">
        <f t="shared" ref="AD63:AI63" si="79">G63-U63</f>
        <v>0.07342391304</v>
      </c>
      <c r="AE63" s="5">
        <f t="shared" si="79"/>
        <v>-0.005786115007</v>
      </c>
      <c r="AF63" s="5">
        <f t="shared" si="79"/>
        <v>0.0572197756</v>
      </c>
      <c r="AG63" s="5">
        <f t="shared" si="79"/>
        <v>-0.4392871669</v>
      </c>
      <c r="AH63" s="5">
        <f t="shared" si="79"/>
        <v>-5.775623422</v>
      </c>
      <c r="AI63" s="5">
        <f t="shared" si="79"/>
        <v>-1.37382195</v>
      </c>
      <c r="AJ63" s="5">
        <f t="shared" ref="AJ63:AK63" si="80">L63-AA63</f>
        <v>-0.2805466729</v>
      </c>
      <c r="AK63" s="5">
        <f t="shared" si="80"/>
        <v>-0.9141581346</v>
      </c>
    </row>
    <row r="64" ht="15.75" customHeight="1">
      <c r="A64" s="1">
        <v>43718.0</v>
      </c>
      <c r="B64" s="3">
        <v>21.0</v>
      </c>
      <c r="C64" s="6">
        <v>0.4465277777777778</v>
      </c>
      <c r="D64" s="3" t="s">
        <v>25</v>
      </c>
      <c r="E64" s="3" t="s">
        <v>23</v>
      </c>
      <c r="F64" s="3">
        <v>2.5</v>
      </c>
      <c r="G64" s="5">
        <v>29.1709</v>
      </c>
      <c r="H64" s="5">
        <v>20.6407</v>
      </c>
      <c r="I64" s="5">
        <v>20.1571</v>
      </c>
      <c r="J64" s="5">
        <v>6.6507</v>
      </c>
      <c r="K64" s="5">
        <v>87.917</v>
      </c>
      <c r="L64" s="5">
        <v>4.052</v>
      </c>
      <c r="M64" s="5">
        <v>0.263</v>
      </c>
      <c r="O64" s="1">
        <v>43718.0</v>
      </c>
      <c r="P64" s="3">
        <v>29.0</v>
      </c>
      <c r="Q64" s="6">
        <v>0.44097222222222227</v>
      </c>
      <c r="R64" s="3" t="s">
        <v>26</v>
      </c>
      <c r="S64" s="3" t="s">
        <v>23</v>
      </c>
      <c r="T64" s="3">
        <v>2.5</v>
      </c>
      <c r="U64" s="5">
        <v>29.178676923076925</v>
      </c>
      <c r="V64" s="5">
        <v>20.637876923076924</v>
      </c>
      <c r="W64" s="5">
        <v>20.163807692307692</v>
      </c>
      <c r="X64" s="5">
        <v>7.076007692307692</v>
      </c>
      <c r="Y64" s="5">
        <v>93.53846153846155</v>
      </c>
      <c r="Z64" s="5">
        <v>4.663630769230769</v>
      </c>
      <c r="AA64" s="5">
        <v>3.601535497846154</v>
      </c>
      <c r="AB64" s="5">
        <v>1.1818230769230769</v>
      </c>
      <c r="AC64" s="5"/>
      <c r="AD64" s="5">
        <f t="shared" ref="AD64:AI64" si="81">G64-U64</f>
        <v>-0.007776923077</v>
      </c>
      <c r="AE64" s="5">
        <f t="shared" si="81"/>
        <v>0.002823076923</v>
      </c>
      <c r="AF64" s="5">
        <f t="shared" si="81"/>
        <v>-0.006707692308</v>
      </c>
      <c r="AG64" s="5">
        <f t="shared" si="81"/>
        <v>-0.4253076923</v>
      </c>
      <c r="AH64" s="5">
        <f t="shared" si="81"/>
        <v>-5.621461538</v>
      </c>
      <c r="AI64" s="5">
        <f t="shared" si="81"/>
        <v>-0.6116307692</v>
      </c>
      <c r="AJ64" s="5">
        <f t="shared" ref="AJ64:AK64" si="82">L64-AA64</f>
        <v>0.4504645022</v>
      </c>
      <c r="AK64" s="5">
        <f t="shared" si="82"/>
        <v>-0.9188230769</v>
      </c>
    </row>
    <row r="65" ht="15.75" customHeight="1">
      <c r="A65" s="1">
        <v>43718.0</v>
      </c>
      <c r="B65" s="3">
        <v>21.0</v>
      </c>
      <c r="C65" s="6">
        <v>0.4465277777777778</v>
      </c>
      <c r="D65" s="3" t="s">
        <v>25</v>
      </c>
      <c r="E65" s="3" t="s">
        <v>23</v>
      </c>
      <c r="F65" s="3">
        <v>3.0</v>
      </c>
      <c r="G65" s="5">
        <v>29.2501</v>
      </c>
      <c r="H65" s="5">
        <v>20.622799999999998</v>
      </c>
      <c r="I65" s="5">
        <v>20.22195</v>
      </c>
      <c r="J65" s="5">
        <v>6.513299999999999</v>
      </c>
      <c r="K65" s="5">
        <v>86.1125</v>
      </c>
      <c r="L65" s="5">
        <v>4.60505</v>
      </c>
      <c r="M65" s="5">
        <v>0.26075000000000004</v>
      </c>
      <c r="O65" s="1">
        <v>43718.0</v>
      </c>
      <c r="P65" s="3">
        <v>29.0</v>
      </c>
      <c r="Q65" s="6">
        <v>0.44097222222222227</v>
      </c>
      <c r="R65" s="3" t="s">
        <v>26</v>
      </c>
      <c r="S65" s="3" t="s">
        <v>23</v>
      </c>
      <c r="T65" s="3">
        <v>3.0</v>
      </c>
      <c r="U65" s="5">
        <v>29.268595652173914</v>
      </c>
      <c r="V65" s="5">
        <v>20.627926086956524</v>
      </c>
      <c r="W65" s="5">
        <v>20.23468260869565</v>
      </c>
      <c r="X65" s="5">
        <v>6.954934782608696</v>
      </c>
      <c r="Y65" s="5">
        <v>91.96991304347826</v>
      </c>
      <c r="Z65" s="5">
        <v>5.302943478260869</v>
      </c>
      <c r="AA65" s="5">
        <v>4.0952511305217385</v>
      </c>
      <c r="AB65" s="5">
        <v>1.1809260869565217</v>
      </c>
      <c r="AC65" s="5"/>
      <c r="AD65" s="5">
        <f t="shared" ref="AD65:AI65" si="83">G65-U65</f>
        <v>-0.01849565217</v>
      </c>
      <c r="AE65" s="5">
        <f t="shared" si="83"/>
        <v>-0.005126086957</v>
      </c>
      <c r="AF65" s="5">
        <f t="shared" si="83"/>
        <v>-0.0127326087</v>
      </c>
      <c r="AG65" s="5">
        <f t="shared" si="83"/>
        <v>-0.4416347826</v>
      </c>
      <c r="AH65" s="5">
        <f t="shared" si="83"/>
        <v>-5.857413043</v>
      </c>
      <c r="AI65" s="5">
        <f t="shared" si="83"/>
        <v>-0.6978934783</v>
      </c>
      <c r="AJ65" s="5">
        <f t="shared" ref="AJ65:AK65" si="84">L65-AA65</f>
        <v>0.5097988695</v>
      </c>
      <c r="AK65" s="5">
        <f t="shared" si="84"/>
        <v>-0.920176087</v>
      </c>
    </row>
    <row r="66" ht="15.75" customHeight="1">
      <c r="A66" s="1">
        <v>43718.0</v>
      </c>
      <c r="B66" s="3">
        <v>21.0</v>
      </c>
      <c r="C66" s="6">
        <v>0.4465277777777778</v>
      </c>
      <c r="D66" s="3" t="s">
        <v>25</v>
      </c>
      <c r="E66" s="3" t="s">
        <v>23</v>
      </c>
      <c r="F66" s="3">
        <v>3.5</v>
      </c>
      <c r="G66" s="5">
        <v>29.900371875</v>
      </c>
      <c r="H66" s="5">
        <v>20.43</v>
      </c>
      <c r="I66" s="5">
        <v>20.766215625</v>
      </c>
      <c r="J66" s="5">
        <v>5.9198375</v>
      </c>
      <c r="K66" s="5">
        <v>78.288</v>
      </c>
      <c r="L66" s="5">
        <v>4.60809375</v>
      </c>
      <c r="M66" s="5">
        <v>0.25985312499999996</v>
      </c>
      <c r="O66" s="1">
        <v>43718.0</v>
      </c>
      <c r="P66" s="3">
        <v>29.0</v>
      </c>
      <c r="Q66" s="6">
        <v>0.44097222222222227</v>
      </c>
      <c r="R66" s="3" t="s">
        <v>26</v>
      </c>
      <c r="S66" s="3" t="s">
        <v>23</v>
      </c>
      <c r="T66" s="3">
        <v>3.5</v>
      </c>
      <c r="U66" s="5">
        <v>29.896219047619045</v>
      </c>
      <c r="V66" s="5">
        <v>20.456680952380953</v>
      </c>
      <c r="W66" s="5">
        <v>20.756114285714286</v>
      </c>
      <c r="X66" s="5">
        <v>6.565552380952381</v>
      </c>
      <c r="Y66" s="5">
        <v>86.86857142857143</v>
      </c>
      <c r="Z66" s="5">
        <v>5.4790190476190475</v>
      </c>
      <c r="AA66" s="5">
        <v>4.231227249714285</v>
      </c>
      <c r="AB66" s="5">
        <v>1.1771333333333334</v>
      </c>
      <c r="AC66" s="5"/>
      <c r="AD66" s="5">
        <f t="shared" ref="AD66:AI66" si="85">G66-U66</f>
        <v>0.004152827381</v>
      </c>
      <c r="AE66" s="5">
        <f t="shared" si="85"/>
        <v>-0.02668095238</v>
      </c>
      <c r="AF66" s="5">
        <f t="shared" si="85"/>
        <v>0.01010133929</v>
      </c>
      <c r="AG66" s="5">
        <f t="shared" si="85"/>
        <v>-0.645714881</v>
      </c>
      <c r="AH66" s="5">
        <f t="shared" si="85"/>
        <v>-8.580571429</v>
      </c>
      <c r="AI66" s="5">
        <f t="shared" si="85"/>
        <v>-0.8709252976</v>
      </c>
      <c r="AJ66" s="5">
        <f t="shared" ref="AJ66:AK66" si="86">L66-AA66</f>
        <v>0.3768665003</v>
      </c>
      <c r="AK66" s="5">
        <f t="shared" si="86"/>
        <v>-0.9172802083</v>
      </c>
    </row>
    <row r="67" ht="15.75" customHeight="1">
      <c r="A67" s="1">
        <v>43718.0</v>
      </c>
      <c r="B67" s="3">
        <v>21.0</v>
      </c>
      <c r="C67" s="6">
        <v>0.4465277777777778</v>
      </c>
      <c r="D67" s="3" t="s">
        <v>25</v>
      </c>
      <c r="E67" s="3" t="s">
        <v>23</v>
      </c>
      <c r="F67" s="3">
        <v>4.0</v>
      </c>
      <c r="G67" s="5">
        <v>30.026385714285713</v>
      </c>
      <c r="H67" s="5">
        <v>20.3745</v>
      </c>
      <c r="I67" s="5">
        <v>20.876485714285714</v>
      </c>
      <c r="J67" s="5">
        <v>5.762142857142857</v>
      </c>
      <c r="K67" s="5">
        <v>76.18128571428572</v>
      </c>
      <c r="L67" s="5">
        <v>3.7302</v>
      </c>
      <c r="M67" s="5">
        <v>0.3178142857142857</v>
      </c>
      <c r="O67" s="1">
        <v>43718.0</v>
      </c>
      <c r="P67" s="3">
        <v>29.0</v>
      </c>
      <c r="Q67" s="6">
        <v>0.44097222222222227</v>
      </c>
      <c r="R67" s="3" t="s">
        <v>26</v>
      </c>
      <c r="S67" s="3" t="s">
        <v>23</v>
      </c>
      <c r="T67" s="3">
        <v>4.0</v>
      </c>
      <c r="U67" s="5">
        <v>30.079466666666665</v>
      </c>
      <c r="V67" s="5">
        <v>20.355811111111112</v>
      </c>
      <c r="W67" s="5">
        <v>20.921644444444443</v>
      </c>
      <c r="X67" s="5">
        <v>6.189422222222222</v>
      </c>
      <c r="Y67" s="5">
        <v>81.82733333333333</v>
      </c>
      <c r="Z67" s="5">
        <v>4.747277777777778</v>
      </c>
      <c r="AA67" s="5">
        <v>3.6661327366666665</v>
      </c>
      <c r="AB67" s="5">
        <v>1.2321666666666666</v>
      </c>
      <c r="AC67" s="5"/>
      <c r="AD67" s="5">
        <f t="shared" ref="AD67:AI67" si="87">G67-U67</f>
        <v>-0.05308095238</v>
      </c>
      <c r="AE67" s="5">
        <f t="shared" si="87"/>
        <v>0.01868888889</v>
      </c>
      <c r="AF67" s="5">
        <f t="shared" si="87"/>
        <v>-0.04515873016</v>
      </c>
      <c r="AG67" s="5">
        <f t="shared" si="87"/>
        <v>-0.4272793651</v>
      </c>
      <c r="AH67" s="5">
        <f t="shared" si="87"/>
        <v>-5.646047619</v>
      </c>
      <c r="AI67" s="5">
        <f t="shared" si="87"/>
        <v>-1.017077778</v>
      </c>
      <c r="AJ67" s="5">
        <f t="shared" ref="AJ67:AK67" si="88">L67-AA67</f>
        <v>0.06406726333</v>
      </c>
      <c r="AK67" s="5">
        <f t="shared" si="88"/>
        <v>-0.914352381</v>
      </c>
    </row>
    <row r="68" ht="15.75" customHeight="1">
      <c r="A68" s="1">
        <v>43718.0</v>
      </c>
      <c r="B68" s="3">
        <v>21.0</v>
      </c>
      <c r="C68" s="6">
        <v>0.4465277777777778</v>
      </c>
      <c r="D68" s="3" t="s">
        <v>25</v>
      </c>
      <c r="E68" s="3" t="s">
        <v>23</v>
      </c>
      <c r="F68" s="3">
        <v>4.5</v>
      </c>
      <c r="G68" s="5">
        <v>30.1032625</v>
      </c>
      <c r="H68" s="5">
        <v>20.3427125</v>
      </c>
      <c r="I68" s="5">
        <v>20.94315</v>
      </c>
      <c r="J68" s="5">
        <v>5.7473624999999995</v>
      </c>
      <c r="K68" s="5">
        <v>75.976</v>
      </c>
      <c r="L68" s="5">
        <v>3.608199999999999</v>
      </c>
      <c r="M68" s="5">
        <v>0.3099624999999999</v>
      </c>
      <c r="O68" s="1">
        <v>43718.0</v>
      </c>
      <c r="P68" s="3">
        <v>29.0</v>
      </c>
      <c r="Q68" s="6">
        <v>0.44097222222222227</v>
      </c>
      <c r="R68" s="3" t="s">
        <v>26</v>
      </c>
      <c r="S68" s="3" t="s">
        <v>23</v>
      </c>
      <c r="T68" s="3">
        <v>4.5</v>
      </c>
      <c r="U68" s="5">
        <v>30.1421125</v>
      </c>
      <c r="V68" s="5">
        <v>20.332125</v>
      </c>
      <c r="W68" s="5">
        <v>20.975403125</v>
      </c>
      <c r="X68" s="5">
        <v>6.14375</v>
      </c>
      <c r="Y68" s="5">
        <v>81.2183125</v>
      </c>
      <c r="Z68" s="5">
        <v>5.196159375</v>
      </c>
      <c r="AA68" s="5">
        <v>4.0127860389375</v>
      </c>
      <c r="AB68" s="5">
        <v>1.237175</v>
      </c>
      <c r="AC68" s="5"/>
      <c r="AD68" s="5">
        <f t="shared" ref="AD68:AI68" si="89">G68-U68</f>
        <v>-0.03885</v>
      </c>
      <c r="AE68" s="5">
        <f t="shared" si="89"/>
        <v>0.0105875</v>
      </c>
      <c r="AF68" s="5">
        <f t="shared" si="89"/>
        <v>-0.032253125</v>
      </c>
      <c r="AG68" s="5">
        <f t="shared" si="89"/>
        <v>-0.3963875</v>
      </c>
      <c r="AH68" s="5">
        <f t="shared" si="89"/>
        <v>-5.2423125</v>
      </c>
      <c r="AI68" s="5">
        <f t="shared" si="89"/>
        <v>-1.587959375</v>
      </c>
      <c r="AJ68" s="5">
        <f t="shared" ref="AJ68:AK68" si="90">L68-AA68</f>
        <v>-0.4045860389</v>
      </c>
      <c r="AK68" s="5">
        <f t="shared" si="90"/>
        <v>-0.9272125</v>
      </c>
    </row>
    <row r="69" ht="15.75" customHeight="1">
      <c r="A69" s="1">
        <v>43718.0</v>
      </c>
      <c r="B69" s="3">
        <v>21.0</v>
      </c>
      <c r="C69" s="6">
        <v>0.4465277777777778</v>
      </c>
      <c r="D69" s="3" t="s">
        <v>25</v>
      </c>
      <c r="E69" s="3" t="s">
        <v>23</v>
      </c>
      <c r="F69" s="3">
        <v>5.0</v>
      </c>
      <c r="G69" s="5">
        <v>30.195512195121953</v>
      </c>
      <c r="H69" s="5">
        <v>20.310370731707316</v>
      </c>
      <c r="I69" s="5">
        <v>21.021712195121953</v>
      </c>
      <c r="J69" s="5">
        <v>5.758558536585366</v>
      </c>
      <c r="K69" s="5">
        <v>76.11975609756097</v>
      </c>
      <c r="L69" s="5">
        <v>3.864721951219512</v>
      </c>
      <c r="M69" s="5">
        <v>0.30465365853658544</v>
      </c>
      <c r="O69" s="1">
        <v>43718.0</v>
      </c>
      <c r="P69" s="3">
        <v>29.0</v>
      </c>
      <c r="Q69" s="6">
        <v>0.44097222222222227</v>
      </c>
      <c r="R69" s="3" t="s">
        <v>26</v>
      </c>
      <c r="S69" s="3" t="s">
        <v>23</v>
      </c>
      <c r="T69" s="3">
        <v>5.0</v>
      </c>
      <c r="U69" s="5">
        <v>30.17587837837838</v>
      </c>
      <c r="V69" s="5">
        <v>20.316335135135134</v>
      </c>
      <c r="W69" s="5">
        <v>21.005235135135138</v>
      </c>
      <c r="X69" s="5">
        <v>6.1581</v>
      </c>
      <c r="Y69" s="5">
        <v>81.401</v>
      </c>
      <c r="Z69" s="5">
        <v>4.633316216216215</v>
      </c>
      <c r="AA69" s="5">
        <v>3.578124781135134</v>
      </c>
      <c r="AB69" s="5">
        <v>1.2918486486486487</v>
      </c>
      <c r="AC69" s="5"/>
      <c r="AD69" s="5">
        <f t="shared" ref="AD69:AI69" si="91">G69-U69</f>
        <v>0.01963381674</v>
      </c>
      <c r="AE69" s="5">
        <f t="shared" si="91"/>
        <v>-0.005964403428</v>
      </c>
      <c r="AF69" s="5">
        <f t="shared" si="91"/>
        <v>0.01647705999</v>
      </c>
      <c r="AG69" s="5">
        <f t="shared" si="91"/>
        <v>-0.3995414634</v>
      </c>
      <c r="AH69" s="5">
        <f t="shared" si="91"/>
        <v>-5.281243902</v>
      </c>
      <c r="AI69" s="5">
        <f t="shared" si="91"/>
        <v>-0.768594265</v>
      </c>
      <c r="AJ69" s="5">
        <f t="shared" ref="AJ69:AK69" si="92">L69-AA69</f>
        <v>0.2865971701</v>
      </c>
      <c r="AK69" s="5">
        <f t="shared" si="92"/>
        <v>-0.9871949901</v>
      </c>
    </row>
    <row r="70" ht="15.75" customHeight="1">
      <c r="A70" s="1">
        <v>43718.0</v>
      </c>
      <c r="B70" s="3">
        <v>21.0</v>
      </c>
      <c r="C70" s="6">
        <v>0.4465277777777778</v>
      </c>
      <c r="D70" s="3" t="s">
        <v>25</v>
      </c>
      <c r="E70" s="3" t="s">
        <v>23</v>
      </c>
      <c r="F70" s="3">
        <v>5.5</v>
      </c>
      <c r="G70" s="5">
        <v>30.224064864864864</v>
      </c>
      <c r="H70" s="5">
        <v>20.295851351351352</v>
      </c>
      <c r="I70" s="5">
        <v>21.047172972972973</v>
      </c>
      <c r="J70" s="5">
        <v>5.759578378378378</v>
      </c>
      <c r="K70" s="5">
        <v>76.1257027027027</v>
      </c>
      <c r="L70" s="5">
        <v>4.909910810810811</v>
      </c>
      <c r="M70" s="5">
        <v>0.3112081081081081</v>
      </c>
      <c r="O70" s="1">
        <v>43718.0</v>
      </c>
      <c r="P70" s="3">
        <v>29.0</v>
      </c>
      <c r="Q70" s="6">
        <v>0.44097222222222227</v>
      </c>
      <c r="R70" s="3" t="s">
        <v>26</v>
      </c>
      <c r="S70" s="3" t="s">
        <v>23</v>
      </c>
      <c r="T70" s="3">
        <v>5.5</v>
      </c>
      <c r="U70" s="5">
        <v>30.16649512195122</v>
      </c>
      <c r="V70" s="5">
        <v>20.317353658536586</v>
      </c>
      <c r="W70" s="5">
        <v>20.997846341463415</v>
      </c>
      <c r="X70" s="5">
        <v>6.143046341463415</v>
      </c>
      <c r="Y70" s="5">
        <v>81.19846341463415</v>
      </c>
      <c r="Z70" s="5">
        <v>5.383385365853658</v>
      </c>
      <c r="AA70" s="5">
        <v>4.157373182634146</v>
      </c>
      <c r="AB70" s="5">
        <v>1.2935951219512196</v>
      </c>
      <c r="AC70" s="5"/>
      <c r="AD70" s="5">
        <f t="shared" ref="AD70:AI70" si="93">G70-U70</f>
        <v>0.05756974291</v>
      </c>
      <c r="AE70" s="5">
        <f t="shared" si="93"/>
        <v>-0.02150230719</v>
      </c>
      <c r="AF70" s="5">
        <f t="shared" si="93"/>
        <v>0.04932663151</v>
      </c>
      <c r="AG70" s="5">
        <f t="shared" si="93"/>
        <v>-0.3834679631</v>
      </c>
      <c r="AH70" s="5">
        <f t="shared" si="93"/>
        <v>-5.072760712</v>
      </c>
      <c r="AI70" s="5">
        <f t="shared" si="93"/>
        <v>-0.473474555</v>
      </c>
      <c r="AJ70" s="5">
        <f t="shared" ref="AJ70:AK70" si="94">L70-AA70</f>
        <v>0.7525376282</v>
      </c>
      <c r="AK70" s="5">
        <f t="shared" si="94"/>
        <v>-0.9823870138</v>
      </c>
    </row>
    <row r="71" ht="15.75" customHeight="1">
      <c r="A71" s="1">
        <v>43718.0</v>
      </c>
      <c r="B71" s="3">
        <v>21.0</v>
      </c>
      <c r="C71" s="6">
        <v>0.4465277777777778</v>
      </c>
      <c r="D71" s="3" t="s">
        <v>25</v>
      </c>
      <c r="E71" s="3" t="s">
        <v>23</v>
      </c>
      <c r="F71" s="3">
        <v>6.0</v>
      </c>
      <c r="G71" s="5">
        <v>30.332804878048783</v>
      </c>
      <c r="H71" s="5">
        <v>20.25073414634146</v>
      </c>
      <c r="I71" s="5">
        <v>21.141548780487806</v>
      </c>
      <c r="J71" s="5">
        <v>5.656275609756098</v>
      </c>
      <c r="K71" s="5">
        <v>74.74648780487804</v>
      </c>
      <c r="L71" s="5">
        <v>3.7988999999999997</v>
      </c>
      <c r="M71" s="5">
        <v>0.3137439024390244</v>
      </c>
      <c r="O71" s="1">
        <v>43718.0</v>
      </c>
      <c r="P71" s="3">
        <v>29.0</v>
      </c>
      <c r="Q71" s="6">
        <v>0.44097222222222227</v>
      </c>
      <c r="R71" s="3" t="s">
        <v>26</v>
      </c>
      <c r="S71" s="3" t="s">
        <v>23</v>
      </c>
      <c r="T71" s="3">
        <v>6.0</v>
      </c>
      <c r="U71" s="5">
        <v>30.24717037037037</v>
      </c>
      <c r="V71" s="5">
        <v>20.296966666666666</v>
      </c>
      <c r="W71" s="5">
        <v>21.064503703703704</v>
      </c>
      <c r="X71" s="5">
        <v>6.131222222222222</v>
      </c>
      <c r="Y71" s="5">
        <v>81.05085185185185</v>
      </c>
      <c r="Z71" s="5">
        <v>5.2649333333333335</v>
      </c>
      <c r="AA71" s="5">
        <v>4.065897415999999</v>
      </c>
      <c r="AB71" s="5">
        <v>1.2887111111111111</v>
      </c>
      <c r="AC71" s="5"/>
      <c r="AD71" s="5">
        <f t="shared" ref="AD71:AI71" si="95">G71-U71</f>
        <v>0.08563450768</v>
      </c>
      <c r="AE71" s="5">
        <f t="shared" si="95"/>
        <v>-0.04623252033</v>
      </c>
      <c r="AF71" s="5">
        <f t="shared" si="95"/>
        <v>0.07704507678</v>
      </c>
      <c r="AG71" s="5">
        <f t="shared" si="95"/>
        <v>-0.4749466125</v>
      </c>
      <c r="AH71" s="5">
        <f t="shared" si="95"/>
        <v>-6.304364047</v>
      </c>
      <c r="AI71" s="5">
        <f t="shared" si="95"/>
        <v>-1.466033333</v>
      </c>
      <c r="AJ71" s="5">
        <f t="shared" ref="AJ71:AK71" si="96">L71-AA71</f>
        <v>-0.266997416</v>
      </c>
      <c r="AK71" s="5">
        <f t="shared" si="96"/>
        <v>-0.9749672087</v>
      </c>
    </row>
    <row r="72" ht="15.75" customHeight="1">
      <c r="A72" s="1">
        <v>43718.0</v>
      </c>
      <c r="B72" s="3">
        <v>21.0</v>
      </c>
      <c r="C72" s="6">
        <v>0.4465277777777778</v>
      </c>
      <c r="D72" s="3" t="s">
        <v>25</v>
      </c>
      <c r="E72" s="3" t="s">
        <v>23</v>
      </c>
      <c r="F72" s="3">
        <v>6.5</v>
      </c>
      <c r="G72" s="5">
        <v>30.36791111111111</v>
      </c>
      <c r="H72" s="5">
        <v>20.22881111111111</v>
      </c>
      <c r="I72" s="5">
        <v>21.17401111111111</v>
      </c>
      <c r="J72" s="5">
        <v>5.616666666666666</v>
      </c>
      <c r="K72" s="5">
        <v>74.208</v>
      </c>
      <c r="L72" s="5">
        <v>4.030722222222222</v>
      </c>
      <c r="M72" s="5">
        <v>0.3622555555555555</v>
      </c>
      <c r="O72" s="1">
        <v>43718.0</v>
      </c>
      <c r="P72" s="3">
        <v>29.0</v>
      </c>
      <c r="Q72" s="6">
        <v>0.44097222222222227</v>
      </c>
      <c r="R72" s="3" t="s">
        <v>26</v>
      </c>
      <c r="S72" s="3" t="s">
        <v>23</v>
      </c>
      <c r="T72" s="3">
        <v>6.5</v>
      </c>
      <c r="U72" s="5">
        <v>30.348080645161293</v>
      </c>
      <c r="V72" s="5">
        <v>20.244699999999998</v>
      </c>
      <c r="W72" s="5">
        <v>21.154812903225807</v>
      </c>
      <c r="X72" s="5">
        <v>6.0524000000000004</v>
      </c>
      <c r="Y72" s="5">
        <v>79.97919354838709</v>
      </c>
      <c r="Z72" s="5">
        <v>5.011438709677417</v>
      </c>
      <c r="AA72" s="5">
        <v>3.870133657935482</v>
      </c>
      <c r="AB72" s="5">
        <v>1.2437741935483873</v>
      </c>
      <c r="AC72" s="5"/>
      <c r="AD72" s="5">
        <f t="shared" ref="AD72:AI72" si="97">G72-U72</f>
        <v>0.01983046595</v>
      </c>
      <c r="AE72" s="5">
        <f t="shared" si="97"/>
        <v>-0.01588888889</v>
      </c>
      <c r="AF72" s="5">
        <f t="shared" si="97"/>
        <v>0.01919820789</v>
      </c>
      <c r="AG72" s="5">
        <f t="shared" si="97"/>
        <v>-0.4357333333</v>
      </c>
      <c r="AH72" s="5">
        <f t="shared" si="97"/>
        <v>-5.771193548</v>
      </c>
      <c r="AI72" s="5">
        <f t="shared" si="97"/>
        <v>-0.9807164875</v>
      </c>
      <c r="AJ72" s="5">
        <f t="shared" ref="AJ72:AK72" si="98">L72-AA72</f>
        <v>0.1605885643</v>
      </c>
      <c r="AK72" s="5">
        <f t="shared" si="98"/>
        <v>-0.881518638</v>
      </c>
    </row>
    <row r="73" ht="15.75" customHeight="1">
      <c r="A73" s="1">
        <v>43718.0</v>
      </c>
      <c r="B73" s="3">
        <v>21.0</v>
      </c>
      <c r="C73" s="6">
        <v>0.4465277777777778</v>
      </c>
      <c r="D73" s="3" t="s">
        <v>25</v>
      </c>
      <c r="E73" s="3" t="s">
        <v>23</v>
      </c>
      <c r="F73" s="3">
        <v>7.0</v>
      </c>
      <c r="G73" s="5">
        <v>30.38479565217391</v>
      </c>
      <c r="H73" s="5">
        <v>20.22009565217391</v>
      </c>
      <c r="I73" s="5">
        <v>21.1891</v>
      </c>
      <c r="J73" s="5">
        <v>5.600578260869566</v>
      </c>
      <c r="K73" s="5">
        <v>73.99169565217392</v>
      </c>
      <c r="L73" s="5">
        <v>4.115026086956521</v>
      </c>
      <c r="M73" s="5">
        <v>0.31332173913043476</v>
      </c>
      <c r="O73" s="1">
        <v>43718.0</v>
      </c>
      <c r="P73" s="3">
        <v>29.0</v>
      </c>
      <c r="Q73" s="6">
        <v>0.44097222222222227</v>
      </c>
      <c r="R73" s="3" t="s">
        <v>26</v>
      </c>
      <c r="S73" s="3" t="s">
        <v>23</v>
      </c>
      <c r="T73" s="3">
        <v>7.0</v>
      </c>
      <c r="U73" s="5">
        <v>30.38282</v>
      </c>
      <c r="V73" s="5">
        <v>20.22396</v>
      </c>
      <c r="W73" s="5">
        <v>21.186615</v>
      </c>
      <c r="X73" s="5">
        <v>6.02222</v>
      </c>
      <c r="Y73" s="5">
        <v>79.5664</v>
      </c>
      <c r="Z73" s="5">
        <v>4.35124</v>
      </c>
      <c r="AA73" s="5">
        <v>3.3602886023999994</v>
      </c>
      <c r="AB73" s="5">
        <v>1.29436</v>
      </c>
      <c r="AC73" s="5"/>
      <c r="AD73" s="5">
        <f t="shared" ref="AD73:AI73" si="99">G73-U73</f>
        <v>0.001975652174</v>
      </c>
      <c r="AE73" s="5">
        <f t="shared" si="99"/>
        <v>-0.003864347826</v>
      </c>
      <c r="AF73" s="5">
        <f t="shared" si="99"/>
        <v>0.002485</v>
      </c>
      <c r="AG73" s="5">
        <f t="shared" si="99"/>
        <v>-0.4216417391</v>
      </c>
      <c r="AH73" s="5">
        <f t="shared" si="99"/>
        <v>-5.574704348</v>
      </c>
      <c r="AI73" s="5">
        <f t="shared" si="99"/>
        <v>-0.236213913</v>
      </c>
      <c r="AJ73" s="5">
        <f t="shared" ref="AJ73:AK73" si="100">L73-AA73</f>
        <v>0.7547374846</v>
      </c>
      <c r="AK73" s="5">
        <f t="shared" si="100"/>
        <v>-0.9810382609</v>
      </c>
    </row>
    <row r="74" ht="15.75" customHeight="1">
      <c r="A74" s="1">
        <v>43718.0</v>
      </c>
      <c r="B74" s="3">
        <v>21.0</v>
      </c>
      <c r="C74" s="6">
        <v>0.4465277777777778</v>
      </c>
      <c r="D74" s="3" t="s">
        <v>25</v>
      </c>
      <c r="E74" s="3" t="s">
        <v>23</v>
      </c>
      <c r="F74" s="3">
        <v>7.5</v>
      </c>
      <c r="G74" s="5">
        <v>30.392672</v>
      </c>
      <c r="H74" s="5">
        <v>20.215563999999997</v>
      </c>
      <c r="I74" s="5">
        <v>21.196260000000002</v>
      </c>
      <c r="J74" s="5">
        <v>5.5996239999999995</v>
      </c>
      <c r="K74" s="5">
        <v>73.97524</v>
      </c>
      <c r="L74" s="5">
        <v>3.9529960000000024</v>
      </c>
      <c r="M74" s="5">
        <v>0.369348</v>
      </c>
      <c r="O74" s="1">
        <v>43718.0</v>
      </c>
      <c r="P74" s="3">
        <v>29.0</v>
      </c>
      <c r="Q74" s="6">
        <v>0.44097222222222227</v>
      </c>
      <c r="R74" s="3" t="s">
        <v>26</v>
      </c>
      <c r="S74" s="3" t="s">
        <v>23</v>
      </c>
      <c r="T74" s="3">
        <v>7.5</v>
      </c>
      <c r="U74" s="5">
        <v>30.39762068965517</v>
      </c>
      <c r="V74" s="5">
        <v>20.21533103448276</v>
      </c>
      <c r="W74" s="5">
        <v>21.200082758620688</v>
      </c>
      <c r="X74" s="5">
        <v>6.006241379310344</v>
      </c>
      <c r="Y74" s="5">
        <v>79.34934482758621</v>
      </c>
      <c r="Z74" s="5">
        <v>4.520610344827583</v>
      </c>
      <c r="AA74" s="5">
        <v>3.491086544896549</v>
      </c>
      <c r="AB74" s="5">
        <v>1.232093103448276</v>
      </c>
      <c r="AC74" s="5"/>
      <c r="AD74" s="5">
        <f t="shared" ref="AD74:AI74" si="101">G74-U74</f>
        <v>-0.004948689655</v>
      </c>
      <c r="AE74" s="5">
        <f t="shared" si="101"/>
        <v>0.0002329655172</v>
      </c>
      <c r="AF74" s="5">
        <f t="shared" si="101"/>
        <v>-0.003822758621</v>
      </c>
      <c r="AG74" s="5">
        <f t="shared" si="101"/>
        <v>-0.4066173793</v>
      </c>
      <c r="AH74" s="5">
        <f t="shared" si="101"/>
        <v>-5.374104828</v>
      </c>
      <c r="AI74" s="5">
        <f t="shared" si="101"/>
        <v>-0.5676143448</v>
      </c>
      <c r="AJ74" s="5">
        <f t="shared" ref="AJ74:AK74" si="102">L74-AA74</f>
        <v>0.4619094551</v>
      </c>
      <c r="AK74" s="5">
        <f t="shared" si="102"/>
        <v>-0.8627451034</v>
      </c>
    </row>
    <row r="75" ht="15.75" customHeight="1">
      <c r="A75" s="1">
        <v>43718.0</v>
      </c>
      <c r="B75" s="3">
        <v>21.0</v>
      </c>
      <c r="C75" s="6">
        <v>0.4465277777777778</v>
      </c>
      <c r="D75" s="3" t="s">
        <v>25</v>
      </c>
      <c r="E75" s="3" t="s">
        <v>23</v>
      </c>
      <c r="F75" s="3">
        <v>8.0</v>
      </c>
      <c r="G75" s="5">
        <v>30.396415555555556</v>
      </c>
      <c r="H75" s="5">
        <v>20.213442222222223</v>
      </c>
      <c r="I75" s="5">
        <v>21.199715555555557</v>
      </c>
      <c r="J75" s="5">
        <v>5.595457777777778</v>
      </c>
      <c r="K75" s="5">
        <v>73.91957777777777</v>
      </c>
      <c r="L75" s="5">
        <v>3.7166022222222224</v>
      </c>
      <c r="M75" s="5">
        <v>0.30765333333333333</v>
      </c>
      <c r="O75" s="1">
        <v>43718.0</v>
      </c>
      <c r="P75" s="3">
        <v>29.0</v>
      </c>
      <c r="Q75" s="6">
        <v>0.44097222222222227</v>
      </c>
      <c r="R75" s="3" t="s">
        <v>26</v>
      </c>
      <c r="S75" s="3" t="s">
        <v>23</v>
      </c>
      <c r="T75" s="3">
        <v>8.0</v>
      </c>
      <c r="U75" s="5">
        <v>30.400378260869566</v>
      </c>
      <c r="V75" s="5">
        <v>20.213078260869565</v>
      </c>
      <c r="W75" s="5">
        <v>21.202878260869564</v>
      </c>
      <c r="X75" s="5">
        <v>5.99654347826087</v>
      </c>
      <c r="Y75" s="5">
        <v>79.21969565217391</v>
      </c>
      <c r="Z75" s="5">
        <v>5.061330434782609</v>
      </c>
      <c r="AA75" s="5">
        <v>3.9086630415652173</v>
      </c>
      <c r="AB75" s="5">
        <v>1.2904391304347826</v>
      </c>
      <c r="AC75" s="5"/>
      <c r="AD75" s="5">
        <f t="shared" ref="AD75:AI75" si="103">G75-U75</f>
        <v>-0.003962705314</v>
      </c>
      <c r="AE75" s="5">
        <f t="shared" si="103"/>
        <v>0.0003639613527</v>
      </c>
      <c r="AF75" s="5">
        <f t="shared" si="103"/>
        <v>-0.003162705314</v>
      </c>
      <c r="AG75" s="5">
        <f t="shared" si="103"/>
        <v>-0.4010857005</v>
      </c>
      <c r="AH75" s="5">
        <f t="shared" si="103"/>
        <v>-5.300117874</v>
      </c>
      <c r="AI75" s="5">
        <f t="shared" si="103"/>
        <v>-1.344728213</v>
      </c>
      <c r="AJ75" s="5">
        <f t="shared" ref="AJ75:AK75" si="104">L75-AA75</f>
        <v>-0.1920608193</v>
      </c>
      <c r="AK75" s="5">
        <f t="shared" si="104"/>
        <v>-0.9827857971</v>
      </c>
    </row>
    <row r="76" ht="15.75" customHeight="1">
      <c r="A76" s="1">
        <v>43718.0</v>
      </c>
      <c r="B76" s="3">
        <v>21.0</v>
      </c>
      <c r="C76" s="6">
        <v>0.4465277777777778</v>
      </c>
      <c r="D76" s="3" t="s">
        <v>25</v>
      </c>
      <c r="E76" s="3" t="s">
        <v>23</v>
      </c>
      <c r="F76" s="3">
        <v>8.5</v>
      </c>
      <c r="G76" s="5">
        <v>30.410563636363637</v>
      </c>
      <c r="H76" s="5">
        <v>20.211007792207795</v>
      </c>
      <c r="I76" s="5">
        <v>21.211151948051945</v>
      </c>
      <c r="J76" s="5">
        <v>5.600546753246753</v>
      </c>
      <c r="K76" s="5">
        <v>73.98935064935065</v>
      </c>
      <c r="L76" s="5">
        <v>3.9195662337662336</v>
      </c>
      <c r="M76" s="5">
        <v>0.355709090909091</v>
      </c>
      <c r="O76" s="1">
        <v>43718.0</v>
      </c>
      <c r="P76" s="3">
        <v>29.0</v>
      </c>
      <c r="Q76" s="6">
        <v>0.44097222222222227</v>
      </c>
      <c r="R76" s="3" t="s">
        <v>26</v>
      </c>
      <c r="S76" s="3" t="s">
        <v>23</v>
      </c>
      <c r="T76" s="3">
        <v>8.5</v>
      </c>
      <c r="U76" s="5">
        <v>30.40286976744186</v>
      </c>
      <c r="V76" s="5">
        <v>20.211823255813954</v>
      </c>
      <c r="W76" s="5">
        <v>21.205046511627906</v>
      </c>
      <c r="X76" s="5">
        <v>5.99583023255814</v>
      </c>
      <c r="Y76" s="5">
        <v>79.20906976744186</v>
      </c>
      <c r="Z76" s="5">
        <v>5.818520930232558</v>
      </c>
      <c r="AA76" s="5">
        <v>4.493410973581395</v>
      </c>
      <c r="AB76" s="5">
        <v>1.2996162790697674</v>
      </c>
      <c r="AC76" s="5"/>
      <c r="AD76" s="5">
        <f t="shared" ref="AD76:AI76" si="105">G76-U76</f>
        <v>0.007693868922</v>
      </c>
      <c r="AE76" s="5">
        <f t="shared" si="105"/>
        <v>-0.0008154636062</v>
      </c>
      <c r="AF76" s="5">
        <f t="shared" si="105"/>
        <v>0.006105436424</v>
      </c>
      <c r="AG76" s="5">
        <f t="shared" si="105"/>
        <v>-0.3952834793</v>
      </c>
      <c r="AH76" s="5">
        <f t="shared" si="105"/>
        <v>-5.219719118</v>
      </c>
      <c r="AI76" s="5">
        <f t="shared" si="105"/>
        <v>-1.898954696</v>
      </c>
      <c r="AJ76" s="5">
        <f t="shared" ref="AJ76:AK76" si="106">L76-AA76</f>
        <v>-0.5738447398</v>
      </c>
      <c r="AK76" s="5">
        <f t="shared" si="106"/>
        <v>-0.9439071882</v>
      </c>
    </row>
    <row r="77" ht="15.75" customHeight="1">
      <c r="A77" s="1">
        <v>43718.0</v>
      </c>
      <c r="B77" s="3">
        <v>21.0</v>
      </c>
      <c r="C77" s="6">
        <v>0.4465277777777778</v>
      </c>
      <c r="D77" s="3" t="s">
        <v>25</v>
      </c>
      <c r="E77" s="3" t="s">
        <v>23</v>
      </c>
      <c r="F77" s="3">
        <v>9.0</v>
      </c>
      <c r="G77" s="5">
        <v>30.4307</v>
      </c>
      <c r="H77" s="5">
        <v>20.1987</v>
      </c>
      <c r="I77" s="5">
        <v>21.2296</v>
      </c>
      <c r="J77" s="5">
        <v>5.5558</v>
      </c>
      <c r="K77" s="5">
        <v>73.391</v>
      </c>
      <c r="L77" s="5">
        <v>4.6018</v>
      </c>
      <c r="M77" s="5">
        <v>0.3565</v>
      </c>
      <c r="O77" s="1">
        <v>43718.0</v>
      </c>
      <c r="P77" s="3">
        <v>29.0</v>
      </c>
      <c r="Q77" s="6">
        <v>0.44097222222222227</v>
      </c>
      <c r="R77" s="3" t="s">
        <v>26</v>
      </c>
      <c r="S77" s="3" t="s">
        <v>23</v>
      </c>
      <c r="T77" s="3">
        <v>9.0</v>
      </c>
      <c r="U77" s="5">
        <v>30.43175</v>
      </c>
      <c r="V77" s="5">
        <v>20.19866875</v>
      </c>
      <c r="W77" s="5">
        <v>21.23045</v>
      </c>
      <c r="X77" s="5">
        <v>5.9566875</v>
      </c>
      <c r="Y77" s="5">
        <v>78.6866875</v>
      </c>
      <c r="Z77" s="5">
        <v>5.604437499999999</v>
      </c>
      <c r="AA77" s="5">
        <v>4.328082903749999</v>
      </c>
      <c r="AB77" s="5">
        <v>1.27939375</v>
      </c>
      <c r="AC77" s="5"/>
      <c r="AD77" s="5">
        <f t="shared" ref="AD77:AI77" si="107">G77-U77</f>
        <v>-0.00105</v>
      </c>
      <c r="AE77" s="5">
        <f t="shared" si="107"/>
        <v>0.00003125</v>
      </c>
      <c r="AF77" s="5">
        <f t="shared" si="107"/>
        <v>-0.00085</v>
      </c>
      <c r="AG77" s="5">
        <f t="shared" si="107"/>
        <v>-0.4008875</v>
      </c>
      <c r="AH77" s="5">
        <f t="shared" si="107"/>
        <v>-5.2956875</v>
      </c>
      <c r="AI77" s="5">
        <f t="shared" si="107"/>
        <v>-1.0026375</v>
      </c>
      <c r="AJ77" s="5">
        <f t="shared" ref="AJ77:AK77" si="108">L77-AA77</f>
        <v>0.2737170963</v>
      </c>
      <c r="AK77" s="5">
        <f t="shared" si="108"/>
        <v>-0.92289375</v>
      </c>
    </row>
    <row r="78" ht="15.75" customHeight="1">
      <c r="B78" s="2"/>
      <c r="G78" s="5"/>
      <c r="H78" s="5"/>
      <c r="I78" s="5"/>
      <c r="J78" s="5"/>
      <c r="K78" s="5"/>
      <c r="L78" s="5"/>
      <c r="M78" s="5"/>
      <c r="P78" s="2"/>
      <c r="T78" s="2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ht="15.75" customHeight="1">
      <c r="B79" s="2"/>
      <c r="G79" s="5"/>
      <c r="H79" s="5"/>
      <c r="I79" s="5"/>
      <c r="J79" s="5"/>
      <c r="K79" s="5"/>
      <c r="L79" s="5"/>
      <c r="M79" s="5"/>
      <c r="P79" s="2"/>
      <c r="T79" s="2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ht="15.75" customHeight="1">
      <c r="B80" s="2"/>
      <c r="G80" s="5"/>
      <c r="H80" s="5"/>
      <c r="I80" s="5"/>
      <c r="J80" s="5"/>
      <c r="K80" s="5"/>
      <c r="L80" s="5"/>
      <c r="M80" s="5"/>
      <c r="P80" s="2"/>
      <c r="T80" s="2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ht="15.75" customHeight="1">
      <c r="B81" s="2"/>
      <c r="G81" s="5"/>
      <c r="H81" s="5"/>
      <c r="I81" s="5"/>
      <c r="J81" s="5"/>
      <c r="K81" s="5"/>
      <c r="L81" s="5"/>
      <c r="M81" s="5"/>
      <c r="P81" s="2"/>
      <c r="T81" s="2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ht="15.75" customHeight="1">
      <c r="B82" s="2"/>
      <c r="G82" s="5"/>
      <c r="H82" s="5"/>
      <c r="I82" s="5"/>
      <c r="J82" s="5"/>
      <c r="K82" s="5"/>
      <c r="L82" s="5"/>
      <c r="M82" s="5"/>
      <c r="P82" s="2"/>
      <c r="T82" s="2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ht="15.75" customHeight="1">
      <c r="B83" s="2"/>
      <c r="G83" s="5"/>
      <c r="H83" s="5"/>
      <c r="I83" s="5"/>
      <c r="J83" s="5"/>
      <c r="K83" s="5"/>
      <c r="L83" s="5"/>
      <c r="M83" s="5"/>
      <c r="P83" s="2"/>
      <c r="T83" s="2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ht="15.75" customHeight="1">
      <c r="B84" s="2"/>
      <c r="G84" s="5"/>
      <c r="H84" s="5"/>
      <c r="I84" s="5"/>
      <c r="J84" s="5"/>
      <c r="K84" s="5"/>
      <c r="L84" s="5"/>
      <c r="M84" s="5"/>
      <c r="P84" s="2"/>
      <c r="T84" s="2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ht="15.75" customHeight="1">
      <c r="B85" s="2"/>
      <c r="G85" s="5"/>
      <c r="H85" s="5"/>
      <c r="I85" s="5"/>
      <c r="J85" s="5"/>
      <c r="K85" s="5"/>
      <c r="L85" s="5"/>
      <c r="M85" s="5"/>
      <c r="P85" s="2"/>
      <c r="T85" s="2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ht="15.75" customHeight="1">
      <c r="B86" s="2"/>
      <c r="G86" s="5"/>
      <c r="H86" s="5"/>
      <c r="I86" s="5"/>
      <c r="J86" s="5"/>
      <c r="K86" s="5"/>
      <c r="L86" s="5"/>
      <c r="M86" s="5"/>
      <c r="P86" s="2"/>
      <c r="T86" s="2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ht="15.75" customHeight="1">
      <c r="B87" s="2"/>
      <c r="G87" s="5"/>
      <c r="H87" s="5"/>
      <c r="I87" s="5"/>
      <c r="J87" s="5"/>
      <c r="K87" s="5"/>
      <c r="L87" s="5"/>
      <c r="M87" s="5"/>
      <c r="P87" s="2"/>
      <c r="T87" s="2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ht="15.75" customHeight="1">
      <c r="B88" s="2"/>
      <c r="G88" s="5"/>
      <c r="H88" s="5"/>
      <c r="I88" s="5"/>
      <c r="J88" s="5"/>
      <c r="K88" s="5"/>
      <c r="L88" s="5"/>
      <c r="M88" s="5"/>
      <c r="P88" s="2"/>
      <c r="T88" s="2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ht="15.75" customHeight="1">
      <c r="B89" s="2"/>
      <c r="G89" s="5"/>
      <c r="H89" s="5"/>
      <c r="I89" s="5"/>
      <c r="J89" s="5"/>
      <c r="K89" s="5"/>
      <c r="L89" s="5"/>
      <c r="M89" s="5"/>
      <c r="P89" s="2"/>
      <c r="T89" s="2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ht="15.75" customHeight="1">
      <c r="B90" s="2"/>
      <c r="G90" s="5"/>
      <c r="H90" s="5"/>
      <c r="I90" s="5"/>
      <c r="J90" s="5"/>
      <c r="K90" s="5"/>
      <c r="L90" s="5"/>
      <c r="M90" s="5"/>
      <c r="P90" s="2"/>
      <c r="T90" s="2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ht="15.75" customHeight="1">
      <c r="B91" s="2"/>
      <c r="G91" s="5"/>
      <c r="H91" s="5"/>
      <c r="I91" s="5"/>
      <c r="J91" s="5"/>
      <c r="K91" s="5"/>
      <c r="L91" s="5"/>
      <c r="M91" s="5"/>
      <c r="P91" s="2"/>
      <c r="T91" s="2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ht="15.75" customHeight="1">
      <c r="B92" s="2"/>
      <c r="G92" s="5"/>
      <c r="H92" s="5"/>
      <c r="I92" s="5"/>
      <c r="J92" s="5"/>
      <c r="K92" s="5"/>
      <c r="L92" s="5"/>
      <c r="M92" s="5"/>
      <c r="P92" s="2"/>
      <c r="T92" s="2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ht="15.75" customHeight="1">
      <c r="B93" s="2"/>
      <c r="G93" s="5"/>
      <c r="H93" s="5"/>
      <c r="I93" s="5"/>
      <c r="J93" s="5"/>
      <c r="K93" s="5"/>
      <c r="L93" s="5"/>
      <c r="M93" s="5"/>
      <c r="P93" s="2"/>
      <c r="T93" s="2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ht="15.75" customHeight="1">
      <c r="B94" s="2"/>
      <c r="G94" s="5"/>
      <c r="H94" s="5"/>
      <c r="I94" s="5"/>
      <c r="J94" s="5"/>
      <c r="K94" s="5"/>
      <c r="L94" s="5"/>
      <c r="M94" s="5"/>
      <c r="P94" s="2"/>
      <c r="T94" s="2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ht="15.75" customHeight="1">
      <c r="B95" s="2"/>
      <c r="G95" s="5"/>
      <c r="H95" s="5"/>
      <c r="I95" s="5"/>
      <c r="J95" s="5"/>
      <c r="K95" s="5"/>
      <c r="L95" s="5"/>
      <c r="M95" s="5"/>
      <c r="P95" s="2"/>
      <c r="T95" s="2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ht="15.75" customHeight="1">
      <c r="B96" s="2"/>
      <c r="G96" s="5"/>
      <c r="H96" s="5"/>
      <c r="I96" s="5"/>
      <c r="J96" s="5"/>
      <c r="K96" s="5"/>
      <c r="L96" s="5"/>
      <c r="M96" s="5"/>
      <c r="P96" s="2"/>
      <c r="T96" s="2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ht="15.75" customHeight="1">
      <c r="B97" s="2"/>
      <c r="G97" s="5"/>
      <c r="H97" s="5"/>
      <c r="I97" s="5"/>
      <c r="J97" s="5"/>
      <c r="K97" s="5"/>
      <c r="L97" s="5"/>
      <c r="M97" s="5"/>
      <c r="P97" s="2"/>
      <c r="T97" s="2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ht="15.75" customHeight="1">
      <c r="B98" s="2"/>
      <c r="G98" s="5"/>
      <c r="H98" s="5"/>
      <c r="I98" s="5"/>
      <c r="J98" s="5"/>
      <c r="K98" s="5"/>
      <c r="L98" s="5"/>
      <c r="M98" s="5"/>
      <c r="P98" s="2"/>
      <c r="T98" s="2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ht="15.75" customHeight="1">
      <c r="B99" s="2"/>
      <c r="G99" s="5"/>
      <c r="H99" s="5"/>
      <c r="I99" s="5"/>
      <c r="J99" s="5"/>
      <c r="K99" s="5"/>
      <c r="L99" s="5"/>
      <c r="M99" s="5"/>
      <c r="P99" s="2"/>
      <c r="T99" s="2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ht="15.75" customHeight="1">
      <c r="B100" s="2"/>
      <c r="G100" s="5"/>
      <c r="H100" s="5"/>
      <c r="I100" s="5"/>
      <c r="J100" s="5"/>
      <c r="K100" s="5"/>
      <c r="L100" s="5"/>
      <c r="M100" s="5"/>
      <c r="P100" s="2"/>
      <c r="T100" s="2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ht="15.75" customHeight="1">
      <c r="B101" s="2"/>
      <c r="G101" s="5"/>
      <c r="H101" s="5"/>
      <c r="I101" s="5"/>
      <c r="J101" s="5"/>
      <c r="K101" s="5"/>
      <c r="L101" s="5"/>
      <c r="M101" s="5"/>
      <c r="P101" s="2"/>
      <c r="T101" s="2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ht="15.75" customHeight="1">
      <c r="B102" s="2"/>
      <c r="G102" s="5"/>
      <c r="H102" s="5"/>
      <c r="I102" s="5"/>
      <c r="J102" s="5"/>
      <c r="K102" s="5"/>
      <c r="L102" s="5"/>
      <c r="M102" s="5"/>
      <c r="P102" s="2"/>
      <c r="T102" s="2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ht="15.75" customHeight="1">
      <c r="B103" s="2"/>
      <c r="G103" s="5"/>
      <c r="H103" s="5"/>
      <c r="I103" s="5"/>
      <c r="J103" s="5"/>
      <c r="K103" s="5"/>
      <c r="L103" s="5"/>
      <c r="M103" s="5"/>
      <c r="P103" s="2"/>
      <c r="T103" s="2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ht="15.75" customHeight="1">
      <c r="B104" s="2"/>
      <c r="G104" s="5"/>
      <c r="H104" s="5"/>
      <c r="I104" s="5"/>
      <c r="J104" s="5"/>
      <c r="K104" s="5"/>
      <c r="L104" s="5"/>
      <c r="M104" s="5"/>
      <c r="P104" s="2"/>
      <c r="T104" s="2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ht="15.75" customHeight="1">
      <c r="B105" s="2"/>
      <c r="G105" s="5"/>
      <c r="H105" s="5"/>
      <c r="I105" s="5"/>
      <c r="J105" s="5"/>
      <c r="K105" s="5"/>
      <c r="L105" s="5"/>
      <c r="M105" s="5"/>
      <c r="P105" s="2"/>
      <c r="T105" s="2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ht="15.75" customHeight="1">
      <c r="B106" s="2"/>
      <c r="G106" s="5"/>
      <c r="H106" s="5"/>
      <c r="I106" s="5"/>
      <c r="J106" s="5"/>
      <c r="K106" s="5"/>
      <c r="L106" s="5"/>
      <c r="M106" s="5"/>
      <c r="P106" s="2"/>
      <c r="T106" s="2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ht="15.75" customHeight="1">
      <c r="B107" s="2"/>
      <c r="G107" s="5"/>
      <c r="H107" s="5"/>
      <c r="I107" s="5"/>
      <c r="J107" s="5"/>
      <c r="K107" s="5"/>
      <c r="L107" s="5"/>
      <c r="M107" s="5"/>
      <c r="P107" s="2"/>
      <c r="T107" s="2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ht="15.75" customHeight="1">
      <c r="B108" s="2"/>
      <c r="G108" s="5"/>
      <c r="H108" s="5"/>
      <c r="I108" s="5"/>
      <c r="J108" s="5"/>
      <c r="K108" s="5"/>
      <c r="L108" s="5"/>
      <c r="M108" s="5"/>
      <c r="P108" s="2"/>
      <c r="T108" s="2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ht="15.75" customHeight="1">
      <c r="B109" s="2"/>
      <c r="G109" s="5"/>
      <c r="H109" s="5"/>
      <c r="I109" s="5"/>
      <c r="J109" s="5"/>
      <c r="K109" s="5"/>
      <c r="L109" s="5"/>
      <c r="M109" s="5"/>
      <c r="P109" s="2"/>
      <c r="T109" s="2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ht="15.75" customHeight="1">
      <c r="B110" s="2"/>
      <c r="G110" s="5"/>
      <c r="H110" s="5"/>
      <c r="I110" s="5"/>
      <c r="J110" s="5"/>
      <c r="K110" s="5"/>
      <c r="L110" s="5"/>
      <c r="M110" s="5"/>
      <c r="P110" s="2"/>
      <c r="T110" s="2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ht="15.75" customHeight="1">
      <c r="B111" s="2"/>
      <c r="G111" s="5"/>
      <c r="H111" s="5"/>
      <c r="I111" s="5"/>
      <c r="J111" s="5"/>
      <c r="K111" s="5"/>
      <c r="L111" s="5"/>
      <c r="M111" s="5"/>
      <c r="P111" s="2"/>
      <c r="T111" s="2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ht="15.75" customHeight="1">
      <c r="B112" s="2"/>
      <c r="G112" s="5"/>
      <c r="H112" s="5"/>
      <c r="I112" s="5"/>
      <c r="J112" s="5"/>
      <c r="K112" s="5"/>
      <c r="L112" s="5"/>
      <c r="M112" s="5"/>
      <c r="P112" s="2"/>
      <c r="T112" s="2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ht="15.75" customHeight="1">
      <c r="B113" s="2"/>
      <c r="G113" s="5"/>
      <c r="H113" s="5"/>
      <c r="I113" s="5"/>
      <c r="J113" s="5"/>
      <c r="K113" s="5"/>
      <c r="L113" s="5"/>
      <c r="M113" s="5"/>
      <c r="P113" s="2"/>
      <c r="T113" s="2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ht="15.75" customHeight="1">
      <c r="B114" s="2"/>
      <c r="G114" s="5"/>
      <c r="H114" s="5"/>
      <c r="I114" s="5"/>
      <c r="J114" s="5"/>
      <c r="K114" s="5"/>
      <c r="L114" s="5"/>
      <c r="M114" s="5"/>
      <c r="P114" s="2"/>
      <c r="T114" s="2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ht="15.75" customHeight="1">
      <c r="B115" s="2"/>
      <c r="G115" s="5"/>
      <c r="H115" s="5"/>
      <c r="I115" s="5"/>
      <c r="J115" s="5"/>
      <c r="K115" s="5"/>
      <c r="L115" s="5"/>
      <c r="M115" s="5"/>
      <c r="P115" s="2"/>
      <c r="T115" s="2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ht="15.75" customHeight="1">
      <c r="B116" s="2"/>
      <c r="G116" s="5"/>
      <c r="H116" s="5"/>
      <c r="I116" s="5"/>
      <c r="J116" s="5"/>
      <c r="K116" s="5"/>
      <c r="L116" s="5"/>
      <c r="M116" s="5"/>
      <c r="P116" s="2"/>
      <c r="T116" s="2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ht="15.75" customHeight="1">
      <c r="B117" s="2"/>
      <c r="G117" s="5"/>
      <c r="H117" s="5"/>
      <c r="I117" s="5"/>
      <c r="J117" s="5"/>
      <c r="K117" s="5"/>
      <c r="L117" s="5"/>
      <c r="M117" s="5"/>
      <c r="P117" s="2"/>
      <c r="T117" s="2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ht="15.75" customHeight="1">
      <c r="B118" s="2"/>
      <c r="G118" s="5"/>
      <c r="H118" s="5"/>
      <c r="I118" s="5"/>
      <c r="J118" s="5"/>
      <c r="K118" s="5"/>
      <c r="L118" s="5"/>
      <c r="M118" s="5"/>
      <c r="P118" s="2"/>
      <c r="T118" s="2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ht="15.75" customHeight="1">
      <c r="B119" s="2"/>
      <c r="G119" s="5"/>
      <c r="H119" s="5"/>
      <c r="I119" s="5"/>
      <c r="J119" s="5"/>
      <c r="K119" s="5"/>
      <c r="L119" s="5"/>
      <c r="M119" s="5"/>
      <c r="P119" s="2"/>
      <c r="T119" s="2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ht="15.75" customHeight="1">
      <c r="B120" s="2"/>
      <c r="G120" s="5"/>
      <c r="H120" s="5"/>
      <c r="I120" s="5"/>
      <c r="J120" s="5"/>
      <c r="K120" s="5"/>
      <c r="L120" s="5"/>
      <c r="M120" s="5"/>
      <c r="P120" s="2"/>
      <c r="T120" s="2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ht="15.75" customHeight="1">
      <c r="B121" s="2"/>
      <c r="G121" s="5"/>
      <c r="H121" s="5"/>
      <c r="I121" s="5"/>
      <c r="J121" s="5"/>
      <c r="K121" s="5"/>
      <c r="L121" s="5"/>
      <c r="M121" s="5"/>
      <c r="P121" s="2"/>
      <c r="T121" s="2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ht="15.75" customHeight="1">
      <c r="B122" s="2"/>
      <c r="G122" s="5"/>
      <c r="H122" s="5"/>
      <c r="I122" s="5"/>
      <c r="J122" s="5"/>
      <c r="K122" s="5"/>
      <c r="L122" s="5"/>
      <c r="M122" s="5"/>
      <c r="P122" s="2"/>
      <c r="T122" s="2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ht="15.75" customHeight="1">
      <c r="B123" s="2"/>
      <c r="G123" s="5"/>
      <c r="H123" s="5"/>
      <c r="I123" s="5"/>
      <c r="J123" s="5"/>
      <c r="K123" s="5"/>
      <c r="L123" s="5"/>
      <c r="M123" s="5"/>
      <c r="P123" s="2"/>
      <c r="T123" s="2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ht="15.75" customHeight="1">
      <c r="B124" s="2"/>
      <c r="G124" s="5"/>
      <c r="H124" s="5"/>
      <c r="I124" s="5"/>
      <c r="J124" s="5"/>
      <c r="K124" s="5"/>
      <c r="L124" s="5"/>
      <c r="M124" s="5"/>
      <c r="P124" s="2"/>
      <c r="T124" s="2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ht="15.75" customHeight="1">
      <c r="B125" s="2"/>
      <c r="G125" s="5"/>
      <c r="H125" s="5"/>
      <c r="I125" s="5"/>
      <c r="J125" s="5"/>
      <c r="K125" s="5"/>
      <c r="L125" s="5"/>
      <c r="M125" s="5"/>
      <c r="P125" s="2"/>
      <c r="T125" s="2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ht="15.75" customHeight="1">
      <c r="B126" s="2"/>
      <c r="G126" s="5"/>
      <c r="H126" s="5"/>
      <c r="I126" s="5"/>
      <c r="J126" s="5"/>
      <c r="K126" s="5"/>
      <c r="L126" s="5"/>
      <c r="M126" s="5"/>
      <c r="P126" s="2"/>
      <c r="T126" s="2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ht="15.75" customHeight="1">
      <c r="B127" s="2"/>
      <c r="G127" s="5"/>
      <c r="H127" s="5"/>
      <c r="I127" s="5"/>
      <c r="J127" s="5"/>
      <c r="K127" s="5"/>
      <c r="L127" s="5"/>
      <c r="M127" s="5"/>
      <c r="P127" s="2"/>
      <c r="T127" s="2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ht="15.75" customHeight="1">
      <c r="B128" s="2"/>
      <c r="G128" s="5"/>
      <c r="H128" s="5"/>
      <c r="I128" s="5"/>
      <c r="J128" s="5"/>
      <c r="K128" s="5"/>
      <c r="L128" s="5"/>
      <c r="M128" s="5"/>
      <c r="P128" s="2"/>
      <c r="T128" s="2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ht="15.75" customHeight="1">
      <c r="B129" s="2"/>
      <c r="G129" s="5"/>
      <c r="H129" s="5"/>
      <c r="I129" s="5"/>
      <c r="J129" s="5"/>
      <c r="K129" s="5"/>
      <c r="L129" s="5"/>
      <c r="M129" s="5"/>
      <c r="P129" s="2"/>
      <c r="T129" s="2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ht="15.75" customHeight="1">
      <c r="B130" s="2"/>
      <c r="G130" s="5"/>
      <c r="H130" s="5"/>
      <c r="I130" s="5"/>
      <c r="J130" s="5"/>
      <c r="K130" s="5"/>
      <c r="L130" s="5"/>
      <c r="M130" s="5"/>
      <c r="P130" s="2"/>
      <c r="T130" s="2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ht="15.75" customHeight="1">
      <c r="B131" s="2"/>
      <c r="G131" s="5"/>
      <c r="H131" s="5"/>
      <c r="I131" s="5"/>
      <c r="J131" s="5"/>
      <c r="K131" s="5"/>
      <c r="L131" s="5"/>
      <c r="M131" s="5"/>
      <c r="P131" s="2"/>
      <c r="T131" s="2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ht="15.75" customHeight="1">
      <c r="B132" s="2"/>
      <c r="G132" s="5"/>
      <c r="H132" s="5"/>
      <c r="I132" s="5"/>
      <c r="J132" s="5"/>
      <c r="K132" s="5"/>
      <c r="L132" s="5"/>
      <c r="M132" s="5"/>
      <c r="P132" s="2"/>
      <c r="T132" s="2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ht="15.75" customHeight="1">
      <c r="B133" s="2"/>
      <c r="G133" s="5"/>
      <c r="H133" s="5"/>
      <c r="I133" s="5"/>
      <c r="J133" s="5"/>
      <c r="K133" s="5"/>
      <c r="L133" s="5"/>
      <c r="M133" s="5"/>
      <c r="P133" s="2"/>
      <c r="T133" s="2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ht="15.75" customHeight="1">
      <c r="B134" s="2"/>
      <c r="G134" s="5"/>
      <c r="H134" s="5"/>
      <c r="I134" s="5"/>
      <c r="J134" s="5"/>
      <c r="K134" s="5"/>
      <c r="L134" s="5"/>
      <c r="M134" s="5"/>
      <c r="P134" s="2"/>
      <c r="T134" s="2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ht="15.75" customHeight="1">
      <c r="B135" s="2"/>
      <c r="G135" s="5"/>
      <c r="H135" s="5"/>
      <c r="I135" s="5"/>
      <c r="J135" s="5"/>
      <c r="K135" s="5"/>
      <c r="L135" s="5"/>
      <c r="M135" s="5"/>
      <c r="P135" s="2"/>
      <c r="T135" s="2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ht="15.75" customHeight="1">
      <c r="B136" s="2"/>
      <c r="G136" s="5"/>
      <c r="H136" s="5"/>
      <c r="I136" s="5"/>
      <c r="J136" s="5"/>
      <c r="K136" s="5"/>
      <c r="L136" s="5"/>
      <c r="M136" s="5"/>
      <c r="P136" s="2"/>
      <c r="T136" s="2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ht="15.75" customHeight="1">
      <c r="B137" s="2"/>
      <c r="G137" s="5"/>
      <c r="H137" s="5"/>
      <c r="I137" s="5"/>
      <c r="J137" s="5"/>
      <c r="K137" s="5"/>
      <c r="L137" s="5"/>
      <c r="M137" s="5"/>
      <c r="P137" s="2"/>
      <c r="T137" s="2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ht="15.75" customHeight="1">
      <c r="B138" s="2"/>
      <c r="G138" s="5"/>
      <c r="H138" s="5"/>
      <c r="I138" s="5"/>
      <c r="J138" s="5"/>
      <c r="K138" s="5"/>
      <c r="L138" s="5"/>
      <c r="M138" s="5"/>
      <c r="P138" s="2"/>
      <c r="T138" s="2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ht="15.75" customHeight="1">
      <c r="B139" s="2"/>
      <c r="G139" s="5"/>
      <c r="H139" s="5"/>
      <c r="I139" s="5"/>
      <c r="J139" s="5"/>
      <c r="K139" s="5"/>
      <c r="L139" s="5"/>
      <c r="M139" s="5"/>
      <c r="P139" s="2"/>
      <c r="T139" s="2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ht="15.75" customHeight="1">
      <c r="B140" s="2"/>
      <c r="G140" s="5"/>
      <c r="H140" s="5"/>
      <c r="I140" s="5"/>
      <c r="J140" s="5"/>
      <c r="K140" s="5"/>
      <c r="L140" s="5"/>
      <c r="M140" s="5"/>
      <c r="P140" s="2"/>
      <c r="T140" s="2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ht="15.75" customHeight="1">
      <c r="B141" s="2"/>
      <c r="G141" s="5"/>
      <c r="H141" s="5"/>
      <c r="I141" s="5"/>
      <c r="J141" s="5"/>
      <c r="K141" s="5"/>
      <c r="L141" s="5"/>
      <c r="M141" s="5"/>
      <c r="P141" s="2"/>
      <c r="T141" s="2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ht="15.75" customHeight="1">
      <c r="B142" s="2"/>
      <c r="G142" s="5"/>
      <c r="H142" s="5"/>
      <c r="I142" s="5"/>
      <c r="J142" s="5"/>
      <c r="K142" s="5"/>
      <c r="L142" s="5"/>
      <c r="M142" s="5"/>
      <c r="P142" s="2"/>
      <c r="T142" s="2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ht="15.75" customHeight="1">
      <c r="B143" s="2"/>
      <c r="G143" s="5"/>
      <c r="H143" s="5"/>
      <c r="I143" s="5"/>
      <c r="J143" s="5"/>
      <c r="K143" s="5"/>
      <c r="L143" s="5"/>
      <c r="M143" s="5"/>
      <c r="P143" s="2"/>
      <c r="T143" s="2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ht="15.75" customHeight="1">
      <c r="B144" s="2"/>
      <c r="G144" s="5"/>
      <c r="H144" s="5"/>
      <c r="I144" s="5"/>
      <c r="J144" s="5"/>
      <c r="K144" s="5"/>
      <c r="L144" s="5"/>
      <c r="M144" s="5"/>
      <c r="P144" s="2"/>
      <c r="T144" s="2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ht="15.75" customHeight="1">
      <c r="B145" s="2"/>
      <c r="G145" s="5"/>
      <c r="H145" s="5"/>
      <c r="I145" s="5"/>
      <c r="J145" s="5"/>
      <c r="K145" s="5"/>
      <c r="L145" s="5"/>
      <c r="M145" s="5"/>
      <c r="P145" s="2"/>
      <c r="T145" s="2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ht="15.75" customHeight="1">
      <c r="B146" s="2"/>
      <c r="G146" s="5"/>
      <c r="H146" s="5"/>
      <c r="I146" s="5"/>
      <c r="J146" s="5"/>
      <c r="K146" s="5"/>
      <c r="L146" s="5"/>
      <c r="M146" s="5"/>
      <c r="P146" s="2"/>
      <c r="T146" s="2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ht="15.75" customHeight="1">
      <c r="B147" s="2"/>
      <c r="G147" s="5"/>
      <c r="H147" s="5"/>
      <c r="I147" s="5"/>
      <c r="J147" s="5"/>
      <c r="K147" s="5"/>
      <c r="L147" s="5"/>
      <c r="M147" s="5"/>
      <c r="P147" s="2"/>
      <c r="T147" s="2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ht="15.75" customHeight="1">
      <c r="B148" s="2"/>
      <c r="G148" s="5"/>
      <c r="H148" s="5"/>
      <c r="I148" s="5"/>
      <c r="J148" s="5"/>
      <c r="K148" s="5"/>
      <c r="L148" s="5"/>
      <c r="M148" s="5"/>
      <c r="P148" s="2"/>
      <c r="T148" s="2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ht="15.75" customHeight="1">
      <c r="B149" s="2"/>
      <c r="G149" s="5"/>
      <c r="H149" s="5"/>
      <c r="I149" s="5"/>
      <c r="J149" s="5"/>
      <c r="K149" s="5"/>
      <c r="L149" s="5"/>
      <c r="M149" s="5"/>
      <c r="P149" s="2"/>
      <c r="T149" s="2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ht="15.75" customHeight="1">
      <c r="B150" s="2"/>
      <c r="G150" s="5"/>
      <c r="H150" s="5"/>
      <c r="I150" s="5"/>
      <c r="J150" s="5"/>
      <c r="K150" s="5"/>
      <c r="L150" s="5"/>
      <c r="M150" s="5"/>
      <c r="P150" s="2"/>
      <c r="T150" s="2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ht="15.75" customHeight="1">
      <c r="B151" s="2"/>
      <c r="G151" s="5"/>
      <c r="H151" s="5"/>
      <c r="I151" s="5"/>
      <c r="J151" s="5"/>
      <c r="K151" s="5"/>
      <c r="L151" s="5"/>
      <c r="M151" s="5"/>
      <c r="P151" s="2"/>
      <c r="T151" s="2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ht="15.75" customHeight="1">
      <c r="B152" s="2"/>
      <c r="G152" s="5"/>
      <c r="H152" s="5"/>
      <c r="I152" s="5"/>
      <c r="J152" s="5"/>
      <c r="K152" s="5"/>
      <c r="L152" s="5"/>
      <c r="M152" s="5"/>
      <c r="P152" s="2"/>
      <c r="T152" s="2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ht="15.75" customHeight="1">
      <c r="B153" s="2"/>
      <c r="G153" s="5"/>
      <c r="H153" s="5"/>
      <c r="I153" s="5"/>
      <c r="J153" s="5"/>
      <c r="K153" s="5"/>
      <c r="L153" s="5"/>
      <c r="M153" s="5"/>
      <c r="P153" s="2"/>
      <c r="T153" s="2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ht="15.75" customHeight="1">
      <c r="B154" s="2"/>
      <c r="G154" s="5"/>
      <c r="H154" s="5"/>
      <c r="I154" s="5"/>
      <c r="J154" s="5"/>
      <c r="K154" s="5"/>
      <c r="L154" s="5"/>
      <c r="M154" s="5"/>
      <c r="P154" s="2"/>
      <c r="T154" s="2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ht="15.75" customHeight="1">
      <c r="B155" s="2"/>
      <c r="G155" s="5"/>
      <c r="H155" s="5"/>
      <c r="I155" s="5"/>
      <c r="J155" s="5"/>
      <c r="K155" s="5"/>
      <c r="L155" s="5"/>
      <c r="M155" s="5"/>
      <c r="P155" s="2"/>
      <c r="T155" s="2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ht="15.75" customHeight="1">
      <c r="B156" s="2"/>
      <c r="G156" s="5"/>
      <c r="H156" s="5"/>
      <c r="I156" s="5"/>
      <c r="J156" s="5"/>
      <c r="K156" s="5"/>
      <c r="L156" s="5"/>
      <c r="M156" s="5"/>
      <c r="P156" s="2"/>
      <c r="T156" s="2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ht="15.75" customHeight="1">
      <c r="B157" s="2"/>
      <c r="G157" s="5"/>
      <c r="H157" s="5"/>
      <c r="I157" s="5"/>
      <c r="J157" s="5"/>
      <c r="K157" s="5"/>
      <c r="L157" s="5"/>
      <c r="M157" s="5"/>
      <c r="P157" s="2"/>
      <c r="T157" s="2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ht="15.75" customHeight="1">
      <c r="B158" s="2"/>
      <c r="G158" s="5"/>
      <c r="H158" s="5"/>
      <c r="I158" s="5"/>
      <c r="J158" s="5"/>
      <c r="K158" s="5"/>
      <c r="L158" s="5"/>
      <c r="M158" s="5"/>
      <c r="P158" s="2"/>
      <c r="T158" s="2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ht="15.75" customHeight="1">
      <c r="B159" s="2"/>
      <c r="G159" s="5"/>
      <c r="H159" s="5"/>
      <c r="I159" s="5"/>
      <c r="J159" s="5"/>
      <c r="K159" s="5"/>
      <c r="L159" s="5"/>
      <c r="M159" s="5"/>
      <c r="P159" s="2"/>
      <c r="T159" s="2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ht="15.75" customHeight="1">
      <c r="B160" s="2"/>
      <c r="G160" s="5"/>
      <c r="H160" s="5"/>
      <c r="I160" s="5"/>
      <c r="J160" s="5"/>
      <c r="K160" s="5"/>
      <c r="L160" s="5"/>
      <c r="M160" s="5"/>
      <c r="P160" s="2"/>
      <c r="T160" s="2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ht="15.75" customHeight="1">
      <c r="B161" s="2"/>
      <c r="G161" s="5"/>
      <c r="H161" s="5"/>
      <c r="I161" s="5"/>
      <c r="J161" s="5"/>
      <c r="K161" s="5"/>
      <c r="L161" s="5"/>
      <c r="M161" s="5"/>
      <c r="P161" s="2"/>
      <c r="T161" s="2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ht="15.75" customHeight="1">
      <c r="B162" s="2"/>
      <c r="G162" s="5"/>
      <c r="H162" s="5"/>
      <c r="I162" s="5"/>
      <c r="J162" s="5"/>
      <c r="K162" s="5"/>
      <c r="L162" s="5"/>
      <c r="M162" s="5"/>
      <c r="P162" s="2"/>
      <c r="T162" s="2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ht="15.75" customHeight="1">
      <c r="B163" s="2"/>
      <c r="G163" s="5"/>
      <c r="H163" s="5"/>
      <c r="I163" s="5"/>
      <c r="J163" s="5"/>
      <c r="K163" s="5"/>
      <c r="L163" s="5"/>
      <c r="M163" s="5"/>
      <c r="P163" s="2"/>
      <c r="T163" s="2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ht="15.75" customHeight="1">
      <c r="B164" s="2"/>
      <c r="G164" s="5"/>
      <c r="H164" s="5"/>
      <c r="I164" s="5"/>
      <c r="J164" s="5"/>
      <c r="K164" s="5"/>
      <c r="L164" s="5"/>
      <c r="M164" s="5"/>
      <c r="P164" s="2"/>
      <c r="T164" s="2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ht="15.75" customHeight="1">
      <c r="B165" s="2"/>
      <c r="G165" s="5"/>
      <c r="H165" s="5"/>
      <c r="I165" s="5"/>
      <c r="J165" s="5"/>
      <c r="K165" s="5"/>
      <c r="L165" s="5"/>
      <c r="M165" s="5"/>
      <c r="P165" s="2"/>
      <c r="T165" s="2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ht="15.75" customHeight="1">
      <c r="B166" s="2"/>
      <c r="G166" s="5"/>
      <c r="H166" s="5"/>
      <c r="I166" s="5"/>
      <c r="J166" s="5"/>
      <c r="K166" s="5"/>
      <c r="L166" s="5"/>
      <c r="M166" s="5"/>
      <c r="P166" s="2"/>
      <c r="T166" s="2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ht="15.75" customHeight="1">
      <c r="B167" s="2"/>
      <c r="G167" s="5"/>
      <c r="H167" s="5"/>
      <c r="I167" s="5"/>
      <c r="J167" s="5"/>
      <c r="K167" s="5"/>
      <c r="L167" s="5"/>
      <c r="M167" s="5"/>
      <c r="P167" s="2"/>
      <c r="T167" s="2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ht="15.75" customHeight="1">
      <c r="B168" s="2"/>
      <c r="G168" s="5"/>
      <c r="H168" s="5"/>
      <c r="I168" s="5"/>
      <c r="J168" s="5"/>
      <c r="K168" s="5"/>
      <c r="L168" s="5"/>
      <c r="M168" s="5"/>
      <c r="P168" s="2"/>
      <c r="T168" s="2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ht="15.75" customHeight="1">
      <c r="B169" s="2"/>
      <c r="G169" s="5"/>
      <c r="H169" s="5"/>
      <c r="I169" s="5"/>
      <c r="J169" s="5"/>
      <c r="K169" s="5"/>
      <c r="L169" s="5"/>
      <c r="M169" s="5"/>
      <c r="P169" s="2"/>
      <c r="T169" s="2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ht="15.75" customHeight="1">
      <c r="B170" s="2"/>
      <c r="G170" s="5"/>
      <c r="H170" s="5"/>
      <c r="I170" s="5"/>
      <c r="J170" s="5"/>
      <c r="K170" s="5"/>
      <c r="L170" s="5"/>
      <c r="M170" s="5"/>
      <c r="P170" s="2"/>
      <c r="T170" s="2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ht="15.75" customHeight="1">
      <c r="B171" s="2"/>
      <c r="G171" s="5"/>
      <c r="H171" s="5"/>
      <c r="I171" s="5"/>
      <c r="J171" s="5"/>
      <c r="K171" s="5"/>
      <c r="L171" s="5"/>
      <c r="M171" s="5"/>
      <c r="P171" s="2"/>
      <c r="T171" s="2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ht="15.75" customHeight="1">
      <c r="B172" s="2"/>
      <c r="G172" s="5"/>
      <c r="H172" s="5"/>
      <c r="I172" s="5"/>
      <c r="J172" s="5"/>
      <c r="K172" s="5"/>
      <c r="L172" s="5"/>
      <c r="M172" s="5"/>
      <c r="P172" s="2"/>
      <c r="T172" s="2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ht="15.75" customHeight="1">
      <c r="B173" s="2"/>
      <c r="G173" s="5"/>
      <c r="H173" s="5"/>
      <c r="I173" s="5"/>
      <c r="J173" s="5"/>
      <c r="K173" s="5"/>
      <c r="L173" s="5"/>
      <c r="M173" s="5"/>
      <c r="P173" s="2"/>
      <c r="T173" s="2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ht="15.75" customHeight="1">
      <c r="B174" s="2"/>
      <c r="G174" s="5"/>
      <c r="H174" s="5"/>
      <c r="I174" s="5"/>
      <c r="J174" s="5"/>
      <c r="K174" s="5"/>
      <c r="L174" s="5"/>
      <c r="M174" s="5"/>
      <c r="P174" s="2"/>
      <c r="T174" s="2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ht="15.75" customHeight="1">
      <c r="B175" s="2"/>
      <c r="G175" s="5"/>
      <c r="H175" s="5"/>
      <c r="I175" s="5"/>
      <c r="J175" s="5"/>
      <c r="K175" s="5"/>
      <c r="L175" s="5"/>
      <c r="M175" s="5"/>
      <c r="P175" s="2"/>
      <c r="T175" s="2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ht="15.75" customHeight="1">
      <c r="B176" s="2"/>
      <c r="G176" s="5"/>
      <c r="H176" s="5"/>
      <c r="I176" s="5"/>
      <c r="J176" s="5"/>
      <c r="K176" s="5"/>
      <c r="L176" s="5"/>
      <c r="M176" s="5"/>
      <c r="P176" s="2"/>
      <c r="T176" s="2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ht="15.75" customHeight="1">
      <c r="B177" s="2"/>
      <c r="G177" s="5"/>
      <c r="H177" s="5"/>
      <c r="I177" s="5"/>
      <c r="J177" s="5"/>
      <c r="K177" s="5"/>
      <c r="L177" s="5"/>
      <c r="M177" s="5"/>
      <c r="P177" s="2"/>
      <c r="T177" s="2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ht="15.75" customHeight="1">
      <c r="B178" s="2"/>
      <c r="G178" s="5"/>
      <c r="H178" s="5"/>
      <c r="I178" s="5"/>
      <c r="J178" s="5"/>
      <c r="K178" s="5"/>
      <c r="L178" s="5"/>
      <c r="M178" s="5"/>
      <c r="P178" s="2"/>
      <c r="T178" s="2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ht="15.75" customHeight="1">
      <c r="B179" s="2"/>
      <c r="G179" s="5"/>
      <c r="H179" s="5"/>
      <c r="I179" s="5"/>
      <c r="J179" s="5"/>
      <c r="K179" s="5"/>
      <c r="L179" s="5"/>
      <c r="M179" s="5"/>
      <c r="P179" s="2"/>
      <c r="T179" s="2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ht="15.75" customHeight="1">
      <c r="B180" s="2"/>
      <c r="G180" s="5"/>
      <c r="H180" s="5"/>
      <c r="I180" s="5"/>
      <c r="J180" s="5"/>
      <c r="K180" s="5"/>
      <c r="L180" s="5"/>
      <c r="M180" s="5"/>
      <c r="P180" s="2"/>
      <c r="T180" s="2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ht="15.75" customHeight="1">
      <c r="B181" s="2"/>
      <c r="G181" s="5"/>
      <c r="H181" s="5"/>
      <c r="I181" s="5"/>
      <c r="J181" s="5"/>
      <c r="K181" s="5"/>
      <c r="L181" s="5"/>
      <c r="M181" s="5"/>
      <c r="P181" s="2"/>
      <c r="T181" s="2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ht="15.75" customHeight="1">
      <c r="B182" s="2"/>
      <c r="G182" s="5"/>
      <c r="H182" s="5"/>
      <c r="I182" s="5"/>
      <c r="J182" s="5"/>
      <c r="K182" s="5"/>
      <c r="L182" s="5"/>
      <c r="M182" s="5"/>
      <c r="P182" s="2"/>
      <c r="T182" s="2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ht="15.75" customHeight="1">
      <c r="B183" s="2"/>
      <c r="G183" s="5"/>
      <c r="H183" s="5"/>
      <c r="I183" s="5"/>
      <c r="J183" s="5"/>
      <c r="K183" s="5"/>
      <c r="L183" s="5"/>
      <c r="M183" s="5"/>
      <c r="P183" s="2"/>
      <c r="T183" s="2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ht="15.75" customHeight="1">
      <c r="B184" s="2"/>
      <c r="G184" s="5"/>
      <c r="H184" s="5"/>
      <c r="I184" s="5"/>
      <c r="J184" s="5"/>
      <c r="K184" s="5"/>
      <c r="L184" s="5"/>
      <c r="M184" s="5"/>
      <c r="P184" s="2"/>
      <c r="T184" s="2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ht="15.75" customHeight="1">
      <c r="B185" s="2"/>
      <c r="G185" s="5"/>
      <c r="H185" s="5"/>
      <c r="I185" s="5"/>
      <c r="J185" s="5"/>
      <c r="K185" s="5"/>
      <c r="L185" s="5"/>
      <c r="M185" s="5"/>
      <c r="P185" s="2"/>
      <c r="T185" s="2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ht="15.75" customHeight="1">
      <c r="B186" s="2"/>
      <c r="G186" s="5"/>
      <c r="H186" s="5"/>
      <c r="I186" s="5"/>
      <c r="J186" s="5"/>
      <c r="K186" s="5"/>
      <c r="L186" s="5"/>
      <c r="M186" s="5"/>
      <c r="P186" s="2"/>
      <c r="T186" s="2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ht="15.75" customHeight="1">
      <c r="B187" s="2"/>
      <c r="G187" s="5"/>
      <c r="H187" s="5"/>
      <c r="I187" s="5"/>
      <c r="J187" s="5"/>
      <c r="K187" s="5"/>
      <c r="L187" s="5"/>
      <c r="M187" s="5"/>
      <c r="P187" s="2"/>
      <c r="T187" s="2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ht="15.75" customHeight="1">
      <c r="B188" s="2"/>
      <c r="G188" s="5"/>
      <c r="H188" s="5"/>
      <c r="I188" s="5"/>
      <c r="J188" s="5"/>
      <c r="K188" s="5"/>
      <c r="L188" s="5"/>
      <c r="M188" s="5"/>
      <c r="P188" s="2"/>
      <c r="T188" s="2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ht="15.75" customHeight="1">
      <c r="B189" s="2"/>
      <c r="G189" s="5"/>
      <c r="H189" s="5"/>
      <c r="I189" s="5"/>
      <c r="J189" s="5"/>
      <c r="K189" s="5"/>
      <c r="L189" s="5"/>
      <c r="M189" s="5"/>
      <c r="P189" s="2"/>
      <c r="T189" s="2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ht="15.75" customHeight="1">
      <c r="B190" s="2"/>
      <c r="G190" s="5"/>
      <c r="H190" s="5"/>
      <c r="I190" s="5"/>
      <c r="J190" s="5"/>
      <c r="K190" s="5"/>
      <c r="L190" s="5"/>
      <c r="M190" s="5"/>
      <c r="P190" s="2"/>
      <c r="T190" s="2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ht="15.75" customHeight="1">
      <c r="B191" s="2"/>
      <c r="G191" s="5"/>
      <c r="H191" s="5"/>
      <c r="I191" s="5"/>
      <c r="J191" s="5"/>
      <c r="K191" s="5"/>
      <c r="L191" s="5"/>
      <c r="M191" s="5"/>
      <c r="P191" s="2"/>
      <c r="T191" s="2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ht="15.75" customHeight="1">
      <c r="B192" s="2"/>
      <c r="G192" s="5"/>
      <c r="H192" s="5"/>
      <c r="I192" s="5"/>
      <c r="J192" s="5"/>
      <c r="K192" s="5"/>
      <c r="L192" s="5"/>
      <c r="M192" s="5"/>
      <c r="P192" s="2"/>
      <c r="T192" s="2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ht="15.75" customHeight="1">
      <c r="B193" s="2"/>
      <c r="G193" s="5"/>
      <c r="H193" s="5"/>
      <c r="I193" s="5"/>
      <c r="J193" s="5"/>
      <c r="K193" s="5"/>
      <c r="L193" s="5"/>
      <c r="M193" s="5"/>
      <c r="P193" s="2"/>
      <c r="T193" s="2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ht="15.75" customHeight="1">
      <c r="B194" s="2"/>
      <c r="G194" s="5"/>
      <c r="H194" s="5"/>
      <c r="I194" s="5"/>
      <c r="J194" s="5"/>
      <c r="K194" s="5"/>
      <c r="L194" s="5"/>
      <c r="M194" s="5"/>
      <c r="P194" s="2"/>
      <c r="T194" s="2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ht="15.75" customHeight="1">
      <c r="B195" s="2"/>
      <c r="G195" s="5"/>
      <c r="H195" s="5"/>
      <c r="I195" s="5"/>
      <c r="J195" s="5"/>
      <c r="K195" s="5"/>
      <c r="L195" s="5"/>
      <c r="M195" s="5"/>
      <c r="P195" s="2"/>
      <c r="T195" s="2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ht="15.75" customHeight="1">
      <c r="B196" s="2"/>
      <c r="G196" s="5"/>
      <c r="H196" s="5"/>
      <c r="I196" s="5"/>
      <c r="J196" s="5"/>
      <c r="K196" s="5"/>
      <c r="L196" s="5"/>
      <c r="M196" s="5"/>
      <c r="P196" s="2"/>
      <c r="T196" s="2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ht="15.75" customHeight="1">
      <c r="B197" s="2"/>
      <c r="G197" s="5"/>
      <c r="H197" s="5"/>
      <c r="I197" s="5"/>
      <c r="J197" s="5"/>
      <c r="K197" s="5"/>
      <c r="L197" s="5"/>
      <c r="M197" s="5"/>
      <c r="P197" s="2"/>
      <c r="T197" s="2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ht="15.75" customHeight="1">
      <c r="B198" s="2"/>
      <c r="G198" s="5"/>
      <c r="H198" s="5"/>
      <c r="I198" s="5"/>
      <c r="J198" s="5"/>
      <c r="K198" s="5"/>
      <c r="L198" s="5"/>
      <c r="M198" s="5"/>
      <c r="P198" s="2"/>
      <c r="T198" s="2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ht="15.75" customHeight="1">
      <c r="B199" s="2"/>
      <c r="G199" s="5"/>
      <c r="H199" s="5"/>
      <c r="I199" s="5"/>
      <c r="J199" s="5"/>
      <c r="K199" s="5"/>
      <c r="L199" s="5"/>
      <c r="M199" s="5"/>
      <c r="P199" s="2"/>
      <c r="T199" s="2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ht="15.75" customHeight="1">
      <c r="B200" s="2"/>
      <c r="G200" s="5"/>
      <c r="H200" s="5"/>
      <c r="I200" s="5"/>
      <c r="J200" s="5"/>
      <c r="K200" s="5"/>
      <c r="L200" s="5"/>
      <c r="M200" s="5"/>
      <c r="P200" s="2"/>
      <c r="T200" s="2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ht="15.75" customHeight="1">
      <c r="B201" s="2"/>
      <c r="G201" s="5"/>
      <c r="H201" s="5"/>
      <c r="I201" s="5"/>
      <c r="J201" s="5"/>
      <c r="K201" s="5"/>
      <c r="L201" s="5"/>
      <c r="M201" s="5"/>
      <c r="P201" s="2"/>
      <c r="T201" s="2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ht="15.75" customHeight="1">
      <c r="B202" s="2"/>
      <c r="G202" s="5"/>
      <c r="H202" s="5"/>
      <c r="I202" s="5"/>
      <c r="J202" s="5"/>
      <c r="K202" s="5"/>
      <c r="L202" s="5"/>
      <c r="M202" s="5"/>
      <c r="P202" s="2"/>
      <c r="T202" s="2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ht="15.75" customHeight="1">
      <c r="B203" s="2"/>
      <c r="G203" s="5"/>
      <c r="H203" s="5"/>
      <c r="I203" s="5"/>
      <c r="J203" s="5"/>
      <c r="K203" s="5"/>
      <c r="L203" s="5"/>
      <c r="M203" s="5"/>
      <c r="P203" s="2"/>
      <c r="T203" s="2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ht="15.75" customHeight="1">
      <c r="B204" s="2"/>
      <c r="G204" s="5"/>
      <c r="H204" s="5"/>
      <c r="I204" s="5"/>
      <c r="J204" s="5"/>
      <c r="K204" s="5"/>
      <c r="L204" s="5"/>
      <c r="M204" s="5"/>
      <c r="P204" s="2"/>
      <c r="T204" s="2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ht="15.75" customHeight="1">
      <c r="B205" s="2"/>
      <c r="G205" s="5"/>
      <c r="H205" s="5"/>
      <c r="I205" s="5"/>
      <c r="J205" s="5"/>
      <c r="K205" s="5"/>
      <c r="L205" s="5"/>
      <c r="M205" s="5"/>
      <c r="P205" s="2"/>
      <c r="T205" s="2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ht="15.75" customHeight="1">
      <c r="B206" s="2"/>
      <c r="G206" s="5"/>
      <c r="H206" s="5"/>
      <c r="I206" s="5"/>
      <c r="J206" s="5"/>
      <c r="K206" s="5"/>
      <c r="L206" s="5"/>
      <c r="M206" s="5"/>
      <c r="P206" s="2"/>
      <c r="T206" s="2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ht="15.75" customHeight="1">
      <c r="B207" s="2"/>
      <c r="G207" s="5"/>
      <c r="H207" s="5"/>
      <c r="I207" s="5"/>
      <c r="J207" s="5"/>
      <c r="K207" s="5"/>
      <c r="L207" s="5"/>
      <c r="M207" s="5"/>
      <c r="P207" s="2"/>
      <c r="T207" s="2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ht="15.75" customHeight="1">
      <c r="B208" s="2"/>
      <c r="G208" s="5"/>
      <c r="H208" s="5"/>
      <c r="I208" s="5"/>
      <c r="J208" s="5"/>
      <c r="K208" s="5"/>
      <c r="L208" s="5"/>
      <c r="M208" s="5"/>
      <c r="P208" s="2"/>
      <c r="T208" s="2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ht="15.75" customHeight="1">
      <c r="B209" s="2"/>
      <c r="G209" s="5"/>
      <c r="H209" s="5"/>
      <c r="I209" s="5"/>
      <c r="J209" s="5"/>
      <c r="K209" s="5"/>
      <c r="L209" s="5"/>
      <c r="M209" s="5"/>
      <c r="P209" s="2"/>
      <c r="T209" s="2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ht="15.75" customHeight="1">
      <c r="B210" s="2"/>
      <c r="G210" s="5"/>
      <c r="H210" s="5"/>
      <c r="I210" s="5"/>
      <c r="J210" s="5"/>
      <c r="K210" s="5"/>
      <c r="L210" s="5"/>
      <c r="M210" s="5"/>
      <c r="P210" s="2"/>
      <c r="T210" s="2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ht="15.75" customHeight="1">
      <c r="B211" s="2"/>
      <c r="G211" s="5"/>
      <c r="H211" s="5"/>
      <c r="I211" s="5"/>
      <c r="J211" s="5"/>
      <c r="K211" s="5"/>
      <c r="L211" s="5"/>
      <c r="M211" s="5"/>
      <c r="P211" s="2"/>
      <c r="T211" s="2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ht="15.75" customHeight="1">
      <c r="B212" s="2"/>
      <c r="G212" s="5"/>
      <c r="H212" s="5"/>
      <c r="I212" s="5"/>
      <c r="J212" s="5"/>
      <c r="K212" s="5"/>
      <c r="L212" s="5"/>
      <c r="M212" s="5"/>
      <c r="P212" s="2"/>
      <c r="T212" s="2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ht="15.75" customHeight="1">
      <c r="B213" s="2"/>
      <c r="G213" s="5"/>
      <c r="H213" s="5"/>
      <c r="I213" s="5"/>
      <c r="J213" s="5"/>
      <c r="K213" s="5"/>
      <c r="L213" s="5"/>
      <c r="M213" s="5"/>
      <c r="P213" s="2"/>
      <c r="T213" s="2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ht="15.75" customHeight="1">
      <c r="B214" s="2"/>
      <c r="G214" s="5"/>
      <c r="H214" s="5"/>
      <c r="I214" s="5"/>
      <c r="J214" s="5"/>
      <c r="K214" s="5"/>
      <c r="L214" s="5"/>
      <c r="M214" s="5"/>
      <c r="P214" s="2"/>
      <c r="T214" s="2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ht="15.75" customHeight="1">
      <c r="B215" s="2"/>
      <c r="G215" s="5"/>
      <c r="H215" s="5"/>
      <c r="I215" s="5"/>
      <c r="J215" s="5"/>
      <c r="K215" s="5"/>
      <c r="L215" s="5"/>
      <c r="M215" s="5"/>
      <c r="P215" s="2"/>
      <c r="T215" s="2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ht="15.75" customHeight="1">
      <c r="B216" s="2"/>
      <c r="G216" s="5"/>
      <c r="H216" s="5"/>
      <c r="I216" s="5"/>
      <c r="J216" s="5"/>
      <c r="K216" s="5"/>
      <c r="L216" s="5"/>
      <c r="M216" s="5"/>
      <c r="P216" s="2"/>
      <c r="T216" s="2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ht="15.75" customHeight="1">
      <c r="B217" s="2"/>
      <c r="G217" s="5"/>
      <c r="H217" s="5"/>
      <c r="I217" s="5"/>
      <c r="J217" s="5"/>
      <c r="K217" s="5"/>
      <c r="L217" s="5"/>
      <c r="M217" s="5"/>
      <c r="P217" s="2"/>
      <c r="T217" s="2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ht="15.75" customHeight="1">
      <c r="B218" s="2"/>
      <c r="G218" s="5"/>
      <c r="H218" s="5"/>
      <c r="I218" s="5"/>
      <c r="J218" s="5"/>
      <c r="K218" s="5"/>
      <c r="L218" s="5"/>
      <c r="M218" s="5"/>
      <c r="P218" s="2"/>
      <c r="T218" s="2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ht="15.75" customHeight="1">
      <c r="B219" s="2"/>
      <c r="G219" s="5"/>
      <c r="H219" s="5"/>
      <c r="I219" s="5"/>
      <c r="J219" s="5"/>
      <c r="K219" s="5"/>
      <c r="L219" s="5"/>
      <c r="M219" s="5"/>
      <c r="P219" s="2"/>
      <c r="T219" s="2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ht="15.75" customHeight="1">
      <c r="B220" s="2"/>
      <c r="G220" s="5"/>
      <c r="H220" s="5"/>
      <c r="I220" s="5"/>
      <c r="J220" s="5"/>
      <c r="K220" s="5"/>
      <c r="L220" s="5"/>
      <c r="M220" s="5"/>
      <c r="P220" s="2"/>
      <c r="T220" s="2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ht="15.75" customHeight="1">
      <c r="B221" s="2"/>
      <c r="G221" s="5"/>
      <c r="H221" s="5"/>
      <c r="I221" s="5"/>
      <c r="J221" s="5"/>
      <c r="K221" s="5"/>
      <c r="L221" s="5"/>
      <c r="M221" s="5"/>
      <c r="P221" s="2"/>
      <c r="T221" s="2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ht="15.75" customHeight="1">
      <c r="B222" s="2"/>
      <c r="G222" s="5"/>
      <c r="H222" s="5"/>
      <c r="I222" s="5"/>
      <c r="J222" s="5"/>
      <c r="K222" s="5"/>
      <c r="L222" s="5"/>
      <c r="M222" s="5"/>
      <c r="P222" s="2"/>
      <c r="T222" s="2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ht="15.75" customHeight="1">
      <c r="B223" s="2"/>
      <c r="G223" s="5"/>
      <c r="H223" s="5"/>
      <c r="I223" s="5"/>
      <c r="J223" s="5"/>
      <c r="K223" s="5"/>
      <c r="L223" s="5"/>
      <c r="M223" s="5"/>
      <c r="P223" s="2"/>
      <c r="T223" s="2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ht="15.75" customHeight="1">
      <c r="B224" s="2"/>
      <c r="G224" s="5"/>
      <c r="H224" s="5"/>
      <c r="I224" s="5"/>
      <c r="J224" s="5"/>
      <c r="K224" s="5"/>
      <c r="L224" s="5"/>
      <c r="M224" s="5"/>
      <c r="P224" s="2"/>
      <c r="T224" s="2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ht="15.75" customHeight="1">
      <c r="B225" s="2"/>
      <c r="G225" s="5"/>
      <c r="H225" s="5"/>
      <c r="I225" s="5"/>
      <c r="J225" s="5"/>
      <c r="K225" s="5"/>
      <c r="L225" s="5"/>
      <c r="M225" s="5"/>
      <c r="P225" s="2"/>
      <c r="T225" s="2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ht="15.75" customHeight="1">
      <c r="B226" s="2"/>
      <c r="G226" s="5"/>
      <c r="H226" s="5"/>
      <c r="I226" s="5"/>
      <c r="J226" s="5"/>
      <c r="K226" s="5"/>
      <c r="L226" s="5"/>
      <c r="M226" s="5"/>
      <c r="P226" s="2"/>
      <c r="T226" s="2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ht="15.75" customHeight="1">
      <c r="B227" s="2"/>
      <c r="G227" s="5"/>
      <c r="H227" s="5"/>
      <c r="I227" s="5"/>
      <c r="J227" s="5"/>
      <c r="K227" s="5"/>
      <c r="L227" s="5"/>
      <c r="M227" s="5"/>
      <c r="P227" s="2"/>
      <c r="T227" s="2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ht="15.75" customHeight="1">
      <c r="B228" s="2"/>
      <c r="G228" s="5"/>
      <c r="H228" s="5"/>
      <c r="I228" s="5"/>
      <c r="J228" s="5"/>
      <c r="K228" s="5"/>
      <c r="L228" s="5"/>
      <c r="M228" s="5"/>
      <c r="P228" s="2"/>
      <c r="T228" s="2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ht="15.75" customHeight="1">
      <c r="B229" s="2"/>
      <c r="G229" s="5"/>
      <c r="H229" s="5"/>
      <c r="I229" s="5"/>
      <c r="J229" s="5"/>
      <c r="K229" s="5"/>
      <c r="L229" s="5"/>
      <c r="M229" s="5"/>
      <c r="P229" s="2"/>
      <c r="T229" s="2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ht="15.75" customHeight="1">
      <c r="B230" s="2"/>
      <c r="G230" s="5"/>
      <c r="H230" s="5"/>
      <c r="I230" s="5"/>
      <c r="J230" s="5"/>
      <c r="K230" s="5"/>
      <c r="L230" s="5"/>
      <c r="M230" s="5"/>
      <c r="P230" s="2"/>
      <c r="T230" s="2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ht="15.75" customHeight="1">
      <c r="B231" s="2"/>
      <c r="G231" s="5"/>
      <c r="H231" s="5"/>
      <c r="I231" s="5"/>
      <c r="J231" s="5"/>
      <c r="K231" s="5"/>
      <c r="L231" s="5"/>
      <c r="M231" s="5"/>
      <c r="P231" s="2"/>
      <c r="T231" s="2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ht="15.75" customHeight="1">
      <c r="B232" s="2"/>
      <c r="G232" s="5"/>
      <c r="H232" s="5"/>
      <c r="I232" s="5"/>
      <c r="J232" s="5"/>
      <c r="K232" s="5"/>
      <c r="L232" s="5"/>
      <c r="M232" s="5"/>
      <c r="P232" s="2"/>
      <c r="T232" s="2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ht="15.75" customHeight="1">
      <c r="B233" s="2"/>
      <c r="G233" s="5"/>
      <c r="H233" s="5"/>
      <c r="I233" s="5"/>
      <c r="J233" s="5"/>
      <c r="K233" s="5"/>
      <c r="L233" s="5"/>
      <c r="M233" s="5"/>
      <c r="P233" s="2"/>
      <c r="T233" s="2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ht="15.75" customHeight="1">
      <c r="B234" s="2"/>
      <c r="G234" s="5"/>
      <c r="H234" s="5"/>
      <c r="I234" s="5"/>
      <c r="J234" s="5"/>
      <c r="K234" s="5"/>
      <c r="L234" s="5"/>
      <c r="M234" s="5"/>
      <c r="P234" s="2"/>
      <c r="T234" s="2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ht="15.75" customHeight="1">
      <c r="B235" s="2"/>
      <c r="G235" s="5"/>
      <c r="H235" s="5"/>
      <c r="I235" s="5"/>
      <c r="J235" s="5"/>
      <c r="K235" s="5"/>
      <c r="L235" s="5"/>
      <c r="M235" s="5"/>
      <c r="P235" s="2"/>
      <c r="T235" s="2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ht="15.75" customHeight="1">
      <c r="B236" s="2"/>
      <c r="G236" s="5"/>
      <c r="H236" s="5"/>
      <c r="I236" s="5"/>
      <c r="J236" s="5"/>
      <c r="K236" s="5"/>
      <c r="L236" s="5"/>
      <c r="M236" s="5"/>
      <c r="P236" s="2"/>
      <c r="T236" s="2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ht="15.75" customHeight="1">
      <c r="B237" s="2"/>
      <c r="G237" s="5"/>
      <c r="H237" s="5"/>
      <c r="I237" s="5"/>
      <c r="J237" s="5"/>
      <c r="K237" s="5"/>
      <c r="L237" s="5"/>
      <c r="M237" s="5"/>
      <c r="P237" s="2"/>
      <c r="T237" s="2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ht="15.75" customHeight="1">
      <c r="B238" s="2"/>
      <c r="G238" s="5"/>
      <c r="H238" s="5"/>
      <c r="I238" s="5"/>
      <c r="J238" s="5"/>
      <c r="K238" s="5"/>
      <c r="L238" s="5"/>
      <c r="M238" s="5"/>
      <c r="P238" s="2"/>
      <c r="T238" s="2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ht="15.75" customHeight="1">
      <c r="B239" s="2"/>
      <c r="G239" s="5"/>
      <c r="H239" s="5"/>
      <c r="I239" s="5"/>
      <c r="J239" s="5"/>
      <c r="K239" s="5"/>
      <c r="L239" s="5"/>
      <c r="M239" s="5"/>
      <c r="P239" s="2"/>
      <c r="T239" s="2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ht="15.75" customHeight="1">
      <c r="B240" s="2"/>
      <c r="G240" s="5"/>
      <c r="H240" s="5"/>
      <c r="I240" s="5"/>
      <c r="J240" s="5"/>
      <c r="K240" s="5"/>
      <c r="L240" s="5"/>
      <c r="M240" s="5"/>
      <c r="P240" s="2"/>
      <c r="T240" s="2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ht="15.75" customHeight="1">
      <c r="B241" s="2"/>
      <c r="G241" s="5"/>
      <c r="H241" s="5"/>
      <c r="I241" s="5"/>
      <c r="J241" s="5"/>
      <c r="K241" s="5"/>
      <c r="L241" s="5"/>
      <c r="M241" s="5"/>
      <c r="P241" s="2"/>
      <c r="T241" s="2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ht="15.75" customHeight="1">
      <c r="B242" s="2"/>
      <c r="G242" s="5"/>
      <c r="H242" s="5"/>
      <c r="I242" s="5"/>
      <c r="J242" s="5"/>
      <c r="K242" s="5"/>
      <c r="L242" s="5"/>
      <c r="M242" s="5"/>
      <c r="P242" s="2"/>
      <c r="T242" s="2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ht="15.75" customHeight="1">
      <c r="B243" s="2"/>
      <c r="G243" s="5"/>
      <c r="H243" s="5"/>
      <c r="I243" s="5"/>
      <c r="J243" s="5"/>
      <c r="K243" s="5"/>
      <c r="L243" s="5"/>
      <c r="M243" s="5"/>
      <c r="P243" s="2"/>
      <c r="T243" s="2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ht="15.75" customHeight="1">
      <c r="B244" s="2"/>
      <c r="G244" s="5"/>
      <c r="H244" s="5"/>
      <c r="I244" s="5"/>
      <c r="J244" s="5"/>
      <c r="K244" s="5"/>
      <c r="L244" s="5"/>
      <c r="M244" s="5"/>
      <c r="P244" s="2"/>
      <c r="T244" s="2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ht="15.75" customHeight="1">
      <c r="B245" s="2"/>
      <c r="G245" s="5"/>
      <c r="H245" s="5"/>
      <c r="I245" s="5"/>
      <c r="J245" s="5"/>
      <c r="K245" s="5"/>
      <c r="L245" s="5"/>
      <c r="M245" s="5"/>
      <c r="P245" s="2"/>
      <c r="T245" s="2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ht="15.75" customHeight="1">
      <c r="B246" s="2"/>
      <c r="G246" s="5"/>
      <c r="H246" s="5"/>
      <c r="I246" s="5"/>
      <c r="J246" s="5"/>
      <c r="K246" s="5"/>
      <c r="L246" s="5"/>
      <c r="M246" s="5"/>
      <c r="P246" s="2"/>
      <c r="T246" s="2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ht="15.75" customHeight="1">
      <c r="B247" s="2"/>
      <c r="G247" s="5"/>
      <c r="H247" s="5"/>
      <c r="I247" s="5"/>
      <c r="J247" s="5"/>
      <c r="K247" s="5"/>
      <c r="L247" s="5"/>
      <c r="M247" s="5"/>
      <c r="P247" s="2"/>
      <c r="T247" s="2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ht="15.75" customHeight="1">
      <c r="B248" s="2"/>
      <c r="G248" s="5"/>
      <c r="H248" s="5"/>
      <c r="I248" s="5"/>
      <c r="J248" s="5"/>
      <c r="K248" s="5"/>
      <c r="L248" s="5"/>
      <c r="M248" s="5"/>
      <c r="P248" s="2"/>
      <c r="T248" s="2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ht="15.75" customHeight="1">
      <c r="B249" s="2"/>
      <c r="G249" s="5"/>
      <c r="H249" s="5"/>
      <c r="I249" s="5"/>
      <c r="J249" s="5"/>
      <c r="K249" s="5"/>
      <c r="L249" s="5"/>
      <c r="M249" s="5"/>
      <c r="P249" s="2"/>
      <c r="T249" s="2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ht="15.75" customHeight="1">
      <c r="B250" s="2"/>
      <c r="G250" s="5"/>
      <c r="H250" s="5"/>
      <c r="I250" s="5"/>
      <c r="J250" s="5"/>
      <c r="K250" s="5"/>
      <c r="L250" s="5"/>
      <c r="M250" s="5"/>
      <c r="P250" s="2"/>
      <c r="T250" s="2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ht="15.75" customHeight="1">
      <c r="B251" s="2"/>
      <c r="G251" s="5"/>
      <c r="H251" s="5"/>
      <c r="I251" s="5"/>
      <c r="J251" s="5"/>
      <c r="K251" s="5"/>
      <c r="L251" s="5"/>
      <c r="M251" s="5"/>
      <c r="P251" s="2"/>
      <c r="T251" s="2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ht="15.75" customHeight="1">
      <c r="B252" s="2"/>
      <c r="G252" s="5"/>
      <c r="H252" s="5"/>
      <c r="I252" s="5"/>
      <c r="J252" s="5"/>
      <c r="K252" s="5"/>
      <c r="L252" s="5"/>
      <c r="M252" s="5"/>
      <c r="P252" s="2"/>
      <c r="T252" s="2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ht="15.75" customHeight="1">
      <c r="B253" s="2"/>
      <c r="G253" s="5"/>
      <c r="H253" s="5"/>
      <c r="I253" s="5"/>
      <c r="J253" s="5"/>
      <c r="K253" s="5"/>
      <c r="L253" s="5"/>
      <c r="M253" s="5"/>
      <c r="P253" s="2"/>
      <c r="T253" s="2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ht="15.75" customHeight="1">
      <c r="B254" s="2"/>
      <c r="G254" s="5"/>
      <c r="H254" s="5"/>
      <c r="I254" s="5"/>
      <c r="J254" s="5"/>
      <c r="K254" s="5"/>
      <c r="L254" s="5"/>
      <c r="M254" s="5"/>
      <c r="P254" s="2"/>
      <c r="T254" s="2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ht="15.75" customHeight="1">
      <c r="B255" s="2"/>
      <c r="G255" s="5"/>
      <c r="H255" s="5"/>
      <c r="I255" s="5"/>
      <c r="J255" s="5"/>
      <c r="K255" s="5"/>
      <c r="L255" s="5"/>
      <c r="M255" s="5"/>
      <c r="P255" s="2"/>
      <c r="T255" s="2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ht="15.75" customHeight="1">
      <c r="B256" s="2"/>
      <c r="G256" s="5"/>
      <c r="H256" s="5"/>
      <c r="I256" s="5"/>
      <c r="J256" s="5"/>
      <c r="K256" s="5"/>
      <c r="L256" s="5"/>
      <c r="M256" s="5"/>
      <c r="P256" s="2"/>
      <c r="T256" s="2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ht="15.75" customHeight="1">
      <c r="B257" s="2"/>
      <c r="G257" s="5"/>
      <c r="H257" s="5"/>
      <c r="I257" s="5"/>
      <c r="J257" s="5"/>
      <c r="K257" s="5"/>
      <c r="L257" s="5"/>
      <c r="M257" s="5"/>
      <c r="P257" s="2"/>
      <c r="T257" s="2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ht="15.75" customHeight="1">
      <c r="B258" s="2"/>
      <c r="G258" s="5"/>
      <c r="H258" s="5"/>
      <c r="I258" s="5"/>
      <c r="J258" s="5"/>
      <c r="K258" s="5"/>
      <c r="L258" s="5"/>
      <c r="M258" s="5"/>
      <c r="P258" s="2"/>
      <c r="T258" s="2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ht="15.75" customHeight="1">
      <c r="B259" s="2"/>
      <c r="G259" s="5"/>
      <c r="H259" s="5"/>
      <c r="I259" s="5"/>
      <c r="J259" s="5"/>
      <c r="K259" s="5"/>
      <c r="L259" s="5"/>
      <c r="M259" s="5"/>
      <c r="P259" s="2"/>
      <c r="T259" s="2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ht="15.75" customHeight="1">
      <c r="B260" s="2"/>
      <c r="G260" s="5"/>
      <c r="H260" s="5"/>
      <c r="I260" s="5"/>
      <c r="J260" s="5"/>
      <c r="K260" s="5"/>
      <c r="L260" s="5"/>
      <c r="M260" s="5"/>
      <c r="P260" s="2"/>
      <c r="T260" s="2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ht="15.75" customHeight="1">
      <c r="B261" s="2"/>
      <c r="G261" s="5"/>
      <c r="H261" s="5"/>
      <c r="I261" s="5"/>
      <c r="J261" s="5"/>
      <c r="K261" s="5"/>
      <c r="L261" s="5"/>
      <c r="M261" s="5"/>
      <c r="P261" s="2"/>
      <c r="T261" s="2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ht="15.75" customHeight="1">
      <c r="B262" s="2"/>
      <c r="G262" s="5"/>
      <c r="H262" s="5"/>
      <c r="I262" s="5"/>
      <c r="J262" s="5"/>
      <c r="K262" s="5"/>
      <c r="L262" s="5"/>
      <c r="M262" s="5"/>
      <c r="P262" s="2"/>
      <c r="T262" s="2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ht="15.75" customHeight="1">
      <c r="B263" s="2"/>
      <c r="G263" s="5"/>
      <c r="H263" s="5"/>
      <c r="I263" s="5"/>
      <c r="J263" s="5"/>
      <c r="K263" s="5"/>
      <c r="L263" s="5"/>
      <c r="M263" s="5"/>
      <c r="P263" s="2"/>
      <c r="T263" s="2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ht="15.75" customHeight="1">
      <c r="B264" s="2"/>
      <c r="G264" s="5"/>
      <c r="H264" s="5"/>
      <c r="I264" s="5"/>
      <c r="J264" s="5"/>
      <c r="K264" s="5"/>
      <c r="L264" s="5"/>
      <c r="M264" s="5"/>
      <c r="P264" s="2"/>
      <c r="T264" s="2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ht="15.75" customHeight="1">
      <c r="B265" s="2"/>
      <c r="G265" s="5"/>
      <c r="H265" s="5"/>
      <c r="I265" s="5"/>
      <c r="J265" s="5"/>
      <c r="K265" s="5"/>
      <c r="L265" s="5"/>
      <c r="M265" s="5"/>
      <c r="P265" s="2"/>
      <c r="T265" s="2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ht="15.75" customHeight="1">
      <c r="B266" s="2"/>
      <c r="G266" s="5"/>
      <c r="H266" s="5"/>
      <c r="I266" s="5"/>
      <c r="J266" s="5"/>
      <c r="K266" s="5"/>
      <c r="L266" s="5"/>
      <c r="M266" s="5"/>
      <c r="P266" s="2"/>
      <c r="T266" s="2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ht="15.75" customHeight="1">
      <c r="B267" s="2"/>
      <c r="G267" s="5"/>
      <c r="H267" s="5"/>
      <c r="I267" s="5"/>
      <c r="J267" s="5"/>
      <c r="K267" s="5"/>
      <c r="L267" s="5"/>
      <c r="M267" s="5"/>
      <c r="P267" s="2"/>
      <c r="T267" s="2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ht="15.75" customHeight="1">
      <c r="B268" s="2"/>
      <c r="G268" s="5"/>
      <c r="H268" s="5"/>
      <c r="I268" s="5"/>
      <c r="J268" s="5"/>
      <c r="K268" s="5"/>
      <c r="L268" s="5"/>
      <c r="M268" s="5"/>
      <c r="P268" s="2"/>
      <c r="T268" s="2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ht="15.75" customHeight="1">
      <c r="B269" s="2"/>
      <c r="G269" s="5"/>
      <c r="H269" s="5"/>
      <c r="I269" s="5"/>
      <c r="J269" s="5"/>
      <c r="K269" s="5"/>
      <c r="L269" s="5"/>
      <c r="M269" s="5"/>
      <c r="P269" s="2"/>
      <c r="T269" s="2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ht="15.75" customHeight="1">
      <c r="B270" s="2"/>
      <c r="G270" s="5"/>
      <c r="H270" s="5"/>
      <c r="I270" s="5"/>
      <c r="J270" s="5"/>
      <c r="K270" s="5"/>
      <c r="L270" s="5"/>
      <c r="M270" s="5"/>
      <c r="P270" s="2"/>
      <c r="T270" s="2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ht="15.75" customHeight="1">
      <c r="B271" s="2"/>
      <c r="G271" s="5"/>
      <c r="H271" s="5"/>
      <c r="I271" s="5"/>
      <c r="J271" s="5"/>
      <c r="K271" s="5"/>
      <c r="L271" s="5"/>
      <c r="M271" s="5"/>
      <c r="P271" s="2"/>
      <c r="T271" s="2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ht="15.75" customHeight="1">
      <c r="B272" s="2"/>
      <c r="G272" s="5"/>
      <c r="H272" s="5"/>
      <c r="I272" s="5"/>
      <c r="J272" s="5"/>
      <c r="K272" s="5"/>
      <c r="L272" s="5"/>
      <c r="M272" s="5"/>
      <c r="P272" s="2"/>
      <c r="T272" s="2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ht="15.75" customHeight="1">
      <c r="B273" s="2"/>
      <c r="G273" s="5"/>
      <c r="H273" s="5"/>
      <c r="I273" s="5"/>
      <c r="J273" s="5"/>
      <c r="K273" s="5"/>
      <c r="L273" s="5"/>
      <c r="M273" s="5"/>
      <c r="P273" s="2"/>
      <c r="T273" s="2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ht="15.75" customHeight="1">
      <c r="B274" s="2"/>
      <c r="G274" s="5"/>
      <c r="H274" s="5"/>
      <c r="I274" s="5"/>
      <c r="J274" s="5"/>
      <c r="K274" s="5"/>
      <c r="L274" s="5"/>
      <c r="M274" s="5"/>
      <c r="P274" s="2"/>
      <c r="T274" s="2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ht="15.75" customHeight="1">
      <c r="B275" s="2"/>
      <c r="G275" s="5"/>
      <c r="H275" s="5"/>
      <c r="I275" s="5"/>
      <c r="J275" s="5"/>
      <c r="K275" s="5"/>
      <c r="L275" s="5"/>
      <c r="M275" s="5"/>
      <c r="P275" s="2"/>
      <c r="T275" s="2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ht="15.75" customHeight="1">
      <c r="B276" s="2"/>
      <c r="G276" s="5"/>
      <c r="H276" s="5"/>
      <c r="I276" s="5"/>
      <c r="J276" s="5"/>
      <c r="K276" s="5"/>
      <c r="L276" s="5"/>
      <c r="M276" s="5"/>
      <c r="P276" s="2"/>
      <c r="T276" s="2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ht="15.75" customHeight="1">
      <c r="B277" s="2"/>
      <c r="G277" s="5"/>
      <c r="H277" s="5"/>
      <c r="I277" s="5"/>
      <c r="J277" s="5"/>
      <c r="K277" s="5"/>
      <c r="L277" s="5"/>
      <c r="M277" s="5"/>
      <c r="P277" s="2"/>
      <c r="T277" s="2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ht="15.75" customHeight="1">
      <c r="B278" s="2"/>
      <c r="G278" s="5"/>
      <c r="H278" s="5"/>
      <c r="I278" s="5"/>
      <c r="J278" s="5"/>
      <c r="K278" s="5"/>
      <c r="L278" s="5"/>
      <c r="M278" s="5"/>
      <c r="P278" s="2"/>
      <c r="T278" s="2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ht="15.75" customHeight="1">
      <c r="B279" s="2"/>
      <c r="G279" s="5"/>
      <c r="H279" s="5"/>
      <c r="I279" s="5"/>
      <c r="J279" s="5"/>
      <c r="K279" s="5"/>
      <c r="L279" s="5"/>
      <c r="M279" s="5"/>
      <c r="P279" s="2"/>
      <c r="T279" s="2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ht="15.75" customHeight="1">
      <c r="B280" s="2"/>
      <c r="G280" s="5"/>
      <c r="H280" s="5"/>
      <c r="I280" s="5"/>
      <c r="J280" s="5"/>
      <c r="K280" s="5"/>
      <c r="L280" s="5"/>
      <c r="M280" s="5"/>
      <c r="P280" s="2"/>
      <c r="T280" s="2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ht="15.75" customHeight="1">
      <c r="B281" s="2"/>
      <c r="G281" s="5"/>
      <c r="H281" s="5"/>
      <c r="I281" s="5"/>
      <c r="J281" s="5"/>
      <c r="K281" s="5"/>
      <c r="L281" s="5"/>
      <c r="M281" s="5"/>
      <c r="P281" s="2"/>
      <c r="T281" s="2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ht="15.75" customHeight="1">
      <c r="B282" s="2"/>
      <c r="G282" s="5"/>
      <c r="H282" s="5"/>
      <c r="I282" s="5"/>
      <c r="J282" s="5"/>
      <c r="K282" s="5"/>
      <c r="L282" s="5"/>
      <c r="M282" s="5"/>
      <c r="P282" s="2"/>
      <c r="T282" s="2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ht="15.75" customHeight="1">
      <c r="B283" s="2"/>
      <c r="G283" s="5"/>
      <c r="H283" s="5"/>
      <c r="I283" s="5"/>
      <c r="J283" s="5"/>
      <c r="K283" s="5"/>
      <c r="L283" s="5"/>
      <c r="M283" s="5"/>
      <c r="P283" s="2"/>
      <c r="T283" s="2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ht="15.75" customHeight="1">
      <c r="B284" s="2"/>
      <c r="G284" s="5"/>
      <c r="H284" s="5"/>
      <c r="I284" s="5"/>
      <c r="J284" s="5"/>
      <c r="K284" s="5"/>
      <c r="L284" s="5"/>
      <c r="M284" s="5"/>
      <c r="P284" s="2"/>
      <c r="T284" s="2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ht="15.75" customHeight="1">
      <c r="B285" s="2"/>
      <c r="G285" s="5"/>
      <c r="H285" s="5"/>
      <c r="I285" s="5"/>
      <c r="J285" s="5"/>
      <c r="K285" s="5"/>
      <c r="L285" s="5"/>
      <c r="M285" s="5"/>
      <c r="P285" s="2"/>
      <c r="T285" s="2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ht="15.75" customHeight="1">
      <c r="B286" s="2"/>
      <c r="G286" s="5"/>
      <c r="H286" s="5"/>
      <c r="I286" s="5"/>
      <c r="J286" s="5"/>
      <c r="K286" s="5"/>
      <c r="L286" s="5"/>
      <c r="M286" s="5"/>
      <c r="P286" s="2"/>
      <c r="T286" s="2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ht="15.75" customHeight="1">
      <c r="B287" s="2"/>
      <c r="G287" s="5"/>
      <c r="H287" s="5"/>
      <c r="I287" s="5"/>
      <c r="J287" s="5"/>
      <c r="K287" s="5"/>
      <c r="L287" s="5"/>
      <c r="M287" s="5"/>
      <c r="P287" s="2"/>
      <c r="T287" s="2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ht="15.75" customHeight="1">
      <c r="B288" s="2"/>
      <c r="G288" s="5"/>
      <c r="H288" s="5"/>
      <c r="I288" s="5"/>
      <c r="J288" s="5"/>
      <c r="K288" s="5"/>
      <c r="L288" s="5"/>
      <c r="M288" s="5"/>
      <c r="P288" s="2"/>
      <c r="T288" s="2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ht="15.75" customHeight="1">
      <c r="B289" s="2"/>
      <c r="G289" s="5"/>
      <c r="H289" s="5"/>
      <c r="I289" s="5"/>
      <c r="J289" s="5"/>
      <c r="K289" s="5"/>
      <c r="L289" s="5"/>
      <c r="M289" s="5"/>
      <c r="P289" s="2"/>
      <c r="T289" s="2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ht="15.75" customHeight="1">
      <c r="B290" s="2"/>
      <c r="G290" s="5"/>
      <c r="H290" s="5"/>
      <c r="I290" s="5"/>
      <c r="J290" s="5"/>
      <c r="K290" s="5"/>
      <c r="L290" s="5"/>
      <c r="M290" s="5"/>
      <c r="P290" s="2"/>
      <c r="T290" s="2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ht="15.75" customHeight="1">
      <c r="B291" s="2"/>
      <c r="G291" s="5"/>
      <c r="H291" s="5"/>
      <c r="I291" s="5"/>
      <c r="J291" s="5"/>
      <c r="K291" s="5"/>
      <c r="L291" s="5"/>
      <c r="M291" s="5"/>
      <c r="P291" s="2"/>
      <c r="T291" s="2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ht="15.75" customHeight="1">
      <c r="B292" s="2"/>
      <c r="G292" s="5"/>
      <c r="H292" s="5"/>
      <c r="I292" s="5"/>
      <c r="J292" s="5"/>
      <c r="K292" s="5"/>
      <c r="L292" s="5"/>
      <c r="M292" s="5"/>
      <c r="P292" s="2"/>
      <c r="T292" s="2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ht="15.75" customHeight="1">
      <c r="B293" s="2"/>
      <c r="G293" s="5"/>
      <c r="H293" s="5"/>
      <c r="I293" s="5"/>
      <c r="J293" s="5"/>
      <c r="K293" s="5"/>
      <c r="L293" s="5"/>
      <c r="M293" s="5"/>
      <c r="P293" s="2"/>
      <c r="T293" s="2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ht="15.75" customHeight="1">
      <c r="B294" s="2"/>
      <c r="G294" s="5"/>
      <c r="H294" s="5"/>
      <c r="I294" s="5"/>
      <c r="J294" s="5"/>
      <c r="K294" s="5"/>
      <c r="L294" s="5"/>
      <c r="M294" s="5"/>
      <c r="P294" s="2"/>
      <c r="T294" s="2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ht="15.75" customHeight="1">
      <c r="B295" s="2"/>
      <c r="G295" s="5"/>
      <c r="H295" s="5"/>
      <c r="I295" s="5"/>
      <c r="J295" s="5"/>
      <c r="K295" s="5"/>
      <c r="L295" s="5"/>
      <c r="M295" s="5"/>
      <c r="P295" s="2"/>
      <c r="T295" s="2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ht="15.75" customHeight="1">
      <c r="B296" s="2"/>
      <c r="G296" s="5"/>
      <c r="H296" s="5"/>
      <c r="I296" s="5"/>
      <c r="J296" s="5"/>
      <c r="K296" s="5"/>
      <c r="L296" s="5"/>
      <c r="M296" s="5"/>
      <c r="P296" s="2"/>
      <c r="T296" s="2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ht="15.75" customHeight="1">
      <c r="B297" s="2"/>
      <c r="G297" s="5"/>
      <c r="H297" s="5"/>
      <c r="I297" s="5"/>
      <c r="J297" s="5"/>
      <c r="K297" s="5"/>
      <c r="L297" s="5"/>
      <c r="M297" s="5"/>
      <c r="P297" s="2"/>
      <c r="T297" s="2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ht="15.75" customHeight="1">
      <c r="B298" s="2"/>
      <c r="G298" s="5"/>
      <c r="H298" s="5"/>
      <c r="I298" s="5"/>
      <c r="J298" s="5"/>
      <c r="K298" s="5"/>
      <c r="L298" s="5"/>
      <c r="M298" s="5"/>
      <c r="P298" s="2"/>
      <c r="T298" s="2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ht="15.75" customHeight="1">
      <c r="B299" s="2"/>
      <c r="G299" s="5"/>
      <c r="H299" s="5"/>
      <c r="I299" s="5"/>
      <c r="J299" s="5"/>
      <c r="K299" s="5"/>
      <c r="L299" s="5"/>
      <c r="M299" s="5"/>
      <c r="P299" s="2"/>
      <c r="T299" s="2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ht="15.75" customHeight="1">
      <c r="B300" s="2"/>
      <c r="G300" s="5"/>
      <c r="H300" s="5"/>
      <c r="I300" s="5"/>
      <c r="J300" s="5"/>
      <c r="K300" s="5"/>
      <c r="L300" s="5"/>
      <c r="M300" s="5"/>
      <c r="P300" s="2"/>
      <c r="T300" s="2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ht="15.75" customHeight="1">
      <c r="B301" s="2"/>
      <c r="G301" s="5"/>
      <c r="H301" s="5"/>
      <c r="I301" s="5"/>
      <c r="J301" s="5"/>
      <c r="K301" s="5"/>
      <c r="L301" s="5"/>
      <c r="M301" s="5"/>
      <c r="P301" s="2"/>
      <c r="T301" s="2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ht="15.75" customHeight="1">
      <c r="B302" s="2"/>
      <c r="G302" s="5"/>
      <c r="H302" s="5"/>
      <c r="I302" s="5"/>
      <c r="J302" s="5"/>
      <c r="K302" s="5"/>
      <c r="L302" s="5"/>
      <c r="M302" s="5"/>
      <c r="P302" s="2"/>
      <c r="T302" s="2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ht="15.75" customHeight="1">
      <c r="B303" s="2"/>
      <c r="G303" s="5"/>
      <c r="H303" s="5"/>
      <c r="I303" s="5"/>
      <c r="J303" s="5"/>
      <c r="K303" s="5"/>
      <c r="L303" s="5"/>
      <c r="M303" s="5"/>
      <c r="P303" s="2"/>
      <c r="T303" s="2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ht="15.75" customHeight="1">
      <c r="B304" s="2"/>
      <c r="G304" s="5"/>
      <c r="H304" s="5"/>
      <c r="I304" s="5"/>
      <c r="J304" s="5"/>
      <c r="K304" s="5"/>
      <c r="L304" s="5"/>
      <c r="M304" s="5"/>
      <c r="P304" s="2"/>
      <c r="T304" s="2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ht="15.75" customHeight="1">
      <c r="B305" s="2"/>
      <c r="G305" s="5"/>
      <c r="H305" s="5"/>
      <c r="I305" s="5"/>
      <c r="J305" s="5"/>
      <c r="K305" s="5"/>
      <c r="L305" s="5"/>
      <c r="M305" s="5"/>
      <c r="P305" s="2"/>
      <c r="T305" s="2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ht="15.75" customHeight="1">
      <c r="B306" s="2"/>
      <c r="G306" s="5"/>
      <c r="H306" s="5"/>
      <c r="I306" s="5"/>
      <c r="J306" s="5"/>
      <c r="K306" s="5"/>
      <c r="L306" s="5"/>
      <c r="M306" s="5"/>
      <c r="P306" s="2"/>
      <c r="T306" s="2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ht="15.75" customHeight="1">
      <c r="B307" s="2"/>
      <c r="G307" s="5"/>
      <c r="H307" s="5"/>
      <c r="I307" s="5"/>
      <c r="J307" s="5"/>
      <c r="K307" s="5"/>
      <c r="L307" s="5"/>
      <c r="M307" s="5"/>
      <c r="P307" s="2"/>
      <c r="T307" s="2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ht="15.75" customHeight="1">
      <c r="B308" s="2"/>
      <c r="G308" s="5"/>
      <c r="H308" s="5"/>
      <c r="I308" s="5"/>
      <c r="J308" s="5"/>
      <c r="K308" s="5"/>
      <c r="L308" s="5"/>
      <c r="M308" s="5"/>
      <c r="P308" s="2"/>
      <c r="T308" s="2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ht="15.75" customHeight="1">
      <c r="B309" s="2"/>
      <c r="G309" s="5"/>
      <c r="H309" s="5"/>
      <c r="I309" s="5"/>
      <c r="J309" s="5"/>
      <c r="K309" s="5"/>
      <c r="L309" s="5"/>
      <c r="M309" s="5"/>
      <c r="P309" s="2"/>
      <c r="T309" s="2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ht="15.75" customHeight="1">
      <c r="B310" s="2"/>
      <c r="G310" s="5"/>
      <c r="H310" s="5"/>
      <c r="I310" s="5"/>
      <c r="J310" s="5"/>
      <c r="K310" s="5"/>
      <c r="L310" s="5"/>
      <c r="M310" s="5"/>
      <c r="P310" s="2"/>
      <c r="T310" s="2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ht="15.75" customHeight="1">
      <c r="B311" s="2"/>
      <c r="G311" s="5"/>
      <c r="H311" s="5"/>
      <c r="I311" s="5"/>
      <c r="J311" s="5"/>
      <c r="K311" s="5"/>
      <c r="L311" s="5"/>
      <c r="M311" s="5"/>
      <c r="P311" s="2"/>
      <c r="T311" s="2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ht="15.75" customHeight="1">
      <c r="B312" s="2"/>
      <c r="G312" s="5"/>
      <c r="H312" s="5"/>
      <c r="I312" s="5"/>
      <c r="J312" s="5"/>
      <c r="K312" s="5"/>
      <c r="L312" s="5"/>
      <c r="M312" s="5"/>
      <c r="P312" s="2"/>
      <c r="T312" s="2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ht="15.75" customHeight="1">
      <c r="B313" s="2"/>
      <c r="G313" s="5"/>
      <c r="H313" s="5"/>
      <c r="I313" s="5"/>
      <c r="J313" s="5"/>
      <c r="K313" s="5"/>
      <c r="L313" s="5"/>
      <c r="M313" s="5"/>
      <c r="P313" s="2"/>
      <c r="T313" s="2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ht="15.75" customHeight="1">
      <c r="B314" s="2"/>
      <c r="G314" s="5"/>
      <c r="H314" s="5"/>
      <c r="I314" s="5"/>
      <c r="J314" s="5"/>
      <c r="K314" s="5"/>
      <c r="L314" s="5"/>
      <c r="M314" s="5"/>
      <c r="P314" s="2"/>
      <c r="T314" s="2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ht="15.75" customHeight="1">
      <c r="B315" s="2"/>
      <c r="G315" s="5"/>
      <c r="H315" s="5"/>
      <c r="I315" s="5"/>
      <c r="J315" s="5"/>
      <c r="K315" s="5"/>
      <c r="L315" s="5"/>
      <c r="M315" s="5"/>
      <c r="P315" s="2"/>
      <c r="T315" s="2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ht="15.75" customHeight="1">
      <c r="B316" s="2"/>
      <c r="G316" s="5"/>
      <c r="H316" s="5"/>
      <c r="I316" s="5"/>
      <c r="J316" s="5"/>
      <c r="K316" s="5"/>
      <c r="L316" s="5"/>
      <c r="M316" s="5"/>
      <c r="P316" s="2"/>
      <c r="T316" s="2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ht="15.75" customHeight="1">
      <c r="B317" s="2"/>
      <c r="G317" s="5"/>
      <c r="H317" s="5"/>
      <c r="I317" s="5"/>
      <c r="J317" s="5"/>
      <c r="K317" s="5"/>
      <c r="L317" s="5"/>
      <c r="M317" s="5"/>
      <c r="P317" s="2"/>
      <c r="T317" s="2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ht="15.75" customHeight="1">
      <c r="B318" s="2"/>
      <c r="G318" s="5"/>
      <c r="H318" s="5"/>
      <c r="I318" s="5"/>
      <c r="J318" s="5"/>
      <c r="K318" s="5"/>
      <c r="L318" s="5"/>
      <c r="M318" s="5"/>
      <c r="P318" s="2"/>
      <c r="T318" s="2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ht="15.75" customHeight="1">
      <c r="B319" s="2"/>
      <c r="G319" s="5"/>
      <c r="H319" s="5"/>
      <c r="I319" s="5"/>
      <c r="J319" s="5"/>
      <c r="K319" s="5"/>
      <c r="L319" s="5"/>
      <c r="M319" s="5"/>
      <c r="P319" s="2"/>
      <c r="T319" s="2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ht="15.75" customHeight="1">
      <c r="B320" s="2"/>
      <c r="G320" s="5"/>
      <c r="H320" s="5"/>
      <c r="I320" s="5"/>
      <c r="J320" s="5"/>
      <c r="K320" s="5"/>
      <c r="L320" s="5"/>
      <c r="M320" s="5"/>
      <c r="P320" s="2"/>
      <c r="T320" s="2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ht="15.75" customHeight="1">
      <c r="B321" s="2"/>
      <c r="G321" s="5"/>
      <c r="H321" s="5"/>
      <c r="I321" s="5"/>
      <c r="J321" s="5"/>
      <c r="K321" s="5"/>
      <c r="L321" s="5"/>
      <c r="M321" s="5"/>
      <c r="P321" s="2"/>
      <c r="T321" s="2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ht="15.75" customHeight="1">
      <c r="B322" s="2"/>
      <c r="G322" s="5"/>
      <c r="H322" s="5"/>
      <c r="I322" s="5"/>
      <c r="J322" s="5"/>
      <c r="K322" s="5"/>
      <c r="L322" s="5"/>
      <c r="M322" s="5"/>
      <c r="P322" s="2"/>
      <c r="T322" s="2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ht="15.75" customHeight="1">
      <c r="B323" s="2"/>
      <c r="G323" s="5"/>
      <c r="H323" s="5"/>
      <c r="I323" s="5"/>
      <c r="J323" s="5"/>
      <c r="K323" s="5"/>
      <c r="L323" s="5"/>
      <c r="M323" s="5"/>
      <c r="P323" s="2"/>
      <c r="T323" s="2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ht="15.75" customHeight="1">
      <c r="B324" s="2"/>
      <c r="G324" s="5"/>
      <c r="H324" s="5"/>
      <c r="I324" s="5"/>
      <c r="J324" s="5"/>
      <c r="K324" s="5"/>
      <c r="L324" s="5"/>
      <c r="M324" s="5"/>
      <c r="P324" s="2"/>
      <c r="T324" s="2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ht="15.75" customHeight="1">
      <c r="B325" s="2"/>
      <c r="G325" s="5"/>
      <c r="H325" s="5"/>
      <c r="I325" s="5"/>
      <c r="J325" s="5"/>
      <c r="K325" s="5"/>
      <c r="L325" s="5"/>
      <c r="M325" s="5"/>
      <c r="P325" s="2"/>
      <c r="T325" s="2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ht="15.75" customHeight="1">
      <c r="B326" s="2"/>
      <c r="G326" s="5"/>
      <c r="H326" s="5"/>
      <c r="I326" s="5"/>
      <c r="J326" s="5"/>
      <c r="K326" s="5"/>
      <c r="L326" s="5"/>
      <c r="M326" s="5"/>
      <c r="P326" s="2"/>
      <c r="T326" s="2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ht="15.75" customHeight="1">
      <c r="B327" s="2"/>
      <c r="G327" s="5"/>
      <c r="H327" s="5"/>
      <c r="I327" s="5"/>
      <c r="J327" s="5"/>
      <c r="K327" s="5"/>
      <c r="L327" s="5"/>
      <c r="M327" s="5"/>
      <c r="P327" s="2"/>
      <c r="T327" s="2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ht="15.75" customHeight="1">
      <c r="B328" s="2"/>
      <c r="G328" s="5"/>
      <c r="H328" s="5"/>
      <c r="I328" s="5"/>
      <c r="J328" s="5"/>
      <c r="K328" s="5"/>
      <c r="L328" s="5"/>
      <c r="M328" s="5"/>
      <c r="P328" s="2"/>
      <c r="T328" s="2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ht="15.75" customHeight="1">
      <c r="B329" s="2"/>
      <c r="G329" s="5"/>
      <c r="H329" s="5"/>
      <c r="I329" s="5"/>
      <c r="J329" s="5"/>
      <c r="K329" s="5"/>
      <c r="L329" s="5"/>
      <c r="M329" s="5"/>
      <c r="P329" s="2"/>
      <c r="T329" s="2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ht="15.75" customHeight="1">
      <c r="B330" s="2"/>
      <c r="G330" s="5"/>
      <c r="H330" s="5"/>
      <c r="I330" s="5"/>
      <c r="J330" s="5"/>
      <c r="K330" s="5"/>
      <c r="L330" s="5"/>
      <c r="M330" s="5"/>
      <c r="P330" s="2"/>
      <c r="T330" s="2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ht="15.75" customHeight="1">
      <c r="B331" s="2"/>
      <c r="G331" s="5"/>
      <c r="H331" s="5"/>
      <c r="I331" s="5"/>
      <c r="J331" s="5"/>
      <c r="K331" s="5"/>
      <c r="L331" s="5"/>
      <c r="M331" s="5"/>
      <c r="P331" s="2"/>
      <c r="T331" s="2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ht="15.75" customHeight="1">
      <c r="B332" s="2"/>
      <c r="G332" s="5"/>
      <c r="H332" s="5"/>
      <c r="I332" s="5"/>
      <c r="J332" s="5"/>
      <c r="K332" s="5"/>
      <c r="L332" s="5"/>
      <c r="M332" s="5"/>
      <c r="P332" s="2"/>
      <c r="T332" s="2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ht="15.75" customHeight="1">
      <c r="B333" s="2"/>
      <c r="G333" s="5"/>
      <c r="H333" s="5"/>
      <c r="I333" s="5"/>
      <c r="J333" s="5"/>
      <c r="K333" s="5"/>
      <c r="L333" s="5"/>
      <c r="M333" s="5"/>
      <c r="P333" s="2"/>
      <c r="T333" s="2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ht="15.75" customHeight="1">
      <c r="B334" s="2"/>
      <c r="G334" s="5"/>
      <c r="H334" s="5"/>
      <c r="I334" s="5"/>
      <c r="J334" s="5"/>
      <c r="K334" s="5"/>
      <c r="L334" s="5"/>
      <c r="M334" s="5"/>
      <c r="P334" s="2"/>
      <c r="T334" s="2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ht="15.75" customHeight="1">
      <c r="B335" s="2"/>
      <c r="G335" s="5"/>
      <c r="H335" s="5"/>
      <c r="I335" s="5"/>
      <c r="J335" s="5"/>
      <c r="K335" s="5"/>
      <c r="L335" s="5"/>
      <c r="M335" s="5"/>
      <c r="P335" s="2"/>
      <c r="T335" s="2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ht="15.75" customHeight="1">
      <c r="B336" s="2"/>
      <c r="G336" s="5"/>
      <c r="H336" s="5"/>
      <c r="I336" s="5"/>
      <c r="J336" s="5"/>
      <c r="K336" s="5"/>
      <c r="L336" s="5"/>
      <c r="M336" s="5"/>
      <c r="P336" s="2"/>
      <c r="T336" s="2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ht="15.75" customHeight="1">
      <c r="B337" s="2"/>
      <c r="G337" s="5"/>
      <c r="H337" s="5"/>
      <c r="I337" s="5"/>
      <c r="J337" s="5"/>
      <c r="K337" s="5"/>
      <c r="L337" s="5"/>
      <c r="M337" s="5"/>
      <c r="P337" s="2"/>
      <c r="T337" s="2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ht="15.75" customHeight="1">
      <c r="B338" s="2"/>
      <c r="G338" s="5"/>
      <c r="H338" s="5"/>
      <c r="I338" s="5"/>
      <c r="J338" s="5"/>
      <c r="K338" s="5"/>
      <c r="L338" s="5"/>
      <c r="M338" s="5"/>
      <c r="P338" s="2"/>
      <c r="T338" s="2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ht="15.75" customHeight="1">
      <c r="B339" s="2"/>
      <c r="G339" s="5"/>
      <c r="H339" s="5"/>
      <c r="I339" s="5"/>
      <c r="J339" s="5"/>
      <c r="K339" s="5"/>
      <c r="L339" s="5"/>
      <c r="M339" s="5"/>
      <c r="P339" s="2"/>
      <c r="T339" s="2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ht="15.75" customHeight="1">
      <c r="B340" s="2"/>
      <c r="G340" s="5"/>
      <c r="H340" s="5"/>
      <c r="I340" s="5"/>
      <c r="J340" s="5"/>
      <c r="K340" s="5"/>
      <c r="L340" s="5"/>
      <c r="M340" s="5"/>
      <c r="P340" s="2"/>
      <c r="T340" s="2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ht="15.75" customHeight="1">
      <c r="B341" s="2"/>
      <c r="G341" s="5"/>
      <c r="H341" s="5"/>
      <c r="I341" s="5"/>
      <c r="J341" s="5"/>
      <c r="K341" s="5"/>
      <c r="L341" s="5"/>
      <c r="M341" s="5"/>
      <c r="P341" s="2"/>
      <c r="T341" s="2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ht="15.75" customHeight="1">
      <c r="B342" s="2"/>
      <c r="G342" s="5"/>
      <c r="H342" s="5"/>
      <c r="I342" s="5"/>
      <c r="J342" s="5"/>
      <c r="K342" s="5"/>
      <c r="L342" s="5"/>
      <c r="M342" s="5"/>
      <c r="P342" s="2"/>
      <c r="T342" s="2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ht="15.75" customHeight="1">
      <c r="B343" s="2"/>
      <c r="G343" s="5"/>
      <c r="H343" s="5"/>
      <c r="I343" s="5"/>
      <c r="J343" s="5"/>
      <c r="K343" s="5"/>
      <c r="L343" s="5"/>
      <c r="M343" s="5"/>
      <c r="P343" s="2"/>
      <c r="T343" s="2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ht="15.75" customHeight="1">
      <c r="B344" s="2"/>
      <c r="G344" s="5"/>
      <c r="H344" s="5"/>
      <c r="I344" s="5"/>
      <c r="J344" s="5"/>
      <c r="K344" s="5"/>
      <c r="L344" s="5"/>
      <c r="M344" s="5"/>
      <c r="P344" s="2"/>
      <c r="T344" s="2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ht="15.75" customHeight="1">
      <c r="B345" s="2"/>
      <c r="G345" s="5"/>
      <c r="H345" s="5"/>
      <c r="I345" s="5"/>
      <c r="J345" s="5"/>
      <c r="K345" s="5"/>
      <c r="L345" s="5"/>
      <c r="M345" s="5"/>
      <c r="P345" s="2"/>
      <c r="T345" s="2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ht="15.75" customHeight="1">
      <c r="B346" s="2"/>
      <c r="G346" s="5"/>
      <c r="H346" s="5"/>
      <c r="I346" s="5"/>
      <c r="J346" s="5"/>
      <c r="K346" s="5"/>
      <c r="L346" s="5"/>
      <c r="M346" s="5"/>
      <c r="P346" s="2"/>
      <c r="T346" s="2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ht="15.75" customHeight="1">
      <c r="B347" s="2"/>
      <c r="G347" s="5"/>
      <c r="H347" s="5"/>
      <c r="I347" s="5"/>
      <c r="J347" s="5"/>
      <c r="K347" s="5"/>
      <c r="L347" s="5"/>
      <c r="M347" s="5"/>
      <c r="P347" s="2"/>
      <c r="T347" s="2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ht="15.75" customHeight="1">
      <c r="B348" s="2"/>
      <c r="G348" s="5"/>
      <c r="H348" s="5"/>
      <c r="I348" s="5"/>
      <c r="J348" s="5"/>
      <c r="K348" s="5"/>
      <c r="L348" s="5"/>
      <c r="M348" s="5"/>
      <c r="P348" s="2"/>
      <c r="T348" s="2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ht="15.75" customHeight="1">
      <c r="B349" s="2"/>
      <c r="G349" s="5"/>
      <c r="H349" s="5"/>
      <c r="I349" s="5"/>
      <c r="J349" s="5"/>
      <c r="K349" s="5"/>
      <c r="L349" s="5"/>
      <c r="M349" s="5"/>
      <c r="P349" s="2"/>
      <c r="T349" s="2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ht="15.75" customHeight="1">
      <c r="B350" s="2"/>
      <c r="G350" s="5"/>
      <c r="H350" s="5"/>
      <c r="I350" s="5"/>
      <c r="J350" s="5"/>
      <c r="K350" s="5"/>
      <c r="L350" s="5"/>
      <c r="M350" s="5"/>
      <c r="P350" s="2"/>
      <c r="T350" s="2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ht="15.75" customHeight="1">
      <c r="B351" s="2"/>
      <c r="G351" s="5"/>
      <c r="H351" s="5"/>
      <c r="I351" s="5"/>
      <c r="J351" s="5"/>
      <c r="K351" s="5"/>
      <c r="L351" s="5"/>
      <c r="M351" s="5"/>
      <c r="P351" s="2"/>
      <c r="T351" s="2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ht="15.75" customHeight="1">
      <c r="B352" s="2"/>
      <c r="G352" s="5"/>
      <c r="H352" s="5"/>
      <c r="I352" s="5"/>
      <c r="J352" s="5"/>
      <c r="K352" s="5"/>
      <c r="L352" s="5"/>
      <c r="M352" s="5"/>
      <c r="P352" s="2"/>
      <c r="T352" s="2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ht="15.75" customHeight="1">
      <c r="B353" s="2"/>
      <c r="G353" s="5"/>
      <c r="H353" s="5"/>
      <c r="I353" s="5"/>
      <c r="J353" s="5"/>
      <c r="K353" s="5"/>
      <c r="L353" s="5"/>
      <c r="M353" s="5"/>
      <c r="P353" s="2"/>
      <c r="T353" s="2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ht="15.75" customHeight="1">
      <c r="B354" s="2"/>
      <c r="G354" s="5"/>
      <c r="H354" s="5"/>
      <c r="I354" s="5"/>
      <c r="J354" s="5"/>
      <c r="K354" s="5"/>
      <c r="L354" s="5"/>
      <c r="M354" s="5"/>
      <c r="P354" s="2"/>
      <c r="T354" s="2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ht="15.75" customHeight="1">
      <c r="B355" s="2"/>
      <c r="G355" s="5"/>
      <c r="H355" s="5"/>
      <c r="I355" s="5"/>
      <c r="J355" s="5"/>
      <c r="K355" s="5"/>
      <c r="L355" s="5"/>
      <c r="M355" s="5"/>
      <c r="P355" s="2"/>
      <c r="T355" s="2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ht="15.75" customHeight="1">
      <c r="B356" s="2"/>
      <c r="G356" s="5"/>
      <c r="H356" s="5"/>
      <c r="I356" s="5"/>
      <c r="J356" s="5"/>
      <c r="K356" s="5"/>
      <c r="L356" s="5"/>
      <c r="M356" s="5"/>
      <c r="P356" s="2"/>
      <c r="T356" s="2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ht="15.75" customHeight="1">
      <c r="B357" s="2"/>
      <c r="G357" s="5"/>
      <c r="H357" s="5"/>
      <c r="I357" s="5"/>
      <c r="J357" s="5"/>
      <c r="K357" s="5"/>
      <c r="L357" s="5"/>
      <c r="M357" s="5"/>
      <c r="P357" s="2"/>
      <c r="T357" s="2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ht="15.75" customHeight="1">
      <c r="B358" s="2"/>
      <c r="G358" s="5"/>
      <c r="H358" s="5"/>
      <c r="I358" s="5"/>
      <c r="J358" s="5"/>
      <c r="K358" s="5"/>
      <c r="L358" s="5"/>
      <c r="M358" s="5"/>
      <c r="P358" s="2"/>
      <c r="T358" s="2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ht="15.75" customHeight="1">
      <c r="B359" s="2"/>
      <c r="G359" s="5"/>
      <c r="H359" s="5"/>
      <c r="I359" s="5"/>
      <c r="J359" s="5"/>
      <c r="K359" s="5"/>
      <c r="L359" s="5"/>
      <c r="M359" s="5"/>
      <c r="P359" s="2"/>
      <c r="T359" s="2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ht="15.75" customHeight="1">
      <c r="B360" s="2"/>
      <c r="G360" s="5"/>
      <c r="H360" s="5"/>
      <c r="I360" s="5"/>
      <c r="J360" s="5"/>
      <c r="K360" s="5"/>
      <c r="L360" s="5"/>
      <c r="M360" s="5"/>
      <c r="P360" s="2"/>
      <c r="T360" s="2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ht="15.75" customHeight="1">
      <c r="B361" s="2"/>
      <c r="G361" s="5"/>
      <c r="H361" s="5"/>
      <c r="I361" s="5"/>
      <c r="J361" s="5"/>
      <c r="K361" s="5"/>
      <c r="L361" s="5"/>
      <c r="M361" s="5"/>
      <c r="P361" s="2"/>
      <c r="T361" s="2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ht="15.75" customHeight="1">
      <c r="B362" s="2"/>
      <c r="G362" s="5"/>
      <c r="H362" s="5"/>
      <c r="I362" s="5"/>
      <c r="J362" s="5"/>
      <c r="K362" s="5"/>
      <c r="L362" s="5"/>
      <c r="M362" s="5"/>
      <c r="P362" s="2"/>
      <c r="T362" s="2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ht="15.75" customHeight="1">
      <c r="B363" s="2"/>
      <c r="G363" s="5"/>
      <c r="H363" s="5"/>
      <c r="I363" s="5"/>
      <c r="J363" s="5"/>
      <c r="K363" s="5"/>
      <c r="L363" s="5"/>
      <c r="M363" s="5"/>
      <c r="P363" s="2"/>
      <c r="T363" s="2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ht="15.75" customHeight="1">
      <c r="B364" s="2"/>
      <c r="G364" s="5"/>
      <c r="H364" s="5"/>
      <c r="I364" s="5"/>
      <c r="J364" s="5"/>
      <c r="K364" s="5"/>
      <c r="L364" s="5"/>
      <c r="M364" s="5"/>
      <c r="P364" s="2"/>
      <c r="T364" s="2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ht="15.75" customHeight="1">
      <c r="B365" s="2"/>
      <c r="G365" s="5"/>
      <c r="H365" s="5"/>
      <c r="I365" s="5"/>
      <c r="J365" s="5"/>
      <c r="K365" s="5"/>
      <c r="L365" s="5"/>
      <c r="M365" s="5"/>
      <c r="P365" s="2"/>
      <c r="T365" s="2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ht="15.75" customHeight="1">
      <c r="B366" s="2"/>
      <c r="G366" s="5"/>
      <c r="H366" s="5"/>
      <c r="I366" s="5"/>
      <c r="J366" s="5"/>
      <c r="K366" s="5"/>
      <c r="L366" s="5"/>
      <c r="M366" s="5"/>
      <c r="P366" s="2"/>
      <c r="T366" s="2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ht="15.75" customHeight="1">
      <c r="B367" s="2"/>
      <c r="G367" s="5"/>
      <c r="H367" s="5"/>
      <c r="I367" s="5"/>
      <c r="J367" s="5"/>
      <c r="K367" s="5"/>
      <c r="L367" s="5"/>
      <c r="M367" s="5"/>
      <c r="P367" s="2"/>
      <c r="T367" s="2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ht="15.75" customHeight="1">
      <c r="B368" s="2"/>
      <c r="G368" s="5"/>
      <c r="H368" s="5"/>
      <c r="I368" s="5"/>
      <c r="J368" s="5"/>
      <c r="K368" s="5"/>
      <c r="L368" s="5"/>
      <c r="M368" s="5"/>
      <c r="P368" s="2"/>
      <c r="T368" s="2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ht="15.75" customHeight="1">
      <c r="B369" s="2"/>
      <c r="G369" s="5"/>
      <c r="H369" s="5"/>
      <c r="I369" s="5"/>
      <c r="J369" s="5"/>
      <c r="K369" s="5"/>
      <c r="L369" s="5"/>
      <c r="M369" s="5"/>
      <c r="P369" s="2"/>
      <c r="T369" s="2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ht="15.75" customHeight="1">
      <c r="B370" s="2"/>
      <c r="G370" s="5"/>
      <c r="H370" s="5"/>
      <c r="I370" s="5"/>
      <c r="J370" s="5"/>
      <c r="K370" s="5"/>
      <c r="L370" s="5"/>
      <c r="M370" s="5"/>
      <c r="P370" s="2"/>
      <c r="T370" s="2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ht="15.75" customHeight="1">
      <c r="B371" s="2"/>
      <c r="G371" s="5"/>
      <c r="H371" s="5"/>
      <c r="I371" s="5"/>
      <c r="J371" s="5"/>
      <c r="K371" s="5"/>
      <c r="L371" s="5"/>
      <c r="M371" s="5"/>
      <c r="P371" s="2"/>
      <c r="T371" s="2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ht="15.75" customHeight="1">
      <c r="B372" s="2"/>
      <c r="G372" s="5"/>
      <c r="H372" s="5"/>
      <c r="I372" s="5"/>
      <c r="J372" s="5"/>
      <c r="K372" s="5"/>
      <c r="L372" s="5"/>
      <c r="M372" s="5"/>
      <c r="P372" s="2"/>
      <c r="T372" s="2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ht="15.75" customHeight="1">
      <c r="B373" s="2"/>
      <c r="G373" s="5"/>
      <c r="H373" s="5"/>
      <c r="I373" s="5"/>
      <c r="J373" s="5"/>
      <c r="K373" s="5"/>
      <c r="L373" s="5"/>
      <c r="M373" s="5"/>
      <c r="P373" s="2"/>
      <c r="T373" s="2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ht="15.75" customHeight="1">
      <c r="B374" s="2"/>
      <c r="G374" s="5"/>
      <c r="H374" s="5"/>
      <c r="I374" s="5"/>
      <c r="J374" s="5"/>
      <c r="K374" s="5"/>
      <c r="L374" s="5"/>
      <c r="M374" s="5"/>
      <c r="P374" s="2"/>
      <c r="T374" s="2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ht="15.75" customHeight="1">
      <c r="B375" s="2"/>
      <c r="G375" s="5"/>
      <c r="H375" s="5"/>
      <c r="I375" s="5"/>
      <c r="J375" s="5"/>
      <c r="K375" s="5"/>
      <c r="L375" s="5"/>
      <c r="M375" s="5"/>
      <c r="P375" s="2"/>
      <c r="T375" s="2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ht="15.75" customHeight="1">
      <c r="B376" s="2"/>
      <c r="G376" s="5"/>
      <c r="H376" s="5"/>
      <c r="I376" s="5"/>
      <c r="J376" s="5"/>
      <c r="K376" s="5"/>
      <c r="L376" s="5"/>
      <c r="M376" s="5"/>
      <c r="P376" s="2"/>
      <c r="T376" s="2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ht="15.75" customHeight="1">
      <c r="B377" s="2"/>
      <c r="G377" s="5"/>
      <c r="H377" s="5"/>
      <c r="I377" s="5"/>
      <c r="J377" s="5"/>
      <c r="K377" s="5"/>
      <c r="L377" s="5"/>
      <c r="M377" s="5"/>
      <c r="P377" s="2"/>
      <c r="T377" s="2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ht="15.75" customHeight="1">
      <c r="B378" s="2"/>
      <c r="G378" s="5"/>
      <c r="H378" s="5"/>
      <c r="I378" s="5"/>
      <c r="J378" s="5"/>
      <c r="K378" s="5"/>
      <c r="L378" s="5"/>
      <c r="M378" s="5"/>
      <c r="P378" s="2"/>
      <c r="T378" s="2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ht="15.75" customHeight="1">
      <c r="B379" s="2"/>
      <c r="G379" s="5"/>
      <c r="H379" s="5"/>
      <c r="I379" s="5"/>
      <c r="J379" s="5"/>
      <c r="K379" s="5"/>
      <c r="L379" s="5"/>
      <c r="M379" s="5"/>
      <c r="P379" s="2"/>
      <c r="T379" s="2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ht="15.75" customHeight="1">
      <c r="B380" s="2"/>
      <c r="G380" s="5"/>
      <c r="H380" s="5"/>
      <c r="I380" s="5"/>
      <c r="J380" s="5"/>
      <c r="K380" s="5"/>
      <c r="L380" s="5"/>
      <c r="M380" s="5"/>
      <c r="P380" s="2"/>
      <c r="T380" s="2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ht="15.75" customHeight="1">
      <c r="B381" s="2"/>
      <c r="G381" s="5"/>
      <c r="H381" s="5"/>
      <c r="I381" s="5"/>
      <c r="J381" s="5"/>
      <c r="K381" s="5"/>
      <c r="L381" s="5"/>
      <c r="M381" s="5"/>
      <c r="P381" s="2"/>
      <c r="T381" s="2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ht="15.75" customHeight="1">
      <c r="B382" s="2"/>
      <c r="G382" s="5"/>
      <c r="H382" s="5"/>
      <c r="I382" s="5"/>
      <c r="J382" s="5"/>
      <c r="K382" s="5"/>
      <c r="L382" s="5"/>
      <c r="M382" s="5"/>
      <c r="P382" s="2"/>
      <c r="T382" s="2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ht="15.75" customHeight="1">
      <c r="B383" s="2"/>
      <c r="G383" s="5"/>
      <c r="H383" s="5"/>
      <c r="I383" s="5"/>
      <c r="J383" s="5"/>
      <c r="K383" s="5"/>
      <c r="L383" s="5"/>
      <c r="M383" s="5"/>
      <c r="P383" s="2"/>
      <c r="T383" s="2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ht="15.75" customHeight="1">
      <c r="B384" s="2"/>
      <c r="G384" s="5"/>
      <c r="H384" s="5"/>
      <c r="I384" s="5"/>
      <c r="J384" s="5"/>
      <c r="K384" s="5"/>
      <c r="L384" s="5"/>
      <c r="M384" s="5"/>
      <c r="P384" s="2"/>
      <c r="T384" s="2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ht="15.75" customHeight="1">
      <c r="B385" s="2"/>
      <c r="G385" s="5"/>
      <c r="H385" s="5"/>
      <c r="I385" s="5"/>
      <c r="J385" s="5"/>
      <c r="K385" s="5"/>
      <c r="L385" s="5"/>
      <c r="M385" s="5"/>
      <c r="P385" s="2"/>
      <c r="T385" s="2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ht="15.75" customHeight="1">
      <c r="B386" s="2"/>
      <c r="G386" s="5"/>
      <c r="H386" s="5"/>
      <c r="I386" s="5"/>
      <c r="J386" s="5"/>
      <c r="K386" s="5"/>
      <c r="L386" s="5"/>
      <c r="M386" s="5"/>
      <c r="P386" s="2"/>
      <c r="T386" s="2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ht="15.75" customHeight="1">
      <c r="B387" s="2"/>
      <c r="G387" s="5"/>
      <c r="H387" s="5"/>
      <c r="I387" s="5"/>
      <c r="J387" s="5"/>
      <c r="K387" s="5"/>
      <c r="L387" s="5"/>
      <c r="M387" s="5"/>
      <c r="P387" s="2"/>
      <c r="T387" s="2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ht="15.75" customHeight="1">
      <c r="B388" s="2"/>
      <c r="G388" s="5"/>
      <c r="H388" s="5"/>
      <c r="I388" s="5"/>
      <c r="J388" s="5"/>
      <c r="K388" s="5"/>
      <c r="L388" s="5"/>
      <c r="M388" s="5"/>
      <c r="P388" s="2"/>
      <c r="T388" s="2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ht="15.75" customHeight="1">
      <c r="B389" s="2"/>
      <c r="G389" s="5"/>
      <c r="H389" s="5"/>
      <c r="I389" s="5"/>
      <c r="J389" s="5"/>
      <c r="K389" s="5"/>
      <c r="L389" s="5"/>
      <c r="M389" s="5"/>
      <c r="P389" s="2"/>
      <c r="T389" s="2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ht="15.75" customHeight="1">
      <c r="B390" s="2"/>
      <c r="G390" s="5"/>
      <c r="H390" s="5"/>
      <c r="I390" s="5"/>
      <c r="J390" s="5"/>
      <c r="K390" s="5"/>
      <c r="L390" s="5"/>
      <c r="M390" s="5"/>
      <c r="P390" s="2"/>
      <c r="T390" s="2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ht="15.75" customHeight="1">
      <c r="B391" s="2"/>
      <c r="G391" s="5"/>
      <c r="H391" s="5"/>
      <c r="I391" s="5"/>
      <c r="J391" s="5"/>
      <c r="K391" s="5"/>
      <c r="L391" s="5"/>
      <c r="M391" s="5"/>
      <c r="P391" s="2"/>
      <c r="T391" s="2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ht="15.75" customHeight="1">
      <c r="B392" s="2"/>
      <c r="G392" s="5"/>
      <c r="H392" s="5"/>
      <c r="I392" s="5"/>
      <c r="J392" s="5"/>
      <c r="K392" s="5"/>
      <c r="L392" s="5"/>
      <c r="M392" s="5"/>
      <c r="P392" s="2"/>
      <c r="T392" s="2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ht="15.75" customHeight="1">
      <c r="B393" s="2"/>
      <c r="G393" s="5"/>
      <c r="H393" s="5"/>
      <c r="I393" s="5"/>
      <c r="J393" s="5"/>
      <c r="K393" s="5"/>
      <c r="L393" s="5"/>
      <c r="M393" s="5"/>
      <c r="P393" s="2"/>
      <c r="T393" s="2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ht="15.75" customHeight="1">
      <c r="B394" s="2"/>
      <c r="G394" s="5"/>
      <c r="H394" s="5"/>
      <c r="I394" s="5"/>
      <c r="J394" s="5"/>
      <c r="K394" s="5"/>
      <c r="L394" s="5"/>
      <c r="M394" s="5"/>
      <c r="P394" s="2"/>
      <c r="T394" s="2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ht="15.75" customHeight="1">
      <c r="B395" s="2"/>
      <c r="G395" s="5"/>
      <c r="H395" s="5"/>
      <c r="I395" s="5"/>
      <c r="J395" s="5"/>
      <c r="K395" s="5"/>
      <c r="L395" s="5"/>
      <c r="M395" s="5"/>
      <c r="P395" s="2"/>
      <c r="T395" s="2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ht="15.75" customHeight="1">
      <c r="B396" s="2"/>
      <c r="G396" s="5"/>
      <c r="H396" s="5"/>
      <c r="I396" s="5"/>
      <c r="J396" s="5"/>
      <c r="K396" s="5"/>
      <c r="L396" s="5"/>
      <c r="M396" s="5"/>
      <c r="P396" s="2"/>
      <c r="T396" s="2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ht="15.75" customHeight="1">
      <c r="B397" s="2"/>
      <c r="G397" s="5"/>
      <c r="H397" s="5"/>
      <c r="I397" s="5"/>
      <c r="J397" s="5"/>
      <c r="K397" s="5"/>
      <c r="L397" s="5"/>
      <c r="M397" s="5"/>
      <c r="P397" s="2"/>
      <c r="T397" s="2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ht="15.75" customHeight="1">
      <c r="B398" s="2"/>
      <c r="G398" s="5"/>
      <c r="H398" s="5"/>
      <c r="I398" s="5"/>
      <c r="J398" s="5"/>
      <c r="K398" s="5"/>
      <c r="L398" s="5"/>
      <c r="M398" s="5"/>
      <c r="P398" s="2"/>
      <c r="T398" s="2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ht="15.75" customHeight="1">
      <c r="B399" s="2"/>
      <c r="G399" s="5"/>
      <c r="H399" s="5"/>
      <c r="I399" s="5"/>
      <c r="J399" s="5"/>
      <c r="K399" s="5"/>
      <c r="L399" s="5"/>
      <c r="M399" s="5"/>
      <c r="P399" s="2"/>
      <c r="T399" s="2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ht="15.75" customHeight="1">
      <c r="B400" s="2"/>
      <c r="G400" s="5"/>
      <c r="H400" s="5"/>
      <c r="I400" s="5"/>
      <c r="J400" s="5"/>
      <c r="K400" s="5"/>
      <c r="L400" s="5"/>
      <c r="M400" s="5"/>
      <c r="P400" s="2"/>
      <c r="T400" s="2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ht="15.75" customHeight="1">
      <c r="B401" s="2"/>
      <c r="G401" s="5"/>
      <c r="H401" s="5"/>
      <c r="I401" s="5"/>
      <c r="J401" s="5"/>
      <c r="K401" s="5"/>
      <c r="L401" s="5"/>
      <c r="M401" s="5"/>
      <c r="P401" s="2"/>
      <c r="T401" s="2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ht="15.75" customHeight="1">
      <c r="B402" s="2"/>
      <c r="G402" s="5"/>
      <c r="H402" s="5"/>
      <c r="I402" s="5"/>
      <c r="J402" s="5"/>
      <c r="K402" s="5"/>
      <c r="L402" s="5"/>
      <c r="M402" s="5"/>
      <c r="P402" s="2"/>
      <c r="T402" s="2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ht="15.75" customHeight="1">
      <c r="B403" s="2"/>
      <c r="G403" s="5"/>
      <c r="H403" s="5"/>
      <c r="I403" s="5"/>
      <c r="J403" s="5"/>
      <c r="K403" s="5"/>
      <c r="L403" s="5"/>
      <c r="M403" s="5"/>
      <c r="P403" s="2"/>
      <c r="T403" s="2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ht="15.75" customHeight="1">
      <c r="B404" s="2"/>
      <c r="G404" s="5"/>
      <c r="H404" s="5"/>
      <c r="I404" s="5"/>
      <c r="J404" s="5"/>
      <c r="K404" s="5"/>
      <c r="L404" s="5"/>
      <c r="M404" s="5"/>
      <c r="P404" s="2"/>
      <c r="T404" s="2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ht="15.75" customHeight="1">
      <c r="B405" s="2"/>
      <c r="G405" s="5"/>
      <c r="H405" s="5"/>
      <c r="I405" s="5"/>
      <c r="J405" s="5"/>
      <c r="K405" s="5"/>
      <c r="L405" s="5"/>
      <c r="M405" s="5"/>
      <c r="P405" s="2"/>
      <c r="T405" s="2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ht="15.75" customHeight="1">
      <c r="B406" s="2"/>
      <c r="G406" s="5"/>
      <c r="H406" s="5"/>
      <c r="I406" s="5"/>
      <c r="J406" s="5"/>
      <c r="K406" s="5"/>
      <c r="L406" s="5"/>
      <c r="M406" s="5"/>
      <c r="P406" s="2"/>
      <c r="T406" s="2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ht="15.75" customHeight="1">
      <c r="B407" s="2"/>
      <c r="G407" s="5"/>
      <c r="H407" s="5"/>
      <c r="I407" s="5"/>
      <c r="J407" s="5"/>
      <c r="K407" s="5"/>
      <c r="L407" s="5"/>
      <c r="M407" s="5"/>
      <c r="P407" s="2"/>
      <c r="T407" s="2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ht="15.75" customHeight="1">
      <c r="B408" s="2"/>
      <c r="G408" s="5"/>
      <c r="H408" s="5"/>
      <c r="I408" s="5"/>
      <c r="J408" s="5"/>
      <c r="K408" s="5"/>
      <c r="L408" s="5"/>
      <c r="M408" s="5"/>
      <c r="P408" s="2"/>
      <c r="T408" s="2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ht="15.75" customHeight="1">
      <c r="B409" s="2"/>
      <c r="G409" s="5"/>
      <c r="H409" s="5"/>
      <c r="I409" s="5"/>
      <c r="J409" s="5"/>
      <c r="K409" s="5"/>
      <c r="L409" s="5"/>
      <c r="M409" s="5"/>
      <c r="P409" s="2"/>
      <c r="T409" s="2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ht="15.75" customHeight="1">
      <c r="B410" s="2"/>
      <c r="G410" s="5"/>
      <c r="H410" s="5"/>
      <c r="I410" s="5"/>
      <c r="J410" s="5"/>
      <c r="K410" s="5"/>
      <c r="L410" s="5"/>
      <c r="M410" s="5"/>
      <c r="P410" s="2"/>
      <c r="T410" s="2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ht="15.75" customHeight="1">
      <c r="B411" s="2"/>
      <c r="G411" s="5"/>
      <c r="H411" s="5"/>
      <c r="I411" s="5"/>
      <c r="J411" s="5"/>
      <c r="K411" s="5"/>
      <c r="L411" s="5"/>
      <c r="M411" s="5"/>
      <c r="P411" s="2"/>
      <c r="T411" s="2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ht="15.75" customHeight="1">
      <c r="B412" s="2"/>
      <c r="G412" s="5"/>
      <c r="H412" s="5"/>
      <c r="I412" s="5"/>
      <c r="J412" s="5"/>
      <c r="K412" s="5"/>
      <c r="L412" s="5"/>
      <c r="M412" s="5"/>
      <c r="P412" s="2"/>
      <c r="T412" s="2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ht="15.75" customHeight="1">
      <c r="B413" s="2"/>
      <c r="G413" s="5"/>
      <c r="H413" s="5"/>
      <c r="I413" s="5"/>
      <c r="J413" s="5"/>
      <c r="K413" s="5"/>
      <c r="L413" s="5"/>
      <c r="M413" s="5"/>
      <c r="P413" s="2"/>
      <c r="T413" s="2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ht="15.75" customHeight="1">
      <c r="B414" s="2"/>
      <c r="G414" s="5"/>
      <c r="H414" s="5"/>
      <c r="I414" s="5"/>
      <c r="J414" s="5"/>
      <c r="K414" s="5"/>
      <c r="L414" s="5"/>
      <c r="M414" s="5"/>
      <c r="P414" s="2"/>
      <c r="T414" s="2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ht="15.75" customHeight="1">
      <c r="B415" s="2"/>
      <c r="G415" s="5"/>
      <c r="H415" s="5"/>
      <c r="I415" s="5"/>
      <c r="J415" s="5"/>
      <c r="K415" s="5"/>
      <c r="L415" s="5"/>
      <c r="M415" s="5"/>
      <c r="P415" s="2"/>
      <c r="T415" s="2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ht="15.75" customHeight="1">
      <c r="B416" s="2"/>
      <c r="G416" s="5"/>
      <c r="H416" s="5"/>
      <c r="I416" s="5"/>
      <c r="J416" s="5"/>
      <c r="K416" s="5"/>
      <c r="L416" s="5"/>
      <c r="M416" s="5"/>
      <c r="P416" s="2"/>
      <c r="T416" s="2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ht="15.75" customHeight="1">
      <c r="B417" s="2"/>
      <c r="G417" s="5"/>
      <c r="H417" s="5"/>
      <c r="I417" s="5"/>
      <c r="J417" s="5"/>
      <c r="K417" s="5"/>
      <c r="L417" s="5"/>
      <c r="M417" s="5"/>
      <c r="P417" s="2"/>
      <c r="T417" s="2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ht="15.75" customHeight="1">
      <c r="B418" s="2"/>
      <c r="G418" s="5"/>
      <c r="H418" s="5"/>
      <c r="I418" s="5"/>
      <c r="J418" s="5"/>
      <c r="K418" s="5"/>
      <c r="L418" s="5"/>
      <c r="M418" s="5"/>
      <c r="P418" s="2"/>
      <c r="T418" s="2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ht="15.75" customHeight="1">
      <c r="B419" s="2"/>
      <c r="G419" s="5"/>
      <c r="H419" s="5"/>
      <c r="I419" s="5"/>
      <c r="J419" s="5"/>
      <c r="K419" s="5"/>
      <c r="L419" s="5"/>
      <c r="M419" s="5"/>
      <c r="P419" s="2"/>
      <c r="T419" s="2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ht="15.75" customHeight="1">
      <c r="B420" s="2"/>
      <c r="G420" s="5"/>
      <c r="H420" s="5"/>
      <c r="I420" s="5"/>
      <c r="J420" s="5"/>
      <c r="K420" s="5"/>
      <c r="L420" s="5"/>
      <c r="M420" s="5"/>
      <c r="P420" s="2"/>
      <c r="T420" s="2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ht="15.75" customHeight="1">
      <c r="B421" s="2"/>
      <c r="G421" s="5"/>
      <c r="H421" s="5"/>
      <c r="I421" s="5"/>
      <c r="J421" s="5"/>
      <c r="K421" s="5"/>
      <c r="L421" s="5"/>
      <c r="M421" s="5"/>
      <c r="P421" s="2"/>
      <c r="T421" s="2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ht="15.75" customHeight="1">
      <c r="B422" s="2"/>
      <c r="G422" s="5"/>
      <c r="H422" s="5"/>
      <c r="I422" s="5"/>
      <c r="J422" s="5"/>
      <c r="K422" s="5"/>
      <c r="L422" s="5"/>
      <c r="M422" s="5"/>
      <c r="P422" s="2"/>
      <c r="T422" s="2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ht="15.75" customHeight="1">
      <c r="B423" s="2"/>
      <c r="G423" s="5"/>
      <c r="H423" s="5"/>
      <c r="I423" s="5"/>
      <c r="J423" s="5"/>
      <c r="K423" s="5"/>
      <c r="L423" s="5"/>
      <c r="M423" s="5"/>
      <c r="P423" s="2"/>
      <c r="T423" s="2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ht="15.75" customHeight="1">
      <c r="B424" s="2"/>
      <c r="G424" s="5"/>
      <c r="H424" s="5"/>
      <c r="I424" s="5"/>
      <c r="J424" s="5"/>
      <c r="K424" s="5"/>
      <c r="L424" s="5"/>
      <c r="M424" s="5"/>
      <c r="P424" s="2"/>
      <c r="T424" s="2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ht="15.75" customHeight="1">
      <c r="B425" s="2"/>
      <c r="G425" s="5"/>
      <c r="H425" s="5"/>
      <c r="I425" s="5"/>
      <c r="J425" s="5"/>
      <c r="K425" s="5"/>
      <c r="L425" s="5"/>
      <c r="M425" s="5"/>
      <c r="P425" s="2"/>
      <c r="T425" s="2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ht="15.75" customHeight="1">
      <c r="B426" s="2"/>
      <c r="G426" s="5"/>
      <c r="H426" s="5"/>
      <c r="I426" s="5"/>
      <c r="J426" s="5"/>
      <c r="K426" s="5"/>
      <c r="L426" s="5"/>
      <c r="M426" s="5"/>
      <c r="P426" s="2"/>
      <c r="T426" s="2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ht="15.75" customHeight="1">
      <c r="B427" s="2"/>
      <c r="G427" s="5"/>
      <c r="H427" s="5"/>
      <c r="I427" s="5"/>
      <c r="J427" s="5"/>
      <c r="K427" s="5"/>
      <c r="L427" s="5"/>
      <c r="M427" s="5"/>
      <c r="P427" s="2"/>
      <c r="T427" s="2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ht="15.75" customHeight="1">
      <c r="B428" s="2"/>
      <c r="G428" s="5"/>
      <c r="H428" s="5"/>
      <c r="I428" s="5"/>
      <c r="J428" s="5"/>
      <c r="K428" s="5"/>
      <c r="L428" s="5"/>
      <c r="M428" s="5"/>
      <c r="P428" s="2"/>
      <c r="T428" s="2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ht="15.75" customHeight="1">
      <c r="B429" s="2"/>
      <c r="G429" s="5"/>
      <c r="H429" s="5"/>
      <c r="I429" s="5"/>
      <c r="J429" s="5"/>
      <c r="K429" s="5"/>
      <c r="L429" s="5"/>
      <c r="M429" s="5"/>
      <c r="P429" s="2"/>
      <c r="T429" s="2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ht="15.75" customHeight="1">
      <c r="B430" s="2"/>
      <c r="G430" s="5"/>
      <c r="H430" s="5"/>
      <c r="I430" s="5"/>
      <c r="J430" s="5"/>
      <c r="K430" s="5"/>
      <c r="L430" s="5"/>
      <c r="M430" s="5"/>
      <c r="P430" s="2"/>
      <c r="T430" s="2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ht="15.75" customHeight="1">
      <c r="B431" s="2"/>
      <c r="G431" s="5"/>
      <c r="H431" s="5"/>
      <c r="I431" s="5"/>
      <c r="J431" s="5"/>
      <c r="K431" s="5"/>
      <c r="L431" s="5"/>
      <c r="M431" s="5"/>
      <c r="P431" s="2"/>
      <c r="T431" s="2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ht="15.75" customHeight="1">
      <c r="B432" s="2"/>
      <c r="G432" s="5"/>
      <c r="H432" s="5"/>
      <c r="I432" s="5"/>
      <c r="J432" s="5"/>
      <c r="K432" s="5"/>
      <c r="L432" s="5"/>
      <c r="M432" s="5"/>
      <c r="P432" s="2"/>
      <c r="T432" s="2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ht="15.75" customHeight="1">
      <c r="B433" s="2"/>
      <c r="G433" s="5"/>
      <c r="H433" s="5"/>
      <c r="I433" s="5"/>
      <c r="J433" s="5"/>
      <c r="K433" s="5"/>
      <c r="L433" s="5"/>
      <c r="M433" s="5"/>
      <c r="P433" s="2"/>
      <c r="T433" s="2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ht="15.75" customHeight="1">
      <c r="B434" s="2"/>
      <c r="G434" s="5"/>
      <c r="H434" s="5"/>
      <c r="I434" s="5"/>
      <c r="J434" s="5"/>
      <c r="K434" s="5"/>
      <c r="L434" s="5"/>
      <c r="M434" s="5"/>
      <c r="P434" s="2"/>
      <c r="T434" s="2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ht="15.75" customHeight="1">
      <c r="B435" s="2"/>
      <c r="G435" s="5"/>
      <c r="H435" s="5"/>
      <c r="I435" s="5"/>
      <c r="J435" s="5"/>
      <c r="K435" s="5"/>
      <c r="L435" s="5"/>
      <c r="M435" s="5"/>
      <c r="P435" s="2"/>
      <c r="T435" s="2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ht="15.75" customHeight="1">
      <c r="B436" s="2"/>
      <c r="G436" s="5"/>
      <c r="H436" s="5"/>
      <c r="I436" s="5"/>
      <c r="J436" s="5"/>
      <c r="K436" s="5"/>
      <c r="L436" s="5"/>
      <c r="M436" s="5"/>
      <c r="P436" s="2"/>
      <c r="T436" s="2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ht="15.75" customHeight="1">
      <c r="B437" s="2"/>
      <c r="G437" s="5"/>
      <c r="H437" s="5"/>
      <c r="I437" s="5"/>
      <c r="J437" s="5"/>
      <c r="K437" s="5"/>
      <c r="L437" s="5"/>
      <c r="M437" s="5"/>
      <c r="P437" s="2"/>
      <c r="T437" s="2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ht="15.75" customHeight="1">
      <c r="B438" s="2"/>
      <c r="G438" s="5"/>
      <c r="H438" s="5"/>
      <c r="I438" s="5"/>
      <c r="J438" s="5"/>
      <c r="K438" s="5"/>
      <c r="L438" s="5"/>
      <c r="M438" s="5"/>
      <c r="P438" s="2"/>
      <c r="T438" s="2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ht="15.75" customHeight="1">
      <c r="B439" s="2"/>
      <c r="G439" s="5"/>
      <c r="H439" s="5"/>
      <c r="I439" s="5"/>
      <c r="J439" s="5"/>
      <c r="K439" s="5"/>
      <c r="L439" s="5"/>
      <c r="M439" s="5"/>
      <c r="P439" s="2"/>
      <c r="T439" s="2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ht="15.75" customHeight="1">
      <c r="B440" s="2"/>
      <c r="G440" s="5"/>
      <c r="H440" s="5"/>
      <c r="I440" s="5"/>
      <c r="J440" s="5"/>
      <c r="K440" s="5"/>
      <c r="L440" s="5"/>
      <c r="M440" s="5"/>
      <c r="P440" s="2"/>
      <c r="T440" s="2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ht="15.75" customHeight="1">
      <c r="B441" s="2"/>
      <c r="G441" s="5"/>
      <c r="H441" s="5"/>
      <c r="I441" s="5"/>
      <c r="J441" s="5"/>
      <c r="K441" s="5"/>
      <c r="L441" s="5"/>
      <c r="M441" s="5"/>
      <c r="P441" s="2"/>
      <c r="T441" s="2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ht="15.75" customHeight="1">
      <c r="B442" s="2"/>
      <c r="G442" s="5"/>
      <c r="H442" s="5"/>
      <c r="I442" s="5"/>
      <c r="J442" s="5"/>
      <c r="K442" s="5"/>
      <c r="L442" s="5"/>
      <c r="M442" s="5"/>
      <c r="P442" s="2"/>
      <c r="T442" s="2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ht="15.75" customHeight="1">
      <c r="B443" s="2"/>
      <c r="G443" s="5"/>
      <c r="H443" s="5"/>
      <c r="I443" s="5"/>
      <c r="J443" s="5"/>
      <c r="K443" s="5"/>
      <c r="L443" s="5"/>
      <c r="M443" s="5"/>
      <c r="P443" s="2"/>
      <c r="T443" s="2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ht="15.75" customHeight="1">
      <c r="B444" s="2"/>
      <c r="G444" s="5"/>
      <c r="H444" s="5"/>
      <c r="I444" s="5"/>
      <c r="J444" s="5"/>
      <c r="K444" s="5"/>
      <c r="L444" s="5"/>
      <c r="M444" s="5"/>
      <c r="P444" s="2"/>
      <c r="T444" s="2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ht="15.75" customHeight="1">
      <c r="B445" s="2"/>
      <c r="G445" s="5"/>
      <c r="H445" s="5"/>
      <c r="I445" s="5"/>
      <c r="J445" s="5"/>
      <c r="K445" s="5"/>
      <c r="L445" s="5"/>
      <c r="M445" s="5"/>
      <c r="P445" s="2"/>
      <c r="T445" s="2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ht="15.75" customHeight="1">
      <c r="B446" s="2"/>
      <c r="G446" s="5"/>
      <c r="H446" s="5"/>
      <c r="I446" s="5"/>
      <c r="J446" s="5"/>
      <c r="K446" s="5"/>
      <c r="L446" s="5"/>
      <c r="M446" s="5"/>
      <c r="P446" s="2"/>
      <c r="T446" s="2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ht="15.75" customHeight="1">
      <c r="B447" s="2"/>
      <c r="G447" s="5"/>
      <c r="H447" s="5"/>
      <c r="I447" s="5"/>
      <c r="J447" s="5"/>
      <c r="K447" s="5"/>
      <c r="L447" s="5"/>
      <c r="M447" s="5"/>
      <c r="P447" s="2"/>
      <c r="T447" s="2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ht="15.75" customHeight="1">
      <c r="B448" s="2"/>
      <c r="G448" s="5"/>
      <c r="H448" s="5"/>
      <c r="I448" s="5"/>
      <c r="J448" s="5"/>
      <c r="K448" s="5"/>
      <c r="L448" s="5"/>
      <c r="M448" s="5"/>
      <c r="P448" s="2"/>
      <c r="T448" s="2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ht="15.75" customHeight="1">
      <c r="B449" s="2"/>
      <c r="G449" s="5"/>
      <c r="H449" s="5"/>
      <c r="I449" s="5"/>
      <c r="J449" s="5"/>
      <c r="K449" s="5"/>
      <c r="L449" s="5"/>
      <c r="M449" s="5"/>
      <c r="P449" s="2"/>
      <c r="T449" s="2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ht="15.75" customHeight="1">
      <c r="B450" s="2"/>
      <c r="G450" s="5"/>
      <c r="H450" s="5"/>
      <c r="I450" s="5"/>
      <c r="J450" s="5"/>
      <c r="K450" s="5"/>
      <c r="L450" s="5"/>
      <c r="M450" s="5"/>
      <c r="P450" s="2"/>
      <c r="T450" s="2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ht="15.75" customHeight="1">
      <c r="B451" s="2"/>
      <c r="G451" s="5"/>
      <c r="H451" s="5"/>
      <c r="I451" s="5"/>
      <c r="J451" s="5"/>
      <c r="K451" s="5"/>
      <c r="L451" s="5"/>
      <c r="M451" s="5"/>
      <c r="P451" s="2"/>
      <c r="T451" s="2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ht="15.75" customHeight="1">
      <c r="B452" s="2"/>
      <c r="G452" s="5"/>
      <c r="H452" s="5"/>
      <c r="I452" s="5"/>
      <c r="J452" s="5"/>
      <c r="K452" s="5"/>
      <c r="L452" s="5"/>
      <c r="M452" s="5"/>
      <c r="P452" s="2"/>
      <c r="T452" s="2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ht="15.75" customHeight="1">
      <c r="B453" s="2"/>
      <c r="G453" s="5"/>
      <c r="H453" s="5"/>
      <c r="I453" s="5"/>
      <c r="J453" s="5"/>
      <c r="K453" s="5"/>
      <c r="L453" s="5"/>
      <c r="M453" s="5"/>
      <c r="P453" s="2"/>
      <c r="T453" s="2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ht="15.75" customHeight="1">
      <c r="B454" s="2"/>
      <c r="G454" s="5"/>
      <c r="H454" s="5"/>
      <c r="I454" s="5"/>
      <c r="J454" s="5"/>
      <c r="K454" s="5"/>
      <c r="L454" s="5"/>
      <c r="M454" s="5"/>
      <c r="P454" s="2"/>
      <c r="T454" s="2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ht="15.75" customHeight="1">
      <c r="B455" s="2"/>
      <c r="G455" s="5"/>
      <c r="H455" s="5"/>
      <c r="I455" s="5"/>
      <c r="J455" s="5"/>
      <c r="K455" s="5"/>
      <c r="L455" s="5"/>
      <c r="M455" s="5"/>
      <c r="P455" s="2"/>
      <c r="T455" s="2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ht="15.75" customHeight="1">
      <c r="B456" s="2"/>
      <c r="G456" s="5"/>
      <c r="H456" s="5"/>
      <c r="I456" s="5"/>
      <c r="J456" s="5"/>
      <c r="K456" s="5"/>
      <c r="L456" s="5"/>
      <c r="M456" s="5"/>
      <c r="P456" s="2"/>
      <c r="T456" s="2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ht="15.75" customHeight="1">
      <c r="B457" s="2"/>
      <c r="G457" s="5"/>
      <c r="H457" s="5"/>
      <c r="I457" s="5"/>
      <c r="J457" s="5"/>
      <c r="K457" s="5"/>
      <c r="L457" s="5"/>
      <c r="M457" s="5"/>
      <c r="P457" s="2"/>
      <c r="T457" s="2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ht="15.75" customHeight="1">
      <c r="B458" s="2"/>
      <c r="G458" s="5"/>
      <c r="H458" s="5"/>
      <c r="I458" s="5"/>
      <c r="J458" s="5"/>
      <c r="K458" s="5"/>
      <c r="L458" s="5"/>
      <c r="M458" s="5"/>
      <c r="P458" s="2"/>
      <c r="T458" s="2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ht="15.75" customHeight="1">
      <c r="B459" s="2"/>
      <c r="G459" s="5"/>
      <c r="H459" s="5"/>
      <c r="I459" s="5"/>
      <c r="J459" s="5"/>
      <c r="K459" s="5"/>
      <c r="L459" s="5"/>
      <c r="M459" s="5"/>
      <c r="P459" s="2"/>
      <c r="T459" s="2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ht="15.75" customHeight="1">
      <c r="B460" s="2"/>
      <c r="G460" s="5"/>
      <c r="H460" s="5"/>
      <c r="I460" s="5"/>
      <c r="J460" s="5"/>
      <c r="K460" s="5"/>
      <c r="L460" s="5"/>
      <c r="M460" s="5"/>
      <c r="P460" s="2"/>
      <c r="T460" s="2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ht="15.75" customHeight="1">
      <c r="B461" s="2"/>
      <c r="G461" s="5"/>
      <c r="H461" s="5"/>
      <c r="I461" s="5"/>
      <c r="J461" s="5"/>
      <c r="K461" s="5"/>
      <c r="L461" s="5"/>
      <c r="M461" s="5"/>
      <c r="P461" s="2"/>
      <c r="T461" s="2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ht="15.75" customHeight="1">
      <c r="B462" s="2"/>
      <c r="G462" s="5"/>
      <c r="H462" s="5"/>
      <c r="I462" s="5"/>
      <c r="J462" s="5"/>
      <c r="K462" s="5"/>
      <c r="L462" s="5"/>
      <c r="M462" s="5"/>
      <c r="P462" s="2"/>
      <c r="T462" s="2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ht="15.75" customHeight="1">
      <c r="B463" s="2"/>
      <c r="G463" s="5"/>
      <c r="H463" s="5"/>
      <c r="I463" s="5"/>
      <c r="J463" s="5"/>
      <c r="K463" s="5"/>
      <c r="L463" s="5"/>
      <c r="M463" s="5"/>
      <c r="P463" s="2"/>
      <c r="T463" s="2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ht="15.75" customHeight="1">
      <c r="B464" s="2"/>
      <c r="G464" s="5"/>
      <c r="H464" s="5"/>
      <c r="I464" s="5"/>
      <c r="J464" s="5"/>
      <c r="K464" s="5"/>
      <c r="L464" s="5"/>
      <c r="M464" s="5"/>
      <c r="P464" s="2"/>
      <c r="T464" s="2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ht="15.75" customHeight="1">
      <c r="B465" s="2"/>
      <c r="G465" s="5"/>
      <c r="H465" s="5"/>
      <c r="I465" s="5"/>
      <c r="J465" s="5"/>
      <c r="K465" s="5"/>
      <c r="L465" s="5"/>
      <c r="M465" s="5"/>
      <c r="P465" s="2"/>
      <c r="T465" s="2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ht="15.75" customHeight="1">
      <c r="B466" s="2"/>
      <c r="G466" s="5"/>
      <c r="H466" s="5"/>
      <c r="I466" s="5"/>
      <c r="J466" s="5"/>
      <c r="K466" s="5"/>
      <c r="L466" s="5"/>
      <c r="M466" s="5"/>
      <c r="P466" s="2"/>
      <c r="T466" s="2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ht="15.75" customHeight="1">
      <c r="B467" s="2"/>
      <c r="G467" s="5"/>
      <c r="H467" s="5"/>
      <c r="I467" s="5"/>
      <c r="J467" s="5"/>
      <c r="K467" s="5"/>
      <c r="L467" s="5"/>
      <c r="M467" s="5"/>
      <c r="P467" s="2"/>
      <c r="T467" s="2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ht="15.75" customHeight="1">
      <c r="B468" s="2"/>
      <c r="G468" s="5"/>
      <c r="H468" s="5"/>
      <c r="I468" s="5"/>
      <c r="J468" s="5"/>
      <c r="K468" s="5"/>
      <c r="L468" s="5"/>
      <c r="M468" s="5"/>
      <c r="P468" s="2"/>
      <c r="T468" s="2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ht="15.75" customHeight="1">
      <c r="B469" s="2"/>
      <c r="G469" s="5"/>
      <c r="H469" s="5"/>
      <c r="I469" s="5"/>
      <c r="J469" s="5"/>
      <c r="K469" s="5"/>
      <c r="L469" s="5"/>
      <c r="M469" s="5"/>
      <c r="P469" s="2"/>
      <c r="T469" s="2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ht="15.75" customHeight="1">
      <c r="B470" s="2"/>
      <c r="G470" s="5"/>
      <c r="H470" s="5"/>
      <c r="I470" s="5"/>
      <c r="J470" s="5"/>
      <c r="K470" s="5"/>
      <c r="L470" s="5"/>
      <c r="M470" s="5"/>
      <c r="P470" s="2"/>
      <c r="T470" s="2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ht="15.75" customHeight="1">
      <c r="B471" s="2"/>
      <c r="G471" s="5"/>
      <c r="H471" s="5"/>
      <c r="I471" s="5"/>
      <c r="J471" s="5"/>
      <c r="K471" s="5"/>
      <c r="L471" s="5"/>
      <c r="M471" s="5"/>
      <c r="P471" s="2"/>
      <c r="T471" s="2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ht="15.75" customHeight="1">
      <c r="B472" s="2"/>
      <c r="G472" s="5"/>
      <c r="H472" s="5"/>
      <c r="I472" s="5"/>
      <c r="J472" s="5"/>
      <c r="K472" s="5"/>
      <c r="L472" s="5"/>
      <c r="M472" s="5"/>
      <c r="P472" s="2"/>
      <c r="T472" s="2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ht="15.75" customHeight="1">
      <c r="B473" s="2"/>
      <c r="G473" s="5"/>
      <c r="H473" s="5"/>
      <c r="I473" s="5"/>
      <c r="J473" s="5"/>
      <c r="K473" s="5"/>
      <c r="L473" s="5"/>
      <c r="M473" s="5"/>
      <c r="P473" s="2"/>
      <c r="T473" s="2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ht="15.75" customHeight="1">
      <c r="B474" s="2"/>
      <c r="G474" s="5"/>
      <c r="H474" s="5"/>
      <c r="I474" s="5"/>
      <c r="J474" s="5"/>
      <c r="K474" s="5"/>
      <c r="L474" s="5"/>
      <c r="M474" s="5"/>
      <c r="P474" s="2"/>
      <c r="T474" s="2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ht="15.75" customHeight="1">
      <c r="B475" s="2"/>
      <c r="G475" s="5"/>
      <c r="H475" s="5"/>
      <c r="I475" s="5"/>
      <c r="J475" s="5"/>
      <c r="K475" s="5"/>
      <c r="L475" s="5"/>
      <c r="M475" s="5"/>
      <c r="P475" s="2"/>
      <c r="T475" s="2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ht="15.75" customHeight="1">
      <c r="B476" s="2"/>
      <c r="G476" s="5"/>
      <c r="H476" s="5"/>
      <c r="I476" s="5"/>
      <c r="J476" s="5"/>
      <c r="K476" s="5"/>
      <c r="L476" s="5"/>
      <c r="M476" s="5"/>
      <c r="P476" s="2"/>
      <c r="T476" s="2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ht="15.75" customHeight="1">
      <c r="B477" s="2"/>
      <c r="G477" s="5"/>
      <c r="H477" s="5"/>
      <c r="I477" s="5"/>
      <c r="J477" s="5"/>
      <c r="K477" s="5"/>
      <c r="L477" s="5"/>
      <c r="M477" s="5"/>
      <c r="P477" s="2"/>
      <c r="T477" s="2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ht="15.75" customHeight="1">
      <c r="B478" s="2"/>
      <c r="G478" s="5"/>
      <c r="H478" s="5"/>
      <c r="I478" s="5"/>
      <c r="J478" s="5"/>
      <c r="K478" s="5"/>
      <c r="L478" s="5"/>
      <c r="M478" s="5"/>
      <c r="P478" s="2"/>
      <c r="T478" s="2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ht="15.75" customHeight="1">
      <c r="B479" s="2"/>
      <c r="G479" s="5"/>
      <c r="H479" s="5"/>
      <c r="I479" s="5"/>
      <c r="J479" s="5"/>
      <c r="K479" s="5"/>
      <c r="L479" s="5"/>
      <c r="M479" s="5"/>
      <c r="P479" s="2"/>
      <c r="T479" s="2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ht="15.75" customHeight="1">
      <c r="B480" s="2"/>
      <c r="G480" s="5"/>
      <c r="H480" s="5"/>
      <c r="I480" s="5"/>
      <c r="J480" s="5"/>
      <c r="K480" s="5"/>
      <c r="L480" s="5"/>
      <c r="M480" s="5"/>
      <c r="P480" s="2"/>
      <c r="T480" s="2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ht="15.75" customHeight="1">
      <c r="B481" s="2"/>
      <c r="G481" s="5"/>
      <c r="H481" s="5"/>
      <c r="I481" s="5"/>
      <c r="J481" s="5"/>
      <c r="K481" s="5"/>
      <c r="L481" s="5"/>
      <c r="M481" s="5"/>
      <c r="P481" s="2"/>
      <c r="T481" s="2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ht="15.75" customHeight="1">
      <c r="B482" s="2"/>
      <c r="G482" s="5"/>
      <c r="H482" s="5"/>
      <c r="I482" s="5"/>
      <c r="J482" s="5"/>
      <c r="K482" s="5"/>
      <c r="L482" s="5"/>
      <c r="M482" s="5"/>
      <c r="P482" s="2"/>
      <c r="T482" s="2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ht="15.75" customHeight="1">
      <c r="B483" s="2"/>
      <c r="G483" s="5"/>
      <c r="H483" s="5"/>
      <c r="I483" s="5"/>
      <c r="J483" s="5"/>
      <c r="K483" s="5"/>
      <c r="L483" s="5"/>
      <c r="M483" s="5"/>
      <c r="P483" s="2"/>
      <c r="T483" s="2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ht="15.75" customHeight="1">
      <c r="B484" s="2"/>
      <c r="G484" s="5"/>
      <c r="H484" s="5"/>
      <c r="I484" s="5"/>
      <c r="J484" s="5"/>
      <c r="K484" s="5"/>
      <c r="L484" s="5"/>
      <c r="M484" s="5"/>
      <c r="P484" s="2"/>
      <c r="T484" s="2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ht="15.75" customHeight="1">
      <c r="B485" s="2"/>
      <c r="G485" s="5"/>
      <c r="H485" s="5"/>
      <c r="I485" s="5"/>
      <c r="J485" s="5"/>
      <c r="K485" s="5"/>
      <c r="L485" s="5"/>
      <c r="M485" s="5"/>
      <c r="P485" s="2"/>
      <c r="T485" s="2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ht="15.75" customHeight="1">
      <c r="B486" s="2"/>
      <c r="G486" s="5"/>
      <c r="H486" s="5"/>
      <c r="I486" s="5"/>
      <c r="J486" s="5"/>
      <c r="K486" s="5"/>
      <c r="L486" s="5"/>
      <c r="M486" s="5"/>
      <c r="P486" s="2"/>
      <c r="T486" s="2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ht="15.75" customHeight="1">
      <c r="B487" s="2"/>
      <c r="G487" s="5"/>
      <c r="H487" s="5"/>
      <c r="I487" s="5"/>
      <c r="J487" s="5"/>
      <c r="K487" s="5"/>
      <c r="L487" s="5"/>
      <c r="M487" s="5"/>
      <c r="P487" s="2"/>
      <c r="T487" s="2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ht="15.75" customHeight="1">
      <c r="B488" s="2"/>
      <c r="G488" s="5"/>
      <c r="H488" s="5"/>
      <c r="I488" s="5"/>
      <c r="J488" s="5"/>
      <c r="K488" s="5"/>
      <c r="L488" s="5"/>
      <c r="M488" s="5"/>
      <c r="P488" s="2"/>
      <c r="T488" s="2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ht="15.75" customHeight="1">
      <c r="B489" s="2"/>
      <c r="G489" s="5"/>
      <c r="H489" s="5"/>
      <c r="I489" s="5"/>
      <c r="J489" s="5"/>
      <c r="K489" s="5"/>
      <c r="L489" s="5"/>
      <c r="M489" s="5"/>
      <c r="P489" s="2"/>
      <c r="T489" s="2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ht="15.75" customHeight="1">
      <c r="B490" s="2"/>
      <c r="G490" s="5"/>
      <c r="H490" s="5"/>
      <c r="I490" s="5"/>
      <c r="J490" s="5"/>
      <c r="K490" s="5"/>
      <c r="L490" s="5"/>
      <c r="M490" s="5"/>
      <c r="P490" s="2"/>
      <c r="T490" s="2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ht="15.75" customHeight="1">
      <c r="B491" s="2"/>
      <c r="G491" s="5"/>
      <c r="H491" s="5"/>
      <c r="I491" s="5"/>
      <c r="J491" s="5"/>
      <c r="K491" s="5"/>
      <c r="L491" s="5"/>
      <c r="M491" s="5"/>
      <c r="P491" s="2"/>
      <c r="T491" s="2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ht="15.75" customHeight="1">
      <c r="B492" s="2"/>
      <c r="G492" s="5"/>
      <c r="H492" s="5"/>
      <c r="I492" s="5"/>
      <c r="J492" s="5"/>
      <c r="K492" s="5"/>
      <c r="L492" s="5"/>
      <c r="M492" s="5"/>
      <c r="P492" s="2"/>
      <c r="T492" s="2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ht="15.75" customHeight="1">
      <c r="B493" s="2"/>
      <c r="G493" s="5"/>
      <c r="H493" s="5"/>
      <c r="I493" s="5"/>
      <c r="J493" s="5"/>
      <c r="K493" s="5"/>
      <c r="L493" s="5"/>
      <c r="M493" s="5"/>
      <c r="P493" s="2"/>
      <c r="T493" s="2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ht="15.75" customHeight="1">
      <c r="B494" s="2"/>
      <c r="G494" s="5"/>
      <c r="H494" s="5"/>
      <c r="I494" s="5"/>
      <c r="J494" s="5"/>
      <c r="K494" s="5"/>
      <c r="L494" s="5"/>
      <c r="M494" s="5"/>
      <c r="P494" s="2"/>
      <c r="T494" s="2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ht="15.75" customHeight="1">
      <c r="B495" s="2"/>
      <c r="G495" s="5"/>
      <c r="H495" s="5"/>
      <c r="I495" s="5"/>
      <c r="J495" s="5"/>
      <c r="K495" s="5"/>
      <c r="L495" s="5"/>
      <c r="M495" s="5"/>
      <c r="P495" s="2"/>
      <c r="T495" s="2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ht="15.75" customHeight="1">
      <c r="B496" s="2"/>
      <c r="G496" s="5"/>
      <c r="H496" s="5"/>
      <c r="I496" s="5"/>
      <c r="J496" s="5"/>
      <c r="K496" s="5"/>
      <c r="L496" s="5"/>
      <c r="M496" s="5"/>
      <c r="P496" s="2"/>
      <c r="T496" s="2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ht="15.75" customHeight="1">
      <c r="B497" s="2"/>
      <c r="G497" s="5"/>
      <c r="H497" s="5"/>
      <c r="I497" s="5"/>
      <c r="J497" s="5"/>
      <c r="K497" s="5"/>
      <c r="L497" s="5"/>
      <c r="M497" s="5"/>
      <c r="P497" s="2"/>
      <c r="T497" s="2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ht="15.75" customHeight="1">
      <c r="B498" s="2"/>
      <c r="G498" s="5"/>
      <c r="H498" s="5"/>
      <c r="I498" s="5"/>
      <c r="J498" s="5"/>
      <c r="K498" s="5"/>
      <c r="L498" s="5"/>
      <c r="M498" s="5"/>
      <c r="P498" s="2"/>
      <c r="T498" s="2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ht="15.75" customHeight="1">
      <c r="B499" s="2"/>
      <c r="G499" s="5"/>
      <c r="H499" s="5"/>
      <c r="I499" s="5"/>
      <c r="J499" s="5"/>
      <c r="K499" s="5"/>
      <c r="L499" s="5"/>
      <c r="M499" s="5"/>
      <c r="P499" s="2"/>
      <c r="T499" s="2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ht="15.75" customHeight="1">
      <c r="B500" s="2"/>
      <c r="G500" s="5"/>
      <c r="H500" s="5"/>
      <c r="I500" s="5"/>
      <c r="J500" s="5"/>
      <c r="K500" s="5"/>
      <c r="L500" s="5"/>
      <c r="M500" s="5"/>
      <c r="P500" s="2"/>
      <c r="T500" s="2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ht="15.75" customHeight="1">
      <c r="B501" s="2"/>
      <c r="G501" s="5"/>
      <c r="H501" s="5"/>
      <c r="I501" s="5"/>
      <c r="J501" s="5"/>
      <c r="K501" s="5"/>
      <c r="L501" s="5"/>
      <c r="M501" s="5"/>
      <c r="P501" s="2"/>
      <c r="T501" s="2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ht="15.75" customHeight="1">
      <c r="B502" s="2"/>
      <c r="G502" s="5"/>
      <c r="H502" s="5"/>
      <c r="I502" s="5"/>
      <c r="J502" s="5"/>
      <c r="K502" s="5"/>
      <c r="L502" s="5"/>
      <c r="M502" s="5"/>
      <c r="P502" s="2"/>
      <c r="T502" s="2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ht="15.75" customHeight="1">
      <c r="B503" s="2"/>
      <c r="G503" s="5"/>
      <c r="H503" s="5"/>
      <c r="I503" s="5"/>
      <c r="J503" s="5"/>
      <c r="K503" s="5"/>
      <c r="L503" s="5"/>
      <c r="M503" s="5"/>
      <c r="P503" s="2"/>
      <c r="T503" s="2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ht="15.75" customHeight="1">
      <c r="B504" s="2"/>
      <c r="G504" s="5"/>
      <c r="H504" s="5"/>
      <c r="I504" s="5"/>
      <c r="J504" s="5"/>
      <c r="K504" s="5"/>
      <c r="L504" s="5"/>
      <c r="M504" s="5"/>
      <c r="P504" s="2"/>
      <c r="T504" s="2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ht="15.75" customHeight="1">
      <c r="B505" s="2"/>
      <c r="G505" s="5"/>
      <c r="H505" s="5"/>
      <c r="I505" s="5"/>
      <c r="J505" s="5"/>
      <c r="K505" s="5"/>
      <c r="L505" s="5"/>
      <c r="M505" s="5"/>
      <c r="P505" s="2"/>
      <c r="T505" s="2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ht="15.75" customHeight="1">
      <c r="B506" s="2"/>
      <c r="G506" s="5"/>
      <c r="H506" s="5"/>
      <c r="I506" s="5"/>
      <c r="J506" s="5"/>
      <c r="K506" s="5"/>
      <c r="L506" s="5"/>
      <c r="M506" s="5"/>
      <c r="P506" s="2"/>
      <c r="T506" s="2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ht="15.75" customHeight="1">
      <c r="B507" s="2"/>
      <c r="G507" s="5"/>
      <c r="H507" s="5"/>
      <c r="I507" s="5"/>
      <c r="J507" s="5"/>
      <c r="K507" s="5"/>
      <c r="L507" s="5"/>
      <c r="M507" s="5"/>
      <c r="P507" s="2"/>
      <c r="T507" s="2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ht="15.75" customHeight="1">
      <c r="B508" s="2"/>
      <c r="G508" s="5"/>
      <c r="H508" s="5"/>
      <c r="I508" s="5"/>
      <c r="J508" s="5"/>
      <c r="K508" s="5"/>
      <c r="L508" s="5"/>
      <c r="M508" s="5"/>
      <c r="P508" s="2"/>
      <c r="T508" s="2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ht="15.75" customHeight="1">
      <c r="B509" s="2"/>
      <c r="G509" s="5"/>
      <c r="H509" s="5"/>
      <c r="I509" s="5"/>
      <c r="J509" s="5"/>
      <c r="K509" s="5"/>
      <c r="L509" s="5"/>
      <c r="M509" s="5"/>
      <c r="P509" s="2"/>
      <c r="T509" s="2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ht="15.75" customHeight="1">
      <c r="B510" s="2"/>
      <c r="G510" s="5"/>
      <c r="H510" s="5"/>
      <c r="I510" s="5"/>
      <c r="J510" s="5"/>
      <c r="K510" s="5"/>
      <c r="L510" s="5"/>
      <c r="M510" s="5"/>
      <c r="P510" s="2"/>
      <c r="T510" s="2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ht="15.75" customHeight="1">
      <c r="B511" s="2"/>
      <c r="G511" s="5"/>
      <c r="H511" s="5"/>
      <c r="I511" s="5"/>
      <c r="J511" s="5"/>
      <c r="K511" s="5"/>
      <c r="L511" s="5"/>
      <c r="M511" s="5"/>
      <c r="P511" s="2"/>
      <c r="T511" s="2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ht="15.75" customHeight="1">
      <c r="B512" s="2"/>
      <c r="G512" s="5"/>
      <c r="H512" s="5"/>
      <c r="I512" s="5"/>
      <c r="J512" s="5"/>
      <c r="K512" s="5"/>
      <c r="L512" s="5"/>
      <c r="M512" s="5"/>
      <c r="P512" s="2"/>
      <c r="T512" s="2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ht="15.75" customHeight="1">
      <c r="B513" s="2"/>
      <c r="G513" s="5"/>
      <c r="H513" s="5"/>
      <c r="I513" s="5"/>
      <c r="J513" s="5"/>
      <c r="K513" s="5"/>
      <c r="L513" s="5"/>
      <c r="M513" s="5"/>
      <c r="P513" s="2"/>
      <c r="T513" s="2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ht="15.75" customHeight="1">
      <c r="B514" s="2"/>
      <c r="G514" s="5"/>
      <c r="H514" s="5"/>
      <c r="I514" s="5"/>
      <c r="J514" s="5"/>
      <c r="K514" s="5"/>
      <c r="L514" s="5"/>
      <c r="M514" s="5"/>
      <c r="P514" s="2"/>
      <c r="T514" s="2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ht="15.75" customHeight="1">
      <c r="B515" s="2"/>
      <c r="G515" s="5"/>
      <c r="H515" s="5"/>
      <c r="I515" s="5"/>
      <c r="J515" s="5"/>
      <c r="K515" s="5"/>
      <c r="L515" s="5"/>
      <c r="M515" s="5"/>
      <c r="P515" s="2"/>
      <c r="T515" s="2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ht="15.75" customHeight="1">
      <c r="B516" s="2"/>
      <c r="G516" s="5"/>
      <c r="H516" s="5"/>
      <c r="I516" s="5"/>
      <c r="J516" s="5"/>
      <c r="K516" s="5"/>
      <c r="L516" s="5"/>
      <c r="M516" s="5"/>
      <c r="P516" s="2"/>
      <c r="T516" s="2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ht="15.75" customHeight="1">
      <c r="B517" s="2"/>
      <c r="G517" s="5"/>
      <c r="H517" s="5"/>
      <c r="I517" s="5"/>
      <c r="J517" s="5"/>
      <c r="K517" s="5"/>
      <c r="L517" s="5"/>
      <c r="M517" s="5"/>
      <c r="P517" s="2"/>
      <c r="T517" s="2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ht="15.75" customHeight="1">
      <c r="B518" s="2"/>
      <c r="G518" s="5"/>
      <c r="H518" s="5"/>
      <c r="I518" s="5"/>
      <c r="J518" s="5"/>
      <c r="K518" s="5"/>
      <c r="L518" s="5"/>
      <c r="M518" s="5"/>
      <c r="P518" s="2"/>
      <c r="T518" s="2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ht="15.75" customHeight="1">
      <c r="B519" s="2"/>
      <c r="G519" s="5"/>
      <c r="H519" s="5"/>
      <c r="I519" s="5"/>
      <c r="J519" s="5"/>
      <c r="K519" s="5"/>
      <c r="L519" s="5"/>
      <c r="M519" s="5"/>
      <c r="P519" s="2"/>
      <c r="T519" s="2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ht="15.75" customHeight="1">
      <c r="B520" s="2"/>
      <c r="G520" s="5"/>
      <c r="H520" s="5"/>
      <c r="I520" s="5"/>
      <c r="J520" s="5"/>
      <c r="K520" s="5"/>
      <c r="L520" s="5"/>
      <c r="M520" s="5"/>
      <c r="P520" s="2"/>
      <c r="T520" s="2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ht="15.75" customHeight="1">
      <c r="B521" s="2"/>
      <c r="G521" s="5"/>
      <c r="H521" s="5"/>
      <c r="I521" s="5"/>
      <c r="J521" s="5"/>
      <c r="K521" s="5"/>
      <c r="L521" s="5"/>
      <c r="M521" s="5"/>
      <c r="P521" s="2"/>
      <c r="T521" s="2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ht="15.75" customHeight="1">
      <c r="B522" s="2"/>
      <c r="G522" s="5"/>
      <c r="H522" s="5"/>
      <c r="I522" s="5"/>
      <c r="J522" s="5"/>
      <c r="K522" s="5"/>
      <c r="L522" s="5"/>
      <c r="M522" s="5"/>
      <c r="P522" s="2"/>
      <c r="T522" s="2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ht="15.75" customHeight="1">
      <c r="B523" s="2"/>
      <c r="G523" s="5"/>
      <c r="H523" s="5"/>
      <c r="I523" s="5"/>
      <c r="J523" s="5"/>
      <c r="K523" s="5"/>
      <c r="L523" s="5"/>
      <c r="M523" s="5"/>
      <c r="P523" s="2"/>
      <c r="T523" s="2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ht="15.75" customHeight="1">
      <c r="B524" s="2"/>
      <c r="G524" s="5"/>
      <c r="H524" s="5"/>
      <c r="I524" s="5"/>
      <c r="J524" s="5"/>
      <c r="K524" s="5"/>
      <c r="L524" s="5"/>
      <c r="M524" s="5"/>
      <c r="P524" s="2"/>
      <c r="T524" s="2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ht="15.75" customHeight="1">
      <c r="B525" s="2"/>
      <c r="G525" s="5"/>
      <c r="H525" s="5"/>
      <c r="I525" s="5"/>
      <c r="J525" s="5"/>
      <c r="K525" s="5"/>
      <c r="L525" s="5"/>
      <c r="M525" s="5"/>
      <c r="P525" s="2"/>
      <c r="T525" s="2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ht="15.75" customHeight="1">
      <c r="B526" s="2"/>
      <c r="G526" s="5"/>
      <c r="H526" s="5"/>
      <c r="I526" s="5"/>
      <c r="J526" s="5"/>
      <c r="K526" s="5"/>
      <c r="L526" s="5"/>
      <c r="M526" s="5"/>
      <c r="P526" s="2"/>
      <c r="T526" s="2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ht="15.75" customHeight="1">
      <c r="B527" s="2"/>
      <c r="G527" s="5"/>
      <c r="H527" s="5"/>
      <c r="I527" s="5"/>
      <c r="J527" s="5"/>
      <c r="K527" s="5"/>
      <c r="L527" s="5"/>
      <c r="M527" s="5"/>
      <c r="P527" s="2"/>
      <c r="T527" s="2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ht="15.75" customHeight="1">
      <c r="B528" s="2"/>
      <c r="G528" s="5"/>
      <c r="H528" s="5"/>
      <c r="I528" s="5"/>
      <c r="J528" s="5"/>
      <c r="K528" s="5"/>
      <c r="L528" s="5"/>
      <c r="M528" s="5"/>
      <c r="P528" s="2"/>
      <c r="T528" s="2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ht="15.75" customHeight="1">
      <c r="B529" s="2"/>
      <c r="G529" s="5"/>
      <c r="H529" s="5"/>
      <c r="I529" s="5"/>
      <c r="J529" s="5"/>
      <c r="K529" s="5"/>
      <c r="L529" s="5"/>
      <c r="M529" s="5"/>
      <c r="P529" s="2"/>
      <c r="T529" s="2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ht="15.75" customHeight="1">
      <c r="B530" s="2"/>
      <c r="G530" s="5"/>
      <c r="H530" s="5"/>
      <c r="I530" s="5"/>
      <c r="J530" s="5"/>
      <c r="K530" s="5"/>
      <c r="L530" s="5"/>
      <c r="M530" s="5"/>
      <c r="P530" s="2"/>
      <c r="T530" s="2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ht="15.75" customHeight="1">
      <c r="B531" s="2"/>
      <c r="G531" s="5"/>
      <c r="H531" s="5"/>
      <c r="I531" s="5"/>
      <c r="J531" s="5"/>
      <c r="K531" s="5"/>
      <c r="L531" s="5"/>
      <c r="M531" s="5"/>
      <c r="P531" s="2"/>
      <c r="T531" s="2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ht="15.75" customHeight="1">
      <c r="B532" s="2"/>
      <c r="G532" s="5"/>
      <c r="H532" s="5"/>
      <c r="I532" s="5"/>
      <c r="J532" s="5"/>
      <c r="K532" s="5"/>
      <c r="L532" s="5"/>
      <c r="M532" s="5"/>
      <c r="P532" s="2"/>
      <c r="T532" s="2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ht="15.75" customHeight="1">
      <c r="B533" s="2"/>
      <c r="G533" s="5"/>
      <c r="H533" s="5"/>
      <c r="I533" s="5"/>
      <c r="J533" s="5"/>
      <c r="K533" s="5"/>
      <c r="L533" s="5"/>
      <c r="M533" s="5"/>
      <c r="P533" s="2"/>
      <c r="T533" s="2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ht="15.75" customHeight="1">
      <c r="B534" s="2"/>
      <c r="G534" s="5"/>
      <c r="H534" s="5"/>
      <c r="I534" s="5"/>
      <c r="J534" s="5"/>
      <c r="K534" s="5"/>
      <c r="L534" s="5"/>
      <c r="M534" s="5"/>
      <c r="P534" s="2"/>
      <c r="T534" s="2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ht="15.75" customHeight="1">
      <c r="B535" s="2"/>
      <c r="G535" s="5"/>
      <c r="H535" s="5"/>
      <c r="I535" s="5"/>
      <c r="J535" s="5"/>
      <c r="K535" s="5"/>
      <c r="L535" s="5"/>
      <c r="M535" s="5"/>
      <c r="P535" s="2"/>
      <c r="T535" s="2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ht="15.75" customHeight="1">
      <c r="B536" s="2"/>
      <c r="G536" s="5"/>
      <c r="H536" s="5"/>
      <c r="I536" s="5"/>
      <c r="J536" s="5"/>
      <c r="K536" s="5"/>
      <c r="L536" s="5"/>
      <c r="M536" s="5"/>
      <c r="P536" s="2"/>
      <c r="T536" s="2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ht="15.75" customHeight="1">
      <c r="B537" s="2"/>
      <c r="G537" s="5"/>
      <c r="H537" s="5"/>
      <c r="I537" s="5"/>
      <c r="J537" s="5"/>
      <c r="K537" s="5"/>
      <c r="L537" s="5"/>
      <c r="M537" s="5"/>
      <c r="P537" s="2"/>
      <c r="T537" s="2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ht="15.75" customHeight="1">
      <c r="B538" s="2"/>
      <c r="G538" s="5"/>
      <c r="H538" s="5"/>
      <c r="I538" s="5"/>
      <c r="J538" s="5"/>
      <c r="K538" s="5"/>
      <c r="L538" s="5"/>
      <c r="M538" s="5"/>
      <c r="P538" s="2"/>
      <c r="T538" s="2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ht="15.75" customHeight="1">
      <c r="B539" s="2"/>
      <c r="G539" s="5"/>
      <c r="H539" s="5"/>
      <c r="I539" s="5"/>
      <c r="J539" s="5"/>
      <c r="K539" s="5"/>
      <c r="L539" s="5"/>
      <c r="M539" s="5"/>
      <c r="P539" s="2"/>
      <c r="T539" s="2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ht="15.75" customHeight="1">
      <c r="B540" s="2"/>
      <c r="G540" s="5"/>
      <c r="H540" s="5"/>
      <c r="I540" s="5"/>
      <c r="J540" s="5"/>
      <c r="K540" s="5"/>
      <c r="L540" s="5"/>
      <c r="M540" s="5"/>
      <c r="P540" s="2"/>
      <c r="T540" s="2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ht="15.75" customHeight="1">
      <c r="B541" s="2"/>
      <c r="G541" s="5"/>
      <c r="H541" s="5"/>
      <c r="I541" s="5"/>
      <c r="J541" s="5"/>
      <c r="K541" s="5"/>
      <c r="L541" s="5"/>
      <c r="M541" s="5"/>
      <c r="P541" s="2"/>
      <c r="T541" s="2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ht="15.75" customHeight="1">
      <c r="B542" s="2"/>
      <c r="G542" s="5"/>
      <c r="H542" s="5"/>
      <c r="I542" s="5"/>
      <c r="J542" s="5"/>
      <c r="K542" s="5"/>
      <c r="L542" s="5"/>
      <c r="M542" s="5"/>
      <c r="P542" s="2"/>
      <c r="T542" s="2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ht="15.75" customHeight="1">
      <c r="B543" s="2"/>
      <c r="G543" s="5"/>
      <c r="H543" s="5"/>
      <c r="I543" s="5"/>
      <c r="J543" s="5"/>
      <c r="K543" s="5"/>
      <c r="L543" s="5"/>
      <c r="M543" s="5"/>
      <c r="P543" s="2"/>
      <c r="T543" s="2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ht="15.75" customHeight="1">
      <c r="B544" s="2"/>
      <c r="G544" s="5"/>
      <c r="H544" s="5"/>
      <c r="I544" s="5"/>
      <c r="J544" s="5"/>
      <c r="K544" s="5"/>
      <c r="L544" s="5"/>
      <c r="M544" s="5"/>
      <c r="P544" s="2"/>
      <c r="T544" s="2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ht="15.75" customHeight="1">
      <c r="B545" s="2"/>
      <c r="G545" s="5"/>
      <c r="H545" s="5"/>
      <c r="I545" s="5"/>
      <c r="J545" s="5"/>
      <c r="K545" s="5"/>
      <c r="L545" s="5"/>
      <c r="M545" s="5"/>
      <c r="P545" s="2"/>
      <c r="T545" s="2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ht="15.75" customHeight="1">
      <c r="B546" s="2"/>
      <c r="G546" s="5"/>
      <c r="H546" s="5"/>
      <c r="I546" s="5"/>
      <c r="J546" s="5"/>
      <c r="K546" s="5"/>
      <c r="L546" s="5"/>
      <c r="M546" s="5"/>
      <c r="P546" s="2"/>
      <c r="T546" s="2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ht="15.75" customHeight="1">
      <c r="B547" s="2"/>
      <c r="G547" s="5"/>
      <c r="H547" s="5"/>
      <c r="I547" s="5"/>
      <c r="J547" s="5"/>
      <c r="K547" s="5"/>
      <c r="L547" s="5"/>
      <c r="M547" s="5"/>
      <c r="P547" s="2"/>
      <c r="T547" s="2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ht="15.75" customHeight="1">
      <c r="B548" s="2"/>
      <c r="G548" s="5"/>
      <c r="H548" s="5"/>
      <c r="I548" s="5"/>
      <c r="J548" s="5"/>
      <c r="K548" s="5"/>
      <c r="L548" s="5"/>
      <c r="M548" s="5"/>
      <c r="P548" s="2"/>
      <c r="T548" s="2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ht="15.75" customHeight="1">
      <c r="B549" s="2"/>
      <c r="G549" s="5"/>
      <c r="H549" s="5"/>
      <c r="I549" s="5"/>
      <c r="J549" s="5"/>
      <c r="K549" s="5"/>
      <c r="L549" s="5"/>
      <c r="M549" s="5"/>
      <c r="P549" s="2"/>
      <c r="T549" s="2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ht="15.75" customHeight="1">
      <c r="B550" s="2"/>
      <c r="G550" s="5"/>
      <c r="H550" s="5"/>
      <c r="I550" s="5"/>
      <c r="J550" s="5"/>
      <c r="K550" s="5"/>
      <c r="L550" s="5"/>
      <c r="M550" s="5"/>
      <c r="P550" s="2"/>
      <c r="T550" s="2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ht="15.75" customHeight="1">
      <c r="B551" s="2"/>
      <c r="G551" s="5"/>
      <c r="H551" s="5"/>
      <c r="I551" s="5"/>
      <c r="J551" s="5"/>
      <c r="K551" s="5"/>
      <c r="L551" s="5"/>
      <c r="M551" s="5"/>
      <c r="P551" s="2"/>
      <c r="T551" s="2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ht="15.75" customHeight="1">
      <c r="B552" s="2"/>
      <c r="G552" s="5"/>
      <c r="H552" s="5"/>
      <c r="I552" s="5"/>
      <c r="J552" s="5"/>
      <c r="K552" s="5"/>
      <c r="L552" s="5"/>
      <c r="M552" s="5"/>
      <c r="P552" s="2"/>
      <c r="T552" s="2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ht="15.75" customHeight="1">
      <c r="B553" s="2"/>
      <c r="G553" s="5"/>
      <c r="H553" s="5"/>
      <c r="I553" s="5"/>
      <c r="J553" s="5"/>
      <c r="K553" s="5"/>
      <c r="L553" s="5"/>
      <c r="M553" s="5"/>
      <c r="P553" s="2"/>
      <c r="T553" s="2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ht="15.75" customHeight="1">
      <c r="B554" s="2"/>
      <c r="G554" s="5"/>
      <c r="H554" s="5"/>
      <c r="I554" s="5"/>
      <c r="J554" s="5"/>
      <c r="K554" s="5"/>
      <c r="L554" s="5"/>
      <c r="M554" s="5"/>
      <c r="P554" s="2"/>
      <c r="T554" s="2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ht="15.75" customHeight="1">
      <c r="B555" s="2"/>
      <c r="G555" s="5"/>
      <c r="H555" s="5"/>
      <c r="I555" s="5"/>
      <c r="J555" s="5"/>
      <c r="K555" s="5"/>
      <c r="L555" s="5"/>
      <c r="M555" s="5"/>
      <c r="P555" s="2"/>
      <c r="T555" s="2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ht="15.75" customHeight="1">
      <c r="B556" s="2"/>
      <c r="G556" s="5"/>
      <c r="H556" s="5"/>
      <c r="I556" s="5"/>
      <c r="J556" s="5"/>
      <c r="K556" s="5"/>
      <c r="L556" s="5"/>
      <c r="M556" s="5"/>
      <c r="P556" s="2"/>
      <c r="T556" s="2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ht="15.75" customHeight="1">
      <c r="B557" s="2"/>
      <c r="G557" s="5"/>
      <c r="H557" s="5"/>
      <c r="I557" s="5"/>
      <c r="J557" s="5"/>
      <c r="K557" s="5"/>
      <c r="L557" s="5"/>
      <c r="M557" s="5"/>
      <c r="P557" s="2"/>
      <c r="T557" s="2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ht="15.75" customHeight="1">
      <c r="B558" s="2"/>
      <c r="G558" s="5"/>
      <c r="H558" s="5"/>
      <c r="I558" s="5"/>
      <c r="J558" s="5"/>
      <c r="K558" s="5"/>
      <c r="L558" s="5"/>
      <c r="M558" s="5"/>
      <c r="P558" s="2"/>
      <c r="T558" s="2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ht="15.75" customHeight="1">
      <c r="B559" s="2"/>
      <c r="G559" s="5"/>
      <c r="H559" s="5"/>
      <c r="I559" s="5"/>
      <c r="J559" s="5"/>
      <c r="K559" s="5"/>
      <c r="L559" s="5"/>
      <c r="M559" s="5"/>
      <c r="P559" s="2"/>
      <c r="T559" s="2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ht="15.75" customHeight="1">
      <c r="B560" s="2"/>
      <c r="G560" s="5"/>
      <c r="H560" s="5"/>
      <c r="I560" s="5"/>
      <c r="J560" s="5"/>
      <c r="K560" s="5"/>
      <c r="L560" s="5"/>
      <c r="M560" s="5"/>
      <c r="P560" s="2"/>
      <c r="T560" s="2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ht="15.75" customHeight="1">
      <c r="B561" s="2"/>
      <c r="G561" s="5"/>
      <c r="H561" s="5"/>
      <c r="I561" s="5"/>
      <c r="J561" s="5"/>
      <c r="K561" s="5"/>
      <c r="L561" s="5"/>
      <c r="M561" s="5"/>
      <c r="P561" s="2"/>
      <c r="T561" s="2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ht="15.75" customHeight="1">
      <c r="B562" s="2"/>
      <c r="G562" s="5"/>
      <c r="H562" s="5"/>
      <c r="I562" s="5"/>
      <c r="J562" s="5"/>
      <c r="K562" s="5"/>
      <c r="L562" s="5"/>
      <c r="M562" s="5"/>
      <c r="P562" s="2"/>
      <c r="T562" s="2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ht="15.75" customHeight="1">
      <c r="B563" s="2"/>
      <c r="G563" s="5"/>
      <c r="H563" s="5"/>
      <c r="I563" s="5"/>
      <c r="J563" s="5"/>
      <c r="K563" s="5"/>
      <c r="L563" s="5"/>
      <c r="M563" s="5"/>
      <c r="P563" s="2"/>
      <c r="T563" s="2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ht="15.75" customHeight="1">
      <c r="B564" s="2"/>
      <c r="G564" s="5"/>
      <c r="H564" s="5"/>
      <c r="I564" s="5"/>
      <c r="J564" s="5"/>
      <c r="K564" s="5"/>
      <c r="L564" s="5"/>
      <c r="M564" s="5"/>
      <c r="P564" s="2"/>
      <c r="T564" s="2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ht="15.75" customHeight="1">
      <c r="B565" s="2"/>
      <c r="G565" s="5"/>
      <c r="H565" s="5"/>
      <c r="I565" s="5"/>
      <c r="J565" s="5"/>
      <c r="K565" s="5"/>
      <c r="L565" s="5"/>
      <c r="M565" s="5"/>
      <c r="P565" s="2"/>
      <c r="T565" s="2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ht="15.75" customHeight="1">
      <c r="B566" s="2"/>
      <c r="G566" s="5"/>
      <c r="H566" s="5"/>
      <c r="I566" s="5"/>
      <c r="J566" s="5"/>
      <c r="K566" s="5"/>
      <c r="L566" s="5"/>
      <c r="M566" s="5"/>
      <c r="P566" s="2"/>
      <c r="T566" s="2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ht="15.75" customHeight="1">
      <c r="B567" s="2"/>
      <c r="G567" s="5"/>
      <c r="H567" s="5"/>
      <c r="I567" s="5"/>
      <c r="J567" s="5"/>
      <c r="K567" s="5"/>
      <c r="L567" s="5"/>
      <c r="M567" s="5"/>
      <c r="P567" s="2"/>
      <c r="T567" s="2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ht="15.75" customHeight="1">
      <c r="B568" s="2"/>
      <c r="G568" s="5"/>
      <c r="H568" s="5"/>
      <c r="I568" s="5"/>
      <c r="J568" s="5"/>
      <c r="K568" s="5"/>
      <c r="L568" s="5"/>
      <c r="M568" s="5"/>
      <c r="P568" s="2"/>
      <c r="T568" s="2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ht="15.75" customHeight="1">
      <c r="B569" s="2"/>
      <c r="G569" s="5"/>
      <c r="H569" s="5"/>
      <c r="I569" s="5"/>
      <c r="J569" s="5"/>
      <c r="K569" s="5"/>
      <c r="L569" s="5"/>
      <c r="M569" s="5"/>
      <c r="P569" s="2"/>
      <c r="T569" s="2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ht="15.75" customHeight="1">
      <c r="B570" s="2"/>
      <c r="G570" s="5"/>
      <c r="H570" s="5"/>
      <c r="I570" s="5"/>
      <c r="J570" s="5"/>
      <c r="K570" s="5"/>
      <c r="L570" s="5"/>
      <c r="M570" s="5"/>
      <c r="P570" s="2"/>
      <c r="T570" s="2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ht="15.75" customHeight="1">
      <c r="B571" s="2"/>
      <c r="G571" s="5"/>
      <c r="H571" s="5"/>
      <c r="I571" s="5"/>
      <c r="J571" s="5"/>
      <c r="K571" s="5"/>
      <c r="L571" s="5"/>
      <c r="M571" s="5"/>
      <c r="P571" s="2"/>
      <c r="T571" s="2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ht="15.75" customHeight="1">
      <c r="B572" s="2"/>
      <c r="G572" s="5"/>
      <c r="H572" s="5"/>
      <c r="I572" s="5"/>
      <c r="J572" s="5"/>
      <c r="K572" s="5"/>
      <c r="L572" s="5"/>
      <c r="M572" s="5"/>
      <c r="P572" s="2"/>
      <c r="T572" s="2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ht="15.75" customHeight="1">
      <c r="B573" s="2"/>
      <c r="G573" s="5"/>
      <c r="H573" s="5"/>
      <c r="I573" s="5"/>
      <c r="J573" s="5"/>
      <c r="K573" s="5"/>
      <c r="L573" s="5"/>
      <c r="M573" s="5"/>
      <c r="P573" s="2"/>
      <c r="T573" s="2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ht="15.75" customHeight="1">
      <c r="B574" s="2"/>
      <c r="G574" s="5"/>
      <c r="H574" s="5"/>
      <c r="I574" s="5"/>
      <c r="J574" s="5"/>
      <c r="K574" s="5"/>
      <c r="L574" s="5"/>
      <c r="M574" s="5"/>
      <c r="P574" s="2"/>
      <c r="T574" s="2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ht="15.75" customHeight="1">
      <c r="B575" s="2"/>
      <c r="G575" s="5"/>
      <c r="H575" s="5"/>
      <c r="I575" s="5"/>
      <c r="J575" s="5"/>
      <c r="K575" s="5"/>
      <c r="L575" s="5"/>
      <c r="M575" s="5"/>
      <c r="P575" s="2"/>
      <c r="T575" s="2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ht="15.75" customHeight="1">
      <c r="B576" s="2"/>
      <c r="G576" s="5"/>
      <c r="H576" s="5"/>
      <c r="I576" s="5"/>
      <c r="J576" s="5"/>
      <c r="K576" s="5"/>
      <c r="L576" s="5"/>
      <c r="M576" s="5"/>
      <c r="P576" s="2"/>
      <c r="T576" s="2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ht="15.75" customHeight="1">
      <c r="B577" s="2"/>
      <c r="G577" s="5"/>
      <c r="H577" s="5"/>
      <c r="I577" s="5"/>
      <c r="J577" s="5"/>
      <c r="K577" s="5"/>
      <c r="L577" s="5"/>
      <c r="M577" s="5"/>
      <c r="P577" s="2"/>
      <c r="T577" s="2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ht="15.75" customHeight="1">
      <c r="B578" s="2"/>
      <c r="G578" s="5"/>
      <c r="H578" s="5"/>
      <c r="I578" s="5"/>
      <c r="J578" s="5"/>
      <c r="K578" s="5"/>
      <c r="L578" s="5"/>
      <c r="M578" s="5"/>
      <c r="P578" s="2"/>
      <c r="T578" s="2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ht="15.75" customHeight="1">
      <c r="B579" s="2"/>
      <c r="G579" s="5"/>
      <c r="H579" s="5"/>
      <c r="I579" s="5"/>
      <c r="J579" s="5"/>
      <c r="K579" s="5"/>
      <c r="L579" s="5"/>
      <c r="M579" s="5"/>
      <c r="P579" s="2"/>
      <c r="T579" s="2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ht="15.75" customHeight="1">
      <c r="B580" s="2"/>
      <c r="G580" s="5"/>
      <c r="H580" s="5"/>
      <c r="I580" s="5"/>
      <c r="J580" s="5"/>
      <c r="K580" s="5"/>
      <c r="L580" s="5"/>
      <c r="M580" s="5"/>
      <c r="P580" s="2"/>
      <c r="T580" s="2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ht="15.75" customHeight="1">
      <c r="B581" s="2"/>
      <c r="G581" s="5"/>
      <c r="H581" s="5"/>
      <c r="I581" s="5"/>
      <c r="J581" s="5"/>
      <c r="K581" s="5"/>
      <c r="L581" s="5"/>
      <c r="M581" s="5"/>
      <c r="P581" s="2"/>
      <c r="T581" s="2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ht="15.75" customHeight="1">
      <c r="B582" s="2"/>
      <c r="G582" s="5"/>
      <c r="H582" s="5"/>
      <c r="I582" s="5"/>
      <c r="J582" s="5"/>
      <c r="K582" s="5"/>
      <c r="L582" s="5"/>
      <c r="M582" s="5"/>
      <c r="P582" s="2"/>
      <c r="T582" s="2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ht="15.75" customHeight="1">
      <c r="B583" s="2"/>
      <c r="G583" s="5"/>
      <c r="H583" s="5"/>
      <c r="I583" s="5"/>
      <c r="J583" s="5"/>
      <c r="K583" s="5"/>
      <c r="L583" s="5"/>
      <c r="M583" s="5"/>
      <c r="P583" s="2"/>
      <c r="T583" s="2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ht="15.75" customHeight="1">
      <c r="B584" s="2"/>
      <c r="G584" s="5"/>
      <c r="H584" s="5"/>
      <c r="I584" s="5"/>
      <c r="J584" s="5"/>
      <c r="K584" s="5"/>
      <c r="L584" s="5"/>
      <c r="M584" s="5"/>
      <c r="P584" s="2"/>
      <c r="T584" s="2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ht="15.75" customHeight="1">
      <c r="B585" s="2"/>
      <c r="G585" s="5"/>
      <c r="H585" s="5"/>
      <c r="I585" s="5"/>
      <c r="J585" s="5"/>
      <c r="K585" s="5"/>
      <c r="L585" s="5"/>
      <c r="M585" s="5"/>
      <c r="P585" s="2"/>
      <c r="T585" s="2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ht="15.75" customHeight="1">
      <c r="B586" s="2"/>
      <c r="G586" s="5"/>
      <c r="H586" s="5"/>
      <c r="I586" s="5"/>
      <c r="J586" s="5"/>
      <c r="K586" s="5"/>
      <c r="L586" s="5"/>
      <c r="M586" s="5"/>
      <c r="P586" s="2"/>
      <c r="T586" s="2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ht="15.75" customHeight="1">
      <c r="B587" s="2"/>
      <c r="G587" s="5"/>
      <c r="H587" s="5"/>
      <c r="I587" s="5"/>
      <c r="J587" s="5"/>
      <c r="K587" s="5"/>
      <c r="L587" s="5"/>
      <c r="M587" s="5"/>
      <c r="P587" s="2"/>
      <c r="T587" s="2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ht="15.75" customHeight="1">
      <c r="B588" s="2"/>
      <c r="G588" s="5"/>
      <c r="H588" s="5"/>
      <c r="I588" s="5"/>
      <c r="J588" s="5"/>
      <c r="K588" s="5"/>
      <c r="L588" s="5"/>
      <c r="M588" s="5"/>
      <c r="P588" s="2"/>
      <c r="T588" s="2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ht="15.75" customHeight="1">
      <c r="B589" s="2"/>
      <c r="G589" s="5"/>
      <c r="H589" s="5"/>
      <c r="I589" s="5"/>
      <c r="J589" s="5"/>
      <c r="K589" s="5"/>
      <c r="L589" s="5"/>
      <c r="M589" s="5"/>
      <c r="P589" s="2"/>
      <c r="T589" s="2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ht="15.75" customHeight="1">
      <c r="B590" s="2"/>
      <c r="G590" s="5"/>
      <c r="H590" s="5"/>
      <c r="I590" s="5"/>
      <c r="J590" s="5"/>
      <c r="K590" s="5"/>
      <c r="L590" s="5"/>
      <c r="M590" s="5"/>
      <c r="P590" s="2"/>
      <c r="T590" s="2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ht="15.75" customHeight="1">
      <c r="B591" s="2"/>
      <c r="G591" s="5"/>
      <c r="H591" s="5"/>
      <c r="I591" s="5"/>
      <c r="J591" s="5"/>
      <c r="K591" s="5"/>
      <c r="L591" s="5"/>
      <c r="M591" s="5"/>
      <c r="P591" s="2"/>
      <c r="T591" s="2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ht="15.75" customHeight="1">
      <c r="B592" s="2"/>
      <c r="G592" s="5"/>
      <c r="H592" s="5"/>
      <c r="I592" s="5"/>
      <c r="J592" s="5"/>
      <c r="K592" s="5"/>
      <c r="L592" s="5"/>
      <c r="M592" s="5"/>
      <c r="P592" s="2"/>
      <c r="T592" s="2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ht="15.75" customHeight="1">
      <c r="B593" s="2"/>
      <c r="G593" s="5"/>
      <c r="H593" s="5"/>
      <c r="I593" s="5"/>
      <c r="J593" s="5"/>
      <c r="K593" s="5"/>
      <c r="L593" s="5"/>
      <c r="M593" s="5"/>
      <c r="P593" s="2"/>
      <c r="T593" s="2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ht="15.75" customHeight="1">
      <c r="B594" s="2"/>
      <c r="G594" s="5"/>
      <c r="H594" s="5"/>
      <c r="I594" s="5"/>
      <c r="J594" s="5"/>
      <c r="K594" s="5"/>
      <c r="L594" s="5"/>
      <c r="M594" s="5"/>
      <c r="P594" s="2"/>
      <c r="T594" s="2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ht="15.75" customHeight="1">
      <c r="B595" s="2"/>
      <c r="G595" s="5"/>
      <c r="H595" s="5"/>
      <c r="I595" s="5"/>
      <c r="J595" s="5"/>
      <c r="K595" s="5"/>
      <c r="L595" s="5"/>
      <c r="M595" s="5"/>
      <c r="P595" s="2"/>
      <c r="T595" s="2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ht="15.75" customHeight="1">
      <c r="B596" s="2"/>
      <c r="G596" s="5"/>
      <c r="H596" s="5"/>
      <c r="I596" s="5"/>
      <c r="J596" s="5"/>
      <c r="K596" s="5"/>
      <c r="L596" s="5"/>
      <c r="M596" s="5"/>
      <c r="P596" s="2"/>
      <c r="T596" s="2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ht="15.75" customHeight="1">
      <c r="B597" s="2"/>
      <c r="G597" s="5"/>
      <c r="H597" s="5"/>
      <c r="I597" s="5"/>
      <c r="J597" s="5"/>
      <c r="K597" s="5"/>
      <c r="L597" s="5"/>
      <c r="M597" s="5"/>
      <c r="P597" s="2"/>
      <c r="T597" s="2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ht="15.75" customHeight="1">
      <c r="B598" s="2"/>
      <c r="G598" s="5"/>
      <c r="H598" s="5"/>
      <c r="I598" s="5"/>
      <c r="J598" s="5"/>
      <c r="K598" s="5"/>
      <c r="L598" s="5"/>
      <c r="M598" s="5"/>
      <c r="P598" s="2"/>
      <c r="T598" s="2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ht="15.75" customHeight="1">
      <c r="B599" s="2"/>
      <c r="G599" s="5"/>
      <c r="H599" s="5"/>
      <c r="I599" s="5"/>
      <c r="J599" s="5"/>
      <c r="K599" s="5"/>
      <c r="L599" s="5"/>
      <c r="M599" s="5"/>
      <c r="P599" s="2"/>
      <c r="T599" s="2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ht="15.75" customHeight="1">
      <c r="B600" s="2"/>
      <c r="G600" s="5"/>
      <c r="H600" s="5"/>
      <c r="I600" s="5"/>
      <c r="J600" s="5"/>
      <c r="K600" s="5"/>
      <c r="L600" s="5"/>
      <c r="M600" s="5"/>
      <c r="P600" s="2"/>
      <c r="T600" s="2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ht="15.75" customHeight="1">
      <c r="B601" s="2"/>
      <c r="G601" s="5"/>
      <c r="H601" s="5"/>
      <c r="I601" s="5"/>
      <c r="J601" s="5"/>
      <c r="K601" s="5"/>
      <c r="L601" s="5"/>
      <c r="M601" s="5"/>
      <c r="P601" s="2"/>
      <c r="T601" s="2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ht="15.75" customHeight="1">
      <c r="B602" s="2"/>
      <c r="G602" s="5"/>
      <c r="H602" s="5"/>
      <c r="I602" s="5"/>
      <c r="J602" s="5"/>
      <c r="K602" s="5"/>
      <c r="L602" s="5"/>
      <c r="M602" s="5"/>
      <c r="P602" s="2"/>
      <c r="T602" s="2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ht="15.75" customHeight="1">
      <c r="B603" s="2"/>
      <c r="G603" s="5"/>
      <c r="H603" s="5"/>
      <c r="I603" s="5"/>
      <c r="J603" s="5"/>
      <c r="K603" s="5"/>
      <c r="L603" s="5"/>
      <c r="M603" s="5"/>
      <c r="P603" s="2"/>
      <c r="T603" s="2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ht="15.75" customHeight="1">
      <c r="B604" s="2"/>
      <c r="G604" s="5"/>
      <c r="H604" s="5"/>
      <c r="I604" s="5"/>
      <c r="J604" s="5"/>
      <c r="K604" s="5"/>
      <c r="L604" s="5"/>
      <c r="M604" s="5"/>
      <c r="P604" s="2"/>
      <c r="T604" s="2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ht="15.75" customHeight="1">
      <c r="B605" s="2"/>
      <c r="G605" s="5"/>
      <c r="H605" s="5"/>
      <c r="I605" s="5"/>
      <c r="J605" s="5"/>
      <c r="K605" s="5"/>
      <c r="L605" s="5"/>
      <c r="M605" s="5"/>
      <c r="P605" s="2"/>
      <c r="T605" s="2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ht="15.75" customHeight="1">
      <c r="B606" s="2"/>
      <c r="G606" s="5"/>
      <c r="H606" s="5"/>
      <c r="I606" s="5"/>
      <c r="J606" s="5"/>
      <c r="K606" s="5"/>
      <c r="L606" s="5"/>
      <c r="M606" s="5"/>
      <c r="P606" s="2"/>
      <c r="T606" s="2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ht="15.75" customHeight="1">
      <c r="B607" s="2"/>
      <c r="G607" s="5"/>
      <c r="H607" s="5"/>
      <c r="I607" s="5"/>
      <c r="J607" s="5"/>
      <c r="K607" s="5"/>
      <c r="L607" s="5"/>
      <c r="M607" s="5"/>
      <c r="P607" s="2"/>
      <c r="T607" s="2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ht="15.75" customHeight="1">
      <c r="B608" s="2"/>
      <c r="G608" s="5"/>
      <c r="H608" s="5"/>
      <c r="I608" s="5"/>
      <c r="J608" s="5"/>
      <c r="K608" s="5"/>
      <c r="L608" s="5"/>
      <c r="M608" s="5"/>
      <c r="P608" s="2"/>
      <c r="T608" s="2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ht="15.75" customHeight="1">
      <c r="B609" s="2"/>
      <c r="G609" s="5"/>
      <c r="H609" s="5"/>
      <c r="I609" s="5"/>
      <c r="J609" s="5"/>
      <c r="K609" s="5"/>
      <c r="L609" s="5"/>
      <c r="M609" s="5"/>
      <c r="P609" s="2"/>
      <c r="T609" s="2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ht="15.75" customHeight="1">
      <c r="B610" s="2"/>
      <c r="G610" s="5"/>
      <c r="H610" s="5"/>
      <c r="I610" s="5"/>
      <c r="J610" s="5"/>
      <c r="K610" s="5"/>
      <c r="L610" s="5"/>
      <c r="M610" s="5"/>
      <c r="P610" s="2"/>
      <c r="T610" s="2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ht="15.75" customHeight="1">
      <c r="B611" s="2"/>
      <c r="G611" s="5"/>
      <c r="H611" s="5"/>
      <c r="I611" s="5"/>
      <c r="J611" s="5"/>
      <c r="K611" s="5"/>
      <c r="L611" s="5"/>
      <c r="M611" s="5"/>
      <c r="P611" s="2"/>
      <c r="T611" s="2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ht="15.75" customHeight="1">
      <c r="B612" s="2"/>
      <c r="G612" s="5"/>
      <c r="H612" s="5"/>
      <c r="I612" s="5"/>
      <c r="J612" s="5"/>
      <c r="K612" s="5"/>
      <c r="L612" s="5"/>
      <c r="M612" s="5"/>
      <c r="P612" s="2"/>
      <c r="T612" s="2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ht="15.75" customHeight="1">
      <c r="B613" s="2"/>
      <c r="G613" s="5"/>
      <c r="H613" s="5"/>
      <c r="I613" s="5"/>
      <c r="J613" s="5"/>
      <c r="K613" s="5"/>
      <c r="L613" s="5"/>
      <c r="M613" s="5"/>
      <c r="P613" s="2"/>
      <c r="T613" s="2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ht="15.75" customHeight="1">
      <c r="B614" s="2"/>
      <c r="G614" s="5"/>
      <c r="H614" s="5"/>
      <c r="I614" s="5"/>
      <c r="J614" s="5"/>
      <c r="K614" s="5"/>
      <c r="L614" s="5"/>
      <c r="M614" s="5"/>
      <c r="P614" s="2"/>
      <c r="T614" s="2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ht="15.75" customHeight="1">
      <c r="B615" s="2"/>
      <c r="G615" s="5"/>
      <c r="H615" s="5"/>
      <c r="I615" s="5"/>
      <c r="J615" s="5"/>
      <c r="K615" s="5"/>
      <c r="L615" s="5"/>
      <c r="M615" s="5"/>
      <c r="P615" s="2"/>
      <c r="T615" s="2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ht="15.75" customHeight="1">
      <c r="B616" s="2"/>
      <c r="G616" s="5"/>
      <c r="H616" s="5"/>
      <c r="I616" s="5"/>
      <c r="J616" s="5"/>
      <c r="K616" s="5"/>
      <c r="L616" s="5"/>
      <c r="M616" s="5"/>
      <c r="P616" s="2"/>
      <c r="T616" s="2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ht="15.75" customHeight="1">
      <c r="B617" s="2"/>
      <c r="G617" s="5"/>
      <c r="H617" s="5"/>
      <c r="I617" s="5"/>
      <c r="J617" s="5"/>
      <c r="K617" s="5"/>
      <c r="L617" s="5"/>
      <c r="M617" s="5"/>
      <c r="P617" s="2"/>
      <c r="T617" s="2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ht="15.75" customHeight="1">
      <c r="B618" s="2"/>
      <c r="G618" s="5"/>
      <c r="H618" s="5"/>
      <c r="I618" s="5"/>
      <c r="J618" s="5"/>
      <c r="K618" s="5"/>
      <c r="L618" s="5"/>
      <c r="M618" s="5"/>
      <c r="P618" s="2"/>
      <c r="T618" s="2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ht="15.75" customHeight="1">
      <c r="B619" s="2"/>
      <c r="G619" s="5"/>
      <c r="H619" s="5"/>
      <c r="I619" s="5"/>
      <c r="J619" s="5"/>
      <c r="K619" s="5"/>
      <c r="L619" s="5"/>
      <c r="M619" s="5"/>
      <c r="P619" s="2"/>
      <c r="T619" s="2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ht="15.75" customHeight="1">
      <c r="B620" s="2"/>
      <c r="G620" s="5"/>
      <c r="H620" s="5"/>
      <c r="I620" s="5"/>
      <c r="J620" s="5"/>
      <c r="K620" s="5"/>
      <c r="L620" s="5"/>
      <c r="M620" s="5"/>
      <c r="P620" s="2"/>
      <c r="T620" s="2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ht="15.75" customHeight="1">
      <c r="B621" s="2"/>
      <c r="G621" s="5"/>
      <c r="H621" s="5"/>
      <c r="I621" s="5"/>
      <c r="J621" s="5"/>
      <c r="K621" s="5"/>
      <c r="L621" s="5"/>
      <c r="M621" s="5"/>
      <c r="P621" s="2"/>
      <c r="T621" s="2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ht="15.75" customHeight="1">
      <c r="B622" s="2"/>
      <c r="G622" s="5"/>
      <c r="H622" s="5"/>
      <c r="I622" s="5"/>
      <c r="J622" s="5"/>
      <c r="K622" s="5"/>
      <c r="L622" s="5"/>
      <c r="M622" s="5"/>
      <c r="P622" s="2"/>
      <c r="T622" s="2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ht="15.75" customHeight="1">
      <c r="B623" s="2"/>
      <c r="G623" s="5"/>
      <c r="H623" s="5"/>
      <c r="I623" s="5"/>
      <c r="J623" s="5"/>
      <c r="K623" s="5"/>
      <c r="L623" s="5"/>
      <c r="M623" s="5"/>
      <c r="P623" s="2"/>
      <c r="T623" s="2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ht="15.75" customHeight="1">
      <c r="B624" s="2"/>
      <c r="G624" s="5"/>
      <c r="H624" s="5"/>
      <c r="I624" s="5"/>
      <c r="J624" s="5"/>
      <c r="K624" s="5"/>
      <c r="L624" s="5"/>
      <c r="M624" s="5"/>
      <c r="P624" s="2"/>
      <c r="T624" s="2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ht="15.75" customHeight="1">
      <c r="B625" s="2"/>
      <c r="G625" s="5"/>
      <c r="H625" s="5"/>
      <c r="I625" s="5"/>
      <c r="J625" s="5"/>
      <c r="K625" s="5"/>
      <c r="L625" s="5"/>
      <c r="M625" s="5"/>
      <c r="P625" s="2"/>
      <c r="T625" s="2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ht="15.75" customHeight="1">
      <c r="B626" s="2"/>
      <c r="G626" s="5"/>
      <c r="H626" s="5"/>
      <c r="I626" s="5"/>
      <c r="J626" s="5"/>
      <c r="K626" s="5"/>
      <c r="L626" s="5"/>
      <c r="M626" s="5"/>
      <c r="P626" s="2"/>
      <c r="T626" s="2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ht="15.75" customHeight="1">
      <c r="B627" s="2"/>
      <c r="G627" s="5"/>
      <c r="H627" s="5"/>
      <c r="I627" s="5"/>
      <c r="J627" s="5"/>
      <c r="K627" s="5"/>
      <c r="L627" s="5"/>
      <c r="M627" s="5"/>
      <c r="P627" s="2"/>
      <c r="T627" s="2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ht="15.75" customHeight="1">
      <c r="B628" s="2"/>
      <c r="G628" s="5"/>
      <c r="H628" s="5"/>
      <c r="I628" s="5"/>
      <c r="J628" s="5"/>
      <c r="K628" s="5"/>
      <c r="L628" s="5"/>
      <c r="M628" s="5"/>
      <c r="P628" s="2"/>
      <c r="T628" s="2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ht="15.75" customHeight="1">
      <c r="B629" s="2"/>
      <c r="G629" s="5"/>
      <c r="H629" s="5"/>
      <c r="I629" s="5"/>
      <c r="J629" s="5"/>
      <c r="K629" s="5"/>
      <c r="L629" s="5"/>
      <c r="M629" s="5"/>
      <c r="P629" s="2"/>
      <c r="T629" s="2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ht="15.75" customHeight="1">
      <c r="B630" s="2"/>
      <c r="G630" s="5"/>
      <c r="H630" s="5"/>
      <c r="I630" s="5"/>
      <c r="J630" s="5"/>
      <c r="K630" s="5"/>
      <c r="L630" s="5"/>
      <c r="M630" s="5"/>
      <c r="P630" s="2"/>
      <c r="T630" s="2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ht="15.75" customHeight="1">
      <c r="B631" s="2"/>
      <c r="G631" s="5"/>
      <c r="H631" s="5"/>
      <c r="I631" s="5"/>
      <c r="J631" s="5"/>
      <c r="K631" s="5"/>
      <c r="L631" s="5"/>
      <c r="M631" s="5"/>
      <c r="P631" s="2"/>
      <c r="T631" s="2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ht="15.75" customHeight="1">
      <c r="B632" s="2"/>
      <c r="G632" s="5"/>
      <c r="H632" s="5"/>
      <c r="I632" s="5"/>
      <c r="J632" s="5"/>
      <c r="K632" s="5"/>
      <c r="L632" s="5"/>
      <c r="M632" s="5"/>
      <c r="P632" s="2"/>
      <c r="T632" s="2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ht="15.75" customHeight="1">
      <c r="B633" s="2"/>
      <c r="G633" s="5"/>
      <c r="H633" s="5"/>
      <c r="I633" s="5"/>
      <c r="J633" s="5"/>
      <c r="K633" s="5"/>
      <c r="L633" s="5"/>
      <c r="M633" s="5"/>
      <c r="P633" s="2"/>
      <c r="T633" s="2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ht="15.75" customHeight="1">
      <c r="B634" s="2"/>
      <c r="G634" s="5"/>
      <c r="H634" s="5"/>
      <c r="I634" s="5"/>
      <c r="J634" s="5"/>
      <c r="K634" s="5"/>
      <c r="L634" s="5"/>
      <c r="M634" s="5"/>
      <c r="P634" s="2"/>
      <c r="T634" s="2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ht="15.75" customHeight="1">
      <c r="B635" s="2"/>
      <c r="G635" s="5"/>
      <c r="H635" s="5"/>
      <c r="I635" s="5"/>
      <c r="J635" s="5"/>
      <c r="K635" s="5"/>
      <c r="L635" s="5"/>
      <c r="M635" s="5"/>
      <c r="P635" s="2"/>
      <c r="T635" s="2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ht="15.75" customHeight="1">
      <c r="B636" s="2"/>
      <c r="G636" s="5"/>
      <c r="H636" s="5"/>
      <c r="I636" s="5"/>
      <c r="J636" s="5"/>
      <c r="K636" s="5"/>
      <c r="L636" s="5"/>
      <c r="M636" s="5"/>
      <c r="P636" s="2"/>
      <c r="T636" s="2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ht="15.75" customHeight="1">
      <c r="B637" s="2"/>
      <c r="G637" s="5"/>
      <c r="H637" s="5"/>
      <c r="I637" s="5"/>
      <c r="J637" s="5"/>
      <c r="K637" s="5"/>
      <c r="L637" s="5"/>
      <c r="M637" s="5"/>
      <c r="P637" s="2"/>
      <c r="T637" s="2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ht="15.75" customHeight="1">
      <c r="B638" s="2"/>
      <c r="G638" s="5"/>
      <c r="H638" s="5"/>
      <c r="I638" s="5"/>
      <c r="J638" s="5"/>
      <c r="K638" s="5"/>
      <c r="L638" s="5"/>
      <c r="M638" s="5"/>
      <c r="P638" s="2"/>
      <c r="T638" s="2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ht="15.75" customHeight="1">
      <c r="B639" s="2"/>
      <c r="G639" s="5"/>
      <c r="H639" s="5"/>
      <c r="I639" s="5"/>
      <c r="J639" s="5"/>
      <c r="K639" s="5"/>
      <c r="L639" s="5"/>
      <c r="M639" s="5"/>
      <c r="P639" s="2"/>
      <c r="T639" s="2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ht="15.75" customHeight="1">
      <c r="B640" s="2"/>
      <c r="G640" s="5"/>
      <c r="H640" s="5"/>
      <c r="I640" s="5"/>
      <c r="J640" s="5"/>
      <c r="K640" s="5"/>
      <c r="L640" s="5"/>
      <c r="M640" s="5"/>
      <c r="P640" s="2"/>
      <c r="T640" s="2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ht="15.75" customHeight="1">
      <c r="B641" s="2"/>
      <c r="G641" s="5"/>
      <c r="H641" s="5"/>
      <c r="I641" s="5"/>
      <c r="J641" s="5"/>
      <c r="K641" s="5"/>
      <c r="L641" s="5"/>
      <c r="M641" s="5"/>
      <c r="P641" s="2"/>
      <c r="T641" s="2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ht="15.75" customHeight="1">
      <c r="B642" s="2"/>
      <c r="G642" s="5"/>
      <c r="H642" s="5"/>
      <c r="I642" s="5"/>
      <c r="J642" s="5"/>
      <c r="K642" s="5"/>
      <c r="L642" s="5"/>
      <c r="M642" s="5"/>
      <c r="P642" s="2"/>
      <c r="T642" s="2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ht="15.75" customHeight="1">
      <c r="B643" s="2"/>
      <c r="G643" s="5"/>
      <c r="H643" s="5"/>
      <c r="I643" s="5"/>
      <c r="J643" s="5"/>
      <c r="K643" s="5"/>
      <c r="L643" s="5"/>
      <c r="M643" s="5"/>
      <c r="P643" s="2"/>
      <c r="T643" s="2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ht="15.75" customHeight="1">
      <c r="B644" s="2"/>
      <c r="G644" s="5"/>
      <c r="H644" s="5"/>
      <c r="I644" s="5"/>
      <c r="J644" s="5"/>
      <c r="K644" s="5"/>
      <c r="L644" s="5"/>
      <c r="M644" s="5"/>
      <c r="P644" s="2"/>
      <c r="T644" s="2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ht="15.75" customHeight="1">
      <c r="B645" s="2"/>
      <c r="G645" s="5"/>
      <c r="H645" s="5"/>
      <c r="I645" s="5"/>
      <c r="J645" s="5"/>
      <c r="K645" s="5"/>
      <c r="L645" s="5"/>
      <c r="M645" s="5"/>
      <c r="P645" s="2"/>
      <c r="T645" s="2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ht="15.75" customHeight="1">
      <c r="B646" s="2"/>
      <c r="G646" s="5"/>
      <c r="H646" s="5"/>
      <c r="I646" s="5"/>
      <c r="J646" s="5"/>
      <c r="K646" s="5"/>
      <c r="L646" s="5"/>
      <c r="M646" s="5"/>
      <c r="P646" s="2"/>
      <c r="T646" s="2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ht="15.75" customHeight="1">
      <c r="B647" s="2"/>
      <c r="G647" s="5"/>
      <c r="H647" s="5"/>
      <c r="I647" s="5"/>
      <c r="J647" s="5"/>
      <c r="K647" s="5"/>
      <c r="L647" s="5"/>
      <c r="M647" s="5"/>
      <c r="P647" s="2"/>
      <c r="T647" s="2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ht="15.75" customHeight="1">
      <c r="B648" s="2"/>
      <c r="G648" s="5"/>
      <c r="H648" s="5"/>
      <c r="I648" s="5"/>
      <c r="J648" s="5"/>
      <c r="K648" s="5"/>
      <c r="L648" s="5"/>
      <c r="M648" s="5"/>
      <c r="P648" s="2"/>
      <c r="T648" s="2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ht="15.75" customHeight="1">
      <c r="B649" s="2"/>
      <c r="G649" s="5"/>
      <c r="H649" s="5"/>
      <c r="I649" s="5"/>
      <c r="J649" s="5"/>
      <c r="K649" s="5"/>
      <c r="L649" s="5"/>
      <c r="M649" s="5"/>
      <c r="P649" s="2"/>
      <c r="T649" s="2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ht="15.75" customHeight="1">
      <c r="B650" s="2"/>
      <c r="G650" s="5"/>
      <c r="H650" s="5"/>
      <c r="I650" s="5"/>
      <c r="J650" s="5"/>
      <c r="K650" s="5"/>
      <c r="L650" s="5"/>
      <c r="M650" s="5"/>
      <c r="P650" s="2"/>
      <c r="T650" s="2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ht="15.75" customHeight="1">
      <c r="B651" s="2"/>
      <c r="G651" s="5"/>
      <c r="H651" s="5"/>
      <c r="I651" s="5"/>
      <c r="J651" s="5"/>
      <c r="K651" s="5"/>
      <c r="L651" s="5"/>
      <c r="M651" s="5"/>
      <c r="P651" s="2"/>
      <c r="T651" s="2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ht="15.75" customHeight="1">
      <c r="B652" s="2"/>
      <c r="G652" s="5"/>
      <c r="H652" s="5"/>
      <c r="I652" s="5"/>
      <c r="J652" s="5"/>
      <c r="K652" s="5"/>
      <c r="L652" s="5"/>
      <c r="M652" s="5"/>
      <c r="P652" s="2"/>
      <c r="T652" s="2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ht="15.75" customHeight="1">
      <c r="B653" s="2"/>
      <c r="G653" s="5"/>
      <c r="H653" s="5"/>
      <c r="I653" s="5"/>
      <c r="J653" s="5"/>
      <c r="K653" s="5"/>
      <c r="L653" s="5"/>
      <c r="M653" s="5"/>
      <c r="P653" s="2"/>
      <c r="T653" s="2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ht="15.75" customHeight="1">
      <c r="B654" s="2"/>
      <c r="G654" s="5"/>
      <c r="H654" s="5"/>
      <c r="I654" s="5"/>
      <c r="J654" s="5"/>
      <c r="K654" s="5"/>
      <c r="L654" s="5"/>
      <c r="M654" s="5"/>
      <c r="P654" s="2"/>
      <c r="T654" s="2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ht="15.75" customHeight="1">
      <c r="B655" s="2"/>
      <c r="G655" s="5"/>
      <c r="H655" s="5"/>
      <c r="I655" s="5"/>
      <c r="J655" s="5"/>
      <c r="K655" s="5"/>
      <c r="L655" s="5"/>
      <c r="M655" s="5"/>
      <c r="P655" s="2"/>
      <c r="T655" s="2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ht="15.75" customHeight="1">
      <c r="B656" s="2"/>
      <c r="G656" s="5"/>
      <c r="H656" s="5"/>
      <c r="I656" s="5"/>
      <c r="J656" s="5"/>
      <c r="K656" s="5"/>
      <c r="L656" s="5"/>
      <c r="M656" s="5"/>
      <c r="P656" s="2"/>
      <c r="T656" s="2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ht="15.75" customHeight="1">
      <c r="B657" s="2"/>
      <c r="G657" s="5"/>
      <c r="H657" s="5"/>
      <c r="I657" s="5"/>
      <c r="J657" s="5"/>
      <c r="K657" s="5"/>
      <c r="L657" s="5"/>
      <c r="M657" s="5"/>
      <c r="P657" s="2"/>
      <c r="T657" s="2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ht="15.75" customHeight="1">
      <c r="B658" s="2"/>
      <c r="G658" s="5"/>
      <c r="H658" s="5"/>
      <c r="I658" s="5"/>
      <c r="J658" s="5"/>
      <c r="K658" s="5"/>
      <c r="L658" s="5"/>
      <c r="M658" s="5"/>
      <c r="P658" s="2"/>
      <c r="T658" s="2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ht="15.75" customHeight="1">
      <c r="B659" s="2"/>
      <c r="G659" s="5"/>
      <c r="H659" s="5"/>
      <c r="I659" s="5"/>
      <c r="J659" s="5"/>
      <c r="K659" s="5"/>
      <c r="L659" s="5"/>
      <c r="M659" s="5"/>
      <c r="P659" s="2"/>
      <c r="T659" s="2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ht="15.75" customHeight="1">
      <c r="B660" s="2"/>
      <c r="G660" s="5"/>
      <c r="H660" s="5"/>
      <c r="I660" s="5"/>
      <c r="J660" s="5"/>
      <c r="K660" s="5"/>
      <c r="L660" s="5"/>
      <c r="M660" s="5"/>
      <c r="P660" s="2"/>
      <c r="T660" s="2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ht="15.75" customHeight="1">
      <c r="B661" s="2"/>
      <c r="G661" s="5"/>
      <c r="H661" s="5"/>
      <c r="I661" s="5"/>
      <c r="J661" s="5"/>
      <c r="K661" s="5"/>
      <c r="L661" s="5"/>
      <c r="M661" s="5"/>
      <c r="P661" s="2"/>
      <c r="T661" s="2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ht="15.75" customHeight="1">
      <c r="B662" s="2"/>
      <c r="G662" s="5"/>
      <c r="H662" s="5"/>
      <c r="I662" s="5"/>
      <c r="J662" s="5"/>
      <c r="K662" s="5"/>
      <c r="L662" s="5"/>
      <c r="M662" s="5"/>
      <c r="P662" s="2"/>
      <c r="T662" s="2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ht="15.75" customHeight="1">
      <c r="B663" s="2"/>
      <c r="G663" s="5"/>
      <c r="H663" s="5"/>
      <c r="I663" s="5"/>
      <c r="J663" s="5"/>
      <c r="K663" s="5"/>
      <c r="L663" s="5"/>
      <c r="M663" s="5"/>
      <c r="P663" s="2"/>
      <c r="T663" s="2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ht="15.75" customHeight="1">
      <c r="B664" s="2"/>
      <c r="G664" s="5"/>
      <c r="H664" s="5"/>
      <c r="I664" s="5"/>
      <c r="J664" s="5"/>
      <c r="K664" s="5"/>
      <c r="L664" s="5"/>
      <c r="M664" s="5"/>
      <c r="P664" s="2"/>
      <c r="T664" s="2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ht="15.75" customHeight="1">
      <c r="B665" s="2"/>
      <c r="G665" s="5"/>
      <c r="H665" s="5"/>
      <c r="I665" s="5"/>
      <c r="J665" s="5"/>
      <c r="K665" s="5"/>
      <c r="L665" s="5"/>
      <c r="M665" s="5"/>
      <c r="P665" s="2"/>
      <c r="T665" s="2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ht="15.75" customHeight="1">
      <c r="B666" s="2"/>
      <c r="G666" s="5"/>
      <c r="H666" s="5"/>
      <c r="I666" s="5"/>
      <c r="J666" s="5"/>
      <c r="K666" s="5"/>
      <c r="L666" s="5"/>
      <c r="M666" s="5"/>
      <c r="P666" s="2"/>
      <c r="T666" s="2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ht="15.75" customHeight="1">
      <c r="B667" s="2"/>
      <c r="G667" s="5"/>
      <c r="H667" s="5"/>
      <c r="I667" s="5"/>
      <c r="J667" s="5"/>
      <c r="K667" s="5"/>
      <c r="L667" s="5"/>
      <c r="M667" s="5"/>
      <c r="P667" s="2"/>
      <c r="T667" s="2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ht="15.75" customHeight="1">
      <c r="B668" s="2"/>
      <c r="G668" s="5"/>
      <c r="H668" s="5"/>
      <c r="I668" s="5"/>
      <c r="J668" s="5"/>
      <c r="K668" s="5"/>
      <c r="L668" s="5"/>
      <c r="M668" s="5"/>
      <c r="P668" s="2"/>
      <c r="T668" s="2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ht="15.75" customHeight="1">
      <c r="B669" s="2"/>
      <c r="G669" s="5"/>
      <c r="H669" s="5"/>
      <c r="I669" s="5"/>
      <c r="J669" s="5"/>
      <c r="K669" s="5"/>
      <c r="L669" s="5"/>
      <c r="M669" s="5"/>
      <c r="P669" s="2"/>
      <c r="T669" s="2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ht="15.75" customHeight="1">
      <c r="B670" s="2"/>
      <c r="G670" s="5"/>
      <c r="H670" s="5"/>
      <c r="I670" s="5"/>
      <c r="J670" s="5"/>
      <c r="K670" s="5"/>
      <c r="L670" s="5"/>
      <c r="M670" s="5"/>
      <c r="P670" s="2"/>
      <c r="T670" s="2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ht="15.75" customHeight="1">
      <c r="B671" s="2"/>
      <c r="G671" s="5"/>
      <c r="H671" s="5"/>
      <c r="I671" s="5"/>
      <c r="J671" s="5"/>
      <c r="K671" s="5"/>
      <c r="L671" s="5"/>
      <c r="M671" s="5"/>
      <c r="P671" s="2"/>
      <c r="T671" s="2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ht="15.75" customHeight="1">
      <c r="B672" s="2"/>
      <c r="G672" s="5"/>
      <c r="H672" s="5"/>
      <c r="I672" s="5"/>
      <c r="J672" s="5"/>
      <c r="K672" s="5"/>
      <c r="L672" s="5"/>
      <c r="M672" s="5"/>
      <c r="P672" s="2"/>
      <c r="T672" s="2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ht="15.75" customHeight="1">
      <c r="B673" s="2"/>
      <c r="G673" s="5"/>
      <c r="H673" s="5"/>
      <c r="I673" s="5"/>
      <c r="J673" s="5"/>
      <c r="K673" s="5"/>
      <c r="L673" s="5"/>
      <c r="M673" s="5"/>
      <c r="P673" s="2"/>
      <c r="T673" s="2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ht="15.75" customHeight="1">
      <c r="B674" s="2"/>
      <c r="G674" s="5"/>
      <c r="H674" s="5"/>
      <c r="I674" s="5"/>
      <c r="J674" s="5"/>
      <c r="K674" s="5"/>
      <c r="L674" s="5"/>
      <c r="M674" s="5"/>
      <c r="P674" s="2"/>
      <c r="T674" s="2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ht="15.75" customHeight="1">
      <c r="B675" s="2"/>
      <c r="G675" s="5"/>
      <c r="H675" s="5"/>
      <c r="I675" s="5"/>
      <c r="J675" s="5"/>
      <c r="K675" s="5"/>
      <c r="L675" s="5"/>
      <c r="M675" s="5"/>
      <c r="P675" s="2"/>
      <c r="T675" s="2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ht="15.75" customHeight="1">
      <c r="B676" s="2"/>
      <c r="G676" s="5"/>
      <c r="H676" s="5"/>
      <c r="I676" s="5"/>
      <c r="J676" s="5"/>
      <c r="K676" s="5"/>
      <c r="L676" s="5"/>
      <c r="M676" s="5"/>
      <c r="P676" s="2"/>
      <c r="T676" s="2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ht="15.75" customHeight="1">
      <c r="B677" s="2"/>
      <c r="G677" s="5"/>
      <c r="H677" s="5"/>
      <c r="I677" s="5"/>
      <c r="J677" s="5"/>
      <c r="K677" s="5"/>
      <c r="L677" s="5"/>
      <c r="M677" s="5"/>
      <c r="P677" s="2"/>
      <c r="T677" s="2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ht="15.75" customHeight="1">
      <c r="B678" s="2"/>
      <c r="G678" s="5"/>
      <c r="H678" s="5"/>
      <c r="I678" s="5"/>
      <c r="J678" s="5"/>
      <c r="K678" s="5"/>
      <c r="L678" s="5"/>
      <c r="M678" s="5"/>
      <c r="P678" s="2"/>
      <c r="T678" s="2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ht="15.75" customHeight="1">
      <c r="B679" s="2"/>
      <c r="G679" s="5"/>
      <c r="H679" s="5"/>
      <c r="I679" s="5"/>
      <c r="J679" s="5"/>
      <c r="K679" s="5"/>
      <c r="L679" s="5"/>
      <c r="M679" s="5"/>
      <c r="P679" s="2"/>
      <c r="T679" s="2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ht="15.75" customHeight="1">
      <c r="B680" s="2"/>
      <c r="G680" s="5"/>
      <c r="H680" s="5"/>
      <c r="I680" s="5"/>
      <c r="J680" s="5"/>
      <c r="K680" s="5"/>
      <c r="L680" s="5"/>
      <c r="M680" s="5"/>
      <c r="P680" s="2"/>
      <c r="T680" s="2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ht="15.75" customHeight="1">
      <c r="B681" s="2"/>
      <c r="G681" s="5"/>
      <c r="H681" s="5"/>
      <c r="I681" s="5"/>
      <c r="J681" s="5"/>
      <c r="K681" s="5"/>
      <c r="L681" s="5"/>
      <c r="M681" s="5"/>
      <c r="P681" s="2"/>
      <c r="T681" s="2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ht="15.75" customHeight="1">
      <c r="B682" s="2"/>
      <c r="G682" s="5"/>
      <c r="H682" s="5"/>
      <c r="I682" s="5"/>
      <c r="J682" s="5"/>
      <c r="K682" s="5"/>
      <c r="L682" s="5"/>
      <c r="M682" s="5"/>
      <c r="P682" s="2"/>
      <c r="T682" s="2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ht="15.75" customHeight="1">
      <c r="B683" s="2"/>
      <c r="G683" s="5"/>
      <c r="H683" s="5"/>
      <c r="I683" s="5"/>
      <c r="J683" s="5"/>
      <c r="K683" s="5"/>
      <c r="L683" s="5"/>
      <c r="M683" s="5"/>
      <c r="P683" s="2"/>
      <c r="T683" s="2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ht="15.75" customHeight="1">
      <c r="B684" s="2"/>
      <c r="G684" s="5"/>
      <c r="H684" s="5"/>
      <c r="I684" s="5"/>
      <c r="J684" s="5"/>
      <c r="K684" s="5"/>
      <c r="L684" s="5"/>
      <c r="M684" s="5"/>
      <c r="P684" s="2"/>
      <c r="T684" s="2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ht="15.75" customHeight="1">
      <c r="B685" s="2"/>
      <c r="G685" s="5"/>
      <c r="H685" s="5"/>
      <c r="I685" s="5"/>
      <c r="J685" s="5"/>
      <c r="K685" s="5"/>
      <c r="L685" s="5"/>
      <c r="M685" s="5"/>
      <c r="P685" s="2"/>
      <c r="T685" s="2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ht="15.75" customHeight="1">
      <c r="B686" s="2"/>
      <c r="G686" s="5"/>
      <c r="H686" s="5"/>
      <c r="I686" s="5"/>
      <c r="J686" s="5"/>
      <c r="K686" s="5"/>
      <c r="L686" s="5"/>
      <c r="M686" s="5"/>
      <c r="P686" s="2"/>
      <c r="T686" s="2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ht="15.75" customHeight="1">
      <c r="B687" s="2"/>
      <c r="G687" s="5"/>
      <c r="H687" s="5"/>
      <c r="I687" s="5"/>
      <c r="J687" s="5"/>
      <c r="K687" s="5"/>
      <c r="L687" s="5"/>
      <c r="M687" s="5"/>
      <c r="P687" s="2"/>
      <c r="T687" s="2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ht="15.75" customHeight="1">
      <c r="B688" s="2"/>
      <c r="G688" s="5"/>
      <c r="H688" s="5"/>
      <c r="I688" s="5"/>
      <c r="J688" s="5"/>
      <c r="K688" s="5"/>
      <c r="L688" s="5"/>
      <c r="M688" s="5"/>
      <c r="P688" s="2"/>
      <c r="T688" s="2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ht="15.75" customHeight="1">
      <c r="B689" s="2"/>
      <c r="G689" s="5"/>
      <c r="H689" s="5"/>
      <c r="I689" s="5"/>
      <c r="J689" s="5"/>
      <c r="K689" s="5"/>
      <c r="L689" s="5"/>
      <c r="M689" s="5"/>
      <c r="P689" s="2"/>
      <c r="T689" s="2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ht="15.75" customHeight="1">
      <c r="B690" s="2"/>
      <c r="G690" s="5"/>
      <c r="H690" s="5"/>
      <c r="I690" s="5"/>
      <c r="J690" s="5"/>
      <c r="K690" s="5"/>
      <c r="L690" s="5"/>
      <c r="M690" s="5"/>
      <c r="P690" s="2"/>
      <c r="T690" s="2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ht="15.75" customHeight="1">
      <c r="B691" s="2"/>
      <c r="G691" s="5"/>
      <c r="H691" s="5"/>
      <c r="I691" s="5"/>
      <c r="J691" s="5"/>
      <c r="K691" s="5"/>
      <c r="L691" s="5"/>
      <c r="M691" s="5"/>
      <c r="P691" s="2"/>
      <c r="T691" s="2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ht="15.75" customHeight="1">
      <c r="B692" s="2"/>
      <c r="G692" s="5"/>
      <c r="H692" s="5"/>
      <c r="I692" s="5"/>
      <c r="J692" s="5"/>
      <c r="K692" s="5"/>
      <c r="L692" s="5"/>
      <c r="M692" s="5"/>
      <c r="P692" s="2"/>
      <c r="T692" s="2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ht="15.75" customHeight="1">
      <c r="B693" s="2"/>
      <c r="G693" s="5"/>
      <c r="H693" s="5"/>
      <c r="I693" s="5"/>
      <c r="J693" s="5"/>
      <c r="K693" s="5"/>
      <c r="L693" s="5"/>
      <c r="M693" s="5"/>
      <c r="P693" s="2"/>
      <c r="T693" s="2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ht="15.75" customHeight="1">
      <c r="B694" s="2"/>
      <c r="G694" s="5"/>
      <c r="H694" s="5"/>
      <c r="I694" s="5"/>
      <c r="J694" s="5"/>
      <c r="K694" s="5"/>
      <c r="L694" s="5"/>
      <c r="M694" s="5"/>
      <c r="P694" s="2"/>
      <c r="T694" s="2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ht="15.75" customHeight="1">
      <c r="B695" s="2"/>
      <c r="G695" s="5"/>
      <c r="H695" s="5"/>
      <c r="I695" s="5"/>
      <c r="J695" s="5"/>
      <c r="K695" s="5"/>
      <c r="L695" s="5"/>
      <c r="M695" s="5"/>
      <c r="P695" s="2"/>
      <c r="T695" s="2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ht="15.75" customHeight="1">
      <c r="B696" s="2"/>
      <c r="G696" s="5"/>
      <c r="H696" s="5"/>
      <c r="I696" s="5"/>
      <c r="J696" s="5"/>
      <c r="K696" s="5"/>
      <c r="L696" s="5"/>
      <c r="M696" s="5"/>
      <c r="P696" s="2"/>
      <c r="T696" s="2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ht="15.75" customHeight="1">
      <c r="B697" s="2"/>
      <c r="G697" s="5"/>
      <c r="H697" s="5"/>
      <c r="I697" s="5"/>
      <c r="J697" s="5"/>
      <c r="K697" s="5"/>
      <c r="L697" s="5"/>
      <c r="M697" s="5"/>
      <c r="P697" s="2"/>
      <c r="T697" s="2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ht="15.75" customHeight="1">
      <c r="B698" s="2"/>
      <c r="G698" s="5"/>
      <c r="H698" s="5"/>
      <c r="I698" s="5"/>
      <c r="J698" s="5"/>
      <c r="K698" s="5"/>
      <c r="L698" s="5"/>
      <c r="M698" s="5"/>
      <c r="P698" s="2"/>
      <c r="T698" s="2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ht="15.75" customHeight="1">
      <c r="B699" s="2"/>
      <c r="G699" s="5"/>
      <c r="H699" s="5"/>
      <c r="I699" s="5"/>
      <c r="J699" s="5"/>
      <c r="K699" s="5"/>
      <c r="L699" s="5"/>
      <c r="M699" s="5"/>
      <c r="P699" s="2"/>
      <c r="T699" s="2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ht="15.75" customHeight="1">
      <c r="B700" s="2"/>
      <c r="G700" s="5"/>
      <c r="H700" s="5"/>
      <c r="I700" s="5"/>
      <c r="J700" s="5"/>
      <c r="K700" s="5"/>
      <c r="L700" s="5"/>
      <c r="M700" s="5"/>
      <c r="P700" s="2"/>
      <c r="T700" s="2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ht="15.75" customHeight="1">
      <c r="B701" s="2"/>
      <c r="G701" s="5"/>
      <c r="H701" s="5"/>
      <c r="I701" s="5"/>
      <c r="J701" s="5"/>
      <c r="K701" s="5"/>
      <c r="L701" s="5"/>
      <c r="M701" s="5"/>
      <c r="P701" s="2"/>
      <c r="T701" s="2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ht="15.75" customHeight="1">
      <c r="B702" s="2"/>
      <c r="G702" s="5"/>
      <c r="H702" s="5"/>
      <c r="I702" s="5"/>
      <c r="J702" s="5"/>
      <c r="K702" s="5"/>
      <c r="L702" s="5"/>
      <c r="M702" s="5"/>
      <c r="P702" s="2"/>
      <c r="T702" s="2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ht="15.75" customHeight="1">
      <c r="B703" s="2"/>
      <c r="G703" s="5"/>
      <c r="H703" s="5"/>
      <c r="I703" s="5"/>
      <c r="J703" s="5"/>
      <c r="K703" s="5"/>
      <c r="L703" s="5"/>
      <c r="M703" s="5"/>
      <c r="P703" s="2"/>
      <c r="T703" s="2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ht="15.75" customHeight="1">
      <c r="B704" s="2"/>
      <c r="G704" s="5"/>
      <c r="H704" s="5"/>
      <c r="I704" s="5"/>
      <c r="J704" s="5"/>
      <c r="K704" s="5"/>
      <c r="L704" s="5"/>
      <c r="M704" s="5"/>
      <c r="P704" s="2"/>
      <c r="T704" s="2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ht="15.75" customHeight="1">
      <c r="B705" s="2"/>
      <c r="G705" s="5"/>
      <c r="H705" s="5"/>
      <c r="I705" s="5"/>
      <c r="J705" s="5"/>
      <c r="K705" s="5"/>
      <c r="L705" s="5"/>
      <c r="M705" s="5"/>
      <c r="P705" s="2"/>
      <c r="T705" s="2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ht="15.75" customHeight="1">
      <c r="B706" s="2"/>
      <c r="G706" s="5"/>
      <c r="H706" s="5"/>
      <c r="I706" s="5"/>
      <c r="J706" s="5"/>
      <c r="K706" s="5"/>
      <c r="L706" s="5"/>
      <c r="M706" s="5"/>
      <c r="P706" s="2"/>
      <c r="T706" s="2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ht="15.75" customHeight="1">
      <c r="B707" s="2"/>
      <c r="G707" s="5"/>
      <c r="H707" s="5"/>
      <c r="I707" s="5"/>
      <c r="J707" s="5"/>
      <c r="K707" s="5"/>
      <c r="L707" s="5"/>
      <c r="M707" s="5"/>
      <c r="P707" s="2"/>
      <c r="T707" s="2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ht="15.75" customHeight="1">
      <c r="B708" s="2"/>
      <c r="G708" s="5"/>
      <c r="H708" s="5"/>
      <c r="I708" s="5"/>
      <c r="J708" s="5"/>
      <c r="K708" s="5"/>
      <c r="L708" s="5"/>
      <c r="M708" s="5"/>
      <c r="P708" s="2"/>
      <c r="T708" s="2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ht="15.75" customHeight="1">
      <c r="B709" s="2"/>
      <c r="G709" s="5"/>
      <c r="H709" s="5"/>
      <c r="I709" s="5"/>
      <c r="J709" s="5"/>
      <c r="K709" s="5"/>
      <c r="L709" s="5"/>
      <c r="M709" s="5"/>
      <c r="P709" s="2"/>
      <c r="T709" s="2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ht="15.75" customHeight="1">
      <c r="B710" s="2"/>
      <c r="G710" s="5"/>
      <c r="H710" s="5"/>
      <c r="I710" s="5"/>
      <c r="J710" s="5"/>
      <c r="K710" s="5"/>
      <c r="L710" s="5"/>
      <c r="M710" s="5"/>
      <c r="P710" s="2"/>
      <c r="T710" s="2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ht="15.75" customHeight="1">
      <c r="B711" s="2"/>
      <c r="G711" s="5"/>
      <c r="H711" s="5"/>
      <c r="I711" s="5"/>
      <c r="J711" s="5"/>
      <c r="K711" s="5"/>
      <c r="L711" s="5"/>
      <c r="M711" s="5"/>
      <c r="P711" s="2"/>
      <c r="T711" s="2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ht="15.75" customHeight="1">
      <c r="B712" s="2"/>
      <c r="G712" s="5"/>
      <c r="H712" s="5"/>
      <c r="I712" s="5"/>
      <c r="J712" s="5"/>
      <c r="K712" s="5"/>
      <c r="L712" s="5"/>
      <c r="M712" s="5"/>
      <c r="P712" s="2"/>
      <c r="T712" s="2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ht="15.75" customHeight="1">
      <c r="B713" s="2"/>
      <c r="G713" s="5"/>
      <c r="H713" s="5"/>
      <c r="I713" s="5"/>
      <c r="J713" s="5"/>
      <c r="K713" s="5"/>
      <c r="L713" s="5"/>
      <c r="M713" s="5"/>
      <c r="P713" s="2"/>
      <c r="T713" s="2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ht="15.75" customHeight="1">
      <c r="B714" s="2"/>
      <c r="G714" s="5"/>
      <c r="H714" s="5"/>
      <c r="I714" s="5"/>
      <c r="J714" s="5"/>
      <c r="K714" s="5"/>
      <c r="L714" s="5"/>
      <c r="M714" s="5"/>
      <c r="P714" s="2"/>
      <c r="T714" s="2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ht="15.75" customHeight="1">
      <c r="B715" s="2"/>
      <c r="G715" s="5"/>
      <c r="H715" s="5"/>
      <c r="I715" s="5"/>
      <c r="J715" s="5"/>
      <c r="K715" s="5"/>
      <c r="L715" s="5"/>
      <c r="M715" s="5"/>
      <c r="P715" s="2"/>
      <c r="T715" s="2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ht="15.75" customHeight="1">
      <c r="B716" s="2"/>
      <c r="G716" s="5"/>
      <c r="H716" s="5"/>
      <c r="I716" s="5"/>
      <c r="J716" s="5"/>
      <c r="K716" s="5"/>
      <c r="L716" s="5"/>
      <c r="M716" s="5"/>
      <c r="P716" s="2"/>
      <c r="T716" s="2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ht="15.75" customHeight="1">
      <c r="B717" s="2"/>
      <c r="G717" s="5"/>
      <c r="H717" s="5"/>
      <c r="I717" s="5"/>
      <c r="J717" s="5"/>
      <c r="K717" s="5"/>
      <c r="L717" s="5"/>
      <c r="M717" s="5"/>
      <c r="P717" s="2"/>
      <c r="T717" s="2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ht="15.75" customHeight="1">
      <c r="B718" s="2"/>
      <c r="G718" s="5"/>
      <c r="H718" s="5"/>
      <c r="I718" s="5"/>
      <c r="J718" s="5"/>
      <c r="K718" s="5"/>
      <c r="L718" s="5"/>
      <c r="M718" s="5"/>
      <c r="P718" s="2"/>
      <c r="T718" s="2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ht="15.75" customHeight="1">
      <c r="B719" s="2"/>
      <c r="G719" s="5"/>
      <c r="H719" s="5"/>
      <c r="I719" s="5"/>
      <c r="J719" s="5"/>
      <c r="K719" s="5"/>
      <c r="L719" s="5"/>
      <c r="M719" s="5"/>
      <c r="P719" s="2"/>
      <c r="T719" s="2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ht="15.75" customHeight="1">
      <c r="B720" s="2"/>
      <c r="G720" s="5"/>
      <c r="H720" s="5"/>
      <c r="I720" s="5"/>
      <c r="J720" s="5"/>
      <c r="K720" s="5"/>
      <c r="L720" s="5"/>
      <c r="M720" s="5"/>
      <c r="P720" s="2"/>
      <c r="T720" s="2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ht="15.75" customHeight="1">
      <c r="B721" s="2"/>
      <c r="G721" s="5"/>
      <c r="H721" s="5"/>
      <c r="I721" s="5"/>
      <c r="J721" s="5"/>
      <c r="K721" s="5"/>
      <c r="L721" s="5"/>
      <c r="M721" s="5"/>
      <c r="P721" s="2"/>
      <c r="T721" s="2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ht="15.75" customHeight="1">
      <c r="B722" s="2"/>
      <c r="G722" s="5"/>
      <c r="H722" s="5"/>
      <c r="I722" s="5"/>
      <c r="J722" s="5"/>
      <c r="K722" s="5"/>
      <c r="L722" s="5"/>
      <c r="M722" s="5"/>
      <c r="P722" s="2"/>
      <c r="T722" s="2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ht="15.75" customHeight="1">
      <c r="B723" s="2"/>
      <c r="G723" s="5"/>
      <c r="H723" s="5"/>
      <c r="I723" s="5"/>
      <c r="J723" s="5"/>
      <c r="K723" s="5"/>
      <c r="L723" s="5"/>
      <c r="M723" s="5"/>
      <c r="P723" s="2"/>
      <c r="T723" s="2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ht="15.75" customHeight="1">
      <c r="B724" s="2"/>
      <c r="G724" s="5"/>
      <c r="H724" s="5"/>
      <c r="I724" s="5"/>
      <c r="J724" s="5"/>
      <c r="K724" s="5"/>
      <c r="L724" s="5"/>
      <c r="M724" s="5"/>
      <c r="P724" s="2"/>
      <c r="T724" s="2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ht="15.75" customHeight="1">
      <c r="B725" s="2"/>
      <c r="G725" s="5"/>
      <c r="H725" s="5"/>
      <c r="I725" s="5"/>
      <c r="J725" s="5"/>
      <c r="K725" s="5"/>
      <c r="L725" s="5"/>
      <c r="M725" s="5"/>
      <c r="P725" s="2"/>
      <c r="T725" s="2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ht="15.75" customHeight="1">
      <c r="B726" s="2"/>
      <c r="G726" s="5"/>
      <c r="H726" s="5"/>
      <c r="I726" s="5"/>
      <c r="J726" s="5"/>
      <c r="K726" s="5"/>
      <c r="L726" s="5"/>
      <c r="M726" s="5"/>
      <c r="P726" s="2"/>
      <c r="T726" s="2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ht="15.75" customHeight="1">
      <c r="B727" s="2"/>
      <c r="G727" s="5"/>
      <c r="H727" s="5"/>
      <c r="I727" s="5"/>
      <c r="J727" s="5"/>
      <c r="K727" s="5"/>
      <c r="L727" s="5"/>
      <c r="M727" s="5"/>
      <c r="P727" s="2"/>
      <c r="T727" s="2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ht="15.75" customHeight="1">
      <c r="B728" s="2"/>
      <c r="G728" s="5"/>
      <c r="H728" s="5"/>
      <c r="I728" s="5"/>
      <c r="J728" s="5"/>
      <c r="K728" s="5"/>
      <c r="L728" s="5"/>
      <c r="M728" s="5"/>
      <c r="P728" s="2"/>
      <c r="T728" s="2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ht="15.75" customHeight="1">
      <c r="B729" s="2"/>
      <c r="G729" s="5"/>
      <c r="H729" s="5"/>
      <c r="I729" s="5"/>
      <c r="J729" s="5"/>
      <c r="K729" s="5"/>
      <c r="L729" s="5"/>
      <c r="M729" s="5"/>
      <c r="P729" s="2"/>
      <c r="T729" s="2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ht="15.75" customHeight="1">
      <c r="B730" s="2"/>
      <c r="G730" s="5"/>
      <c r="H730" s="5"/>
      <c r="I730" s="5"/>
      <c r="J730" s="5"/>
      <c r="K730" s="5"/>
      <c r="L730" s="5"/>
      <c r="M730" s="5"/>
      <c r="P730" s="2"/>
      <c r="T730" s="2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ht="15.75" customHeight="1">
      <c r="B731" s="2"/>
      <c r="G731" s="5"/>
      <c r="H731" s="5"/>
      <c r="I731" s="5"/>
      <c r="J731" s="5"/>
      <c r="K731" s="5"/>
      <c r="L731" s="5"/>
      <c r="M731" s="5"/>
      <c r="P731" s="2"/>
      <c r="T731" s="2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ht="15.75" customHeight="1">
      <c r="B732" s="2"/>
      <c r="G732" s="5"/>
      <c r="H732" s="5"/>
      <c r="I732" s="5"/>
      <c r="J732" s="5"/>
      <c r="K732" s="5"/>
      <c r="L732" s="5"/>
      <c r="M732" s="5"/>
      <c r="P732" s="2"/>
      <c r="T732" s="2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ht="15.75" customHeight="1">
      <c r="B733" s="2"/>
      <c r="G733" s="5"/>
      <c r="H733" s="5"/>
      <c r="I733" s="5"/>
      <c r="J733" s="5"/>
      <c r="K733" s="5"/>
      <c r="L733" s="5"/>
      <c r="M733" s="5"/>
      <c r="P733" s="2"/>
      <c r="T733" s="2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ht="15.75" customHeight="1">
      <c r="B734" s="2"/>
      <c r="G734" s="5"/>
      <c r="H734" s="5"/>
      <c r="I734" s="5"/>
      <c r="J734" s="5"/>
      <c r="K734" s="5"/>
      <c r="L734" s="5"/>
      <c r="M734" s="5"/>
      <c r="P734" s="2"/>
      <c r="T734" s="2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ht="15.75" customHeight="1">
      <c r="B735" s="2"/>
      <c r="G735" s="5"/>
      <c r="H735" s="5"/>
      <c r="I735" s="5"/>
      <c r="J735" s="5"/>
      <c r="K735" s="5"/>
      <c r="L735" s="5"/>
      <c r="M735" s="5"/>
      <c r="P735" s="2"/>
      <c r="T735" s="2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ht="15.75" customHeight="1">
      <c r="B736" s="2"/>
      <c r="G736" s="5"/>
      <c r="H736" s="5"/>
      <c r="I736" s="5"/>
      <c r="J736" s="5"/>
      <c r="K736" s="5"/>
      <c r="L736" s="5"/>
      <c r="M736" s="5"/>
      <c r="P736" s="2"/>
      <c r="T736" s="2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ht="15.75" customHeight="1">
      <c r="B737" s="2"/>
      <c r="G737" s="5"/>
      <c r="H737" s="5"/>
      <c r="I737" s="5"/>
      <c r="J737" s="5"/>
      <c r="K737" s="5"/>
      <c r="L737" s="5"/>
      <c r="M737" s="5"/>
      <c r="P737" s="2"/>
      <c r="T737" s="2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ht="15.75" customHeight="1">
      <c r="B738" s="2"/>
      <c r="G738" s="5"/>
      <c r="H738" s="5"/>
      <c r="I738" s="5"/>
      <c r="J738" s="5"/>
      <c r="K738" s="5"/>
      <c r="L738" s="5"/>
      <c r="M738" s="5"/>
      <c r="P738" s="2"/>
      <c r="T738" s="2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ht="15.75" customHeight="1">
      <c r="B739" s="2"/>
      <c r="G739" s="5"/>
      <c r="H739" s="5"/>
      <c r="I739" s="5"/>
      <c r="J739" s="5"/>
      <c r="K739" s="5"/>
      <c r="L739" s="5"/>
      <c r="M739" s="5"/>
      <c r="P739" s="2"/>
      <c r="T739" s="2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ht="15.75" customHeight="1">
      <c r="B740" s="2"/>
      <c r="G740" s="5"/>
      <c r="H740" s="5"/>
      <c r="I740" s="5"/>
      <c r="J740" s="5"/>
      <c r="K740" s="5"/>
      <c r="L740" s="5"/>
      <c r="M740" s="5"/>
      <c r="P740" s="2"/>
      <c r="T740" s="2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ht="15.75" customHeight="1">
      <c r="B741" s="2"/>
      <c r="G741" s="5"/>
      <c r="H741" s="5"/>
      <c r="I741" s="5"/>
      <c r="J741" s="5"/>
      <c r="K741" s="5"/>
      <c r="L741" s="5"/>
      <c r="M741" s="5"/>
      <c r="P741" s="2"/>
      <c r="T741" s="2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ht="15.75" customHeight="1">
      <c r="B742" s="2"/>
      <c r="G742" s="5"/>
      <c r="H742" s="5"/>
      <c r="I742" s="5"/>
      <c r="J742" s="5"/>
      <c r="K742" s="5"/>
      <c r="L742" s="5"/>
      <c r="M742" s="5"/>
      <c r="P742" s="2"/>
      <c r="T742" s="2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ht="15.75" customHeight="1">
      <c r="B743" s="2"/>
      <c r="G743" s="5"/>
      <c r="H743" s="5"/>
      <c r="I743" s="5"/>
      <c r="J743" s="5"/>
      <c r="K743" s="5"/>
      <c r="L743" s="5"/>
      <c r="M743" s="5"/>
      <c r="P743" s="2"/>
      <c r="T743" s="2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ht="15.75" customHeight="1">
      <c r="B744" s="2"/>
      <c r="G744" s="5"/>
      <c r="H744" s="5"/>
      <c r="I744" s="5"/>
      <c r="J744" s="5"/>
      <c r="K744" s="5"/>
      <c r="L744" s="5"/>
      <c r="M744" s="5"/>
      <c r="P744" s="2"/>
      <c r="T744" s="2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ht="15.75" customHeight="1">
      <c r="B745" s="2"/>
      <c r="G745" s="5"/>
      <c r="H745" s="5"/>
      <c r="I745" s="5"/>
      <c r="J745" s="5"/>
      <c r="K745" s="5"/>
      <c r="L745" s="5"/>
      <c r="M745" s="5"/>
      <c r="P745" s="2"/>
      <c r="T745" s="2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ht="15.75" customHeight="1">
      <c r="B746" s="2"/>
      <c r="G746" s="5"/>
      <c r="H746" s="5"/>
      <c r="I746" s="5"/>
      <c r="J746" s="5"/>
      <c r="K746" s="5"/>
      <c r="L746" s="5"/>
      <c r="M746" s="5"/>
      <c r="P746" s="2"/>
      <c r="T746" s="2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ht="15.75" customHeight="1">
      <c r="B747" s="2"/>
      <c r="G747" s="5"/>
      <c r="H747" s="5"/>
      <c r="I747" s="5"/>
      <c r="J747" s="5"/>
      <c r="K747" s="5"/>
      <c r="L747" s="5"/>
      <c r="M747" s="5"/>
      <c r="P747" s="2"/>
      <c r="T747" s="2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ht="15.75" customHeight="1">
      <c r="B748" s="2"/>
      <c r="G748" s="5"/>
      <c r="H748" s="5"/>
      <c r="I748" s="5"/>
      <c r="J748" s="5"/>
      <c r="K748" s="5"/>
      <c r="L748" s="5"/>
      <c r="M748" s="5"/>
      <c r="P748" s="2"/>
      <c r="T748" s="2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ht="15.75" customHeight="1">
      <c r="B749" s="2"/>
      <c r="G749" s="5"/>
      <c r="H749" s="5"/>
      <c r="I749" s="5"/>
      <c r="J749" s="5"/>
      <c r="K749" s="5"/>
      <c r="L749" s="5"/>
      <c r="M749" s="5"/>
      <c r="P749" s="2"/>
      <c r="T749" s="2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ht="15.75" customHeight="1">
      <c r="B750" s="2"/>
      <c r="G750" s="5"/>
      <c r="H750" s="5"/>
      <c r="I750" s="5"/>
      <c r="J750" s="5"/>
      <c r="K750" s="5"/>
      <c r="L750" s="5"/>
      <c r="M750" s="5"/>
      <c r="P750" s="2"/>
      <c r="T750" s="2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ht="15.75" customHeight="1">
      <c r="B751" s="2"/>
      <c r="G751" s="5"/>
      <c r="H751" s="5"/>
      <c r="I751" s="5"/>
      <c r="J751" s="5"/>
      <c r="K751" s="5"/>
      <c r="L751" s="5"/>
      <c r="M751" s="5"/>
      <c r="P751" s="2"/>
      <c r="T751" s="2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ht="15.75" customHeight="1">
      <c r="B752" s="2"/>
      <c r="G752" s="5"/>
      <c r="H752" s="5"/>
      <c r="I752" s="5"/>
      <c r="J752" s="5"/>
      <c r="K752" s="5"/>
      <c r="L752" s="5"/>
      <c r="M752" s="5"/>
      <c r="P752" s="2"/>
      <c r="T752" s="2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ht="15.75" customHeight="1">
      <c r="B753" s="2"/>
      <c r="G753" s="5"/>
      <c r="H753" s="5"/>
      <c r="I753" s="5"/>
      <c r="J753" s="5"/>
      <c r="K753" s="5"/>
      <c r="L753" s="5"/>
      <c r="M753" s="5"/>
      <c r="P753" s="2"/>
      <c r="T753" s="2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ht="15.75" customHeight="1">
      <c r="B754" s="2"/>
      <c r="G754" s="5"/>
      <c r="H754" s="5"/>
      <c r="I754" s="5"/>
      <c r="J754" s="5"/>
      <c r="K754" s="5"/>
      <c r="L754" s="5"/>
      <c r="M754" s="5"/>
      <c r="P754" s="2"/>
      <c r="T754" s="2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ht="15.75" customHeight="1">
      <c r="B755" s="2"/>
      <c r="G755" s="5"/>
      <c r="H755" s="5"/>
      <c r="I755" s="5"/>
      <c r="J755" s="5"/>
      <c r="K755" s="5"/>
      <c r="L755" s="5"/>
      <c r="M755" s="5"/>
      <c r="P755" s="2"/>
      <c r="T755" s="2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ht="15.75" customHeight="1">
      <c r="B756" s="2"/>
      <c r="G756" s="5"/>
      <c r="H756" s="5"/>
      <c r="I756" s="5"/>
      <c r="J756" s="5"/>
      <c r="K756" s="5"/>
      <c r="L756" s="5"/>
      <c r="M756" s="5"/>
      <c r="P756" s="2"/>
      <c r="T756" s="2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ht="15.75" customHeight="1">
      <c r="B757" s="2"/>
      <c r="G757" s="5"/>
      <c r="H757" s="5"/>
      <c r="I757" s="5"/>
      <c r="J757" s="5"/>
      <c r="K757" s="5"/>
      <c r="L757" s="5"/>
      <c r="M757" s="5"/>
      <c r="P757" s="2"/>
      <c r="T757" s="2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ht="15.75" customHeight="1">
      <c r="B758" s="2"/>
      <c r="G758" s="5"/>
      <c r="H758" s="5"/>
      <c r="I758" s="5"/>
      <c r="J758" s="5"/>
      <c r="K758" s="5"/>
      <c r="L758" s="5"/>
      <c r="M758" s="5"/>
      <c r="P758" s="2"/>
      <c r="T758" s="2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ht="15.75" customHeight="1">
      <c r="B759" s="2"/>
      <c r="G759" s="5"/>
      <c r="H759" s="5"/>
      <c r="I759" s="5"/>
      <c r="J759" s="5"/>
      <c r="K759" s="5"/>
      <c r="L759" s="5"/>
      <c r="M759" s="5"/>
      <c r="P759" s="2"/>
      <c r="T759" s="2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ht="15.75" customHeight="1">
      <c r="B760" s="2"/>
      <c r="G760" s="5"/>
      <c r="H760" s="5"/>
      <c r="I760" s="5"/>
      <c r="J760" s="5"/>
      <c r="K760" s="5"/>
      <c r="L760" s="5"/>
      <c r="M760" s="5"/>
      <c r="P760" s="2"/>
      <c r="T760" s="2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ht="15.75" customHeight="1">
      <c r="B761" s="2"/>
      <c r="G761" s="5"/>
      <c r="H761" s="5"/>
      <c r="I761" s="5"/>
      <c r="J761" s="5"/>
      <c r="K761" s="5"/>
      <c r="L761" s="5"/>
      <c r="M761" s="5"/>
      <c r="P761" s="2"/>
      <c r="T761" s="2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ht="15.75" customHeight="1">
      <c r="B762" s="2"/>
      <c r="G762" s="5"/>
      <c r="H762" s="5"/>
      <c r="I762" s="5"/>
      <c r="J762" s="5"/>
      <c r="K762" s="5"/>
      <c r="L762" s="5"/>
      <c r="M762" s="5"/>
      <c r="P762" s="2"/>
      <c r="T762" s="2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ht="15.75" customHeight="1">
      <c r="B763" s="2"/>
      <c r="G763" s="5"/>
      <c r="H763" s="5"/>
      <c r="I763" s="5"/>
      <c r="J763" s="5"/>
      <c r="K763" s="5"/>
      <c r="L763" s="5"/>
      <c r="M763" s="5"/>
      <c r="P763" s="2"/>
      <c r="T763" s="2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ht="15.75" customHeight="1">
      <c r="B764" s="2"/>
      <c r="G764" s="5"/>
      <c r="H764" s="5"/>
      <c r="I764" s="5"/>
      <c r="J764" s="5"/>
      <c r="K764" s="5"/>
      <c r="L764" s="5"/>
      <c r="M764" s="5"/>
      <c r="P764" s="2"/>
      <c r="T764" s="2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ht="15.75" customHeight="1">
      <c r="B765" s="2"/>
      <c r="G765" s="5"/>
      <c r="H765" s="5"/>
      <c r="I765" s="5"/>
      <c r="J765" s="5"/>
      <c r="K765" s="5"/>
      <c r="L765" s="5"/>
      <c r="M765" s="5"/>
      <c r="P765" s="2"/>
      <c r="T765" s="2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ht="15.75" customHeight="1">
      <c r="B766" s="2"/>
      <c r="G766" s="5"/>
      <c r="H766" s="5"/>
      <c r="I766" s="5"/>
      <c r="J766" s="5"/>
      <c r="K766" s="5"/>
      <c r="L766" s="5"/>
      <c r="M766" s="5"/>
      <c r="P766" s="2"/>
      <c r="T766" s="2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ht="15.75" customHeight="1">
      <c r="B767" s="2"/>
      <c r="G767" s="5"/>
      <c r="H767" s="5"/>
      <c r="I767" s="5"/>
      <c r="J767" s="5"/>
      <c r="K767" s="5"/>
      <c r="L767" s="5"/>
      <c r="M767" s="5"/>
      <c r="P767" s="2"/>
      <c r="T767" s="2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ht="15.75" customHeight="1">
      <c r="B768" s="2"/>
      <c r="G768" s="5"/>
      <c r="H768" s="5"/>
      <c r="I768" s="5"/>
      <c r="J768" s="5"/>
      <c r="K768" s="5"/>
      <c r="L768" s="5"/>
      <c r="M768" s="5"/>
      <c r="P768" s="2"/>
      <c r="T768" s="2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ht="15.75" customHeight="1">
      <c r="B769" s="2"/>
      <c r="G769" s="5"/>
      <c r="H769" s="5"/>
      <c r="I769" s="5"/>
      <c r="J769" s="5"/>
      <c r="K769" s="5"/>
      <c r="L769" s="5"/>
      <c r="M769" s="5"/>
      <c r="P769" s="2"/>
      <c r="T769" s="2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ht="15.75" customHeight="1">
      <c r="B770" s="2"/>
      <c r="G770" s="5"/>
      <c r="H770" s="5"/>
      <c r="I770" s="5"/>
      <c r="J770" s="5"/>
      <c r="K770" s="5"/>
      <c r="L770" s="5"/>
      <c r="M770" s="5"/>
      <c r="P770" s="2"/>
      <c r="T770" s="2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ht="15.75" customHeight="1">
      <c r="B771" s="2"/>
      <c r="G771" s="5"/>
      <c r="H771" s="5"/>
      <c r="I771" s="5"/>
      <c r="J771" s="5"/>
      <c r="K771" s="5"/>
      <c r="L771" s="5"/>
      <c r="M771" s="5"/>
      <c r="P771" s="2"/>
      <c r="T771" s="2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ht="15.75" customHeight="1">
      <c r="B772" s="2"/>
      <c r="G772" s="5"/>
      <c r="H772" s="5"/>
      <c r="I772" s="5"/>
      <c r="J772" s="5"/>
      <c r="K772" s="5"/>
      <c r="L772" s="5"/>
      <c r="M772" s="5"/>
      <c r="P772" s="2"/>
      <c r="T772" s="2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ht="15.75" customHeight="1">
      <c r="B773" s="2"/>
      <c r="G773" s="5"/>
      <c r="H773" s="5"/>
      <c r="I773" s="5"/>
      <c r="J773" s="5"/>
      <c r="K773" s="5"/>
      <c r="L773" s="5"/>
      <c r="M773" s="5"/>
      <c r="P773" s="2"/>
      <c r="T773" s="2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ht="15.75" customHeight="1">
      <c r="B774" s="2"/>
      <c r="G774" s="5"/>
      <c r="H774" s="5"/>
      <c r="I774" s="5"/>
      <c r="J774" s="5"/>
      <c r="K774" s="5"/>
      <c r="L774" s="5"/>
      <c r="M774" s="5"/>
      <c r="P774" s="2"/>
      <c r="T774" s="2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ht="15.75" customHeight="1">
      <c r="B775" s="2"/>
      <c r="G775" s="5"/>
      <c r="H775" s="5"/>
      <c r="I775" s="5"/>
      <c r="J775" s="5"/>
      <c r="K775" s="5"/>
      <c r="L775" s="5"/>
      <c r="M775" s="5"/>
      <c r="P775" s="2"/>
      <c r="T775" s="2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ht="15.75" customHeight="1">
      <c r="B776" s="2"/>
      <c r="G776" s="5"/>
      <c r="H776" s="5"/>
      <c r="I776" s="5"/>
      <c r="J776" s="5"/>
      <c r="K776" s="5"/>
      <c r="L776" s="5"/>
      <c r="M776" s="5"/>
      <c r="P776" s="2"/>
      <c r="T776" s="2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ht="15.75" customHeight="1">
      <c r="B777" s="2"/>
      <c r="G777" s="5"/>
      <c r="H777" s="5"/>
      <c r="I777" s="5"/>
      <c r="J777" s="5"/>
      <c r="K777" s="5"/>
      <c r="L777" s="5"/>
      <c r="M777" s="5"/>
      <c r="P777" s="2"/>
      <c r="T777" s="2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ht="15.75" customHeight="1">
      <c r="B778" s="2"/>
      <c r="G778" s="5"/>
      <c r="H778" s="5"/>
      <c r="I778" s="5"/>
      <c r="J778" s="5"/>
      <c r="K778" s="5"/>
      <c r="L778" s="5"/>
      <c r="M778" s="5"/>
      <c r="P778" s="2"/>
      <c r="T778" s="2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ht="15.75" customHeight="1">
      <c r="B779" s="2"/>
      <c r="G779" s="5"/>
      <c r="H779" s="5"/>
      <c r="I779" s="5"/>
      <c r="J779" s="5"/>
      <c r="K779" s="5"/>
      <c r="L779" s="5"/>
      <c r="M779" s="5"/>
      <c r="P779" s="2"/>
      <c r="T779" s="2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ht="15.75" customHeight="1">
      <c r="B780" s="2"/>
      <c r="G780" s="5"/>
      <c r="H780" s="5"/>
      <c r="I780" s="5"/>
      <c r="J780" s="5"/>
      <c r="K780" s="5"/>
      <c r="L780" s="5"/>
      <c r="M780" s="5"/>
      <c r="P780" s="2"/>
      <c r="T780" s="2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ht="15.75" customHeight="1">
      <c r="B781" s="2"/>
      <c r="G781" s="5"/>
      <c r="H781" s="5"/>
      <c r="I781" s="5"/>
      <c r="J781" s="5"/>
      <c r="K781" s="5"/>
      <c r="L781" s="5"/>
      <c r="M781" s="5"/>
      <c r="P781" s="2"/>
      <c r="T781" s="2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ht="15.75" customHeight="1">
      <c r="B782" s="2"/>
      <c r="G782" s="5"/>
      <c r="H782" s="5"/>
      <c r="I782" s="5"/>
      <c r="J782" s="5"/>
      <c r="K782" s="5"/>
      <c r="L782" s="5"/>
      <c r="M782" s="5"/>
      <c r="P782" s="2"/>
      <c r="T782" s="2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ht="15.75" customHeight="1">
      <c r="B783" s="2"/>
      <c r="G783" s="5"/>
      <c r="H783" s="5"/>
      <c r="I783" s="5"/>
      <c r="J783" s="5"/>
      <c r="K783" s="5"/>
      <c r="L783" s="5"/>
      <c r="M783" s="5"/>
      <c r="P783" s="2"/>
      <c r="T783" s="2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ht="15.75" customHeight="1">
      <c r="B784" s="2"/>
      <c r="G784" s="5"/>
      <c r="H784" s="5"/>
      <c r="I784" s="5"/>
      <c r="J784" s="5"/>
      <c r="K784" s="5"/>
      <c r="L784" s="5"/>
      <c r="M784" s="5"/>
      <c r="P784" s="2"/>
      <c r="T784" s="2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ht="15.75" customHeight="1">
      <c r="B785" s="2"/>
      <c r="G785" s="5"/>
      <c r="H785" s="5"/>
      <c r="I785" s="5"/>
      <c r="J785" s="5"/>
      <c r="K785" s="5"/>
      <c r="L785" s="5"/>
      <c r="M785" s="5"/>
      <c r="P785" s="2"/>
      <c r="T785" s="2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ht="15.75" customHeight="1">
      <c r="B786" s="2"/>
      <c r="G786" s="5"/>
      <c r="H786" s="5"/>
      <c r="I786" s="5"/>
      <c r="J786" s="5"/>
      <c r="K786" s="5"/>
      <c r="L786" s="5"/>
      <c r="M786" s="5"/>
      <c r="P786" s="2"/>
      <c r="T786" s="2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ht="15.75" customHeight="1">
      <c r="B787" s="2"/>
      <c r="G787" s="5"/>
      <c r="H787" s="5"/>
      <c r="I787" s="5"/>
      <c r="J787" s="5"/>
      <c r="K787" s="5"/>
      <c r="L787" s="5"/>
      <c r="M787" s="5"/>
      <c r="P787" s="2"/>
      <c r="T787" s="2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ht="15.75" customHeight="1">
      <c r="B788" s="2"/>
      <c r="G788" s="5"/>
      <c r="H788" s="5"/>
      <c r="I788" s="5"/>
      <c r="J788" s="5"/>
      <c r="K788" s="5"/>
      <c r="L788" s="5"/>
      <c r="M788" s="5"/>
      <c r="P788" s="2"/>
      <c r="T788" s="2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ht="15.75" customHeight="1">
      <c r="B789" s="2"/>
      <c r="G789" s="5"/>
      <c r="H789" s="5"/>
      <c r="I789" s="5"/>
      <c r="J789" s="5"/>
      <c r="K789" s="5"/>
      <c r="L789" s="5"/>
      <c r="M789" s="5"/>
      <c r="P789" s="2"/>
      <c r="T789" s="2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ht="15.75" customHeight="1">
      <c r="B790" s="2"/>
      <c r="G790" s="5"/>
      <c r="H790" s="5"/>
      <c r="I790" s="5"/>
      <c r="J790" s="5"/>
      <c r="K790" s="5"/>
      <c r="L790" s="5"/>
      <c r="M790" s="5"/>
      <c r="P790" s="2"/>
      <c r="T790" s="2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ht="15.75" customHeight="1">
      <c r="B791" s="2"/>
      <c r="G791" s="5"/>
      <c r="H791" s="5"/>
      <c r="I791" s="5"/>
      <c r="J791" s="5"/>
      <c r="K791" s="5"/>
      <c r="L791" s="5"/>
      <c r="M791" s="5"/>
      <c r="P791" s="2"/>
      <c r="T791" s="2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ht="15.75" customHeight="1">
      <c r="B792" s="2"/>
      <c r="G792" s="5"/>
      <c r="H792" s="5"/>
      <c r="I792" s="5"/>
      <c r="J792" s="5"/>
      <c r="K792" s="5"/>
      <c r="L792" s="5"/>
      <c r="M792" s="5"/>
      <c r="P792" s="2"/>
      <c r="T792" s="2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ht="15.75" customHeight="1">
      <c r="B793" s="2"/>
      <c r="G793" s="5"/>
      <c r="H793" s="5"/>
      <c r="I793" s="5"/>
      <c r="J793" s="5"/>
      <c r="K793" s="5"/>
      <c r="L793" s="5"/>
      <c r="M793" s="5"/>
      <c r="P793" s="2"/>
      <c r="T793" s="2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ht="15.75" customHeight="1">
      <c r="B794" s="2"/>
      <c r="G794" s="5"/>
      <c r="H794" s="5"/>
      <c r="I794" s="5"/>
      <c r="J794" s="5"/>
      <c r="K794" s="5"/>
      <c r="L794" s="5"/>
      <c r="M794" s="5"/>
      <c r="P794" s="2"/>
      <c r="T794" s="2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ht="15.75" customHeight="1">
      <c r="B795" s="2"/>
      <c r="G795" s="5"/>
      <c r="H795" s="5"/>
      <c r="I795" s="5"/>
      <c r="J795" s="5"/>
      <c r="K795" s="5"/>
      <c r="L795" s="5"/>
      <c r="M795" s="5"/>
      <c r="P795" s="2"/>
      <c r="T795" s="2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ht="15.75" customHeight="1">
      <c r="B796" s="2"/>
      <c r="G796" s="5"/>
      <c r="H796" s="5"/>
      <c r="I796" s="5"/>
      <c r="J796" s="5"/>
      <c r="K796" s="5"/>
      <c r="L796" s="5"/>
      <c r="M796" s="5"/>
      <c r="P796" s="2"/>
      <c r="T796" s="2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ht="15.75" customHeight="1">
      <c r="B797" s="2"/>
      <c r="G797" s="5"/>
      <c r="H797" s="5"/>
      <c r="I797" s="5"/>
      <c r="J797" s="5"/>
      <c r="K797" s="5"/>
      <c r="L797" s="5"/>
      <c r="M797" s="5"/>
      <c r="P797" s="2"/>
      <c r="T797" s="2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ht="15.75" customHeight="1">
      <c r="B798" s="2"/>
      <c r="G798" s="5"/>
      <c r="H798" s="5"/>
      <c r="I798" s="5"/>
      <c r="J798" s="5"/>
      <c r="K798" s="5"/>
      <c r="L798" s="5"/>
      <c r="M798" s="5"/>
      <c r="P798" s="2"/>
      <c r="T798" s="2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ht="15.75" customHeight="1">
      <c r="B799" s="2"/>
      <c r="G799" s="5"/>
      <c r="H799" s="5"/>
      <c r="I799" s="5"/>
      <c r="J799" s="5"/>
      <c r="K799" s="5"/>
      <c r="L799" s="5"/>
      <c r="M799" s="5"/>
      <c r="P799" s="2"/>
      <c r="T799" s="2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ht="15.75" customHeight="1">
      <c r="B800" s="2"/>
      <c r="G800" s="5"/>
      <c r="H800" s="5"/>
      <c r="I800" s="5"/>
      <c r="J800" s="5"/>
      <c r="K800" s="5"/>
      <c r="L800" s="5"/>
      <c r="M800" s="5"/>
      <c r="P800" s="2"/>
      <c r="T800" s="2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ht="15.75" customHeight="1">
      <c r="B801" s="2"/>
      <c r="G801" s="5"/>
      <c r="H801" s="5"/>
      <c r="I801" s="5"/>
      <c r="J801" s="5"/>
      <c r="K801" s="5"/>
      <c r="L801" s="5"/>
      <c r="M801" s="5"/>
      <c r="P801" s="2"/>
      <c r="T801" s="2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ht="15.75" customHeight="1">
      <c r="B802" s="2"/>
      <c r="G802" s="5"/>
      <c r="H802" s="5"/>
      <c r="I802" s="5"/>
      <c r="J802" s="5"/>
      <c r="K802" s="5"/>
      <c r="L802" s="5"/>
      <c r="M802" s="5"/>
      <c r="P802" s="2"/>
      <c r="T802" s="2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ht="15.75" customHeight="1">
      <c r="B803" s="2"/>
      <c r="G803" s="5"/>
      <c r="H803" s="5"/>
      <c r="I803" s="5"/>
      <c r="J803" s="5"/>
      <c r="K803" s="5"/>
      <c r="L803" s="5"/>
      <c r="M803" s="5"/>
      <c r="P803" s="2"/>
      <c r="T803" s="2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ht="15.75" customHeight="1">
      <c r="B804" s="2"/>
      <c r="G804" s="5"/>
      <c r="H804" s="5"/>
      <c r="I804" s="5"/>
      <c r="J804" s="5"/>
      <c r="K804" s="5"/>
      <c r="L804" s="5"/>
      <c r="M804" s="5"/>
      <c r="P804" s="2"/>
      <c r="T804" s="2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ht="15.75" customHeight="1">
      <c r="B805" s="2"/>
      <c r="G805" s="5"/>
      <c r="H805" s="5"/>
      <c r="I805" s="5"/>
      <c r="J805" s="5"/>
      <c r="K805" s="5"/>
      <c r="L805" s="5"/>
      <c r="M805" s="5"/>
      <c r="P805" s="2"/>
      <c r="T805" s="2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ht="15.75" customHeight="1">
      <c r="B806" s="2"/>
      <c r="G806" s="5"/>
      <c r="H806" s="5"/>
      <c r="I806" s="5"/>
      <c r="J806" s="5"/>
      <c r="K806" s="5"/>
      <c r="L806" s="5"/>
      <c r="M806" s="5"/>
      <c r="P806" s="2"/>
      <c r="T806" s="2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ht="15.75" customHeight="1">
      <c r="B807" s="2"/>
      <c r="G807" s="5"/>
      <c r="H807" s="5"/>
      <c r="I807" s="5"/>
      <c r="J807" s="5"/>
      <c r="K807" s="5"/>
      <c r="L807" s="5"/>
      <c r="M807" s="5"/>
      <c r="P807" s="2"/>
      <c r="T807" s="2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ht="15.75" customHeight="1">
      <c r="B808" s="2"/>
      <c r="G808" s="5"/>
      <c r="H808" s="5"/>
      <c r="I808" s="5"/>
      <c r="J808" s="5"/>
      <c r="K808" s="5"/>
      <c r="L808" s="5"/>
      <c r="M808" s="5"/>
      <c r="P808" s="2"/>
      <c r="T808" s="2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ht="15.75" customHeight="1">
      <c r="B809" s="2"/>
      <c r="G809" s="5"/>
      <c r="H809" s="5"/>
      <c r="I809" s="5"/>
      <c r="J809" s="5"/>
      <c r="K809" s="5"/>
      <c r="L809" s="5"/>
      <c r="M809" s="5"/>
      <c r="P809" s="2"/>
      <c r="T809" s="2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ht="15.75" customHeight="1">
      <c r="B810" s="2"/>
      <c r="G810" s="5"/>
      <c r="H810" s="5"/>
      <c r="I810" s="5"/>
      <c r="J810" s="5"/>
      <c r="K810" s="5"/>
      <c r="L810" s="5"/>
      <c r="M810" s="5"/>
      <c r="P810" s="2"/>
      <c r="T810" s="2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ht="15.75" customHeight="1">
      <c r="B811" s="2"/>
      <c r="G811" s="5"/>
      <c r="H811" s="5"/>
      <c r="I811" s="5"/>
      <c r="J811" s="5"/>
      <c r="K811" s="5"/>
      <c r="L811" s="5"/>
      <c r="M811" s="5"/>
      <c r="P811" s="2"/>
      <c r="T811" s="2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ht="15.75" customHeight="1">
      <c r="B812" s="2"/>
      <c r="G812" s="5"/>
      <c r="H812" s="5"/>
      <c r="I812" s="5"/>
      <c r="J812" s="5"/>
      <c r="K812" s="5"/>
      <c r="L812" s="5"/>
      <c r="M812" s="5"/>
      <c r="P812" s="2"/>
      <c r="T812" s="2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ht="15.75" customHeight="1">
      <c r="B813" s="2"/>
      <c r="G813" s="5"/>
      <c r="H813" s="5"/>
      <c r="I813" s="5"/>
      <c r="J813" s="5"/>
      <c r="K813" s="5"/>
      <c r="L813" s="5"/>
      <c r="M813" s="5"/>
      <c r="P813" s="2"/>
      <c r="T813" s="2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ht="15.75" customHeight="1">
      <c r="B814" s="2"/>
      <c r="G814" s="5"/>
      <c r="H814" s="5"/>
      <c r="I814" s="5"/>
      <c r="J814" s="5"/>
      <c r="K814" s="5"/>
      <c r="L814" s="5"/>
      <c r="M814" s="5"/>
      <c r="P814" s="2"/>
      <c r="T814" s="2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ht="15.75" customHeight="1">
      <c r="B815" s="2"/>
      <c r="G815" s="5"/>
      <c r="H815" s="5"/>
      <c r="I815" s="5"/>
      <c r="J815" s="5"/>
      <c r="K815" s="5"/>
      <c r="L815" s="5"/>
      <c r="M815" s="5"/>
      <c r="P815" s="2"/>
      <c r="T815" s="2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ht="15.75" customHeight="1">
      <c r="B816" s="2"/>
      <c r="G816" s="5"/>
      <c r="H816" s="5"/>
      <c r="I816" s="5"/>
      <c r="J816" s="5"/>
      <c r="K816" s="5"/>
      <c r="L816" s="5"/>
      <c r="M816" s="5"/>
      <c r="P816" s="2"/>
      <c r="T816" s="2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ht="15.75" customHeight="1">
      <c r="B817" s="2"/>
      <c r="G817" s="5"/>
      <c r="H817" s="5"/>
      <c r="I817" s="5"/>
      <c r="J817" s="5"/>
      <c r="K817" s="5"/>
      <c r="L817" s="5"/>
      <c r="M817" s="5"/>
      <c r="P817" s="2"/>
      <c r="T817" s="2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ht="15.75" customHeight="1">
      <c r="B818" s="2"/>
      <c r="G818" s="5"/>
      <c r="H818" s="5"/>
      <c r="I818" s="5"/>
      <c r="J818" s="5"/>
      <c r="K818" s="5"/>
      <c r="L818" s="5"/>
      <c r="M818" s="5"/>
      <c r="P818" s="2"/>
      <c r="T818" s="2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ht="15.75" customHeight="1">
      <c r="B819" s="2"/>
      <c r="G819" s="5"/>
      <c r="H819" s="5"/>
      <c r="I819" s="5"/>
      <c r="J819" s="5"/>
      <c r="K819" s="5"/>
      <c r="L819" s="5"/>
      <c r="M819" s="5"/>
      <c r="P819" s="2"/>
      <c r="T819" s="2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ht="15.75" customHeight="1">
      <c r="B820" s="2"/>
      <c r="G820" s="5"/>
      <c r="H820" s="5"/>
      <c r="I820" s="5"/>
      <c r="J820" s="5"/>
      <c r="K820" s="5"/>
      <c r="L820" s="5"/>
      <c r="M820" s="5"/>
      <c r="P820" s="2"/>
      <c r="T820" s="2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ht="15.75" customHeight="1">
      <c r="B821" s="2"/>
      <c r="G821" s="5"/>
      <c r="H821" s="5"/>
      <c r="I821" s="5"/>
      <c r="J821" s="5"/>
      <c r="K821" s="5"/>
      <c r="L821" s="5"/>
      <c r="M821" s="5"/>
      <c r="P821" s="2"/>
      <c r="T821" s="2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ht="15.75" customHeight="1">
      <c r="B822" s="2"/>
      <c r="G822" s="5"/>
      <c r="H822" s="5"/>
      <c r="I822" s="5"/>
      <c r="J822" s="5"/>
      <c r="K822" s="5"/>
      <c r="L822" s="5"/>
      <c r="M822" s="5"/>
      <c r="P822" s="2"/>
      <c r="T822" s="2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ht="15.75" customHeight="1">
      <c r="B823" s="2"/>
      <c r="G823" s="5"/>
      <c r="H823" s="5"/>
      <c r="I823" s="5"/>
      <c r="J823" s="5"/>
      <c r="K823" s="5"/>
      <c r="L823" s="5"/>
      <c r="M823" s="5"/>
      <c r="P823" s="2"/>
      <c r="T823" s="2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ht="15.75" customHeight="1">
      <c r="B824" s="2"/>
      <c r="G824" s="5"/>
      <c r="H824" s="5"/>
      <c r="I824" s="5"/>
      <c r="J824" s="5"/>
      <c r="K824" s="5"/>
      <c r="L824" s="5"/>
      <c r="M824" s="5"/>
      <c r="P824" s="2"/>
      <c r="T824" s="2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ht="15.75" customHeight="1">
      <c r="B825" s="2"/>
      <c r="G825" s="5"/>
      <c r="H825" s="5"/>
      <c r="I825" s="5"/>
      <c r="J825" s="5"/>
      <c r="K825" s="5"/>
      <c r="L825" s="5"/>
      <c r="M825" s="5"/>
      <c r="P825" s="2"/>
      <c r="T825" s="2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ht="15.75" customHeight="1">
      <c r="B826" s="2"/>
      <c r="G826" s="5"/>
      <c r="H826" s="5"/>
      <c r="I826" s="5"/>
      <c r="J826" s="5"/>
      <c r="K826" s="5"/>
      <c r="L826" s="5"/>
      <c r="M826" s="5"/>
      <c r="P826" s="2"/>
      <c r="T826" s="2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ht="15.75" customHeight="1">
      <c r="B827" s="2"/>
      <c r="G827" s="5"/>
      <c r="H827" s="5"/>
      <c r="I827" s="5"/>
      <c r="J827" s="5"/>
      <c r="K827" s="5"/>
      <c r="L827" s="5"/>
      <c r="M827" s="5"/>
      <c r="P827" s="2"/>
      <c r="T827" s="2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ht="15.75" customHeight="1">
      <c r="B828" s="2"/>
      <c r="G828" s="5"/>
      <c r="H828" s="5"/>
      <c r="I828" s="5"/>
      <c r="J828" s="5"/>
      <c r="K828" s="5"/>
      <c r="L828" s="5"/>
      <c r="M828" s="5"/>
      <c r="P828" s="2"/>
      <c r="T828" s="2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ht="15.75" customHeight="1">
      <c r="B829" s="2"/>
      <c r="G829" s="5"/>
      <c r="H829" s="5"/>
      <c r="I829" s="5"/>
      <c r="J829" s="5"/>
      <c r="K829" s="5"/>
      <c r="L829" s="5"/>
      <c r="M829" s="5"/>
      <c r="P829" s="2"/>
      <c r="T829" s="2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ht="15.75" customHeight="1">
      <c r="B830" s="2"/>
      <c r="G830" s="5"/>
      <c r="H830" s="5"/>
      <c r="I830" s="5"/>
      <c r="J830" s="5"/>
      <c r="K830" s="5"/>
      <c r="L830" s="5"/>
      <c r="M830" s="5"/>
      <c r="P830" s="2"/>
      <c r="T830" s="2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ht="15.75" customHeight="1">
      <c r="B831" s="2"/>
      <c r="G831" s="5"/>
      <c r="H831" s="5"/>
      <c r="I831" s="5"/>
      <c r="J831" s="5"/>
      <c r="K831" s="5"/>
      <c r="L831" s="5"/>
      <c r="M831" s="5"/>
      <c r="P831" s="2"/>
      <c r="T831" s="2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ht="15.75" customHeight="1">
      <c r="B832" s="2"/>
      <c r="G832" s="5"/>
      <c r="H832" s="5"/>
      <c r="I832" s="5"/>
      <c r="J832" s="5"/>
      <c r="K832" s="5"/>
      <c r="L832" s="5"/>
      <c r="M832" s="5"/>
      <c r="P832" s="2"/>
      <c r="T832" s="2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ht="15.75" customHeight="1">
      <c r="B833" s="2"/>
      <c r="G833" s="5"/>
      <c r="H833" s="5"/>
      <c r="I833" s="5"/>
      <c r="J833" s="5"/>
      <c r="K833" s="5"/>
      <c r="L833" s="5"/>
      <c r="M833" s="5"/>
      <c r="P833" s="2"/>
      <c r="T833" s="2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ht="15.75" customHeight="1">
      <c r="B834" s="2"/>
      <c r="G834" s="5"/>
      <c r="H834" s="5"/>
      <c r="I834" s="5"/>
      <c r="J834" s="5"/>
      <c r="K834" s="5"/>
      <c r="L834" s="5"/>
      <c r="M834" s="5"/>
      <c r="P834" s="2"/>
      <c r="T834" s="2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ht="15.75" customHeight="1">
      <c r="B835" s="2"/>
      <c r="G835" s="5"/>
      <c r="H835" s="5"/>
      <c r="I835" s="5"/>
      <c r="J835" s="5"/>
      <c r="K835" s="5"/>
      <c r="L835" s="5"/>
      <c r="M835" s="5"/>
      <c r="P835" s="2"/>
      <c r="T835" s="2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ht="15.75" customHeight="1">
      <c r="B836" s="2"/>
      <c r="G836" s="5"/>
      <c r="H836" s="5"/>
      <c r="I836" s="5"/>
      <c r="J836" s="5"/>
      <c r="K836" s="5"/>
      <c r="L836" s="5"/>
      <c r="M836" s="5"/>
      <c r="P836" s="2"/>
      <c r="T836" s="2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ht="15.75" customHeight="1">
      <c r="B837" s="2"/>
      <c r="G837" s="5"/>
      <c r="H837" s="5"/>
      <c r="I837" s="5"/>
      <c r="J837" s="5"/>
      <c r="K837" s="5"/>
      <c r="L837" s="5"/>
      <c r="M837" s="5"/>
      <c r="P837" s="2"/>
      <c r="T837" s="2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ht="15.75" customHeight="1">
      <c r="B838" s="2"/>
      <c r="G838" s="5"/>
      <c r="H838" s="5"/>
      <c r="I838" s="5"/>
      <c r="J838" s="5"/>
      <c r="K838" s="5"/>
      <c r="L838" s="5"/>
      <c r="M838" s="5"/>
      <c r="P838" s="2"/>
      <c r="T838" s="2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ht="15.75" customHeight="1">
      <c r="B839" s="2"/>
      <c r="G839" s="5"/>
      <c r="H839" s="5"/>
      <c r="I839" s="5"/>
      <c r="J839" s="5"/>
      <c r="K839" s="5"/>
      <c r="L839" s="5"/>
      <c r="M839" s="5"/>
      <c r="P839" s="2"/>
      <c r="T839" s="2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ht="15.75" customHeight="1">
      <c r="B840" s="2"/>
      <c r="G840" s="5"/>
      <c r="H840" s="5"/>
      <c r="I840" s="5"/>
      <c r="J840" s="5"/>
      <c r="K840" s="5"/>
      <c r="L840" s="5"/>
      <c r="M840" s="5"/>
      <c r="P840" s="2"/>
      <c r="T840" s="2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ht="15.75" customHeight="1">
      <c r="B841" s="2"/>
      <c r="G841" s="5"/>
      <c r="H841" s="5"/>
      <c r="I841" s="5"/>
      <c r="J841" s="5"/>
      <c r="K841" s="5"/>
      <c r="L841" s="5"/>
      <c r="M841" s="5"/>
      <c r="P841" s="2"/>
      <c r="T841" s="2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ht="15.75" customHeight="1">
      <c r="B842" s="2"/>
      <c r="G842" s="5"/>
      <c r="H842" s="5"/>
      <c r="I842" s="5"/>
      <c r="J842" s="5"/>
      <c r="K842" s="5"/>
      <c r="L842" s="5"/>
      <c r="M842" s="5"/>
      <c r="P842" s="2"/>
      <c r="T842" s="2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ht="15.75" customHeight="1">
      <c r="B843" s="2"/>
      <c r="G843" s="5"/>
      <c r="H843" s="5"/>
      <c r="I843" s="5"/>
      <c r="J843" s="5"/>
      <c r="K843" s="5"/>
      <c r="L843" s="5"/>
      <c r="M843" s="5"/>
      <c r="P843" s="2"/>
      <c r="T843" s="2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ht="15.75" customHeight="1">
      <c r="B844" s="2"/>
      <c r="G844" s="5"/>
      <c r="H844" s="5"/>
      <c r="I844" s="5"/>
      <c r="J844" s="5"/>
      <c r="K844" s="5"/>
      <c r="L844" s="5"/>
      <c r="M844" s="5"/>
      <c r="P844" s="2"/>
      <c r="T844" s="2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ht="15.75" customHeight="1">
      <c r="B845" s="2"/>
      <c r="G845" s="5"/>
      <c r="H845" s="5"/>
      <c r="I845" s="5"/>
      <c r="J845" s="5"/>
      <c r="K845" s="5"/>
      <c r="L845" s="5"/>
      <c r="M845" s="5"/>
      <c r="P845" s="2"/>
      <c r="T845" s="2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ht="15.75" customHeight="1">
      <c r="B846" s="2"/>
      <c r="G846" s="5"/>
      <c r="H846" s="5"/>
      <c r="I846" s="5"/>
      <c r="J846" s="5"/>
      <c r="K846" s="5"/>
      <c r="L846" s="5"/>
      <c r="M846" s="5"/>
      <c r="P846" s="2"/>
      <c r="T846" s="2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ht="15.75" customHeight="1">
      <c r="B847" s="2"/>
      <c r="G847" s="5"/>
      <c r="H847" s="5"/>
      <c r="I847" s="5"/>
      <c r="J847" s="5"/>
      <c r="K847" s="5"/>
      <c r="L847" s="5"/>
      <c r="M847" s="5"/>
      <c r="P847" s="2"/>
      <c r="T847" s="2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ht="15.75" customHeight="1">
      <c r="B848" s="2"/>
      <c r="G848" s="5"/>
      <c r="H848" s="5"/>
      <c r="I848" s="5"/>
      <c r="J848" s="5"/>
      <c r="K848" s="5"/>
      <c r="L848" s="5"/>
      <c r="M848" s="5"/>
      <c r="P848" s="2"/>
      <c r="T848" s="2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ht="15.75" customHeight="1">
      <c r="B849" s="2"/>
      <c r="G849" s="5"/>
      <c r="H849" s="5"/>
      <c r="I849" s="5"/>
      <c r="J849" s="5"/>
      <c r="K849" s="5"/>
      <c r="L849" s="5"/>
      <c r="M849" s="5"/>
      <c r="P849" s="2"/>
      <c r="T849" s="2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ht="15.75" customHeight="1">
      <c r="B850" s="2"/>
      <c r="G850" s="5"/>
      <c r="H850" s="5"/>
      <c r="I850" s="5"/>
      <c r="J850" s="5"/>
      <c r="K850" s="5"/>
      <c r="L850" s="5"/>
      <c r="M850" s="5"/>
      <c r="P850" s="2"/>
      <c r="T850" s="2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ht="15.75" customHeight="1">
      <c r="B851" s="2"/>
      <c r="G851" s="5"/>
      <c r="H851" s="5"/>
      <c r="I851" s="5"/>
      <c r="J851" s="5"/>
      <c r="K851" s="5"/>
      <c r="L851" s="5"/>
      <c r="M851" s="5"/>
      <c r="P851" s="2"/>
      <c r="T851" s="2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ht="15.75" customHeight="1">
      <c r="B852" s="2"/>
      <c r="G852" s="5"/>
      <c r="H852" s="5"/>
      <c r="I852" s="5"/>
      <c r="J852" s="5"/>
      <c r="K852" s="5"/>
      <c r="L852" s="5"/>
      <c r="M852" s="5"/>
      <c r="P852" s="2"/>
      <c r="T852" s="2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ht="15.75" customHeight="1">
      <c r="B853" s="2"/>
      <c r="G853" s="5"/>
      <c r="H853" s="5"/>
      <c r="I853" s="5"/>
      <c r="J853" s="5"/>
      <c r="K853" s="5"/>
      <c r="L853" s="5"/>
      <c r="M853" s="5"/>
      <c r="P853" s="2"/>
      <c r="T853" s="2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ht="15.75" customHeight="1">
      <c r="B854" s="2"/>
      <c r="G854" s="5"/>
      <c r="H854" s="5"/>
      <c r="I854" s="5"/>
      <c r="J854" s="5"/>
      <c r="K854" s="5"/>
      <c r="L854" s="5"/>
      <c r="M854" s="5"/>
      <c r="P854" s="2"/>
      <c r="T854" s="2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ht="15.75" customHeight="1">
      <c r="B855" s="2"/>
      <c r="G855" s="5"/>
      <c r="H855" s="5"/>
      <c r="I855" s="5"/>
      <c r="J855" s="5"/>
      <c r="K855" s="5"/>
      <c r="L855" s="5"/>
      <c r="M855" s="5"/>
      <c r="P855" s="2"/>
      <c r="T855" s="2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ht="15.75" customHeight="1">
      <c r="B856" s="2"/>
      <c r="G856" s="5"/>
      <c r="H856" s="5"/>
      <c r="I856" s="5"/>
      <c r="J856" s="5"/>
      <c r="K856" s="5"/>
      <c r="L856" s="5"/>
      <c r="M856" s="5"/>
      <c r="P856" s="2"/>
      <c r="T856" s="2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ht="15.75" customHeight="1">
      <c r="B857" s="2"/>
      <c r="G857" s="5"/>
      <c r="H857" s="5"/>
      <c r="I857" s="5"/>
      <c r="J857" s="5"/>
      <c r="K857" s="5"/>
      <c r="L857" s="5"/>
      <c r="M857" s="5"/>
      <c r="P857" s="2"/>
      <c r="T857" s="2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ht="15.75" customHeight="1">
      <c r="B858" s="2"/>
      <c r="G858" s="5"/>
      <c r="H858" s="5"/>
      <c r="I858" s="5"/>
      <c r="J858" s="5"/>
      <c r="K858" s="5"/>
      <c r="L858" s="5"/>
      <c r="M858" s="5"/>
      <c r="P858" s="2"/>
      <c r="T858" s="2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ht="15.75" customHeight="1">
      <c r="B859" s="2"/>
      <c r="G859" s="5"/>
      <c r="H859" s="5"/>
      <c r="I859" s="5"/>
      <c r="J859" s="5"/>
      <c r="K859" s="5"/>
      <c r="L859" s="5"/>
      <c r="M859" s="5"/>
      <c r="P859" s="2"/>
      <c r="T859" s="2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ht="15.75" customHeight="1">
      <c r="B860" s="2"/>
      <c r="G860" s="5"/>
      <c r="H860" s="5"/>
      <c r="I860" s="5"/>
      <c r="J860" s="5"/>
      <c r="K860" s="5"/>
      <c r="L860" s="5"/>
      <c r="M860" s="5"/>
      <c r="P860" s="2"/>
      <c r="T860" s="2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ht="15.75" customHeight="1">
      <c r="B861" s="2"/>
      <c r="G861" s="5"/>
      <c r="H861" s="5"/>
      <c r="I861" s="5"/>
      <c r="J861" s="5"/>
      <c r="K861" s="5"/>
      <c r="L861" s="5"/>
      <c r="M861" s="5"/>
      <c r="P861" s="2"/>
      <c r="T861" s="2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ht="15.75" customHeight="1">
      <c r="B862" s="2"/>
      <c r="G862" s="5"/>
      <c r="H862" s="5"/>
      <c r="I862" s="5"/>
      <c r="J862" s="5"/>
      <c r="K862" s="5"/>
      <c r="L862" s="5"/>
      <c r="M862" s="5"/>
      <c r="P862" s="2"/>
      <c r="T862" s="2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ht="15.75" customHeight="1">
      <c r="B863" s="2"/>
      <c r="G863" s="5"/>
      <c r="H863" s="5"/>
      <c r="I863" s="5"/>
      <c r="J863" s="5"/>
      <c r="K863" s="5"/>
      <c r="L863" s="5"/>
      <c r="M863" s="5"/>
      <c r="P863" s="2"/>
      <c r="T863" s="2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ht="15.75" customHeight="1">
      <c r="B864" s="2"/>
      <c r="G864" s="5"/>
      <c r="H864" s="5"/>
      <c r="I864" s="5"/>
      <c r="J864" s="5"/>
      <c r="K864" s="5"/>
      <c r="L864" s="5"/>
      <c r="M864" s="5"/>
      <c r="P864" s="2"/>
      <c r="T864" s="2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ht="15.75" customHeight="1">
      <c r="B865" s="2"/>
      <c r="G865" s="5"/>
      <c r="H865" s="5"/>
      <c r="I865" s="5"/>
      <c r="J865" s="5"/>
      <c r="K865" s="5"/>
      <c r="L865" s="5"/>
      <c r="M865" s="5"/>
      <c r="P865" s="2"/>
      <c r="T865" s="2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ht="15.75" customHeight="1">
      <c r="B866" s="2"/>
      <c r="G866" s="5"/>
      <c r="H866" s="5"/>
      <c r="I866" s="5"/>
      <c r="J866" s="5"/>
      <c r="K866" s="5"/>
      <c r="L866" s="5"/>
      <c r="M866" s="5"/>
      <c r="P866" s="2"/>
      <c r="T866" s="2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ht="15.75" customHeight="1">
      <c r="B867" s="2"/>
      <c r="G867" s="5"/>
      <c r="H867" s="5"/>
      <c r="I867" s="5"/>
      <c r="J867" s="5"/>
      <c r="K867" s="5"/>
      <c r="L867" s="5"/>
      <c r="M867" s="5"/>
      <c r="P867" s="2"/>
      <c r="T867" s="2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ht="15.75" customHeight="1">
      <c r="B868" s="2"/>
      <c r="G868" s="5"/>
      <c r="H868" s="5"/>
      <c r="I868" s="5"/>
      <c r="J868" s="5"/>
      <c r="K868" s="5"/>
      <c r="L868" s="5"/>
      <c r="M868" s="5"/>
      <c r="P868" s="2"/>
      <c r="T868" s="2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ht="15.75" customHeight="1">
      <c r="B869" s="2"/>
      <c r="G869" s="5"/>
      <c r="H869" s="5"/>
      <c r="I869" s="5"/>
      <c r="J869" s="5"/>
      <c r="K869" s="5"/>
      <c r="L869" s="5"/>
      <c r="M869" s="5"/>
      <c r="P869" s="2"/>
      <c r="T869" s="2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ht="15.75" customHeight="1">
      <c r="B870" s="2"/>
      <c r="G870" s="5"/>
      <c r="H870" s="5"/>
      <c r="I870" s="5"/>
      <c r="J870" s="5"/>
      <c r="K870" s="5"/>
      <c r="L870" s="5"/>
      <c r="M870" s="5"/>
      <c r="P870" s="2"/>
      <c r="T870" s="2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ht="15.75" customHeight="1">
      <c r="B871" s="2"/>
      <c r="G871" s="5"/>
      <c r="H871" s="5"/>
      <c r="I871" s="5"/>
      <c r="J871" s="5"/>
      <c r="K871" s="5"/>
      <c r="L871" s="5"/>
      <c r="M871" s="5"/>
      <c r="P871" s="2"/>
      <c r="T871" s="2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ht="15.75" customHeight="1">
      <c r="B872" s="2"/>
      <c r="G872" s="5"/>
      <c r="H872" s="5"/>
      <c r="I872" s="5"/>
      <c r="J872" s="5"/>
      <c r="K872" s="5"/>
      <c r="L872" s="5"/>
      <c r="M872" s="5"/>
      <c r="P872" s="2"/>
      <c r="T872" s="2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ht="15.75" customHeight="1">
      <c r="B873" s="2"/>
      <c r="G873" s="5"/>
      <c r="H873" s="5"/>
      <c r="I873" s="5"/>
      <c r="J873" s="5"/>
      <c r="K873" s="5"/>
      <c r="L873" s="5"/>
      <c r="M873" s="5"/>
      <c r="P873" s="2"/>
      <c r="T873" s="2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ht="15.75" customHeight="1">
      <c r="B874" s="2"/>
      <c r="G874" s="5"/>
      <c r="H874" s="5"/>
      <c r="I874" s="5"/>
      <c r="J874" s="5"/>
      <c r="K874" s="5"/>
      <c r="L874" s="5"/>
      <c r="M874" s="5"/>
      <c r="P874" s="2"/>
      <c r="T874" s="2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ht="15.75" customHeight="1">
      <c r="B875" s="2"/>
      <c r="G875" s="5"/>
      <c r="H875" s="5"/>
      <c r="I875" s="5"/>
      <c r="J875" s="5"/>
      <c r="K875" s="5"/>
      <c r="L875" s="5"/>
      <c r="M875" s="5"/>
      <c r="P875" s="2"/>
      <c r="T875" s="2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ht="15.75" customHeight="1">
      <c r="B876" s="2"/>
      <c r="G876" s="5"/>
      <c r="H876" s="5"/>
      <c r="I876" s="5"/>
      <c r="J876" s="5"/>
      <c r="K876" s="5"/>
      <c r="L876" s="5"/>
      <c r="M876" s="5"/>
      <c r="P876" s="2"/>
      <c r="T876" s="2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ht="15.75" customHeight="1">
      <c r="B877" s="2"/>
      <c r="G877" s="5"/>
      <c r="H877" s="5"/>
      <c r="I877" s="5"/>
      <c r="J877" s="5"/>
      <c r="K877" s="5"/>
      <c r="L877" s="5"/>
      <c r="M877" s="5"/>
      <c r="P877" s="2"/>
      <c r="T877" s="2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ht="15.75" customHeight="1">
      <c r="B878" s="2"/>
      <c r="G878" s="5"/>
      <c r="H878" s="5"/>
      <c r="I878" s="5"/>
      <c r="J878" s="5"/>
      <c r="K878" s="5"/>
      <c r="L878" s="5"/>
      <c r="M878" s="5"/>
      <c r="P878" s="2"/>
      <c r="T878" s="2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ht="15.75" customHeight="1">
      <c r="B879" s="2"/>
      <c r="G879" s="5"/>
      <c r="H879" s="5"/>
      <c r="I879" s="5"/>
      <c r="J879" s="5"/>
      <c r="K879" s="5"/>
      <c r="L879" s="5"/>
      <c r="M879" s="5"/>
      <c r="P879" s="2"/>
      <c r="T879" s="2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ht="15.75" customHeight="1">
      <c r="B880" s="2"/>
      <c r="G880" s="5"/>
      <c r="H880" s="5"/>
      <c r="I880" s="5"/>
      <c r="J880" s="5"/>
      <c r="K880" s="5"/>
      <c r="L880" s="5"/>
      <c r="M880" s="5"/>
      <c r="P880" s="2"/>
      <c r="T880" s="2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ht="15.75" customHeight="1">
      <c r="B881" s="2"/>
      <c r="G881" s="5"/>
      <c r="H881" s="5"/>
      <c r="I881" s="5"/>
      <c r="J881" s="5"/>
      <c r="K881" s="5"/>
      <c r="L881" s="5"/>
      <c r="M881" s="5"/>
      <c r="P881" s="2"/>
      <c r="T881" s="2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ht="15.75" customHeight="1">
      <c r="B882" s="2"/>
      <c r="G882" s="5"/>
      <c r="H882" s="5"/>
      <c r="I882" s="5"/>
      <c r="J882" s="5"/>
      <c r="K882" s="5"/>
      <c r="L882" s="5"/>
      <c r="M882" s="5"/>
      <c r="P882" s="2"/>
      <c r="T882" s="2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ht="15.75" customHeight="1">
      <c r="B883" s="2"/>
      <c r="G883" s="5"/>
      <c r="H883" s="5"/>
      <c r="I883" s="5"/>
      <c r="J883" s="5"/>
      <c r="K883" s="5"/>
      <c r="L883" s="5"/>
      <c r="M883" s="5"/>
      <c r="P883" s="2"/>
      <c r="T883" s="2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ht="15.75" customHeight="1">
      <c r="B884" s="2"/>
      <c r="G884" s="5"/>
      <c r="H884" s="5"/>
      <c r="I884" s="5"/>
      <c r="J884" s="5"/>
      <c r="K884" s="5"/>
      <c r="L884" s="5"/>
      <c r="M884" s="5"/>
      <c r="P884" s="2"/>
      <c r="T884" s="2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ht="15.75" customHeight="1">
      <c r="B885" s="2"/>
      <c r="G885" s="5"/>
      <c r="H885" s="5"/>
      <c r="I885" s="5"/>
      <c r="J885" s="5"/>
      <c r="K885" s="5"/>
      <c r="L885" s="5"/>
      <c r="M885" s="5"/>
      <c r="P885" s="2"/>
      <c r="T885" s="2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ht="15.75" customHeight="1">
      <c r="B886" s="2"/>
      <c r="G886" s="5"/>
      <c r="H886" s="5"/>
      <c r="I886" s="5"/>
      <c r="J886" s="5"/>
      <c r="K886" s="5"/>
      <c r="L886" s="5"/>
      <c r="M886" s="5"/>
      <c r="P886" s="2"/>
      <c r="T886" s="2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ht="15.75" customHeight="1">
      <c r="B887" s="2"/>
      <c r="G887" s="5"/>
      <c r="H887" s="5"/>
      <c r="I887" s="5"/>
      <c r="J887" s="5"/>
      <c r="K887" s="5"/>
      <c r="L887" s="5"/>
      <c r="M887" s="5"/>
      <c r="P887" s="2"/>
      <c r="T887" s="2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ht="15.75" customHeight="1">
      <c r="B888" s="2"/>
      <c r="G888" s="5"/>
      <c r="H888" s="5"/>
      <c r="I888" s="5"/>
      <c r="J888" s="5"/>
      <c r="K888" s="5"/>
      <c r="L888" s="5"/>
      <c r="M888" s="5"/>
      <c r="P888" s="2"/>
      <c r="T888" s="2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ht="15.75" customHeight="1">
      <c r="B889" s="2"/>
      <c r="G889" s="5"/>
      <c r="H889" s="5"/>
      <c r="I889" s="5"/>
      <c r="J889" s="5"/>
      <c r="K889" s="5"/>
      <c r="L889" s="5"/>
      <c r="M889" s="5"/>
      <c r="P889" s="2"/>
      <c r="T889" s="2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ht="15.75" customHeight="1">
      <c r="B890" s="2"/>
      <c r="G890" s="5"/>
      <c r="H890" s="5"/>
      <c r="I890" s="5"/>
      <c r="J890" s="5"/>
      <c r="K890" s="5"/>
      <c r="L890" s="5"/>
      <c r="M890" s="5"/>
      <c r="P890" s="2"/>
      <c r="T890" s="2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ht="15.75" customHeight="1">
      <c r="B891" s="2"/>
      <c r="G891" s="5"/>
      <c r="H891" s="5"/>
      <c r="I891" s="5"/>
      <c r="J891" s="5"/>
      <c r="K891" s="5"/>
      <c r="L891" s="5"/>
      <c r="M891" s="5"/>
      <c r="P891" s="2"/>
      <c r="T891" s="2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ht="15.75" customHeight="1">
      <c r="B892" s="2"/>
      <c r="G892" s="5"/>
      <c r="H892" s="5"/>
      <c r="I892" s="5"/>
      <c r="J892" s="5"/>
      <c r="K892" s="5"/>
      <c r="L892" s="5"/>
      <c r="M892" s="5"/>
      <c r="P892" s="2"/>
      <c r="T892" s="2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ht="15.75" customHeight="1">
      <c r="B893" s="2"/>
      <c r="G893" s="5"/>
      <c r="H893" s="5"/>
      <c r="I893" s="5"/>
      <c r="J893" s="5"/>
      <c r="K893" s="5"/>
      <c r="L893" s="5"/>
      <c r="M893" s="5"/>
      <c r="P893" s="2"/>
      <c r="T893" s="2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ht="15.75" customHeight="1">
      <c r="B894" s="2"/>
      <c r="G894" s="5"/>
      <c r="H894" s="5"/>
      <c r="I894" s="5"/>
      <c r="J894" s="5"/>
      <c r="K894" s="5"/>
      <c r="L894" s="5"/>
      <c r="M894" s="5"/>
      <c r="P894" s="2"/>
      <c r="T894" s="2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ht="15.75" customHeight="1">
      <c r="B895" s="2"/>
      <c r="G895" s="5"/>
      <c r="H895" s="5"/>
      <c r="I895" s="5"/>
      <c r="J895" s="5"/>
      <c r="K895" s="5"/>
      <c r="L895" s="5"/>
      <c r="M895" s="5"/>
      <c r="P895" s="2"/>
      <c r="T895" s="2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ht="15.75" customHeight="1">
      <c r="B896" s="2"/>
      <c r="G896" s="5"/>
      <c r="H896" s="5"/>
      <c r="I896" s="5"/>
      <c r="J896" s="5"/>
      <c r="K896" s="5"/>
      <c r="L896" s="5"/>
      <c r="M896" s="5"/>
      <c r="P896" s="2"/>
      <c r="T896" s="2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ht="15.75" customHeight="1">
      <c r="B897" s="2"/>
      <c r="G897" s="5"/>
      <c r="H897" s="5"/>
      <c r="I897" s="5"/>
      <c r="J897" s="5"/>
      <c r="K897" s="5"/>
      <c r="L897" s="5"/>
      <c r="M897" s="5"/>
      <c r="P897" s="2"/>
      <c r="T897" s="2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ht="15.75" customHeight="1">
      <c r="B898" s="2"/>
      <c r="G898" s="5"/>
      <c r="H898" s="5"/>
      <c r="I898" s="5"/>
      <c r="J898" s="5"/>
      <c r="K898" s="5"/>
      <c r="L898" s="5"/>
      <c r="M898" s="5"/>
      <c r="P898" s="2"/>
      <c r="T898" s="2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ht="15.75" customHeight="1">
      <c r="B899" s="2"/>
      <c r="G899" s="5"/>
      <c r="H899" s="5"/>
      <c r="I899" s="5"/>
      <c r="J899" s="5"/>
      <c r="K899" s="5"/>
      <c r="L899" s="5"/>
      <c r="M899" s="5"/>
      <c r="P899" s="2"/>
      <c r="T899" s="2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ht="15.75" customHeight="1">
      <c r="B900" s="2"/>
      <c r="G900" s="5"/>
      <c r="H900" s="5"/>
      <c r="I900" s="5"/>
      <c r="J900" s="5"/>
      <c r="K900" s="5"/>
      <c r="L900" s="5"/>
      <c r="M900" s="5"/>
      <c r="P900" s="2"/>
      <c r="T900" s="2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ht="15.75" customHeight="1">
      <c r="B901" s="2"/>
      <c r="G901" s="5"/>
      <c r="H901" s="5"/>
      <c r="I901" s="5"/>
      <c r="J901" s="5"/>
      <c r="K901" s="5"/>
      <c r="L901" s="5"/>
      <c r="M901" s="5"/>
      <c r="P901" s="2"/>
      <c r="T901" s="2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ht="15.75" customHeight="1">
      <c r="B902" s="2"/>
      <c r="G902" s="5"/>
      <c r="H902" s="5"/>
      <c r="I902" s="5"/>
      <c r="J902" s="5"/>
      <c r="K902" s="5"/>
      <c r="L902" s="5"/>
      <c r="M902" s="5"/>
      <c r="P902" s="2"/>
      <c r="T902" s="2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ht="15.75" customHeight="1">
      <c r="B903" s="2"/>
      <c r="G903" s="5"/>
      <c r="H903" s="5"/>
      <c r="I903" s="5"/>
      <c r="J903" s="5"/>
      <c r="K903" s="5"/>
      <c r="L903" s="5"/>
      <c r="M903" s="5"/>
      <c r="P903" s="2"/>
      <c r="T903" s="2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ht="15.75" customHeight="1">
      <c r="B904" s="2"/>
      <c r="G904" s="5"/>
      <c r="H904" s="5"/>
      <c r="I904" s="5"/>
      <c r="J904" s="5"/>
      <c r="K904" s="5"/>
      <c r="L904" s="5"/>
      <c r="M904" s="5"/>
      <c r="P904" s="2"/>
      <c r="T904" s="2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ht="15.75" customHeight="1">
      <c r="B905" s="2"/>
      <c r="G905" s="5"/>
      <c r="H905" s="5"/>
      <c r="I905" s="5"/>
      <c r="J905" s="5"/>
      <c r="K905" s="5"/>
      <c r="L905" s="5"/>
      <c r="M905" s="5"/>
      <c r="P905" s="2"/>
      <c r="T905" s="2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ht="15.75" customHeight="1">
      <c r="B906" s="2"/>
      <c r="G906" s="5"/>
      <c r="H906" s="5"/>
      <c r="I906" s="5"/>
      <c r="J906" s="5"/>
      <c r="K906" s="5"/>
      <c r="L906" s="5"/>
      <c r="M906" s="5"/>
      <c r="P906" s="2"/>
      <c r="T906" s="2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ht="15.75" customHeight="1">
      <c r="B907" s="2"/>
      <c r="G907" s="5"/>
      <c r="H907" s="5"/>
      <c r="I907" s="5"/>
      <c r="J907" s="5"/>
      <c r="K907" s="5"/>
      <c r="L907" s="5"/>
      <c r="M907" s="5"/>
      <c r="P907" s="2"/>
      <c r="T907" s="2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ht="15.75" customHeight="1">
      <c r="B908" s="2"/>
      <c r="G908" s="5"/>
      <c r="H908" s="5"/>
      <c r="I908" s="5"/>
      <c r="J908" s="5"/>
      <c r="K908" s="5"/>
      <c r="L908" s="5"/>
      <c r="M908" s="5"/>
      <c r="P908" s="2"/>
      <c r="T908" s="2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ht="15.75" customHeight="1">
      <c r="B909" s="2"/>
      <c r="G909" s="5"/>
      <c r="H909" s="5"/>
      <c r="I909" s="5"/>
      <c r="J909" s="5"/>
      <c r="K909" s="5"/>
      <c r="L909" s="5"/>
      <c r="M909" s="5"/>
      <c r="P909" s="2"/>
      <c r="T909" s="2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ht="15.75" customHeight="1">
      <c r="B910" s="2"/>
      <c r="G910" s="5"/>
      <c r="H910" s="5"/>
      <c r="I910" s="5"/>
      <c r="J910" s="5"/>
      <c r="K910" s="5"/>
      <c r="L910" s="5"/>
      <c r="M910" s="5"/>
      <c r="P910" s="2"/>
      <c r="T910" s="2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ht="15.75" customHeight="1">
      <c r="B911" s="2"/>
      <c r="G911" s="5"/>
      <c r="H911" s="5"/>
      <c r="I911" s="5"/>
      <c r="J911" s="5"/>
      <c r="K911" s="5"/>
      <c r="L911" s="5"/>
      <c r="M911" s="5"/>
      <c r="P911" s="2"/>
      <c r="T911" s="2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ht="15.75" customHeight="1">
      <c r="B912" s="2"/>
      <c r="G912" s="5"/>
      <c r="H912" s="5"/>
      <c r="I912" s="5"/>
      <c r="J912" s="5"/>
      <c r="K912" s="5"/>
      <c r="L912" s="5"/>
      <c r="M912" s="5"/>
      <c r="P912" s="2"/>
      <c r="T912" s="2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ht="15.75" customHeight="1">
      <c r="B913" s="2"/>
      <c r="G913" s="5"/>
      <c r="H913" s="5"/>
      <c r="I913" s="5"/>
      <c r="J913" s="5"/>
      <c r="K913" s="5"/>
      <c r="L913" s="5"/>
      <c r="M913" s="5"/>
      <c r="P913" s="2"/>
      <c r="T913" s="2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ht="15.75" customHeight="1">
      <c r="B914" s="2"/>
      <c r="G914" s="5"/>
      <c r="H914" s="5"/>
      <c r="I914" s="5"/>
      <c r="J914" s="5"/>
      <c r="K914" s="5"/>
      <c r="L914" s="5"/>
      <c r="M914" s="5"/>
      <c r="P914" s="2"/>
      <c r="T914" s="2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ht="15.75" customHeight="1">
      <c r="B915" s="2"/>
      <c r="G915" s="5"/>
      <c r="H915" s="5"/>
      <c r="I915" s="5"/>
      <c r="J915" s="5"/>
      <c r="K915" s="5"/>
      <c r="L915" s="5"/>
      <c r="M915" s="5"/>
      <c r="P915" s="2"/>
      <c r="T915" s="2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ht="15.75" customHeight="1">
      <c r="B916" s="2"/>
      <c r="G916" s="5"/>
      <c r="H916" s="5"/>
      <c r="I916" s="5"/>
      <c r="J916" s="5"/>
      <c r="K916" s="5"/>
      <c r="L916" s="5"/>
      <c r="M916" s="5"/>
      <c r="P916" s="2"/>
      <c r="T916" s="2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ht="15.75" customHeight="1">
      <c r="B917" s="2"/>
      <c r="G917" s="5"/>
      <c r="H917" s="5"/>
      <c r="I917" s="5"/>
      <c r="J917" s="5"/>
      <c r="K917" s="5"/>
      <c r="L917" s="5"/>
      <c r="M917" s="5"/>
      <c r="P917" s="2"/>
      <c r="T917" s="2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ht="15.75" customHeight="1">
      <c r="B918" s="2"/>
      <c r="G918" s="5"/>
      <c r="H918" s="5"/>
      <c r="I918" s="5"/>
      <c r="J918" s="5"/>
      <c r="K918" s="5"/>
      <c r="L918" s="5"/>
      <c r="M918" s="5"/>
      <c r="P918" s="2"/>
      <c r="T918" s="2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ht="15.75" customHeight="1">
      <c r="B919" s="2"/>
      <c r="G919" s="5"/>
      <c r="H919" s="5"/>
      <c r="I919" s="5"/>
      <c r="J919" s="5"/>
      <c r="K919" s="5"/>
      <c r="L919" s="5"/>
      <c r="M919" s="5"/>
      <c r="P919" s="2"/>
      <c r="T919" s="2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ht="15.75" customHeight="1">
      <c r="B920" s="2"/>
      <c r="G920" s="5"/>
      <c r="H920" s="5"/>
      <c r="I920" s="5"/>
      <c r="J920" s="5"/>
      <c r="K920" s="5"/>
      <c r="L920" s="5"/>
      <c r="M920" s="5"/>
      <c r="P920" s="2"/>
      <c r="T920" s="2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ht="15.75" customHeight="1">
      <c r="B921" s="2"/>
      <c r="G921" s="5"/>
      <c r="H921" s="5"/>
      <c r="I921" s="5"/>
      <c r="J921" s="5"/>
      <c r="K921" s="5"/>
      <c r="L921" s="5"/>
      <c r="M921" s="5"/>
      <c r="P921" s="2"/>
      <c r="T921" s="2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ht="15.75" customHeight="1">
      <c r="B922" s="2"/>
      <c r="G922" s="5"/>
      <c r="H922" s="5"/>
      <c r="I922" s="5"/>
      <c r="J922" s="5"/>
      <c r="K922" s="5"/>
      <c r="L922" s="5"/>
      <c r="M922" s="5"/>
      <c r="P922" s="2"/>
      <c r="T922" s="2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ht="15.75" customHeight="1">
      <c r="B923" s="2"/>
      <c r="G923" s="5"/>
      <c r="H923" s="5"/>
      <c r="I923" s="5"/>
      <c r="J923" s="5"/>
      <c r="K923" s="5"/>
      <c r="L923" s="5"/>
      <c r="M923" s="5"/>
      <c r="P923" s="2"/>
      <c r="T923" s="2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ht="15.75" customHeight="1">
      <c r="B924" s="2"/>
      <c r="G924" s="5"/>
      <c r="H924" s="5"/>
      <c r="I924" s="5"/>
      <c r="J924" s="5"/>
      <c r="K924" s="5"/>
      <c r="L924" s="5"/>
      <c r="M924" s="5"/>
      <c r="P924" s="2"/>
      <c r="T924" s="2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ht="15.75" customHeight="1">
      <c r="B925" s="2"/>
      <c r="G925" s="5"/>
      <c r="H925" s="5"/>
      <c r="I925" s="5"/>
      <c r="J925" s="5"/>
      <c r="K925" s="5"/>
      <c r="L925" s="5"/>
      <c r="M925" s="5"/>
      <c r="P925" s="2"/>
      <c r="T925" s="2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ht="15.75" customHeight="1">
      <c r="B926" s="2"/>
      <c r="G926" s="5"/>
      <c r="H926" s="5"/>
      <c r="I926" s="5"/>
      <c r="J926" s="5"/>
      <c r="K926" s="5"/>
      <c r="L926" s="5"/>
      <c r="M926" s="5"/>
      <c r="P926" s="2"/>
      <c r="T926" s="2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ht="15.75" customHeight="1">
      <c r="B927" s="2"/>
      <c r="G927" s="5"/>
      <c r="H927" s="5"/>
      <c r="I927" s="5"/>
      <c r="J927" s="5"/>
      <c r="K927" s="5"/>
      <c r="L927" s="5"/>
      <c r="M927" s="5"/>
      <c r="P927" s="2"/>
      <c r="T927" s="2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ht="15.75" customHeight="1">
      <c r="B928" s="2"/>
      <c r="G928" s="5"/>
      <c r="H928" s="5"/>
      <c r="I928" s="5"/>
      <c r="J928" s="5"/>
      <c r="K928" s="5"/>
      <c r="L928" s="5"/>
      <c r="M928" s="5"/>
      <c r="P928" s="2"/>
      <c r="T928" s="2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ht="15.75" customHeight="1">
      <c r="B929" s="2"/>
      <c r="G929" s="5"/>
      <c r="H929" s="5"/>
      <c r="I929" s="5"/>
      <c r="J929" s="5"/>
      <c r="K929" s="5"/>
      <c r="L929" s="5"/>
      <c r="M929" s="5"/>
      <c r="P929" s="2"/>
      <c r="T929" s="2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ht="15.75" customHeight="1">
      <c r="B930" s="2"/>
      <c r="G930" s="5"/>
      <c r="H930" s="5"/>
      <c r="I930" s="5"/>
      <c r="J930" s="5"/>
      <c r="K930" s="5"/>
      <c r="L930" s="5"/>
      <c r="M930" s="5"/>
      <c r="P930" s="2"/>
      <c r="T930" s="2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ht="15.75" customHeight="1">
      <c r="B931" s="2"/>
      <c r="G931" s="5"/>
      <c r="H931" s="5"/>
      <c r="I931" s="5"/>
      <c r="J931" s="5"/>
      <c r="K931" s="5"/>
      <c r="L931" s="5"/>
      <c r="M931" s="5"/>
      <c r="P931" s="2"/>
      <c r="T931" s="2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ht="15.75" customHeight="1">
      <c r="B932" s="2"/>
      <c r="G932" s="5"/>
      <c r="H932" s="5"/>
      <c r="I932" s="5"/>
      <c r="J932" s="5"/>
      <c r="K932" s="5"/>
      <c r="L932" s="5"/>
      <c r="M932" s="5"/>
      <c r="P932" s="2"/>
      <c r="T932" s="2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ht="15.75" customHeight="1">
      <c r="B933" s="2"/>
      <c r="G933" s="5"/>
      <c r="H933" s="5"/>
      <c r="I933" s="5"/>
      <c r="J933" s="5"/>
      <c r="K933" s="5"/>
      <c r="L933" s="5"/>
      <c r="M933" s="5"/>
      <c r="P933" s="2"/>
      <c r="T933" s="2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ht="15.75" customHeight="1">
      <c r="B934" s="2"/>
      <c r="G934" s="5"/>
      <c r="H934" s="5"/>
      <c r="I934" s="5"/>
      <c r="J934" s="5"/>
      <c r="K934" s="5"/>
      <c r="L934" s="5"/>
      <c r="M934" s="5"/>
      <c r="P934" s="2"/>
      <c r="T934" s="2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ht="15.75" customHeight="1">
      <c r="B935" s="2"/>
      <c r="G935" s="5"/>
      <c r="H935" s="5"/>
      <c r="I935" s="5"/>
      <c r="J935" s="5"/>
      <c r="K935" s="5"/>
      <c r="L935" s="5"/>
      <c r="M935" s="5"/>
      <c r="P935" s="2"/>
      <c r="T935" s="2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ht="15.75" customHeight="1">
      <c r="B936" s="2"/>
      <c r="G936" s="5"/>
      <c r="H936" s="5"/>
      <c r="I936" s="5"/>
      <c r="J936" s="5"/>
      <c r="K936" s="5"/>
      <c r="L936" s="5"/>
      <c r="M936" s="5"/>
      <c r="P936" s="2"/>
      <c r="T936" s="2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ht="15.75" customHeight="1">
      <c r="B937" s="2"/>
      <c r="G937" s="5"/>
      <c r="H937" s="5"/>
      <c r="I937" s="5"/>
      <c r="J937" s="5"/>
      <c r="K937" s="5"/>
      <c r="L937" s="5"/>
      <c r="M937" s="5"/>
      <c r="P937" s="2"/>
      <c r="T937" s="2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ht="15.75" customHeight="1">
      <c r="B938" s="2"/>
      <c r="G938" s="5"/>
      <c r="H938" s="5"/>
      <c r="I938" s="5"/>
      <c r="J938" s="5"/>
      <c r="K938" s="5"/>
      <c r="L938" s="5"/>
      <c r="M938" s="5"/>
      <c r="P938" s="2"/>
      <c r="T938" s="2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ht="15.75" customHeight="1">
      <c r="B939" s="2"/>
      <c r="G939" s="5"/>
      <c r="H939" s="5"/>
      <c r="I939" s="5"/>
      <c r="J939" s="5"/>
      <c r="K939" s="5"/>
      <c r="L939" s="5"/>
      <c r="M939" s="5"/>
      <c r="P939" s="2"/>
      <c r="T939" s="2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ht="15.75" customHeight="1">
      <c r="B940" s="2"/>
      <c r="G940" s="5"/>
      <c r="H940" s="5"/>
      <c r="I940" s="5"/>
      <c r="J940" s="5"/>
      <c r="K940" s="5"/>
      <c r="L940" s="5"/>
      <c r="M940" s="5"/>
      <c r="P940" s="2"/>
      <c r="T940" s="2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ht="15.75" customHeight="1">
      <c r="B941" s="2"/>
      <c r="G941" s="5"/>
      <c r="H941" s="5"/>
      <c r="I941" s="5"/>
      <c r="J941" s="5"/>
      <c r="K941" s="5"/>
      <c r="L941" s="5"/>
      <c r="M941" s="5"/>
      <c r="P941" s="2"/>
      <c r="T941" s="2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ht="15.75" customHeight="1">
      <c r="B942" s="2"/>
      <c r="G942" s="5"/>
      <c r="H942" s="5"/>
      <c r="I942" s="5"/>
      <c r="J942" s="5"/>
      <c r="K942" s="5"/>
      <c r="L942" s="5"/>
      <c r="M942" s="5"/>
      <c r="P942" s="2"/>
      <c r="T942" s="2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ht="15.75" customHeight="1">
      <c r="B943" s="2"/>
      <c r="G943" s="5"/>
      <c r="H943" s="5"/>
      <c r="I943" s="5"/>
      <c r="J943" s="5"/>
      <c r="K943" s="5"/>
      <c r="L943" s="5"/>
      <c r="M943" s="5"/>
      <c r="P943" s="2"/>
      <c r="T943" s="2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ht="15.75" customHeight="1">
      <c r="B944" s="2"/>
      <c r="G944" s="5"/>
      <c r="H944" s="5"/>
      <c r="I944" s="5"/>
      <c r="J944" s="5"/>
      <c r="K944" s="5"/>
      <c r="L944" s="5"/>
      <c r="M944" s="5"/>
      <c r="P944" s="2"/>
      <c r="T944" s="2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ht="15.75" customHeight="1">
      <c r="B945" s="2"/>
      <c r="G945" s="5"/>
      <c r="H945" s="5"/>
      <c r="I945" s="5"/>
      <c r="J945" s="5"/>
      <c r="K945" s="5"/>
      <c r="L945" s="5"/>
      <c r="M945" s="5"/>
      <c r="P945" s="2"/>
      <c r="T945" s="2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ht="15.75" customHeight="1">
      <c r="B946" s="2"/>
      <c r="G946" s="5"/>
      <c r="H946" s="5"/>
      <c r="I946" s="5"/>
      <c r="J946" s="5"/>
      <c r="K946" s="5"/>
      <c r="L946" s="5"/>
      <c r="M946" s="5"/>
      <c r="P946" s="2"/>
      <c r="T946" s="2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ht="15.75" customHeight="1">
      <c r="B947" s="2"/>
      <c r="G947" s="5"/>
      <c r="H947" s="5"/>
      <c r="I947" s="5"/>
      <c r="J947" s="5"/>
      <c r="K947" s="5"/>
      <c r="L947" s="5"/>
      <c r="M947" s="5"/>
      <c r="P947" s="2"/>
      <c r="T947" s="2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ht="15.75" customHeight="1">
      <c r="B948" s="2"/>
      <c r="G948" s="5"/>
      <c r="H948" s="5"/>
      <c r="I948" s="5"/>
      <c r="J948" s="5"/>
      <c r="K948" s="5"/>
      <c r="L948" s="5"/>
      <c r="M948" s="5"/>
      <c r="P948" s="2"/>
      <c r="T948" s="2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ht="15.75" customHeight="1">
      <c r="B949" s="2"/>
      <c r="G949" s="5"/>
      <c r="H949" s="5"/>
      <c r="I949" s="5"/>
      <c r="J949" s="5"/>
      <c r="K949" s="5"/>
      <c r="L949" s="5"/>
      <c r="M949" s="5"/>
      <c r="P949" s="2"/>
      <c r="T949" s="2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ht="15.75" customHeight="1">
      <c r="B950" s="2"/>
      <c r="G950" s="5"/>
      <c r="H950" s="5"/>
      <c r="I950" s="5"/>
      <c r="J950" s="5"/>
      <c r="K950" s="5"/>
      <c r="L950" s="5"/>
      <c r="M950" s="5"/>
      <c r="P950" s="2"/>
      <c r="T950" s="2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ht="15.75" customHeight="1">
      <c r="B951" s="2"/>
      <c r="G951" s="5"/>
      <c r="H951" s="5"/>
      <c r="I951" s="5"/>
      <c r="J951" s="5"/>
      <c r="K951" s="5"/>
      <c r="L951" s="5"/>
      <c r="M951" s="5"/>
      <c r="P951" s="2"/>
      <c r="T951" s="2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ht="15.75" customHeight="1">
      <c r="B952" s="2"/>
      <c r="G952" s="5"/>
      <c r="H952" s="5"/>
      <c r="I952" s="5"/>
      <c r="J952" s="5"/>
      <c r="K952" s="5"/>
      <c r="L952" s="5"/>
      <c r="M952" s="5"/>
      <c r="P952" s="2"/>
      <c r="T952" s="2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ht="15.75" customHeight="1">
      <c r="B953" s="2"/>
      <c r="G953" s="5"/>
      <c r="H953" s="5"/>
      <c r="I953" s="5"/>
      <c r="J953" s="5"/>
      <c r="K953" s="5"/>
      <c r="L953" s="5"/>
      <c r="M953" s="5"/>
      <c r="P953" s="2"/>
      <c r="T953" s="2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ht="15.75" customHeight="1">
      <c r="B954" s="2"/>
      <c r="G954" s="5"/>
      <c r="H954" s="5"/>
      <c r="I954" s="5"/>
      <c r="J954" s="5"/>
      <c r="K954" s="5"/>
      <c r="L954" s="5"/>
      <c r="M954" s="5"/>
      <c r="P954" s="2"/>
      <c r="T954" s="2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ht="15.75" customHeight="1">
      <c r="B955" s="2"/>
      <c r="G955" s="5"/>
      <c r="H955" s="5"/>
      <c r="I955" s="5"/>
      <c r="J955" s="5"/>
      <c r="K955" s="5"/>
      <c r="L955" s="5"/>
      <c r="M955" s="5"/>
      <c r="P955" s="2"/>
      <c r="T955" s="2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ht="15.75" customHeight="1">
      <c r="B956" s="2"/>
      <c r="G956" s="5"/>
      <c r="H956" s="5"/>
      <c r="I956" s="5"/>
      <c r="J956" s="5"/>
      <c r="K956" s="5"/>
      <c r="L956" s="5"/>
      <c r="M956" s="5"/>
      <c r="P956" s="2"/>
      <c r="T956" s="2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ht="15.75" customHeight="1">
      <c r="B957" s="2"/>
      <c r="G957" s="5"/>
      <c r="H957" s="5"/>
      <c r="I957" s="5"/>
      <c r="J957" s="5"/>
      <c r="K957" s="5"/>
      <c r="L957" s="5"/>
      <c r="M957" s="5"/>
      <c r="P957" s="2"/>
      <c r="T957" s="2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ht="15.75" customHeight="1">
      <c r="B958" s="2"/>
      <c r="G958" s="5"/>
      <c r="H958" s="5"/>
      <c r="I958" s="5"/>
      <c r="J958" s="5"/>
      <c r="K958" s="5"/>
      <c r="L958" s="5"/>
      <c r="M958" s="5"/>
      <c r="P958" s="2"/>
      <c r="T958" s="2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ht="15.75" customHeight="1">
      <c r="B959" s="2"/>
      <c r="G959" s="5"/>
      <c r="H959" s="5"/>
      <c r="I959" s="5"/>
      <c r="J959" s="5"/>
      <c r="K959" s="5"/>
      <c r="L959" s="5"/>
      <c r="M959" s="5"/>
      <c r="P959" s="2"/>
      <c r="T959" s="2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ht="15.75" customHeight="1">
      <c r="B960" s="2"/>
      <c r="G960" s="5"/>
      <c r="H960" s="5"/>
      <c r="I960" s="5"/>
      <c r="J960" s="5"/>
      <c r="K960" s="5"/>
      <c r="L960" s="5"/>
      <c r="M960" s="5"/>
      <c r="P960" s="2"/>
      <c r="T960" s="2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ht="15.75" customHeight="1">
      <c r="B961" s="2"/>
      <c r="G961" s="5"/>
      <c r="H961" s="5"/>
      <c r="I961" s="5"/>
      <c r="J961" s="5"/>
      <c r="K961" s="5"/>
      <c r="L961" s="5"/>
      <c r="M961" s="5"/>
      <c r="P961" s="2"/>
      <c r="T961" s="2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ht="15.75" customHeight="1">
      <c r="B962" s="2"/>
      <c r="G962" s="5"/>
      <c r="H962" s="5"/>
      <c r="I962" s="5"/>
      <c r="J962" s="5"/>
      <c r="K962" s="5"/>
      <c r="L962" s="5"/>
      <c r="M962" s="5"/>
      <c r="P962" s="2"/>
      <c r="T962" s="2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ht="15.75" customHeight="1">
      <c r="B963" s="2"/>
      <c r="G963" s="5"/>
      <c r="H963" s="5"/>
      <c r="I963" s="5"/>
      <c r="J963" s="5"/>
      <c r="K963" s="5"/>
      <c r="L963" s="5"/>
      <c r="M963" s="5"/>
      <c r="P963" s="2"/>
      <c r="T963" s="2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ht="15.75" customHeight="1">
      <c r="B964" s="2"/>
      <c r="G964" s="5"/>
      <c r="H964" s="5"/>
      <c r="I964" s="5"/>
      <c r="J964" s="5"/>
      <c r="K964" s="5"/>
      <c r="L964" s="5"/>
      <c r="M964" s="5"/>
      <c r="P964" s="2"/>
      <c r="T964" s="2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ht="15.75" customHeight="1">
      <c r="B965" s="2"/>
      <c r="G965" s="5"/>
      <c r="H965" s="5"/>
      <c r="I965" s="5"/>
      <c r="J965" s="5"/>
      <c r="K965" s="5"/>
      <c r="L965" s="5"/>
      <c r="M965" s="5"/>
      <c r="P965" s="2"/>
      <c r="T965" s="2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ht="15.75" customHeight="1">
      <c r="B966" s="2"/>
      <c r="G966" s="5"/>
      <c r="H966" s="5"/>
      <c r="I966" s="5"/>
      <c r="J966" s="5"/>
      <c r="K966" s="5"/>
      <c r="L966" s="5"/>
      <c r="M966" s="5"/>
      <c r="P966" s="2"/>
      <c r="T966" s="2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ht="15.75" customHeight="1">
      <c r="B967" s="2"/>
      <c r="G967" s="5"/>
      <c r="H967" s="5"/>
      <c r="I967" s="5"/>
      <c r="J967" s="5"/>
      <c r="K967" s="5"/>
      <c r="L967" s="5"/>
      <c r="M967" s="5"/>
      <c r="P967" s="2"/>
      <c r="T967" s="2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ht="15.75" customHeight="1">
      <c r="B968" s="2"/>
      <c r="G968" s="5"/>
      <c r="H968" s="5"/>
      <c r="I968" s="5"/>
      <c r="J968" s="5"/>
      <c r="K968" s="5"/>
      <c r="L968" s="5"/>
      <c r="M968" s="5"/>
      <c r="P968" s="2"/>
      <c r="T968" s="2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ht="15.75" customHeight="1">
      <c r="B969" s="2"/>
      <c r="G969" s="5"/>
      <c r="H969" s="5"/>
      <c r="I969" s="5"/>
      <c r="J969" s="5"/>
      <c r="K969" s="5"/>
      <c r="L969" s="5"/>
      <c r="M969" s="5"/>
      <c r="P969" s="2"/>
      <c r="T969" s="2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ht="15.75" customHeight="1">
      <c r="B970" s="2"/>
      <c r="G970" s="5"/>
      <c r="H970" s="5"/>
      <c r="I970" s="5"/>
      <c r="J970" s="5"/>
      <c r="K970" s="5"/>
      <c r="L970" s="5"/>
      <c r="M970" s="5"/>
      <c r="P970" s="2"/>
      <c r="T970" s="2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ht="15.75" customHeight="1">
      <c r="B971" s="2"/>
      <c r="G971" s="5"/>
      <c r="H971" s="5"/>
      <c r="I971" s="5"/>
      <c r="J971" s="5"/>
      <c r="K971" s="5"/>
      <c r="L971" s="5"/>
      <c r="M971" s="5"/>
      <c r="P971" s="2"/>
      <c r="T971" s="2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ht="15.75" customHeight="1">
      <c r="B972" s="2"/>
      <c r="G972" s="5"/>
      <c r="H972" s="5"/>
      <c r="I972" s="5"/>
      <c r="J972" s="5"/>
      <c r="K972" s="5"/>
      <c r="L972" s="5"/>
      <c r="M972" s="5"/>
      <c r="P972" s="2"/>
      <c r="T972" s="2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ht="15.75" customHeight="1">
      <c r="B973" s="2"/>
      <c r="G973" s="5"/>
      <c r="H973" s="5"/>
      <c r="I973" s="5"/>
      <c r="J973" s="5"/>
      <c r="K973" s="5"/>
      <c r="L973" s="5"/>
      <c r="M973" s="5"/>
      <c r="P973" s="2"/>
      <c r="T973" s="2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ht="15.75" customHeight="1">
      <c r="B974" s="2"/>
      <c r="G974" s="5"/>
      <c r="H974" s="5"/>
      <c r="I974" s="5"/>
      <c r="J974" s="5"/>
      <c r="K974" s="5"/>
      <c r="L974" s="5"/>
      <c r="M974" s="5"/>
      <c r="P974" s="2"/>
      <c r="T974" s="2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ht="15.75" customHeight="1">
      <c r="B975" s="2"/>
      <c r="G975" s="5"/>
      <c r="H975" s="5"/>
      <c r="I975" s="5"/>
      <c r="J975" s="5"/>
      <c r="K975" s="5"/>
      <c r="L975" s="5"/>
      <c r="M975" s="5"/>
      <c r="P975" s="2"/>
      <c r="T975" s="2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ht="15.75" customHeight="1">
      <c r="B976" s="2"/>
      <c r="G976" s="5"/>
      <c r="H976" s="5"/>
      <c r="I976" s="5"/>
      <c r="J976" s="5"/>
      <c r="K976" s="5"/>
      <c r="L976" s="5"/>
      <c r="M976" s="5"/>
      <c r="P976" s="2"/>
      <c r="T976" s="2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ht="15.75" customHeight="1">
      <c r="B977" s="2"/>
      <c r="G977" s="5"/>
      <c r="H977" s="5"/>
      <c r="I977" s="5"/>
      <c r="J977" s="5"/>
      <c r="K977" s="5"/>
      <c r="L977" s="5"/>
      <c r="M977" s="5"/>
      <c r="P977" s="2"/>
      <c r="T977" s="2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ht="15.75" customHeight="1">
      <c r="B978" s="2"/>
      <c r="G978" s="5"/>
      <c r="H978" s="5"/>
      <c r="I978" s="5"/>
      <c r="J978" s="5"/>
      <c r="K978" s="5"/>
      <c r="L978" s="5"/>
      <c r="M978" s="5"/>
      <c r="P978" s="2"/>
      <c r="T978" s="2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ht="15.75" customHeight="1">
      <c r="B979" s="2"/>
      <c r="G979" s="5"/>
      <c r="H979" s="5"/>
      <c r="I979" s="5"/>
      <c r="J979" s="5"/>
      <c r="K979" s="5"/>
      <c r="L979" s="5"/>
      <c r="M979" s="5"/>
      <c r="P979" s="2"/>
      <c r="T979" s="2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ht="15.75" customHeight="1">
      <c r="B980" s="2"/>
      <c r="G980" s="5"/>
      <c r="H980" s="5"/>
      <c r="I980" s="5"/>
      <c r="J980" s="5"/>
      <c r="K980" s="5"/>
      <c r="L980" s="5"/>
      <c r="M980" s="5"/>
      <c r="P980" s="2"/>
      <c r="T980" s="2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ht="15.75" customHeight="1">
      <c r="B981" s="2"/>
      <c r="G981" s="5"/>
      <c r="H981" s="5"/>
      <c r="I981" s="5"/>
      <c r="J981" s="5"/>
      <c r="K981" s="5"/>
      <c r="L981" s="5"/>
      <c r="M981" s="5"/>
      <c r="P981" s="2"/>
      <c r="T981" s="2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ht="15.75" customHeight="1">
      <c r="B982" s="2"/>
      <c r="G982" s="5"/>
      <c r="H982" s="5"/>
      <c r="I982" s="5"/>
      <c r="J982" s="5"/>
      <c r="K982" s="5"/>
      <c r="L982" s="5"/>
      <c r="M982" s="5"/>
      <c r="P982" s="2"/>
      <c r="T982" s="2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ht="15.75" customHeight="1">
      <c r="B983" s="2"/>
      <c r="G983" s="5"/>
      <c r="H983" s="5"/>
      <c r="I983" s="5"/>
      <c r="J983" s="5"/>
      <c r="K983" s="5"/>
      <c r="L983" s="5"/>
      <c r="M983" s="5"/>
      <c r="P983" s="2"/>
      <c r="T983" s="2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ht="15.75" customHeight="1">
      <c r="B984" s="2"/>
      <c r="G984" s="5"/>
      <c r="H984" s="5"/>
      <c r="I984" s="5"/>
      <c r="J984" s="5"/>
      <c r="K984" s="5"/>
      <c r="L984" s="5"/>
      <c r="M984" s="5"/>
      <c r="P984" s="2"/>
      <c r="T984" s="2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ht="15.75" customHeight="1">
      <c r="B985" s="2"/>
      <c r="G985" s="5"/>
      <c r="H985" s="5"/>
      <c r="I985" s="5"/>
      <c r="J985" s="5"/>
      <c r="K985" s="5"/>
      <c r="L985" s="5"/>
      <c r="M985" s="5"/>
      <c r="P985" s="2"/>
      <c r="T985" s="2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ht="15.75" customHeight="1">
      <c r="B986" s="2"/>
      <c r="G986" s="5"/>
      <c r="H986" s="5"/>
      <c r="I986" s="5"/>
      <c r="J986" s="5"/>
      <c r="K986" s="5"/>
      <c r="L986" s="5"/>
      <c r="M986" s="5"/>
      <c r="P986" s="2"/>
      <c r="T986" s="2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ht="15.75" customHeight="1">
      <c r="B987" s="2"/>
      <c r="G987" s="5"/>
      <c r="H987" s="5"/>
      <c r="I987" s="5"/>
      <c r="J987" s="5"/>
      <c r="K987" s="5"/>
      <c r="L987" s="5"/>
      <c r="M987" s="5"/>
      <c r="P987" s="2"/>
      <c r="T987" s="2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ht="15.75" customHeight="1">
      <c r="B988" s="2"/>
      <c r="G988" s="5"/>
      <c r="H988" s="5"/>
      <c r="I988" s="5"/>
      <c r="J988" s="5"/>
      <c r="K988" s="5"/>
      <c r="L988" s="5"/>
      <c r="M988" s="5"/>
      <c r="P988" s="2"/>
      <c r="T988" s="2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ht="15.75" customHeight="1">
      <c r="B989" s="2"/>
      <c r="G989" s="5"/>
      <c r="H989" s="5"/>
      <c r="I989" s="5"/>
      <c r="J989" s="5"/>
      <c r="K989" s="5"/>
      <c r="L989" s="5"/>
      <c r="M989" s="5"/>
      <c r="P989" s="2"/>
      <c r="T989" s="2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ht="15.75" customHeight="1">
      <c r="B990" s="2"/>
      <c r="G990" s="5"/>
      <c r="H990" s="5"/>
      <c r="I990" s="5"/>
      <c r="J990" s="5"/>
      <c r="K990" s="5"/>
      <c r="L990" s="5"/>
      <c r="M990" s="5"/>
      <c r="P990" s="2"/>
      <c r="T990" s="2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ht="15.75" customHeight="1">
      <c r="B991" s="2"/>
      <c r="G991" s="5"/>
      <c r="H991" s="5"/>
      <c r="I991" s="5"/>
      <c r="J991" s="5"/>
      <c r="K991" s="5"/>
      <c r="L991" s="5"/>
      <c r="M991" s="5"/>
      <c r="P991" s="2"/>
      <c r="T991" s="2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ht="15.75" customHeight="1">
      <c r="B992" s="2"/>
      <c r="G992" s="5"/>
      <c r="H992" s="5"/>
      <c r="I992" s="5"/>
      <c r="J992" s="5"/>
      <c r="K992" s="5"/>
      <c r="L992" s="5"/>
      <c r="M992" s="5"/>
      <c r="P992" s="2"/>
      <c r="T992" s="2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ht="15.75" customHeight="1">
      <c r="B993" s="2"/>
      <c r="G993" s="5"/>
      <c r="H993" s="5"/>
      <c r="I993" s="5"/>
      <c r="J993" s="5"/>
      <c r="K993" s="5"/>
      <c r="L993" s="5"/>
      <c r="M993" s="5"/>
      <c r="P993" s="2"/>
      <c r="T993" s="2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ht="15.75" customHeight="1">
      <c r="B994" s="2"/>
      <c r="G994" s="5"/>
      <c r="H994" s="5"/>
      <c r="I994" s="5"/>
      <c r="J994" s="5"/>
      <c r="K994" s="5"/>
      <c r="L994" s="5"/>
      <c r="M994" s="5"/>
      <c r="P994" s="2"/>
      <c r="T994" s="2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ht="15.75" customHeight="1">
      <c r="B995" s="2"/>
      <c r="G995" s="5"/>
      <c r="H995" s="5"/>
      <c r="I995" s="5"/>
      <c r="J995" s="5"/>
      <c r="K995" s="5"/>
      <c r="L995" s="5"/>
      <c r="M995" s="5"/>
      <c r="P995" s="2"/>
      <c r="T995" s="2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ht="15.75" customHeight="1">
      <c r="B996" s="2"/>
      <c r="G996" s="5"/>
      <c r="H996" s="5"/>
      <c r="I996" s="5"/>
      <c r="J996" s="5"/>
      <c r="K996" s="5"/>
      <c r="L996" s="5"/>
      <c r="M996" s="5"/>
      <c r="P996" s="2"/>
      <c r="T996" s="2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ht="15.75" customHeight="1">
      <c r="B997" s="2"/>
      <c r="G997" s="5"/>
      <c r="H997" s="5"/>
      <c r="I997" s="5"/>
      <c r="J997" s="5"/>
      <c r="K997" s="5"/>
      <c r="L997" s="5"/>
      <c r="M997" s="5"/>
      <c r="P997" s="2"/>
      <c r="T997" s="2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ht="15.75" customHeight="1">
      <c r="B998" s="2"/>
      <c r="G998" s="5"/>
      <c r="H998" s="5"/>
      <c r="I998" s="5"/>
      <c r="J998" s="5"/>
      <c r="K998" s="5"/>
      <c r="L998" s="5"/>
      <c r="M998" s="5"/>
      <c r="P998" s="2"/>
      <c r="T998" s="2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 ht="15.75" customHeight="1">
      <c r="B999" s="2"/>
      <c r="G999" s="5"/>
      <c r="H999" s="5"/>
      <c r="I999" s="5"/>
      <c r="J999" s="5"/>
      <c r="K999" s="5"/>
      <c r="L999" s="5"/>
      <c r="M999" s="5"/>
      <c r="P999" s="2"/>
      <c r="T999" s="2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 ht="15.75" customHeight="1">
      <c r="B1000" s="2"/>
      <c r="G1000" s="5"/>
      <c r="H1000" s="5"/>
      <c r="I1000" s="5"/>
      <c r="J1000" s="5"/>
      <c r="K1000" s="5"/>
      <c r="L1000" s="5"/>
      <c r="M1000" s="5"/>
      <c r="P1000" s="2"/>
      <c r="T1000" s="2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.43"/>
    <col customWidth="1" min="3" max="3" width="5.71"/>
    <col customWidth="1" min="4" max="4" width="11.86"/>
    <col customWidth="1" min="5" max="5" width="15.86"/>
    <col customWidth="1" min="6" max="6" width="5.86"/>
    <col customWidth="1" min="7" max="7" width="10.71"/>
    <col customWidth="1" min="8" max="8" width="11.14"/>
    <col customWidth="1" min="9" max="9" width="17.14"/>
    <col customWidth="1" min="10" max="10" width="16.14"/>
    <col customWidth="1" min="11" max="12" width="12.43"/>
    <col customWidth="1" min="13" max="13" width="8.0"/>
    <col customWidth="1" min="14" max="14" width="8.86"/>
    <col customWidth="1" min="15" max="15" width="7.71"/>
    <col customWidth="1" min="16" max="16" width="4.43"/>
    <col customWidth="1" min="17" max="17" width="5.43"/>
    <col customWidth="1" min="18" max="18" width="14.43"/>
    <col customWidth="1" min="19" max="19" width="14.57"/>
    <col customWidth="1" min="20" max="20" width="5.86"/>
    <col customWidth="1" min="21" max="21" width="10.71"/>
    <col customWidth="1" min="22" max="22" width="11.14"/>
    <col customWidth="1" min="23" max="23" width="17.14"/>
    <col customWidth="1" min="24" max="24" width="8.29"/>
    <col customWidth="1" min="25" max="25" width="8.86"/>
    <col customWidth="1" min="26" max="26" width="11.86"/>
    <col customWidth="1" min="27" max="27" width="6.29"/>
    <col customWidth="1" min="28" max="28" width="7.86"/>
    <col customWidth="1" min="29" max="29" width="8.86"/>
    <col customWidth="1" min="30" max="30" width="12.86"/>
    <col customWidth="1" min="31" max="31" width="9.43"/>
    <col customWidth="1" min="32" max="32" width="10.86"/>
    <col customWidth="1" min="33" max="33" width="7.71"/>
    <col customWidth="1" min="34" max="34" width="9.0"/>
    <col customWidth="1" min="35" max="35" width="7.71"/>
    <col customWidth="1" min="36" max="36" width="10.29"/>
    <col customWidth="1" min="37" max="37" width="12.0"/>
    <col customWidth="1" min="38" max="58" width="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1" t="s">
        <v>0</v>
      </c>
      <c r="P1" s="2" t="s">
        <v>1</v>
      </c>
      <c r="Q1" s="3" t="s">
        <v>2</v>
      </c>
      <c r="R1" s="3" t="s">
        <v>3</v>
      </c>
      <c r="S1" s="3" t="s">
        <v>4</v>
      </c>
      <c r="T1" s="2" t="s">
        <v>5</v>
      </c>
      <c r="U1" s="5" t="s">
        <v>6</v>
      </c>
      <c r="V1" s="5" t="s">
        <v>7</v>
      </c>
      <c r="W1" s="5" t="s">
        <v>8</v>
      </c>
      <c r="X1" s="5" t="s">
        <v>9</v>
      </c>
      <c r="Y1" s="5" t="s">
        <v>10</v>
      </c>
      <c r="Z1" s="5" t="s">
        <v>27</v>
      </c>
      <c r="AA1" s="5" t="s">
        <v>28</v>
      </c>
      <c r="AB1" s="5" t="s">
        <v>12</v>
      </c>
      <c r="AC1" s="5"/>
      <c r="AD1" s="5" t="s">
        <v>14</v>
      </c>
      <c r="AE1" s="5" t="s">
        <v>15</v>
      </c>
      <c r="AF1" s="5" t="s">
        <v>16</v>
      </c>
      <c r="AG1" s="5" t="s">
        <v>17</v>
      </c>
      <c r="AH1" s="5" t="s">
        <v>18</v>
      </c>
      <c r="AI1" s="5" t="s">
        <v>19</v>
      </c>
      <c r="AJ1" s="5" t="s">
        <v>20</v>
      </c>
      <c r="AK1" s="5" t="s">
        <v>21</v>
      </c>
    </row>
    <row r="2">
      <c r="A2" s="1">
        <v>43643.0</v>
      </c>
      <c r="B2" s="2">
        <v>19.0</v>
      </c>
      <c r="C2" s="6">
        <v>0.4166666666666667</v>
      </c>
      <c r="D2" s="3" t="s">
        <v>22</v>
      </c>
      <c r="E2" s="3" t="s">
        <v>29</v>
      </c>
      <c r="F2" s="3">
        <v>1.0</v>
      </c>
      <c r="G2" s="5">
        <v>26.8713131147541</v>
      </c>
      <c r="H2" s="5">
        <v>21.49715737704918</v>
      </c>
      <c r="I2" s="5">
        <v>18.188336065573772</v>
      </c>
      <c r="J2" s="5">
        <v>8.588644262295082</v>
      </c>
      <c r="K2" s="5">
        <v>113.78444262295082</v>
      </c>
      <c r="L2" s="5">
        <v>5.412285245901639</v>
      </c>
      <c r="M2" s="5">
        <v>0.307127868852459</v>
      </c>
      <c r="O2" s="1">
        <v>43643.0</v>
      </c>
      <c r="P2" s="2">
        <v>11.0</v>
      </c>
      <c r="Q2" s="6">
        <v>0.3666666666666667</v>
      </c>
      <c r="R2" s="3" t="s">
        <v>30</v>
      </c>
      <c r="S2" s="3" t="s">
        <v>29</v>
      </c>
      <c r="T2" s="2">
        <v>1.0</v>
      </c>
      <c r="U2" s="5">
        <v>26.891754237288133</v>
      </c>
      <c r="V2" s="5">
        <v>21.509837288135593</v>
      </c>
      <c r="W2" s="5">
        <v>18.20048813559322</v>
      </c>
      <c r="X2" s="5">
        <v>8.707052542372882</v>
      </c>
      <c r="Y2" s="5">
        <v>115.39415254237288</v>
      </c>
      <c r="Z2" s="5">
        <v>4.114342372881356</v>
      </c>
      <c r="AA2" s="5">
        <v>5.534419985908475</v>
      </c>
      <c r="AB2" s="5">
        <v>0.770971186440678</v>
      </c>
      <c r="AC2" s="5"/>
      <c r="AD2" s="5">
        <v>-0.020441122534034406</v>
      </c>
      <c r="AE2" s="5">
        <v>-0.012679911086411977</v>
      </c>
      <c r="AF2" s="5">
        <v>-0.012152070019446626</v>
      </c>
      <c r="AG2" s="5">
        <v>-0.11840828007779969</v>
      </c>
      <c r="AH2" s="5">
        <v>-1.609709919422059</v>
      </c>
      <c r="AI2" s="5">
        <v>1.2979428730202835</v>
      </c>
      <c r="AJ2" s="5">
        <v>-0.12213474000683533</v>
      </c>
      <c r="AK2" s="5">
        <v>-0.46384331758821895</v>
      </c>
    </row>
    <row r="3">
      <c r="A3" s="1">
        <v>43643.0</v>
      </c>
      <c r="B3" s="2">
        <v>19.0</v>
      </c>
      <c r="C3" s="6">
        <v>0.4166666666666667</v>
      </c>
      <c r="D3" s="3" t="s">
        <v>22</v>
      </c>
      <c r="E3" s="3" t="s">
        <v>29</v>
      </c>
      <c r="F3" s="3">
        <v>1.5</v>
      </c>
      <c r="G3" s="5">
        <v>26.95641304347826</v>
      </c>
      <c r="H3" s="5">
        <v>21.371034782608696</v>
      </c>
      <c r="I3" s="5">
        <v>18.286052173913042</v>
      </c>
      <c r="J3" s="5">
        <v>8.472860869565217</v>
      </c>
      <c r="K3" s="5">
        <v>112.04756521739131</v>
      </c>
      <c r="L3" s="5">
        <v>6.003813043478261</v>
      </c>
      <c r="M3" s="5">
        <v>0.3063521739130435</v>
      </c>
      <c r="O3" s="1">
        <v>43643.0</v>
      </c>
      <c r="P3" s="2">
        <v>11.0</v>
      </c>
      <c r="Q3" s="6">
        <v>0.3666666666666667</v>
      </c>
      <c r="R3" s="3" t="s">
        <v>30</v>
      </c>
      <c r="S3" s="3" t="s">
        <v>29</v>
      </c>
      <c r="T3" s="2">
        <v>1.5</v>
      </c>
      <c r="U3" s="5">
        <v>26.99619090909091</v>
      </c>
      <c r="V3" s="5">
        <v>21.345499999999998</v>
      </c>
      <c r="W3" s="5">
        <v>18.322945454545454</v>
      </c>
      <c r="X3" s="5">
        <v>8.511054545454545</v>
      </c>
      <c r="Y3" s="5">
        <v>112.52663636363637</v>
      </c>
      <c r="Z3" s="5">
        <v>4.9073</v>
      </c>
      <c r="AA3" s="5">
        <v>6.6010693169</v>
      </c>
      <c r="AB3" s="5">
        <v>0.7772727272727272</v>
      </c>
      <c r="AC3" s="5"/>
      <c r="AD3" s="5">
        <v>-0.039777865612649066</v>
      </c>
      <c r="AE3" s="5">
        <v>0.025534782608698237</v>
      </c>
      <c r="AF3" s="5">
        <v>-0.036893280632412484</v>
      </c>
      <c r="AG3" s="5">
        <v>-0.038193675889328205</v>
      </c>
      <c r="AH3" s="5">
        <v>-0.47907114624506164</v>
      </c>
      <c r="AI3" s="5">
        <v>1.0965130434782608</v>
      </c>
      <c r="AJ3" s="5">
        <v>-0.5972562734217393</v>
      </c>
      <c r="AK3" s="5">
        <v>-0.47092055335968375</v>
      </c>
    </row>
    <row r="4">
      <c r="A4" s="1">
        <v>43643.0</v>
      </c>
      <c r="B4" s="2">
        <v>19.0</v>
      </c>
      <c r="C4" s="6">
        <v>0.4166666666666667</v>
      </c>
      <c r="D4" s="3" t="s">
        <v>22</v>
      </c>
      <c r="E4" s="3" t="s">
        <v>29</v>
      </c>
      <c r="F4" s="3">
        <v>2.0</v>
      </c>
      <c r="G4" s="5">
        <v>27.0616</v>
      </c>
      <c r="H4" s="5">
        <v>21.2472</v>
      </c>
      <c r="I4" s="5">
        <v>18.3984</v>
      </c>
      <c r="J4" s="5">
        <v>8.3474</v>
      </c>
      <c r="K4" s="5">
        <v>110.207</v>
      </c>
      <c r="L4" s="5">
        <v>7.45</v>
      </c>
      <c r="M4" s="5">
        <v>0.3035</v>
      </c>
      <c r="O4" s="1">
        <v>43643.0</v>
      </c>
      <c r="P4" s="2">
        <v>11.0</v>
      </c>
      <c r="Q4" s="6">
        <v>0.3666666666666667</v>
      </c>
      <c r="R4" s="3" t="s">
        <v>30</v>
      </c>
      <c r="S4" s="3" t="s">
        <v>29</v>
      </c>
      <c r="T4" s="2">
        <v>2.0</v>
      </c>
      <c r="U4" s="5">
        <v>27.0737</v>
      </c>
      <c r="V4" s="5">
        <v>21.2436</v>
      </c>
      <c r="W4" s="5">
        <v>18.4085</v>
      </c>
      <c r="X4" s="5">
        <v>8.4172</v>
      </c>
      <c r="Y4" s="5">
        <v>111.129</v>
      </c>
      <c r="Z4" s="5">
        <v>5.6374</v>
      </c>
      <c r="AA4" s="5">
        <v>7.583165522200001</v>
      </c>
      <c r="AB4" s="5">
        <v>0.7652</v>
      </c>
      <c r="AC4" s="5"/>
      <c r="AD4" s="5">
        <v>-0.012100000000000222</v>
      </c>
      <c r="AE4" s="5">
        <v>0.0035999999999987153</v>
      </c>
      <c r="AF4" s="5">
        <v>-0.01010000000000133</v>
      </c>
      <c r="AG4" s="5">
        <v>-0.06979999999999897</v>
      </c>
      <c r="AH4" s="5">
        <v>-0.9220000000000113</v>
      </c>
      <c r="AI4" s="5">
        <v>1.8125999999999998</v>
      </c>
      <c r="AJ4" s="5">
        <v>-0.13316552220000055</v>
      </c>
      <c r="AK4" s="5">
        <v>-0.4617</v>
      </c>
    </row>
    <row r="5">
      <c r="A5" s="1">
        <v>43643.0</v>
      </c>
      <c r="B5" s="2">
        <v>19.0</v>
      </c>
      <c r="C5" s="6">
        <v>0.4166666666666667</v>
      </c>
      <c r="D5" s="3" t="s">
        <v>22</v>
      </c>
      <c r="E5" s="3" t="s">
        <v>29</v>
      </c>
      <c r="F5" s="3">
        <v>2.5</v>
      </c>
      <c r="G5" s="5">
        <v>27.07980588235294</v>
      </c>
      <c r="H5" s="5">
        <v>21.252511764705883</v>
      </c>
      <c r="I5" s="5">
        <v>18.410711764705884</v>
      </c>
      <c r="J5" s="5">
        <v>8.371158823529411</v>
      </c>
      <c r="K5" s="5">
        <v>110.54288235294118</v>
      </c>
      <c r="L5" s="5">
        <v>8.033129411764707</v>
      </c>
      <c r="M5" s="5">
        <v>0.3115529411764706</v>
      </c>
      <c r="O5" s="1">
        <v>43643.0</v>
      </c>
      <c r="P5" s="2">
        <v>11.0</v>
      </c>
      <c r="Q5" s="6">
        <v>0.3666666666666667</v>
      </c>
      <c r="R5" s="3" t="s">
        <v>30</v>
      </c>
      <c r="S5" s="3" t="s">
        <v>29</v>
      </c>
      <c r="T5" s="2">
        <v>2.5</v>
      </c>
      <c r="U5" s="5">
        <v>27.10072</v>
      </c>
      <c r="V5" s="5">
        <v>21.2544</v>
      </c>
      <c r="W5" s="5">
        <v>18.42616</v>
      </c>
      <c r="X5" s="5">
        <v>8.47332</v>
      </c>
      <c r="Y5" s="5">
        <v>111.9098</v>
      </c>
      <c r="Z5" s="5">
        <v>6.02626</v>
      </c>
      <c r="AA5" s="5">
        <v>8.10624171778</v>
      </c>
      <c r="AB5" s="5">
        <v>0.77194</v>
      </c>
      <c r="AC5" s="5"/>
      <c r="AD5" s="5">
        <v>-0.020914117647059527</v>
      </c>
      <c r="AE5" s="5">
        <v>-0.001888235294117635</v>
      </c>
      <c r="AF5" s="5">
        <v>-0.015448235294115875</v>
      </c>
      <c r="AG5" s="5">
        <v>-0.10216117647058809</v>
      </c>
      <c r="AH5" s="5">
        <v>-1.366917647058827</v>
      </c>
      <c r="AI5" s="5">
        <v>2.006869411764707</v>
      </c>
      <c r="AJ5" s="5">
        <v>-0.07311230601529317</v>
      </c>
      <c r="AK5" s="5">
        <v>-0.46038705882352937</v>
      </c>
    </row>
    <row r="6">
      <c r="A6" s="1">
        <v>43643.0</v>
      </c>
      <c r="B6" s="2">
        <v>19.0</v>
      </c>
      <c r="C6" s="6">
        <v>0.4166666666666667</v>
      </c>
      <c r="D6" s="3" t="s">
        <v>22</v>
      </c>
      <c r="E6" s="3" t="s">
        <v>29</v>
      </c>
      <c r="F6" s="3">
        <v>3.0</v>
      </c>
      <c r="G6" s="5">
        <v>27.104281818181818</v>
      </c>
      <c r="H6" s="5">
        <v>21.285036363636365</v>
      </c>
      <c r="I6" s="5">
        <v>18.420845454545454</v>
      </c>
      <c r="J6" s="5">
        <v>8.371590909090909</v>
      </c>
      <c r="K6" s="5">
        <v>110.63081818181817</v>
      </c>
      <c r="L6" s="5">
        <v>7.935063636363636</v>
      </c>
      <c r="M6" s="5">
        <v>0.3023090909090909</v>
      </c>
      <c r="O6" s="1">
        <v>43643.0</v>
      </c>
      <c r="P6" s="2">
        <v>11.0</v>
      </c>
      <c r="Q6" s="6">
        <v>0.3666666666666667</v>
      </c>
      <c r="R6" s="3" t="s">
        <v>30</v>
      </c>
      <c r="S6" s="3" t="s">
        <v>29</v>
      </c>
      <c r="T6" s="2">
        <v>3.0</v>
      </c>
      <c r="U6" s="5">
        <v>27.13095</v>
      </c>
      <c r="V6" s="5">
        <v>21.2864</v>
      </c>
      <c r="W6" s="5">
        <v>18.440649999999998</v>
      </c>
      <c r="X6" s="5">
        <v>8.4119</v>
      </c>
      <c r="Y6" s="5">
        <v>111.18350000000001</v>
      </c>
      <c r="Z6" s="5">
        <v>6.0969999999999995</v>
      </c>
      <c r="AA6" s="5">
        <v>8.201397841</v>
      </c>
      <c r="AB6" s="5">
        <v>0.76945</v>
      </c>
      <c r="AC6" s="5"/>
      <c r="AD6" s="5">
        <v>-0.02666818181818087</v>
      </c>
      <c r="AE6" s="5">
        <v>-0.0013636363636351234</v>
      </c>
      <c r="AF6" s="5">
        <v>-0.019804545454544353</v>
      </c>
      <c r="AG6" s="5">
        <v>-0.04030909090909063</v>
      </c>
      <c r="AH6" s="5">
        <v>-0.5526818181818385</v>
      </c>
      <c r="AI6" s="5">
        <v>1.8380636363636365</v>
      </c>
      <c r="AJ6" s="5">
        <v>-0.26633420463636437</v>
      </c>
      <c r="AK6" s="5">
        <v>-0.46714090909090905</v>
      </c>
    </row>
    <row r="7">
      <c r="A7" s="1">
        <v>43643.0</v>
      </c>
      <c r="B7" s="2">
        <v>19.0</v>
      </c>
      <c r="C7" s="6">
        <v>0.4166666666666667</v>
      </c>
      <c r="D7" s="3" t="s">
        <v>22</v>
      </c>
      <c r="E7" s="3" t="s">
        <v>29</v>
      </c>
      <c r="F7" s="3">
        <v>3.5</v>
      </c>
      <c r="G7" s="5">
        <v>27.122758620689655</v>
      </c>
      <c r="H7" s="5">
        <v>21.27953448275862</v>
      </c>
      <c r="I7" s="5">
        <v>18.436227586206897</v>
      </c>
      <c r="J7" s="5">
        <v>8.373668965517242</v>
      </c>
      <c r="K7" s="5">
        <v>110.65913793103448</v>
      </c>
      <c r="L7" s="5">
        <v>8.623420689655172</v>
      </c>
      <c r="M7" s="5">
        <v>0.3181655172413793</v>
      </c>
      <c r="O7" s="1">
        <v>43643.0</v>
      </c>
      <c r="P7" s="2">
        <v>11.0</v>
      </c>
      <c r="Q7" s="6">
        <v>0.3666666666666667</v>
      </c>
      <c r="R7" s="3" t="s">
        <v>30</v>
      </c>
      <c r="S7" s="3" t="s">
        <v>29</v>
      </c>
      <c r="T7" s="2">
        <v>3.5</v>
      </c>
      <c r="U7" s="5">
        <v>27.144892307692306</v>
      </c>
      <c r="V7" s="5">
        <v>21.281253846153845</v>
      </c>
      <c r="W7" s="5">
        <v>18.452592307692306</v>
      </c>
      <c r="X7" s="5">
        <v>8.45203846153846</v>
      </c>
      <c r="Y7" s="5">
        <v>111.71230769230769</v>
      </c>
      <c r="Z7" s="5">
        <v>6.091346153846154</v>
      </c>
      <c r="AA7" s="5">
        <v>8.193792552884616</v>
      </c>
      <c r="AB7" s="5">
        <v>0.7740076923076923</v>
      </c>
      <c r="AC7" s="5"/>
      <c r="AD7" s="5">
        <v>-0.022133687002650504</v>
      </c>
      <c r="AE7" s="5">
        <v>-0.0017193633952246046</v>
      </c>
      <c r="AF7" s="5">
        <v>-0.01636472148540946</v>
      </c>
      <c r="AG7" s="5">
        <v>-0.07836949602121912</v>
      </c>
      <c r="AH7" s="5">
        <v>-1.0531697612732103</v>
      </c>
      <c r="AI7" s="5">
        <v>2.5320745358090173</v>
      </c>
      <c r="AJ7" s="5">
        <v>0.429628136770555</v>
      </c>
      <c r="AK7" s="5">
        <v>-0.45584217506631297</v>
      </c>
    </row>
    <row r="8">
      <c r="A8" s="1">
        <v>43643.0</v>
      </c>
      <c r="B8" s="2">
        <v>19.0</v>
      </c>
      <c r="C8" s="6">
        <v>0.4166666666666667</v>
      </c>
      <c r="D8" s="3" t="s">
        <v>22</v>
      </c>
      <c r="E8" s="3" t="s">
        <v>29</v>
      </c>
      <c r="F8" s="3">
        <v>4.0</v>
      </c>
      <c r="G8" s="5">
        <v>27.174729268292683</v>
      </c>
      <c r="H8" s="5">
        <v>21.27551463414634</v>
      </c>
      <c r="I8" s="5">
        <v>18.476673170731708</v>
      </c>
      <c r="J8" s="5">
        <v>8.29000731707317</v>
      </c>
      <c r="K8" s="5">
        <v>109.57785365853658</v>
      </c>
      <c r="L8" s="5">
        <v>7.65480243902439</v>
      </c>
      <c r="M8" s="5">
        <v>0.3101634146341464</v>
      </c>
      <c r="O8" s="1">
        <v>43643.0</v>
      </c>
      <c r="P8" s="2">
        <v>11.0</v>
      </c>
      <c r="Q8" s="6">
        <v>0.3666666666666667</v>
      </c>
      <c r="R8" s="3" t="s">
        <v>30</v>
      </c>
      <c r="S8" s="3" t="s">
        <v>29</v>
      </c>
      <c r="T8" s="2">
        <v>4.0</v>
      </c>
      <c r="U8" s="5">
        <v>27.202114285714288</v>
      </c>
      <c r="V8" s="5">
        <v>21.28415714285714</v>
      </c>
      <c r="W8" s="5">
        <v>18.49522142857143</v>
      </c>
      <c r="X8" s="5">
        <v>8.378921428571429</v>
      </c>
      <c r="Y8" s="5">
        <v>110.78871428571429</v>
      </c>
      <c r="Z8" s="5">
        <v>5.440564285714285</v>
      </c>
      <c r="AA8" s="5">
        <v>7.318391370621428</v>
      </c>
      <c r="AB8" s="5">
        <v>0.7756571428571428</v>
      </c>
      <c r="AC8" s="5"/>
      <c r="AD8" s="5">
        <v>-0.027385017421604374</v>
      </c>
      <c r="AE8" s="5">
        <v>-0.008642508710799746</v>
      </c>
      <c r="AF8" s="5">
        <v>-0.018548257839722027</v>
      </c>
      <c r="AG8" s="5">
        <v>-0.08891411149825856</v>
      </c>
      <c r="AH8" s="5">
        <v>-1.2108606271777091</v>
      </c>
      <c r="AI8" s="5">
        <v>2.214238153310105</v>
      </c>
      <c r="AJ8" s="5">
        <v>0.3364110684029624</v>
      </c>
      <c r="AK8" s="5">
        <v>-0.46549372822299645</v>
      </c>
    </row>
    <row r="9">
      <c r="A9" s="1">
        <v>43643.0</v>
      </c>
      <c r="B9" s="2">
        <v>19.0</v>
      </c>
      <c r="C9" s="6">
        <v>0.4166666666666667</v>
      </c>
      <c r="D9" s="3" t="s">
        <v>22</v>
      </c>
      <c r="E9" s="3" t="s">
        <v>29</v>
      </c>
      <c r="F9" s="3">
        <v>4.5</v>
      </c>
      <c r="G9" s="5">
        <v>27.18298076923077</v>
      </c>
      <c r="H9" s="5">
        <v>21.2253</v>
      </c>
      <c r="I9" s="5">
        <v>18.496226923076925</v>
      </c>
      <c r="J9" s="5">
        <v>7.96125</v>
      </c>
      <c r="K9" s="5">
        <v>105.14153846153846</v>
      </c>
      <c r="L9" s="5">
        <v>7.544961538461538</v>
      </c>
      <c r="M9" s="5">
        <v>0.31237692307692305</v>
      </c>
      <c r="O9" s="1">
        <v>43643.0</v>
      </c>
      <c r="P9" s="2">
        <v>11.0</v>
      </c>
      <c r="Q9" s="6">
        <v>0.3666666666666667</v>
      </c>
      <c r="R9" s="3" t="s">
        <v>30</v>
      </c>
      <c r="S9" s="3" t="s">
        <v>29</v>
      </c>
      <c r="T9" s="2">
        <v>4.5</v>
      </c>
      <c r="U9" s="5">
        <v>27.215060975609756</v>
      </c>
      <c r="V9" s="5">
        <v>21.223036585365854</v>
      </c>
      <c r="W9" s="5">
        <v>18.52108048780488</v>
      </c>
      <c r="X9" s="5">
        <v>7.892524390243903</v>
      </c>
      <c r="Y9" s="5">
        <v>104.24921951219513</v>
      </c>
      <c r="Z9" s="5">
        <v>5.26281463414634</v>
      </c>
      <c r="AA9" s="5">
        <v>7.079290893565853</v>
      </c>
      <c r="AB9" s="5">
        <v>0.7712073170731707</v>
      </c>
      <c r="AC9" s="5"/>
      <c r="AD9" s="5">
        <v>-0.032080206378985565</v>
      </c>
      <c r="AE9" s="5">
        <v>0.0022634146341466987</v>
      </c>
      <c r="AF9" s="5">
        <v>-0.024853564727955302</v>
      </c>
      <c r="AG9" s="5">
        <v>0.06872560975609687</v>
      </c>
      <c r="AH9" s="5">
        <v>0.8923189493433341</v>
      </c>
      <c r="AI9" s="5">
        <v>2.282146904315198</v>
      </c>
      <c r="AJ9" s="5">
        <v>0.46567064489568555</v>
      </c>
      <c r="AK9" s="5">
        <v>-0.45883039399624764</v>
      </c>
    </row>
    <row r="10">
      <c r="A10" s="1">
        <v>43643.0</v>
      </c>
      <c r="B10" s="2">
        <v>19.0</v>
      </c>
      <c r="C10" s="6">
        <v>0.4166666666666667</v>
      </c>
      <c r="D10" s="3" t="s">
        <v>22</v>
      </c>
      <c r="E10" s="3" t="s">
        <v>29</v>
      </c>
      <c r="F10" s="3">
        <v>5.0</v>
      </c>
      <c r="G10" s="5">
        <v>27.91545</v>
      </c>
      <c r="H10" s="5">
        <v>20.028404000000002</v>
      </c>
      <c r="I10" s="5">
        <v>19.360472</v>
      </c>
      <c r="J10" s="5">
        <v>5.8949039999999995</v>
      </c>
      <c r="K10" s="5">
        <v>76.47968</v>
      </c>
      <c r="L10" s="5">
        <v>5.7811639999999995</v>
      </c>
      <c r="M10" s="5">
        <v>0.31536400000000003</v>
      </c>
      <c r="O10" s="1">
        <v>43643.0</v>
      </c>
      <c r="P10" s="2">
        <v>11.0</v>
      </c>
      <c r="Q10" s="6">
        <v>0.3666666666666667</v>
      </c>
      <c r="R10" s="3" t="s">
        <v>30</v>
      </c>
      <c r="S10" s="3" t="s">
        <v>29</v>
      </c>
      <c r="T10" s="2">
        <v>5.0</v>
      </c>
      <c r="U10" s="5">
        <v>27.918375</v>
      </c>
      <c r="V10" s="5">
        <v>20.0522</v>
      </c>
      <c r="W10" s="5">
        <v>19.356662500000002</v>
      </c>
      <c r="X10" s="5">
        <v>5.6641375</v>
      </c>
      <c r="Y10" s="5">
        <v>73.51875</v>
      </c>
      <c r="Z10" s="5">
        <v>3.951800000000001</v>
      </c>
      <c r="AA10" s="5">
        <v>5.3157756254000015</v>
      </c>
      <c r="AB10" s="5">
        <v>0.7205125</v>
      </c>
      <c r="AC10" s="5"/>
      <c r="AD10" s="5">
        <v>-0.0029250000000011767</v>
      </c>
      <c r="AE10" s="5">
        <v>-0.023795999999997264</v>
      </c>
      <c r="AF10" s="5">
        <v>0.003809499999999133</v>
      </c>
      <c r="AG10" s="5">
        <v>0.23076649999999965</v>
      </c>
      <c r="AH10" s="5">
        <v>2.9609300000000047</v>
      </c>
      <c r="AI10" s="5">
        <v>1.8293639999999987</v>
      </c>
      <c r="AJ10" s="5">
        <v>0.46538837459999804</v>
      </c>
      <c r="AK10" s="5">
        <v>-0.40514849999999997</v>
      </c>
    </row>
    <row r="11">
      <c r="A11" s="1">
        <v>43643.0</v>
      </c>
      <c r="B11" s="2">
        <v>19.0</v>
      </c>
      <c r="C11" s="6">
        <v>0.4166666666666667</v>
      </c>
      <c r="D11" s="3" t="s">
        <v>22</v>
      </c>
      <c r="E11" s="3" t="s">
        <v>29</v>
      </c>
      <c r="F11" s="3">
        <v>5.5</v>
      </c>
      <c r="G11" s="5">
        <v>28.32696315789474</v>
      </c>
      <c r="H11" s="5">
        <v>19.620547368421054</v>
      </c>
      <c r="I11" s="5">
        <v>19.775926315789473</v>
      </c>
      <c r="J11" s="5">
        <v>5.212815789473685</v>
      </c>
      <c r="K11" s="5">
        <v>67.28126315789474</v>
      </c>
      <c r="L11" s="5">
        <v>2.4252789473684198</v>
      </c>
      <c r="M11" s="5">
        <v>0.30910526315789477</v>
      </c>
      <c r="O11" s="1">
        <v>43643.0</v>
      </c>
      <c r="P11" s="2">
        <v>11.0</v>
      </c>
      <c r="Q11" s="6">
        <v>0.3666666666666667</v>
      </c>
      <c r="R11" s="3" t="s">
        <v>30</v>
      </c>
      <c r="S11" s="3" t="s">
        <v>29</v>
      </c>
      <c r="T11" s="2">
        <v>5.5</v>
      </c>
      <c r="U11" s="5">
        <v>28.35255263157895</v>
      </c>
      <c r="V11" s="5">
        <v>19.614184210526318</v>
      </c>
      <c r="W11" s="5">
        <v>19.79704210526316</v>
      </c>
      <c r="X11" s="5">
        <v>5.088121052631578</v>
      </c>
      <c r="Y11" s="5">
        <v>65.67394736842105</v>
      </c>
      <c r="Z11" s="5">
        <v>1.5302631578947405</v>
      </c>
      <c r="AA11" s="5">
        <v>2.058438077631584</v>
      </c>
      <c r="AB11" s="5">
        <v>0.8228315789473682</v>
      </c>
      <c r="AC11" s="5"/>
      <c r="AD11" s="5">
        <v>-0.025589473684210162</v>
      </c>
      <c r="AE11" s="5">
        <v>0.006363157894735849</v>
      </c>
      <c r="AF11" s="5">
        <v>-0.02111578947368642</v>
      </c>
      <c r="AG11" s="5">
        <v>0.1246947368421063</v>
      </c>
      <c r="AH11" s="5">
        <v>1.607315789473688</v>
      </c>
      <c r="AI11" s="5">
        <v>0.8950157894736792</v>
      </c>
      <c r="AJ11" s="5">
        <v>0.3668408697368357</v>
      </c>
      <c r="AK11" s="5">
        <v>-0.5137263157894735</v>
      </c>
    </row>
    <row r="12">
      <c r="G12" s="5"/>
      <c r="H12" s="5"/>
      <c r="I12" s="5"/>
      <c r="J12" s="5"/>
      <c r="K12" s="5"/>
      <c r="L12" s="5"/>
      <c r="M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>
      <c r="A13" s="1">
        <v>43671.0</v>
      </c>
      <c r="B13" s="3">
        <v>18.0</v>
      </c>
      <c r="C13" s="6">
        <v>0.4166666666666667</v>
      </c>
      <c r="D13" s="3" t="s">
        <v>25</v>
      </c>
      <c r="E13" s="3" t="s">
        <v>29</v>
      </c>
      <c r="F13" s="3">
        <v>1.0</v>
      </c>
      <c r="G13" s="5">
        <v>27.562975</v>
      </c>
      <c r="H13" s="5">
        <v>22.765386363636363</v>
      </c>
      <c r="I13" s="5">
        <v>18.369297727272727</v>
      </c>
      <c r="J13" s="5">
        <v>8.351838636363636</v>
      </c>
      <c r="K13" s="5">
        <v>113.66654545454546</v>
      </c>
      <c r="L13" s="5">
        <v>4.859740909090909</v>
      </c>
      <c r="M13" s="5">
        <v>0.30862954545454546</v>
      </c>
      <c r="O13" s="1">
        <v>43671.0</v>
      </c>
      <c r="P13" s="3">
        <v>18.0</v>
      </c>
      <c r="Q13" s="6">
        <v>0.37083333333333335</v>
      </c>
      <c r="R13" s="3" t="s">
        <v>30</v>
      </c>
      <c r="S13" s="3" t="s">
        <v>29</v>
      </c>
      <c r="T13" s="4">
        <v>1.0</v>
      </c>
      <c r="U13" s="5">
        <v>27.580319444444445</v>
      </c>
      <c r="V13" s="4">
        <v>22.77301111111111</v>
      </c>
      <c r="W13" s="5">
        <v>18.380200000000002</v>
      </c>
      <c r="X13" s="5">
        <v>8.463452777777778</v>
      </c>
      <c r="Y13" s="4">
        <v>115.21369444444444</v>
      </c>
      <c r="Z13" s="5">
        <v>5.430860937622223</v>
      </c>
      <c r="AA13" s="5">
        <v>5.430860937622223</v>
      </c>
      <c r="AB13" s="5">
        <v>0.6678428571428572</v>
      </c>
      <c r="AC13" s="5"/>
      <c r="AD13" s="7">
        <f t="shared" ref="AD13:AI13" si="1">G13-U13</f>
        <v>-0.01734444444</v>
      </c>
      <c r="AE13" s="7">
        <f t="shared" si="1"/>
        <v>-0.007624747475</v>
      </c>
      <c r="AF13" s="7">
        <f t="shared" si="1"/>
        <v>-0.01090227273</v>
      </c>
      <c r="AG13" s="7">
        <f t="shared" si="1"/>
        <v>-0.1116141414</v>
      </c>
      <c r="AH13" s="7">
        <f t="shared" si="1"/>
        <v>-1.54714899</v>
      </c>
      <c r="AI13" s="7">
        <f t="shared" si="1"/>
        <v>-0.5711200285</v>
      </c>
      <c r="AJ13" s="7">
        <f t="shared" ref="AJ13:AK13" si="2">L13-AA13</f>
        <v>-0.5711200285</v>
      </c>
      <c r="AK13" s="7">
        <f t="shared" si="2"/>
        <v>-0.3592133117</v>
      </c>
    </row>
    <row r="14">
      <c r="A14" s="1">
        <v>43671.0</v>
      </c>
      <c r="B14" s="3">
        <v>18.0</v>
      </c>
      <c r="C14" s="6">
        <v>0.4166666666666667</v>
      </c>
      <c r="D14" s="3" t="s">
        <v>25</v>
      </c>
      <c r="E14" s="3" t="s">
        <v>29</v>
      </c>
      <c r="F14" s="3">
        <v>1.5</v>
      </c>
      <c r="G14" s="5">
        <v>27.58472558139535</v>
      </c>
      <c r="H14" s="5">
        <v>22.72384418604651</v>
      </c>
      <c r="I14" s="5">
        <v>18.39716511627907</v>
      </c>
      <c r="J14" s="5">
        <v>8.367406976744187</v>
      </c>
      <c r="K14" s="5">
        <v>113.80839534883721</v>
      </c>
      <c r="L14" s="5">
        <v>6.245593023255814</v>
      </c>
      <c r="M14" s="5">
        <v>0.3066581395348837</v>
      </c>
      <c r="O14" s="1">
        <v>43671.0</v>
      </c>
      <c r="P14" s="3">
        <v>18.0</v>
      </c>
      <c r="Q14" s="6">
        <v>0.37083333333333335</v>
      </c>
      <c r="R14" s="3" t="s">
        <v>30</v>
      </c>
      <c r="S14" s="3" t="s">
        <v>29</v>
      </c>
      <c r="T14" s="4">
        <v>1.5</v>
      </c>
      <c r="U14" s="5">
        <v>27.60487619047619</v>
      </c>
      <c r="V14" s="4">
        <v>22.727147619047617</v>
      </c>
      <c r="W14" s="5">
        <v>18.411485714285714</v>
      </c>
      <c r="X14" s="5">
        <v>8.444195238095238</v>
      </c>
      <c r="Y14" s="4">
        <v>114.87357142857144</v>
      </c>
      <c r="Z14" s="5">
        <v>6.821751274785713</v>
      </c>
      <c r="AA14" s="5">
        <v>6.821751274785713</v>
      </c>
      <c r="AB14" s="5">
        <v>0.6638714285714286</v>
      </c>
      <c r="AC14" s="5"/>
      <c r="AD14" s="7">
        <f t="shared" ref="AD14:AI14" si="3">G14-U14</f>
        <v>-0.02015060908</v>
      </c>
      <c r="AE14" s="7">
        <f t="shared" si="3"/>
        <v>-0.003303433001</v>
      </c>
      <c r="AF14" s="7">
        <f t="shared" si="3"/>
        <v>-0.01432059801</v>
      </c>
      <c r="AG14" s="7">
        <f t="shared" si="3"/>
        <v>-0.07678826135</v>
      </c>
      <c r="AH14" s="7">
        <f t="shared" si="3"/>
        <v>-1.06517608</v>
      </c>
      <c r="AI14" s="7">
        <f t="shared" si="3"/>
        <v>-0.5761582515</v>
      </c>
      <c r="AJ14" s="7">
        <f t="shared" ref="AJ14:AK14" si="4">L14-AA14</f>
        <v>-0.5761582515</v>
      </c>
      <c r="AK14" s="7">
        <f t="shared" si="4"/>
        <v>-0.357213289</v>
      </c>
    </row>
    <row r="15">
      <c r="A15" s="1">
        <v>43671.0</v>
      </c>
      <c r="B15" s="3">
        <v>18.0</v>
      </c>
      <c r="C15" s="6">
        <v>0.4166666666666667</v>
      </c>
      <c r="D15" s="3" t="s">
        <v>25</v>
      </c>
      <c r="E15" s="3" t="s">
        <v>29</v>
      </c>
      <c r="F15" s="3">
        <v>2.0</v>
      </c>
      <c r="G15" s="5">
        <v>27.6766</v>
      </c>
      <c r="H15" s="5">
        <v>22.6364</v>
      </c>
      <c r="I15" s="5">
        <v>18.4907</v>
      </c>
      <c r="J15" s="5">
        <v>8.2993</v>
      </c>
      <c r="K15" s="5">
        <v>112.765</v>
      </c>
      <c r="L15" s="5">
        <v>8.1161</v>
      </c>
      <c r="M15" s="5">
        <v>0.3048</v>
      </c>
      <c r="O15" s="1">
        <v>43671.0</v>
      </c>
      <c r="P15" s="3">
        <v>18.0</v>
      </c>
      <c r="Q15" s="6">
        <v>0.37083333333333335</v>
      </c>
      <c r="R15" s="3" t="s">
        <v>30</v>
      </c>
      <c r="S15" s="3" t="s">
        <v>29</v>
      </c>
      <c r="T15" s="4">
        <v>2.0</v>
      </c>
      <c r="U15" s="5">
        <v>27.709120454545456</v>
      </c>
      <c r="V15" s="4">
        <v>22.6214</v>
      </c>
      <c r="W15" s="5">
        <v>18.519381818181817</v>
      </c>
      <c r="X15" s="5">
        <v>8.351888636363636</v>
      </c>
      <c r="Y15" s="4">
        <v>113.47170454545454</v>
      </c>
      <c r="Z15" s="5">
        <v>9.154729172261364</v>
      </c>
      <c r="AA15" s="5">
        <v>9.154729172261364</v>
      </c>
      <c r="AB15" s="5">
        <v>0.6569</v>
      </c>
      <c r="AC15" s="5"/>
      <c r="AD15" s="7">
        <f t="shared" ref="AD15:AI15" si="5">G15-U15</f>
        <v>-0.03252045455</v>
      </c>
      <c r="AE15" s="7">
        <f t="shared" si="5"/>
        <v>0.015</v>
      </c>
      <c r="AF15" s="7">
        <f t="shared" si="5"/>
        <v>-0.02868181818</v>
      </c>
      <c r="AG15" s="7">
        <f t="shared" si="5"/>
        <v>-0.05258863636</v>
      </c>
      <c r="AH15" s="7">
        <f t="shared" si="5"/>
        <v>-0.7067045455</v>
      </c>
      <c r="AI15" s="7">
        <f t="shared" si="5"/>
        <v>-1.038629172</v>
      </c>
      <c r="AJ15" s="7">
        <f t="shared" ref="AJ15:AK15" si="6">L15-AA15</f>
        <v>-1.038629172</v>
      </c>
      <c r="AK15" s="7">
        <f t="shared" si="6"/>
        <v>-0.3521</v>
      </c>
    </row>
    <row r="16">
      <c r="A16" s="1">
        <v>43671.0</v>
      </c>
      <c r="B16" s="3">
        <v>18.0</v>
      </c>
      <c r="C16" s="6">
        <v>0.4166666666666667</v>
      </c>
      <c r="D16" s="3" t="s">
        <v>25</v>
      </c>
      <c r="E16" s="3" t="s">
        <v>29</v>
      </c>
      <c r="F16" s="3">
        <v>2.5</v>
      </c>
      <c r="G16" s="5">
        <v>27.8486</v>
      </c>
      <c r="H16" s="5">
        <v>22.490346341463415</v>
      </c>
      <c r="I16" s="5">
        <v>18.660846341463415</v>
      </c>
      <c r="J16" s="5">
        <v>7.915658536585365</v>
      </c>
      <c r="K16" s="5">
        <v>107.37821951219513</v>
      </c>
      <c r="L16" s="5">
        <v>6.177236585365854</v>
      </c>
      <c r="M16" s="5">
        <v>0.30826585365853654</v>
      </c>
      <c r="O16" s="1">
        <v>43671.0</v>
      </c>
      <c r="P16" s="3">
        <v>18.0</v>
      </c>
      <c r="Q16" s="6">
        <v>0.37083333333333335</v>
      </c>
      <c r="R16" s="3" t="s">
        <v>30</v>
      </c>
      <c r="S16" s="3" t="s">
        <v>29</v>
      </c>
      <c r="T16" s="4">
        <v>2.5</v>
      </c>
      <c r="U16" s="5">
        <v>27.840593877551022</v>
      </c>
      <c r="V16" s="4">
        <v>22.498338775510206</v>
      </c>
      <c r="W16" s="5">
        <v>18.652632653061225</v>
      </c>
      <c r="X16" s="5">
        <v>8.02531224489796</v>
      </c>
      <c r="Y16" s="4">
        <v>108.87655102040816</v>
      </c>
      <c r="Z16" s="5">
        <v>6.983183360836736</v>
      </c>
      <c r="AA16" s="5">
        <v>6.983183360836736</v>
      </c>
      <c r="AB16" s="5">
        <v>0.654</v>
      </c>
      <c r="AC16" s="5"/>
      <c r="AD16" s="7">
        <f t="shared" ref="AD16:AI16" si="7">G16-U16</f>
        <v>0.008006122449</v>
      </c>
      <c r="AE16" s="7">
        <f t="shared" si="7"/>
        <v>-0.007992434047</v>
      </c>
      <c r="AF16" s="7">
        <f t="shared" si="7"/>
        <v>0.008213688402</v>
      </c>
      <c r="AG16" s="7">
        <f t="shared" si="7"/>
        <v>-0.1096537083</v>
      </c>
      <c r="AH16" s="7">
        <f t="shared" si="7"/>
        <v>-1.498331508</v>
      </c>
      <c r="AI16" s="7">
        <f t="shared" si="7"/>
        <v>-0.8059467755</v>
      </c>
      <c r="AJ16" s="7">
        <f t="shared" ref="AJ16:AK16" si="8">L16-AA16</f>
        <v>-0.8059467755</v>
      </c>
      <c r="AK16" s="7">
        <f t="shared" si="8"/>
        <v>-0.3457341463</v>
      </c>
    </row>
    <row r="17">
      <c r="A17" s="1">
        <v>43671.0</v>
      </c>
      <c r="B17" s="3">
        <v>18.0</v>
      </c>
      <c r="C17" s="6">
        <v>0.4166666666666667</v>
      </c>
      <c r="D17" s="3" t="s">
        <v>25</v>
      </c>
      <c r="E17" s="3" t="s">
        <v>29</v>
      </c>
      <c r="F17" s="3">
        <v>3.0</v>
      </c>
      <c r="G17" s="5">
        <v>28.308733333333333</v>
      </c>
      <c r="H17" s="5">
        <v>22.383166666666664</v>
      </c>
      <c r="I17" s="5">
        <v>19.03836666666667</v>
      </c>
      <c r="J17" s="5">
        <v>7.2146333333333335</v>
      </c>
      <c r="K17" s="5">
        <v>97.943</v>
      </c>
      <c r="L17" s="5">
        <v>5.325933333333335</v>
      </c>
      <c r="M17" s="5">
        <v>0.30193333333333333</v>
      </c>
      <c r="O17" s="1">
        <v>43671.0</v>
      </c>
      <c r="P17" s="3">
        <v>18.0</v>
      </c>
      <c r="Q17" s="6">
        <v>0.37083333333333335</v>
      </c>
      <c r="R17" s="3" t="s">
        <v>30</v>
      </c>
      <c r="S17" s="3" t="s">
        <v>29</v>
      </c>
      <c r="T17" s="4">
        <v>3.0</v>
      </c>
      <c r="U17" s="5">
        <v>28.245437313432834</v>
      </c>
      <c r="V17" s="4">
        <v>22.41410895522388</v>
      </c>
      <c r="W17" s="5">
        <v>18.98199104477612</v>
      </c>
      <c r="X17" s="5">
        <v>7.360522388059701</v>
      </c>
      <c r="Y17" s="4">
        <v>99.94246268656717</v>
      </c>
      <c r="Z17" s="5">
        <v>6.016437715425373</v>
      </c>
      <c r="AA17" s="5">
        <v>6.016437715425373</v>
      </c>
      <c r="AB17" s="5">
        <v>0.718865</v>
      </c>
      <c r="AC17" s="5"/>
      <c r="AD17" s="7">
        <f t="shared" ref="AD17:AI17" si="9">G17-U17</f>
        <v>0.0632960199</v>
      </c>
      <c r="AE17" s="7">
        <f t="shared" si="9"/>
        <v>-0.03094228856</v>
      </c>
      <c r="AF17" s="7">
        <f t="shared" si="9"/>
        <v>0.05637562189</v>
      </c>
      <c r="AG17" s="7">
        <f t="shared" si="9"/>
        <v>-0.1458890547</v>
      </c>
      <c r="AH17" s="7">
        <f t="shared" si="9"/>
        <v>-1.999462687</v>
      </c>
      <c r="AI17" s="7">
        <f t="shared" si="9"/>
        <v>-0.6905043821</v>
      </c>
      <c r="AJ17" s="7">
        <f t="shared" ref="AJ17:AK17" si="10">L17-AA17</f>
        <v>-0.6905043821</v>
      </c>
      <c r="AK17" s="7">
        <f t="shared" si="10"/>
        <v>-0.4169316667</v>
      </c>
    </row>
    <row r="18">
      <c r="A18" s="1">
        <v>43671.0</v>
      </c>
      <c r="B18" s="3">
        <v>18.0</v>
      </c>
      <c r="C18" s="6">
        <v>0.4166666666666667</v>
      </c>
      <c r="D18" s="3" t="s">
        <v>25</v>
      </c>
      <c r="E18" s="3" t="s">
        <v>29</v>
      </c>
      <c r="F18" s="3">
        <v>3.5</v>
      </c>
      <c r="G18" s="5">
        <v>29.075633333333332</v>
      </c>
      <c r="H18" s="5">
        <v>21.8248</v>
      </c>
      <c r="I18" s="5">
        <v>19.7709</v>
      </c>
      <c r="J18" s="5">
        <v>5.4309</v>
      </c>
      <c r="K18" s="5">
        <v>73.31633333333333</v>
      </c>
      <c r="L18" s="5">
        <v>5.311533333333334</v>
      </c>
      <c r="M18" s="5">
        <v>0.3068333333333333</v>
      </c>
      <c r="O18" s="1">
        <v>43671.0</v>
      </c>
      <c r="P18" s="3">
        <v>18.0</v>
      </c>
      <c r="Q18" s="6">
        <v>0.37083333333333335</v>
      </c>
      <c r="R18" s="3" t="s">
        <v>30</v>
      </c>
      <c r="S18" s="3" t="s">
        <v>29</v>
      </c>
      <c r="T18" s="4">
        <v>3.5</v>
      </c>
      <c r="U18" s="5">
        <v>28.900182142857144</v>
      </c>
      <c r="V18" s="4">
        <v>22.10995714285714</v>
      </c>
      <c r="W18" s="5">
        <v>19.560675</v>
      </c>
      <c r="X18" s="5">
        <v>5.687832142857143</v>
      </c>
      <c r="Y18" s="4">
        <v>77.10253571428571</v>
      </c>
      <c r="Z18" s="5">
        <v>6.0775742022428565</v>
      </c>
      <c r="AA18" s="5">
        <v>6.0775742022428565</v>
      </c>
      <c r="AB18" s="5">
        <v>0.6650152173913043</v>
      </c>
      <c r="AC18" s="5"/>
      <c r="AD18" s="7">
        <f t="shared" ref="AD18:AI18" si="11">G18-U18</f>
        <v>0.1754511905</v>
      </c>
      <c r="AE18" s="7">
        <f t="shared" si="11"/>
        <v>-0.2851571429</v>
      </c>
      <c r="AF18" s="7">
        <f t="shared" si="11"/>
        <v>0.210225</v>
      </c>
      <c r="AG18" s="7">
        <f t="shared" si="11"/>
        <v>-0.2569321429</v>
      </c>
      <c r="AH18" s="7">
        <f t="shared" si="11"/>
        <v>-3.786202381</v>
      </c>
      <c r="AI18" s="7">
        <f t="shared" si="11"/>
        <v>-0.7660408689</v>
      </c>
      <c r="AJ18" s="7">
        <f t="shared" ref="AJ18:AK18" si="12">L18-AA18</f>
        <v>-0.7660408689</v>
      </c>
      <c r="AK18" s="7">
        <f t="shared" si="12"/>
        <v>-0.3581818841</v>
      </c>
    </row>
    <row r="19">
      <c r="A19" s="1">
        <v>43671.0</v>
      </c>
      <c r="B19" s="3">
        <v>18.0</v>
      </c>
      <c r="C19" s="6">
        <v>0.4166666666666667</v>
      </c>
      <c r="D19" s="3" t="s">
        <v>25</v>
      </c>
      <c r="E19" s="3" t="s">
        <v>29</v>
      </c>
      <c r="F19" s="3">
        <v>4.0</v>
      </c>
      <c r="G19" s="5">
        <v>29.329894444444445</v>
      </c>
      <c r="H19" s="5">
        <v>21.445096296296295</v>
      </c>
      <c r="I19" s="5">
        <v>20.065733333333334</v>
      </c>
      <c r="J19" s="5">
        <v>4.274905555555556</v>
      </c>
      <c r="K19" s="5">
        <v>57.400222222222226</v>
      </c>
      <c r="L19" s="5">
        <v>4.852585185185185</v>
      </c>
      <c r="M19" s="5">
        <v>0.3102611111111111</v>
      </c>
      <c r="O19" s="1">
        <v>43671.0</v>
      </c>
      <c r="P19" s="3">
        <v>18.0</v>
      </c>
      <c r="Q19" s="6">
        <v>0.37083333333333335</v>
      </c>
      <c r="R19" s="3" t="s">
        <v>30</v>
      </c>
      <c r="S19" s="3" t="s">
        <v>29</v>
      </c>
      <c r="T19" s="4">
        <v>4.0</v>
      </c>
      <c r="U19" s="5">
        <v>29.346458139534885</v>
      </c>
      <c r="V19" s="4">
        <v>21.45483023255814</v>
      </c>
      <c r="W19" s="5">
        <v>20.075693023255813</v>
      </c>
      <c r="X19" s="5">
        <v>4.211076744186046</v>
      </c>
      <c r="Y19" s="4">
        <v>56.55967441860465</v>
      </c>
      <c r="Z19" s="5">
        <v>5.30142628397907</v>
      </c>
      <c r="AA19" s="5">
        <v>5.30142628397907</v>
      </c>
      <c r="AB19" s="5">
        <v>0.6731125</v>
      </c>
      <c r="AC19" s="5"/>
      <c r="AD19" s="7">
        <f t="shared" ref="AD19:AI19" si="13">G19-U19</f>
        <v>-0.01656369509</v>
      </c>
      <c r="AE19" s="7">
        <f t="shared" si="13"/>
        <v>-0.009733936262</v>
      </c>
      <c r="AF19" s="7">
        <f t="shared" si="13"/>
        <v>-0.009959689922</v>
      </c>
      <c r="AG19" s="7">
        <f t="shared" si="13"/>
        <v>0.06382881137</v>
      </c>
      <c r="AH19" s="7">
        <f t="shared" si="13"/>
        <v>0.8405478036</v>
      </c>
      <c r="AI19" s="7">
        <f t="shared" si="13"/>
        <v>-0.4488410988</v>
      </c>
      <c r="AJ19" s="7">
        <f t="shared" ref="AJ19:AK19" si="14">L19-AA19</f>
        <v>-0.4488410988</v>
      </c>
      <c r="AK19" s="7">
        <f t="shared" si="14"/>
        <v>-0.3628513889</v>
      </c>
    </row>
    <row r="20">
      <c r="A20" s="1">
        <v>43671.0</v>
      </c>
      <c r="B20" s="3">
        <v>18.0</v>
      </c>
      <c r="C20" s="6">
        <v>0.4166666666666667</v>
      </c>
      <c r="D20" s="3" t="s">
        <v>25</v>
      </c>
      <c r="E20" s="3" t="s">
        <v>29</v>
      </c>
      <c r="F20" s="3">
        <v>4.5</v>
      </c>
      <c r="G20" s="5">
        <v>29.43422</v>
      </c>
      <c r="H20" s="5">
        <v>21.24042</v>
      </c>
      <c r="I20" s="5">
        <v>20.19946</v>
      </c>
      <c r="J20" s="5">
        <v>4.021032</v>
      </c>
      <c r="K20" s="5">
        <v>53.82392</v>
      </c>
      <c r="L20" s="5">
        <v>1.8474840000000001</v>
      </c>
      <c r="M20" s="5">
        <v>0.25</v>
      </c>
      <c r="O20" s="1">
        <v>43671.0</v>
      </c>
      <c r="P20" s="3">
        <v>18.0</v>
      </c>
      <c r="Q20" s="6">
        <v>0.37083333333333335</v>
      </c>
      <c r="R20" s="3" t="s">
        <v>30</v>
      </c>
      <c r="S20" s="3" t="s">
        <v>29</v>
      </c>
      <c r="T20" s="4">
        <v>4.5</v>
      </c>
      <c r="U20" s="5">
        <v>29.44819</v>
      </c>
      <c r="V20" s="4">
        <v>21.25981</v>
      </c>
      <c r="W20" s="5">
        <v>20.204863333333332</v>
      </c>
      <c r="X20" s="5">
        <v>3.9917833333333332</v>
      </c>
      <c r="Y20" s="4">
        <v>53.455866666666665</v>
      </c>
      <c r="Z20" s="5">
        <v>2.967201261206666</v>
      </c>
      <c r="AA20" s="5">
        <v>2.967201261206666</v>
      </c>
      <c r="AB20" s="5">
        <v>0.7128666666666666</v>
      </c>
      <c r="AC20" s="5"/>
      <c r="AD20" s="7">
        <f t="shared" ref="AD20:AI20" si="15">G20-U20</f>
        <v>-0.01397</v>
      </c>
      <c r="AE20" s="7">
        <f t="shared" si="15"/>
        <v>-0.01939</v>
      </c>
      <c r="AF20" s="7">
        <f t="shared" si="15"/>
        <v>-0.005403333333</v>
      </c>
      <c r="AG20" s="7">
        <f t="shared" si="15"/>
        <v>0.02924866667</v>
      </c>
      <c r="AH20" s="7">
        <f t="shared" si="15"/>
        <v>0.3680533333</v>
      </c>
      <c r="AI20" s="7">
        <f t="shared" si="15"/>
        <v>-1.119717261</v>
      </c>
      <c r="AJ20" s="7">
        <f t="shared" ref="AJ20:AK20" si="16">L20-AA20</f>
        <v>-1.119717261</v>
      </c>
      <c r="AK20" s="7">
        <f t="shared" si="16"/>
        <v>-0.4628666667</v>
      </c>
    </row>
    <row r="21" ht="15.75" customHeight="1">
      <c r="A21" s="1">
        <v>43671.0</v>
      </c>
      <c r="B21" s="3">
        <v>18.0</v>
      </c>
      <c r="C21" s="6">
        <v>0.4166666666666667</v>
      </c>
      <c r="D21" s="3" t="s">
        <v>25</v>
      </c>
      <c r="E21" s="3" t="s">
        <v>29</v>
      </c>
      <c r="F21" s="3">
        <v>5.0</v>
      </c>
      <c r="G21" s="5">
        <v>29.673910169491524</v>
      </c>
      <c r="H21" s="5">
        <v>20.8004406779661</v>
      </c>
      <c r="I21" s="5">
        <v>20.49756440677966</v>
      </c>
      <c r="J21" s="5">
        <v>3.876257627118644</v>
      </c>
      <c r="K21" s="5">
        <v>51.54408474576271</v>
      </c>
      <c r="L21" s="5">
        <v>1.443384745762712</v>
      </c>
      <c r="M21" s="5">
        <v>0.25161694915254235</v>
      </c>
      <c r="O21" s="1">
        <v>43671.0</v>
      </c>
      <c r="P21" s="3">
        <v>18.0</v>
      </c>
      <c r="Q21" s="6">
        <v>0.37083333333333335</v>
      </c>
      <c r="R21" s="3" t="s">
        <v>30</v>
      </c>
      <c r="S21" s="3" t="s">
        <v>29</v>
      </c>
      <c r="T21" s="4">
        <v>5.0</v>
      </c>
      <c r="U21" s="5">
        <v>29.6467625</v>
      </c>
      <c r="V21" s="4">
        <v>20.87693392857143</v>
      </c>
      <c r="W21" s="5">
        <v>20.456835714285713</v>
      </c>
      <c r="X21" s="5">
        <v>3.829744642857143</v>
      </c>
      <c r="Y21" s="4">
        <v>50.987964285714284</v>
      </c>
      <c r="Z21" s="5">
        <v>1.5278872309321434</v>
      </c>
      <c r="AA21" s="5">
        <v>1.5278872309321434</v>
      </c>
      <c r="AB21" s="5">
        <v>0.7146976744186047</v>
      </c>
      <c r="AC21" s="5"/>
      <c r="AD21" s="7">
        <f t="shared" ref="AD21:AI21" si="17">G21-U21</f>
        <v>0.02714766949</v>
      </c>
      <c r="AE21" s="7">
        <f t="shared" si="17"/>
        <v>-0.07649325061</v>
      </c>
      <c r="AF21" s="7">
        <f t="shared" si="17"/>
        <v>0.04072869249</v>
      </c>
      <c r="AG21" s="7">
        <f t="shared" si="17"/>
        <v>0.04651298426</v>
      </c>
      <c r="AH21" s="7">
        <f t="shared" si="17"/>
        <v>0.55612046</v>
      </c>
      <c r="AI21" s="7">
        <f t="shared" si="17"/>
        <v>-0.08450248517</v>
      </c>
      <c r="AJ21" s="7">
        <f t="shared" ref="AJ21:AK21" si="18">L21-AA21</f>
        <v>-0.08450248517</v>
      </c>
      <c r="AK21" s="7">
        <f t="shared" si="18"/>
        <v>-0.4630807253</v>
      </c>
    </row>
    <row r="22" ht="15.75" customHeight="1">
      <c r="A22" s="1">
        <v>43671.0</v>
      </c>
      <c r="B22" s="3">
        <v>18.0</v>
      </c>
      <c r="C22" s="6">
        <v>0.4166666666666667</v>
      </c>
      <c r="D22" s="3" t="s">
        <v>25</v>
      </c>
      <c r="E22" s="3" t="s">
        <v>29</v>
      </c>
      <c r="F22" s="3">
        <v>5.5</v>
      </c>
      <c r="G22" s="5">
        <v>29.738870967741935</v>
      </c>
      <c r="H22" s="5">
        <v>20.67926451612903</v>
      </c>
      <c r="I22" s="5">
        <v>20.578648387096777</v>
      </c>
      <c r="J22" s="5">
        <v>3.970274193548387</v>
      </c>
      <c r="K22" s="5">
        <v>52.69609677419355</v>
      </c>
      <c r="L22" s="5">
        <v>1.4236516129032257</v>
      </c>
      <c r="M22" s="5">
        <v>0.2580612903225806</v>
      </c>
      <c r="O22" s="1">
        <v>43671.0</v>
      </c>
      <c r="P22" s="3">
        <v>18.0</v>
      </c>
      <c r="Q22" s="6">
        <v>0.37083333333333335</v>
      </c>
      <c r="R22" s="3" t="s">
        <v>30</v>
      </c>
      <c r="S22" s="3" t="s">
        <v>29</v>
      </c>
      <c r="T22" s="4">
        <v>5.5</v>
      </c>
      <c r="U22" s="5">
        <v>29.7525</v>
      </c>
      <c r="V22" s="4">
        <v>20.6779</v>
      </c>
      <c r="W22" s="5">
        <v>20.5894</v>
      </c>
      <c r="X22" s="5">
        <v>3.9595</v>
      </c>
      <c r="Y22" s="4">
        <v>52.557</v>
      </c>
      <c r="Z22" s="5">
        <v>1.4153699866</v>
      </c>
      <c r="AA22" s="5">
        <v>1.4153699866</v>
      </c>
      <c r="AB22" s="5">
        <v>0.8889357142857144</v>
      </c>
      <c r="AC22" s="5"/>
      <c r="AD22" s="7">
        <f t="shared" ref="AD22:AI22" si="19">G22-U22</f>
        <v>-0.01362903226</v>
      </c>
      <c r="AE22" s="7">
        <f t="shared" si="19"/>
        <v>0.001364516129</v>
      </c>
      <c r="AF22" s="7">
        <f t="shared" si="19"/>
        <v>-0.0107516129</v>
      </c>
      <c r="AG22" s="7">
        <f t="shared" si="19"/>
        <v>0.01077419355</v>
      </c>
      <c r="AH22" s="7">
        <f t="shared" si="19"/>
        <v>0.1390967742</v>
      </c>
      <c r="AI22" s="7">
        <f t="shared" si="19"/>
        <v>0.008281626303</v>
      </c>
      <c r="AJ22" s="7">
        <f t="shared" ref="AJ22:AK22" si="20">L22-AA22</f>
        <v>0.008281626303</v>
      </c>
      <c r="AK22" s="7">
        <f t="shared" si="20"/>
        <v>-0.630874424</v>
      </c>
    </row>
    <row r="23" ht="15.75" customHeight="1">
      <c r="A23" s="1">
        <v>43671.0</v>
      </c>
      <c r="B23" s="3">
        <v>18.0</v>
      </c>
      <c r="C23" s="6">
        <v>0.4166666666666667</v>
      </c>
      <c r="D23" s="3" t="s">
        <v>25</v>
      </c>
      <c r="E23" s="3" t="s">
        <v>29</v>
      </c>
      <c r="F23" s="3">
        <v>6.0</v>
      </c>
      <c r="G23" s="5">
        <v>29.856</v>
      </c>
      <c r="H23" s="5">
        <v>20.4376</v>
      </c>
      <c r="I23" s="5">
        <v>20.730600000000003</v>
      </c>
      <c r="J23" s="5">
        <v>3.7910000000000004</v>
      </c>
      <c r="K23" s="5">
        <v>50.128</v>
      </c>
      <c r="L23" s="5">
        <v>1.42135</v>
      </c>
      <c r="M23" s="5">
        <v>0.30429999999999996</v>
      </c>
      <c r="O23" s="1">
        <v>43671.0</v>
      </c>
      <c r="P23" s="3">
        <v>18.0</v>
      </c>
      <c r="Q23" s="6">
        <v>0.37083333333333335</v>
      </c>
      <c r="R23" s="3" t="s">
        <v>30</v>
      </c>
      <c r="S23" s="3" t="s">
        <v>29</v>
      </c>
      <c r="T23" s="4">
        <v>6.0</v>
      </c>
      <c r="U23" s="5">
        <v>29.874557142857142</v>
      </c>
      <c r="V23" s="4">
        <v>20.443707142857143</v>
      </c>
      <c r="W23" s="5">
        <v>20.743157142857143</v>
      </c>
      <c r="X23" s="5">
        <v>3.7575142857142856</v>
      </c>
      <c r="Y23" s="4">
        <v>49.696357142857146</v>
      </c>
      <c r="Z23" s="5">
        <v>1.2825649525571428</v>
      </c>
      <c r="AA23" s="5">
        <v>1.2825649525571428</v>
      </c>
      <c r="AB23" s="5">
        <v>1.0428</v>
      </c>
      <c r="AC23" s="5"/>
      <c r="AD23" s="7">
        <f t="shared" ref="AD23:AI23" si="21">G23-U23</f>
        <v>-0.01855714286</v>
      </c>
      <c r="AE23" s="7">
        <f t="shared" si="21"/>
        <v>-0.006107142857</v>
      </c>
      <c r="AF23" s="7">
        <f t="shared" si="21"/>
        <v>-0.01255714286</v>
      </c>
      <c r="AG23" s="7">
        <f t="shared" si="21"/>
        <v>0.03348571429</v>
      </c>
      <c r="AH23" s="7">
        <f t="shared" si="21"/>
        <v>0.4316428571</v>
      </c>
      <c r="AI23" s="7">
        <f t="shared" si="21"/>
        <v>0.1387850474</v>
      </c>
      <c r="AJ23" s="7">
        <f t="shared" ref="AJ23:AK23" si="22">L23-AA23</f>
        <v>0.1387850474</v>
      </c>
      <c r="AK23" s="7">
        <f t="shared" si="22"/>
        <v>-0.7385</v>
      </c>
    </row>
    <row r="24" ht="15.75" customHeight="1">
      <c r="G24" s="5"/>
      <c r="H24" s="5"/>
      <c r="I24" s="5"/>
      <c r="J24" s="5"/>
      <c r="K24" s="5"/>
      <c r="L24" s="5"/>
      <c r="M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ht="15.75" customHeight="1">
      <c r="A25" s="1">
        <v>43700.0</v>
      </c>
      <c r="B25" s="3">
        <v>18.0</v>
      </c>
      <c r="C25" s="6">
        <v>0.4236111111111111</v>
      </c>
      <c r="D25" s="3" t="s">
        <v>25</v>
      </c>
      <c r="E25" s="3" t="s">
        <v>29</v>
      </c>
      <c r="F25" s="3">
        <v>1.0</v>
      </c>
      <c r="G25" s="5">
        <v>27.865229268292683</v>
      </c>
      <c r="H25" s="5">
        <v>25.007321951219513</v>
      </c>
      <c r="I25" s="5">
        <v>17.957531707317074</v>
      </c>
      <c r="J25" s="5">
        <v>7.331534146341463</v>
      </c>
      <c r="K25" s="5">
        <v>103.97265853658537</v>
      </c>
      <c r="L25" s="5">
        <v>11.064739024390244</v>
      </c>
      <c r="M25" s="5">
        <v>0.29962926829268294</v>
      </c>
      <c r="O25" s="1">
        <v>43700.0</v>
      </c>
      <c r="P25" s="3">
        <v>15.0</v>
      </c>
      <c r="Q25" s="6">
        <v>0.3847222222222222</v>
      </c>
      <c r="R25" s="3" t="s">
        <v>31</v>
      </c>
      <c r="S25" s="3" t="s">
        <v>29</v>
      </c>
      <c r="T25" s="3">
        <v>1.0</v>
      </c>
      <c r="U25" s="5">
        <v>27.883028</v>
      </c>
      <c r="V25" s="5">
        <v>25.010036</v>
      </c>
      <c r="W25" s="5">
        <v>17.970112</v>
      </c>
      <c r="X25" s="5">
        <v>7.402252000000001</v>
      </c>
      <c r="Y25" s="5">
        <v>104.99128</v>
      </c>
      <c r="Z25" s="5">
        <v>8.369511999999999</v>
      </c>
      <c r="AA25" s="5">
        <v>11.258274175335998</v>
      </c>
      <c r="AB25" s="5">
        <v>0.706504</v>
      </c>
      <c r="AC25" s="5"/>
      <c r="AD25" s="5">
        <f t="shared" ref="AD25:AI25" si="23">G25-U25</f>
        <v>-0.01779873171</v>
      </c>
      <c r="AE25" s="5">
        <f t="shared" si="23"/>
        <v>-0.00271404878</v>
      </c>
      <c r="AF25" s="5">
        <f t="shared" si="23"/>
        <v>-0.01258029268</v>
      </c>
      <c r="AG25" s="5">
        <f t="shared" si="23"/>
        <v>-0.07071785366</v>
      </c>
      <c r="AH25" s="5">
        <f t="shared" si="23"/>
        <v>-1.018621463</v>
      </c>
      <c r="AI25" s="5">
        <f t="shared" si="23"/>
        <v>2.695227024</v>
      </c>
      <c r="AJ25" s="5">
        <f t="shared" ref="AJ25:AK25" si="24">L25-AA25</f>
        <v>-0.1935351509</v>
      </c>
      <c r="AK25" s="5">
        <f t="shared" si="24"/>
        <v>-0.4068747317</v>
      </c>
    </row>
    <row r="26" ht="15.75" customHeight="1">
      <c r="A26" s="1">
        <v>43700.0</v>
      </c>
      <c r="B26" s="3">
        <v>18.0</v>
      </c>
      <c r="C26" s="6">
        <v>0.4236111111111111</v>
      </c>
      <c r="D26" s="3" t="s">
        <v>25</v>
      </c>
      <c r="E26" s="3" t="s">
        <v>29</v>
      </c>
      <c r="F26" s="3">
        <v>1.5</v>
      </c>
      <c r="G26" s="5">
        <v>27.86765319148936</v>
      </c>
      <c r="H26" s="5">
        <v>25.00823829787234</v>
      </c>
      <c r="I26" s="5">
        <v>17.959089361702127</v>
      </c>
      <c r="J26" s="5">
        <v>7.3402</v>
      </c>
      <c r="K26" s="5">
        <v>104.09895744680851</v>
      </c>
      <c r="L26" s="5">
        <v>10.867427659574467</v>
      </c>
      <c r="M26" s="5">
        <v>0.3066382978723404</v>
      </c>
      <c r="O26" s="1">
        <v>43700.0</v>
      </c>
      <c r="P26" s="3">
        <v>15.0</v>
      </c>
      <c r="Q26" s="6">
        <v>0.3847222222222222</v>
      </c>
      <c r="R26" s="3" t="s">
        <v>31</v>
      </c>
      <c r="S26" s="3" t="s">
        <v>29</v>
      </c>
      <c r="T26" s="3">
        <v>1.5</v>
      </c>
      <c r="U26" s="5">
        <v>27.887016666666668</v>
      </c>
      <c r="V26" s="5">
        <v>25.012608333333333</v>
      </c>
      <c r="W26" s="5">
        <v>17.9723875</v>
      </c>
      <c r="X26" s="5">
        <v>7.402279166666666</v>
      </c>
      <c r="Y26" s="5">
        <v>104.9985</v>
      </c>
      <c r="Z26" s="5">
        <v>8.818795833333333</v>
      </c>
      <c r="AA26" s="5">
        <v>11.862629671595833</v>
      </c>
      <c r="AB26" s="5">
        <v>0.7198708333333333</v>
      </c>
      <c r="AC26" s="5"/>
      <c r="AD26" s="5">
        <f t="shared" ref="AD26:AI26" si="25">G26-U26</f>
        <v>-0.01936347518</v>
      </c>
      <c r="AE26" s="5">
        <f t="shared" si="25"/>
        <v>-0.004370035461</v>
      </c>
      <c r="AF26" s="5">
        <f t="shared" si="25"/>
        <v>-0.0132981383</v>
      </c>
      <c r="AG26" s="5">
        <f t="shared" si="25"/>
        <v>-0.06207916667</v>
      </c>
      <c r="AH26" s="5">
        <f t="shared" si="25"/>
        <v>-0.8995425532</v>
      </c>
      <c r="AI26" s="5">
        <f t="shared" si="25"/>
        <v>2.048631826</v>
      </c>
      <c r="AJ26" s="7">
        <f t="shared" ref="AJ26:AK26" si="26">L26-AA26</f>
        <v>-0.995202012</v>
      </c>
      <c r="AK26" s="5">
        <f t="shared" si="26"/>
        <v>-0.4132325355</v>
      </c>
    </row>
    <row r="27" ht="15.75" customHeight="1">
      <c r="A27" s="1">
        <v>43700.0</v>
      </c>
      <c r="B27" s="3">
        <v>18.0</v>
      </c>
      <c r="C27" s="6">
        <v>0.4236111111111111</v>
      </c>
      <c r="D27" s="3" t="s">
        <v>25</v>
      </c>
      <c r="E27" s="3" t="s">
        <v>29</v>
      </c>
      <c r="F27" s="3">
        <v>2.0</v>
      </c>
      <c r="G27" s="5">
        <v>28.029681818181817</v>
      </c>
      <c r="H27" s="5">
        <v>25.033490909090908</v>
      </c>
      <c r="I27" s="5">
        <v>18.07364318181818</v>
      </c>
      <c r="J27" s="5">
        <v>7.259038636363637</v>
      </c>
      <c r="K27" s="5">
        <v>103.088</v>
      </c>
      <c r="L27" s="5">
        <v>11.321147727272727</v>
      </c>
      <c r="M27" s="5">
        <v>0.31177045454545455</v>
      </c>
      <c r="O27" s="1">
        <v>43700.0</v>
      </c>
      <c r="P27" s="3">
        <v>15.0</v>
      </c>
      <c r="Q27" s="6">
        <v>0.3847222222222222</v>
      </c>
      <c r="R27" s="3" t="s">
        <v>31</v>
      </c>
      <c r="S27" s="3" t="s">
        <v>29</v>
      </c>
      <c r="T27" s="3">
        <v>2.0</v>
      </c>
      <c r="U27" s="5">
        <v>28.04484255319149</v>
      </c>
      <c r="V27" s="5">
        <v>25.035297872340426</v>
      </c>
      <c r="W27" s="5">
        <v>18.084517021276596</v>
      </c>
      <c r="X27" s="5">
        <v>7.329136170212766</v>
      </c>
      <c r="Y27" s="5">
        <v>104.09593617021277</v>
      </c>
      <c r="Z27" s="5">
        <v>8.442887234042553</v>
      </c>
      <c r="AA27" s="5">
        <v>11.356975091534043</v>
      </c>
      <c r="AB27" s="5">
        <v>0.7227255319148936</v>
      </c>
      <c r="AC27" s="5"/>
      <c r="AD27" s="5">
        <f t="shared" ref="AD27:AI27" si="27">G27-U27</f>
        <v>-0.01516073501</v>
      </c>
      <c r="AE27" s="5">
        <f t="shared" si="27"/>
        <v>-0.00180696325</v>
      </c>
      <c r="AF27" s="5">
        <f t="shared" si="27"/>
        <v>-0.01087383946</v>
      </c>
      <c r="AG27" s="5">
        <f t="shared" si="27"/>
        <v>-0.07009753385</v>
      </c>
      <c r="AH27" s="5">
        <f t="shared" si="27"/>
        <v>-1.00793617</v>
      </c>
      <c r="AI27" s="5">
        <f t="shared" si="27"/>
        <v>2.878260493</v>
      </c>
      <c r="AJ27" s="5">
        <f t="shared" ref="AJ27:AK27" si="28">L27-AA27</f>
        <v>-0.03582736426</v>
      </c>
      <c r="AK27" s="5">
        <f t="shared" si="28"/>
        <v>-0.4109550774</v>
      </c>
    </row>
    <row r="28" ht="15.75" customHeight="1">
      <c r="A28" s="1">
        <v>43700.0</v>
      </c>
      <c r="B28" s="3">
        <v>18.0</v>
      </c>
      <c r="C28" s="6">
        <v>0.4236111111111111</v>
      </c>
      <c r="D28" s="3" t="s">
        <v>25</v>
      </c>
      <c r="E28" s="3" t="s">
        <v>29</v>
      </c>
      <c r="F28" s="3">
        <v>2.5</v>
      </c>
      <c r="G28" s="5">
        <v>28.285352631578945</v>
      </c>
      <c r="H28" s="5">
        <v>25.01173157894737</v>
      </c>
      <c r="I28" s="5">
        <v>18.272626315789473</v>
      </c>
      <c r="J28" s="5">
        <v>6.904236842105263</v>
      </c>
      <c r="K28" s="5">
        <v>98.15515789473683</v>
      </c>
      <c r="L28" s="5">
        <v>10.455326315789474</v>
      </c>
      <c r="M28" s="5">
        <v>0.30185789473684216</v>
      </c>
      <c r="O28" s="1">
        <v>43700.0</v>
      </c>
      <c r="P28" s="3">
        <v>15.0</v>
      </c>
      <c r="Q28" s="6">
        <v>0.3847222222222222</v>
      </c>
      <c r="R28" s="3" t="s">
        <v>31</v>
      </c>
      <c r="S28" s="3" t="s">
        <v>29</v>
      </c>
      <c r="T28" s="3">
        <v>2.5</v>
      </c>
      <c r="U28" s="5">
        <v>28.31381111111111</v>
      </c>
      <c r="V28" s="5">
        <v>25.008683333333334</v>
      </c>
      <c r="W28" s="5">
        <v>18.29493888888889</v>
      </c>
      <c r="X28" s="5">
        <v>6.882266666666666</v>
      </c>
      <c r="Y28" s="5">
        <v>97.85322222222223</v>
      </c>
      <c r="Z28" s="5">
        <v>6.590000000000002</v>
      </c>
      <c r="AA28" s="5">
        <v>8.864558270000002</v>
      </c>
      <c r="AB28" s="5">
        <v>0.6998916666666665</v>
      </c>
      <c r="AC28" s="5"/>
      <c r="AD28" s="5">
        <f t="shared" ref="AD28:AI28" si="29">G28-U28</f>
        <v>-0.02845847953</v>
      </c>
      <c r="AE28" s="5">
        <f t="shared" si="29"/>
        <v>0.003048245614</v>
      </c>
      <c r="AF28" s="5">
        <f t="shared" si="29"/>
        <v>-0.0223125731</v>
      </c>
      <c r="AG28" s="5">
        <f t="shared" si="29"/>
        <v>0.02197017544</v>
      </c>
      <c r="AH28" s="5">
        <f t="shared" si="29"/>
        <v>0.3019356725</v>
      </c>
      <c r="AI28" s="5">
        <f t="shared" si="29"/>
        <v>3.865326316</v>
      </c>
      <c r="AJ28" s="7">
        <f t="shared" ref="AJ28:AK28" si="30">L28-AA28</f>
        <v>1.590768046</v>
      </c>
      <c r="AK28" s="5">
        <f t="shared" si="30"/>
        <v>-0.3980337719</v>
      </c>
    </row>
    <row r="29" ht="15.75" customHeight="1">
      <c r="A29" s="1">
        <v>43700.0</v>
      </c>
      <c r="B29" s="3">
        <v>18.0</v>
      </c>
      <c r="C29" s="6">
        <v>0.4236111111111111</v>
      </c>
      <c r="D29" s="3" t="s">
        <v>25</v>
      </c>
      <c r="E29" s="3" t="s">
        <v>29</v>
      </c>
      <c r="F29" s="3">
        <v>3.0</v>
      </c>
      <c r="G29" s="5">
        <v>28.34684</v>
      </c>
      <c r="H29" s="5">
        <v>24.9316</v>
      </c>
      <c r="I29" s="5">
        <v>18.34262</v>
      </c>
      <c r="J29" s="5">
        <v>6.6047</v>
      </c>
      <c r="K29" s="5">
        <v>93.7998</v>
      </c>
      <c r="L29" s="5">
        <v>6.98358</v>
      </c>
      <c r="M29" s="5">
        <v>0.25723999999999997</v>
      </c>
      <c r="O29" s="1">
        <v>43700.0</v>
      </c>
      <c r="P29" s="3">
        <v>15.0</v>
      </c>
      <c r="Q29" s="6">
        <v>0.3847222222222222</v>
      </c>
      <c r="R29" s="3" t="s">
        <v>31</v>
      </c>
      <c r="S29" s="3" t="s">
        <v>29</v>
      </c>
      <c r="T29" s="3">
        <v>3.0</v>
      </c>
      <c r="U29" s="5">
        <v>28.386360975609755</v>
      </c>
      <c r="V29" s="5">
        <v>24.92392926829268</v>
      </c>
      <c r="W29" s="5">
        <v>18.374682926829266</v>
      </c>
      <c r="X29" s="5">
        <v>6.55379756097561</v>
      </c>
      <c r="Y29" s="5">
        <v>93.0849756097561</v>
      </c>
      <c r="Z29" s="5">
        <v>5.091863414634147</v>
      </c>
      <c r="AA29" s="5">
        <v>6.849335347785367</v>
      </c>
      <c r="AB29" s="5">
        <v>0.6605073170731707</v>
      </c>
      <c r="AC29" s="5"/>
      <c r="AD29" s="5">
        <f t="shared" ref="AD29:AI29" si="31">G29-U29</f>
        <v>-0.03952097561</v>
      </c>
      <c r="AE29" s="5">
        <f t="shared" si="31"/>
        <v>0.007670731707</v>
      </c>
      <c r="AF29" s="5">
        <f t="shared" si="31"/>
        <v>-0.03206292683</v>
      </c>
      <c r="AG29" s="5">
        <f t="shared" si="31"/>
        <v>0.05090243902</v>
      </c>
      <c r="AH29" s="5">
        <f t="shared" si="31"/>
        <v>0.7148243902</v>
      </c>
      <c r="AI29" s="5">
        <f t="shared" si="31"/>
        <v>1.891716585</v>
      </c>
      <c r="AJ29" s="5">
        <f t="shared" ref="AJ29:AK29" si="32">L29-AA29</f>
        <v>0.1342446522</v>
      </c>
      <c r="AK29" s="5">
        <f t="shared" si="32"/>
        <v>-0.4032673171</v>
      </c>
    </row>
    <row r="30" ht="15.75" customHeight="1">
      <c r="A30" s="1">
        <v>43700.0</v>
      </c>
      <c r="B30" s="3">
        <v>18.0</v>
      </c>
      <c r="C30" s="6">
        <v>0.4236111111111111</v>
      </c>
      <c r="D30" s="3" t="s">
        <v>25</v>
      </c>
      <c r="E30" s="3" t="s">
        <v>29</v>
      </c>
      <c r="F30" s="3">
        <v>3.5</v>
      </c>
      <c r="G30" s="5">
        <v>28.682266666666667</v>
      </c>
      <c r="H30" s="5">
        <v>24.689966666666667</v>
      </c>
      <c r="I30" s="5">
        <v>18.66636666666667</v>
      </c>
      <c r="J30" s="5">
        <v>5.4064</v>
      </c>
      <c r="K30" s="5">
        <v>76.60733333333333</v>
      </c>
      <c r="L30" s="5">
        <v>5.628833333333334</v>
      </c>
      <c r="M30" s="5">
        <v>0.2547333333333333</v>
      </c>
      <c r="O30" s="1">
        <v>43700.0</v>
      </c>
      <c r="P30" s="3">
        <v>15.0</v>
      </c>
      <c r="Q30" s="6">
        <v>0.3847222222222222</v>
      </c>
      <c r="R30" s="3" t="s">
        <v>31</v>
      </c>
      <c r="S30" s="3" t="s">
        <v>29</v>
      </c>
      <c r="T30" s="3">
        <v>3.5</v>
      </c>
      <c r="U30" s="5">
        <v>28.74391935483871</v>
      </c>
      <c r="V30" s="5">
        <v>24.65682258064516</v>
      </c>
      <c r="W30" s="5">
        <v>18.72257419354839</v>
      </c>
      <c r="X30" s="5">
        <v>4.980248387096775</v>
      </c>
      <c r="Y30" s="5">
        <v>70.55354838709677</v>
      </c>
      <c r="Z30" s="5">
        <v>4.304864516129032</v>
      </c>
      <c r="AA30" s="5">
        <v>5.790701418464516</v>
      </c>
      <c r="AB30" s="5">
        <v>0.6636677419354838</v>
      </c>
      <c r="AC30" s="5"/>
      <c r="AD30" s="5">
        <f t="shared" ref="AD30:AI30" si="33">G30-U30</f>
        <v>-0.06165268817</v>
      </c>
      <c r="AE30" s="5">
        <f t="shared" si="33"/>
        <v>0.03314408602</v>
      </c>
      <c r="AF30" s="5">
        <f t="shared" si="33"/>
        <v>-0.05620752688</v>
      </c>
      <c r="AG30" s="5">
        <f t="shared" si="33"/>
        <v>0.4261516129</v>
      </c>
      <c r="AH30" s="5">
        <f t="shared" si="33"/>
        <v>6.053784946</v>
      </c>
      <c r="AI30" s="5">
        <f t="shared" si="33"/>
        <v>1.323968817</v>
      </c>
      <c r="AJ30" s="5">
        <f t="shared" ref="AJ30:AK30" si="34">L30-AA30</f>
        <v>-0.1618680851</v>
      </c>
      <c r="AK30" s="5">
        <f t="shared" si="34"/>
        <v>-0.4089344086</v>
      </c>
    </row>
    <row r="31" ht="15.75" customHeight="1">
      <c r="A31" s="1">
        <v>43700.0</v>
      </c>
      <c r="B31" s="3">
        <v>18.0</v>
      </c>
      <c r="C31" s="6">
        <v>0.4236111111111111</v>
      </c>
      <c r="D31" s="3" t="s">
        <v>25</v>
      </c>
      <c r="E31" s="3" t="s">
        <v>29</v>
      </c>
      <c r="F31" s="3">
        <v>4.0</v>
      </c>
      <c r="G31" s="5">
        <v>28.925510714285714</v>
      </c>
      <c r="H31" s="5">
        <v>24.45714642857143</v>
      </c>
      <c r="I31" s="5">
        <v>18.91785357142857</v>
      </c>
      <c r="J31" s="5">
        <v>4.758432142857143</v>
      </c>
      <c r="K31" s="5">
        <v>67.24792857142857</v>
      </c>
      <c r="L31" s="5">
        <v>2.633982142857143</v>
      </c>
      <c r="M31" s="5">
        <v>0.2580857142857143</v>
      </c>
      <c r="O31" s="1">
        <v>43700.0</v>
      </c>
      <c r="P31" s="3">
        <v>15.0</v>
      </c>
      <c r="Q31" s="6">
        <v>0.3847222222222222</v>
      </c>
      <c r="R31" s="3" t="s">
        <v>31</v>
      </c>
      <c r="S31" s="3" t="s">
        <v>29</v>
      </c>
      <c r="T31" s="3">
        <v>4.0</v>
      </c>
      <c r="U31" s="5">
        <v>28.956082926829268</v>
      </c>
      <c r="V31" s="5">
        <v>24.45188048780488</v>
      </c>
      <c r="W31" s="5">
        <v>18.942436585365854</v>
      </c>
      <c r="X31" s="5">
        <v>4.692726829268293</v>
      </c>
      <c r="Y31" s="5">
        <v>66.32375609756097</v>
      </c>
      <c r="Z31" s="5">
        <v>2.1139390243902447</v>
      </c>
      <c r="AA31" s="5">
        <v>2.843571420475611</v>
      </c>
      <c r="AB31" s="5">
        <v>0.6677756097560975</v>
      </c>
      <c r="AC31" s="5"/>
      <c r="AD31" s="5">
        <f t="shared" ref="AD31:AI31" si="35">G31-U31</f>
        <v>-0.03057221254</v>
      </c>
      <c r="AE31" s="5">
        <f t="shared" si="35"/>
        <v>0.005265940767</v>
      </c>
      <c r="AF31" s="5">
        <f t="shared" si="35"/>
        <v>-0.02458301394</v>
      </c>
      <c r="AG31" s="5">
        <f t="shared" si="35"/>
        <v>0.06570531359</v>
      </c>
      <c r="AH31" s="5">
        <f t="shared" si="35"/>
        <v>0.9241724739</v>
      </c>
      <c r="AI31" s="5">
        <f t="shared" si="35"/>
        <v>0.5200431185</v>
      </c>
      <c r="AJ31" s="5">
        <f t="shared" ref="AJ31:AK31" si="36">L31-AA31</f>
        <v>-0.2095892776</v>
      </c>
      <c r="AK31" s="5">
        <f t="shared" si="36"/>
        <v>-0.4096898955</v>
      </c>
    </row>
    <row r="32" ht="15.75" customHeight="1">
      <c r="A32" s="1">
        <v>43700.0</v>
      </c>
      <c r="B32" s="3">
        <v>18.0</v>
      </c>
      <c r="C32" s="6">
        <v>0.4236111111111111</v>
      </c>
      <c r="D32" s="3" t="s">
        <v>25</v>
      </c>
      <c r="E32" s="3" t="s">
        <v>29</v>
      </c>
      <c r="F32" s="3">
        <v>4.5</v>
      </c>
      <c r="G32" s="5">
        <v>28.96752272727273</v>
      </c>
      <c r="H32" s="5">
        <v>24.407454545454545</v>
      </c>
      <c r="I32" s="5">
        <v>18.964</v>
      </c>
      <c r="J32" s="5">
        <v>4.6091181818181814</v>
      </c>
      <c r="K32" s="5">
        <v>65.09704545454545</v>
      </c>
      <c r="L32" s="5">
        <v>2.5674772727272726</v>
      </c>
      <c r="M32" s="5">
        <v>0.26168636363636366</v>
      </c>
      <c r="O32" s="1">
        <v>43700.0</v>
      </c>
      <c r="P32" s="3">
        <v>15.0</v>
      </c>
      <c r="Q32" s="6">
        <v>0.3847222222222222</v>
      </c>
      <c r="R32" s="3" t="s">
        <v>31</v>
      </c>
      <c r="S32" s="3" t="s">
        <v>29</v>
      </c>
      <c r="T32" s="3">
        <v>4.5</v>
      </c>
      <c r="U32" s="5">
        <v>28.99439591836735</v>
      </c>
      <c r="V32" s="5">
        <v>24.404908163265308</v>
      </c>
      <c r="W32" s="5">
        <v>18.985048979591838</v>
      </c>
      <c r="X32" s="5">
        <v>4.57245306122449</v>
      </c>
      <c r="Y32" s="5">
        <v>64.58595918367347</v>
      </c>
      <c r="Z32" s="5">
        <v>1.8141102040816326</v>
      </c>
      <c r="AA32" s="5">
        <v>2.4402557833510206</v>
      </c>
      <c r="AB32" s="5">
        <v>0.6581367346938776</v>
      </c>
      <c r="AC32" s="5"/>
      <c r="AD32" s="5">
        <f t="shared" ref="AD32:AI32" si="37">G32-U32</f>
        <v>-0.02687319109</v>
      </c>
      <c r="AE32" s="5">
        <f t="shared" si="37"/>
        <v>0.002546382189</v>
      </c>
      <c r="AF32" s="5">
        <f t="shared" si="37"/>
        <v>-0.02104897959</v>
      </c>
      <c r="AG32" s="5">
        <f t="shared" si="37"/>
        <v>0.03666512059</v>
      </c>
      <c r="AH32" s="5">
        <f t="shared" si="37"/>
        <v>0.5110862709</v>
      </c>
      <c r="AI32" s="5">
        <f t="shared" si="37"/>
        <v>0.7533670686</v>
      </c>
      <c r="AJ32" s="5">
        <f t="shared" ref="AJ32:AK32" si="38">L32-AA32</f>
        <v>0.1272214894</v>
      </c>
      <c r="AK32" s="5">
        <f t="shared" si="38"/>
        <v>-0.3964503711</v>
      </c>
    </row>
    <row r="33" ht="15.75" customHeight="1">
      <c r="A33" s="1">
        <v>43700.0</v>
      </c>
      <c r="B33" s="3">
        <v>18.0</v>
      </c>
      <c r="C33" s="6">
        <v>0.4236111111111111</v>
      </c>
      <c r="D33" s="3" t="s">
        <v>25</v>
      </c>
      <c r="E33" s="3" t="s">
        <v>29</v>
      </c>
      <c r="F33" s="3">
        <v>5.0</v>
      </c>
      <c r="G33" s="5">
        <v>29.013274074074076</v>
      </c>
      <c r="H33" s="5">
        <v>24.345974074074075</v>
      </c>
      <c r="I33" s="5">
        <v>19.01647037037037</v>
      </c>
      <c r="J33" s="5">
        <v>4.317255555555556</v>
      </c>
      <c r="K33" s="5">
        <v>60.92477777777777</v>
      </c>
      <c r="L33" s="5">
        <v>2.203107407407407</v>
      </c>
      <c r="M33" s="5">
        <v>0.24824074074074076</v>
      </c>
      <c r="O33" s="1">
        <v>43700.0</v>
      </c>
      <c r="P33" s="3">
        <v>15.0</v>
      </c>
      <c r="Q33" s="6">
        <v>0.3847222222222222</v>
      </c>
      <c r="R33" s="3" t="s">
        <v>31</v>
      </c>
      <c r="S33" s="3" t="s">
        <v>29</v>
      </c>
      <c r="T33" s="3">
        <v>5.0</v>
      </c>
      <c r="U33" s="5">
        <v>29.038186486486484</v>
      </c>
      <c r="V33" s="5">
        <v>24.34348918918919</v>
      </c>
      <c r="W33" s="5">
        <v>19.035954054054052</v>
      </c>
      <c r="X33" s="5">
        <v>4.261254054054055</v>
      </c>
      <c r="Y33" s="5">
        <v>60.141000000000005</v>
      </c>
      <c r="Z33" s="5">
        <v>1.5534729729729728</v>
      </c>
      <c r="AA33" s="5">
        <v>2.0896588300135135</v>
      </c>
      <c r="AB33" s="5">
        <v>0.6594486486486486</v>
      </c>
      <c r="AC33" s="5"/>
      <c r="AD33" s="5">
        <f t="shared" ref="AD33:AI33" si="39">G33-U33</f>
        <v>-0.02491241241</v>
      </c>
      <c r="AE33" s="5">
        <f t="shared" si="39"/>
        <v>0.002484884885</v>
      </c>
      <c r="AF33" s="5">
        <f t="shared" si="39"/>
        <v>-0.01948368368</v>
      </c>
      <c r="AG33" s="5">
        <f t="shared" si="39"/>
        <v>0.0560015015</v>
      </c>
      <c r="AH33" s="5">
        <f t="shared" si="39"/>
        <v>0.7837777778</v>
      </c>
      <c r="AI33" s="5">
        <f t="shared" si="39"/>
        <v>0.6496344344</v>
      </c>
      <c r="AJ33" s="5">
        <f t="shared" ref="AJ33:AK33" si="40">L33-AA33</f>
        <v>0.1134485774</v>
      </c>
      <c r="AK33" s="5">
        <f t="shared" si="40"/>
        <v>-0.4112079079</v>
      </c>
    </row>
    <row r="34" ht="15.75" customHeight="1">
      <c r="A34" s="1">
        <v>43700.0</v>
      </c>
      <c r="B34" s="3">
        <v>18.0</v>
      </c>
      <c r="C34" s="6">
        <v>0.4236111111111111</v>
      </c>
      <c r="D34" s="3" t="s">
        <v>25</v>
      </c>
      <c r="E34" s="3" t="s">
        <v>29</v>
      </c>
      <c r="F34" s="3">
        <v>5.5</v>
      </c>
      <c r="G34" s="5">
        <v>29.077280487804877</v>
      </c>
      <c r="H34" s="5">
        <v>24.319651219512195</v>
      </c>
      <c r="I34" s="5">
        <v>19.072375609756097</v>
      </c>
      <c r="J34" s="5">
        <v>4.404195121951219</v>
      </c>
      <c r="K34" s="5">
        <v>62.14585365853659</v>
      </c>
      <c r="L34" s="5">
        <v>2.1803146341463413</v>
      </c>
      <c r="M34" s="5">
        <v>0.24989756097560978</v>
      </c>
      <c r="O34" s="1">
        <v>43700.0</v>
      </c>
      <c r="P34" s="3">
        <v>15.0</v>
      </c>
      <c r="Q34" s="6">
        <v>0.3847222222222222</v>
      </c>
      <c r="R34" s="3" t="s">
        <v>31</v>
      </c>
      <c r="S34" s="3" t="s">
        <v>29</v>
      </c>
      <c r="T34" s="3">
        <v>5.5</v>
      </c>
      <c r="U34" s="5">
        <v>29.10211515151515</v>
      </c>
      <c r="V34" s="5">
        <v>24.319063636363634</v>
      </c>
      <c r="W34" s="5">
        <v>19.091354545454546</v>
      </c>
      <c r="X34" s="5">
        <v>4.436169696969697</v>
      </c>
      <c r="Y34" s="5">
        <v>62.605939393939394</v>
      </c>
      <c r="Z34" s="5">
        <v>1.89280303030303</v>
      </c>
      <c r="AA34" s="5">
        <v>2.5461096746212117</v>
      </c>
      <c r="AB34" s="5">
        <v>0.6616848484848484</v>
      </c>
      <c r="AC34" s="5"/>
      <c r="AD34" s="5">
        <f t="shared" ref="AD34:AI34" si="41">G34-U34</f>
        <v>-0.02483466371</v>
      </c>
      <c r="AE34" s="5">
        <f t="shared" si="41"/>
        <v>0.0005875831486</v>
      </c>
      <c r="AF34" s="5">
        <f t="shared" si="41"/>
        <v>-0.0189789357</v>
      </c>
      <c r="AG34" s="5">
        <f t="shared" si="41"/>
        <v>-0.03197457502</v>
      </c>
      <c r="AH34" s="5">
        <f t="shared" si="41"/>
        <v>-0.4600857354</v>
      </c>
      <c r="AI34" s="5">
        <f t="shared" si="41"/>
        <v>0.2875116038</v>
      </c>
      <c r="AJ34" s="5">
        <f t="shared" ref="AJ34:AK34" si="42">L34-AA34</f>
        <v>-0.3657950405</v>
      </c>
      <c r="AK34" s="5">
        <f t="shared" si="42"/>
        <v>-0.4117872875</v>
      </c>
    </row>
    <row r="35" ht="15.75" customHeight="1">
      <c r="A35" s="1">
        <v>43700.0</v>
      </c>
      <c r="B35" s="3">
        <v>18.0</v>
      </c>
      <c r="C35" s="6">
        <v>0.4236111111111111</v>
      </c>
      <c r="D35" s="3" t="s">
        <v>25</v>
      </c>
      <c r="E35" s="3" t="s">
        <v>29</v>
      </c>
      <c r="F35" s="3">
        <v>6.0</v>
      </c>
      <c r="G35" s="5">
        <v>29.126376470588234</v>
      </c>
      <c r="H35" s="5">
        <v>24.28930588235294</v>
      </c>
      <c r="I35" s="5">
        <v>19.11831470588235</v>
      </c>
      <c r="J35" s="5">
        <v>4.348326470588235</v>
      </c>
      <c r="K35" s="5">
        <v>61.34291176470588</v>
      </c>
      <c r="L35" s="5">
        <v>2.6930558823529407</v>
      </c>
      <c r="M35" s="5">
        <v>0.25025882352941187</v>
      </c>
      <c r="O35" s="1">
        <v>43700.0</v>
      </c>
      <c r="P35" s="3">
        <v>15.0</v>
      </c>
      <c r="Q35" s="6">
        <v>0.3847222222222222</v>
      </c>
      <c r="R35" s="3" t="s">
        <v>31</v>
      </c>
      <c r="S35" s="3" t="s">
        <v>29</v>
      </c>
      <c r="T35" s="3">
        <v>6.0</v>
      </c>
      <c r="U35" s="5">
        <v>29.1507</v>
      </c>
      <c r="V35" s="5">
        <v>24.28525882352941</v>
      </c>
      <c r="W35" s="5">
        <v>19.137829411764706</v>
      </c>
      <c r="X35" s="5">
        <v>4.329158823529411</v>
      </c>
      <c r="Y35" s="5">
        <v>61.0765294117647</v>
      </c>
      <c r="Z35" s="5">
        <v>1.8900529411764706</v>
      </c>
      <c r="AA35" s="5">
        <v>2.542410383982353</v>
      </c>
      <c r="AB35" s="5">
        <v>0.664335294117647</v>
      </c>
      <c r="AC35" s="5"/>
      <c r="AD35" s="5">
        <f t="shared" ref="AD35:AI35" si="43">G35-U35</f>
        <v>-0.02432352941</v>
      </c>
      <c r="AE35" s="5">
        <f t="shared" si="43"/>
        <v>0.004047058824</v>
      </c>
      <c r="AF35" s="5">
        <f t="shared" si="43"/>
        <v>-0.01951470588</v>
      </c>
      <c r="AG35" s="5">
        <f t="shared" si="43"/>
        <v>0.01916764706</v>
      </c>
      <c r="AH35" s="5">
        <f t="shared" si="43"/>
        <v>0.2663823529</v>
      </c>
      <c r="AI35" s="5">
        <f t="shared" si="43"/>
        <v>0.8030029412</v>
      </c>
      <c r="AJ35" s="5">
        <f t="shared" ref="AJ35:AK35" si="44">L35-AA35</f>
        <v>0.1506454984</v>
      </c>
      <c r="AK35" s="5">
        <f t="shared" si="44"/>
        <v>-0.4140764706</v>
      </c>
    </row>
    <row r="36" ht="15.75" customHeight="1">
      <c r="A36" s="1">
        <v>43700.0</v>
      </c>
      <c r="B36" s="3">
        <v>18.0</v>
      </c>
      <c r="C36" s="6">
        <v>0.4236111111111111</v>
      </c>
      <c r="D36" s="3" t="s">
        <v>25</v>
      </c>
      <c r="E36" s="3" t="s">
        <v>29</v>
      </c>
      <c r="F36" s="3">
        <v>6.5</v>
      </c>
      <c r="G36" s="5">
        <v>29.153274074074073</v>
      </c>
      <c r="H36" s="5">
        <v>24.261096296296294</v>
      </c>
      <c r="I36" s="5">
        <v>19.14678888888889</v>
      </c>
      <c r="J36" s="5">
        <v>4.249414814814815</v>
      </c>
      <c r="K36" s="5">
        <v>59.92662962962963</v>
      </c>
      <c r="L36" s="5">
        <v>2.4416592592592594</v>
      </c>
      <c r="M36" s="5">
        <v>0.2520777777777778</v>
      </c>
      <c r="O36" s="1">
        <v>43700.0</v>
      </c>
      <c r="P36" s="3">
        <v>15.0</v>
      </c>
      <c r="Q36" s="6">
        <v>0.3847222222222222</v>
      </c>
      <c r="R36" s="3" t="s">
        <v>31</v>
      </c>
      <c r="S36" s="3" t="s">
        <v>29</v>
      </c>
      <c r="T36" s="3">
        <v>6.5</v>
      </c>
      <c r="U36" s="5">
        <v>29.178132</v>
      </c>
      <c r="V36" s="5">
        <v>24.262795999999998</v>
      </c>
      <c r="W36" s="5">
        <v>19.1651</v>
      </c>
      <c r="X36" s="5">
        <v>4.257868</v>
      </c>
      <c r="Y36" s="5">
        <v>60.05688</v>
      </c>
      <c r="Z36" s="5">
        <v>1.728496</v>
      </c>
      <c r="AA36" s="5">
        <v>2.3250915798880003</v>
      </c>
      <c r="AB36" s="5">
        <v>0.6583840000000002</v>
      </c>
      <c r="AC36" s="5"/>
      <c r="AD36" s="5">
        <f t="shared" ref="AD36:AI36" si="45">G36-U36</f>
        <v>-0.02485792593</v>
      </c>
      <c r="AE36" s="5">
        <f t="shared" si="45"/>
        <v>-0.001699703704</v>
      </c>
      <c r="AF36" s="5">
        <f t="shared" si="45"/>
        <v>-0.01831111111</v>
      </c>
      <c r="AG36" s="5">
        <f t="shared" si="45"/>
        <v>-0.008453185185</v>
      </c>
      <c r="AH36" s="5">
        <f t="shared" si="45"/>
        <v>-0.1302503704</v>
      </c>
      <c r="AI36" s="5">
        <f t="shared" si="45"/>
        <v>0.7131632593</v>
      </c>
      <c r="AJ36" s="5">
        <f t="shared" ref="AJ36:AK36" si="46">L36-AA36</f>
        <v>0.1165676794</v>
      </c>
      <c r="AK36" s="5">
        <f t="shared" si="46"/>
        <v>-0.4063062222</v>
      </c>
    </row>
    <row r="37" ht="15.75" customHeight="1">
      <c r="A37" s="1">
        <v>43700.0</v>
      </c>
      <c r="B37" s="3">
        <v>18.0</v>
      </c>
      <c r="C37" s="6">
        <v>0.4236111111111111</v>
      </c>
      <c r="D37" s="3" t="s">
        <v>25</v>
      </c>
      <c r="E37" s="3" t="s">
        <v>29</v>
      </c>
      <c r="F37" s="3">
        <v>7.0</v>
      </c>
      <c r="G37" s="5">
        <v>29.16939756097561</v>
      </c>
      <c r="H37" s="5">
        <v>24.244612195121952</v>
      </c>
      <c r="I37" s="5">
        <v>19.163863414634147</v>
      </c>
      <c r="J37" s="5">
        <v>4.164270731707317</v>
      </c>
      <c r="K37" s="5">
        <v>58.714999999999996</v>
      </c>
      <c r="L37" s="5">
        <v>2.3503243902439026</v>
      </c>
      <c r="M37" s="5">
        <v>0.2510487804878049</v>
      </c>
      <c r="O37" s="1">
        <v>43700.0</v>
      </c>
      <c r="P37" s="3">
        <v>15.0</v>
      </c>
      <c r="Q37" s="6">
        <v>0.3847222222222222</v>
      </c>
      <c r="R37" s="3" t="s">
        <v>31</v>
      </c>
      <c r="S37" s="3" t="s">
        <v>29</v>
      </c>
      <c r="T37" s="3">
        <v>7.0</v>
      </c>
      <c r="U37" s="5">
        <v>29.18954705882353</v>
      </c>
      <c r="V37" s="5">
        <v>24.247717647058824</v>
      </c>
      <c r="W37" s="5">
        <v>19.178141176470586</v>
      </c>
      <c r="X37" s="5">
        <v>4.210582352941176</v>
      </c>
      <c r="Y37" s="5">
        <v>59.37823529411765</v>
      </c>
      <c r="Z37" s="5">
        <v>1.4763</v>
      </c>
      <c r="AA37" s="5">
        <v>1.9858493739</v>
      </c>
      <c r="AB37" s="5">
        <v>0.6618294117647059</v>
      </c>
      <c r="AC37" s="5"/>
      <c r="AD37" s="5">
        <f t="shared" ref="AD37:AI37" si="47">G37-U37</f>
        <v>-0.02014949785</v>
      </c>
      <c r="AE37" s="5">
        <f t="shared" si="47"/>
        <v>-0.003105451937</v>
      </c>
      <c r="AF37" s="5">
        <f t="shared" si="47"/>
        <v>-0.01427776184</v>
      </c>
      <c r="AG37" s="5">
        <f t="shared" si="47"/>
        <v>-0.04631162123</v>
      </c>
      <c r="AH37" s="5">
        <f t="shared" si="47"/>
        <v>-0.6632352941</v>
      </c>
      <c r="AI37" s="5">
        <f t="shared" si="47"/>
        <v>0.8740243902</v>
      </c>
      <c r="AJ37" s="5">
        <f t="shared" ref="AJ37:AK37" si="48">L37-AA37</f>
        <v>0.3644750163</v>
      </c>
      <c r="AK37" s="5">
        <f t="shared" si="48"/>
        <v>-0.4107806313</v>
      </c>
    </row>
    <row r="38" ht="15.75" customHeight="1">
      <c r="A38" s="1">
        <v>43700.0</v>
      </c>
      <c r="B38" s="3">
        <v>18.0</v>
      </c>
      <c r="C38" s="6">
        <v>0.4236111111111111</v>
      </c>
      <c r="D38" s="3" t="s">
        <v>25</v>
      </c>
      <c r="E38" s="3" t="s">
        <v>29</v>
      </c>
      <c r="F38" s="3">
        <v>7.5</v>
      </c>
      <c r="G38" s="5">
        <v>29.2088875</v>
      </c>
      <c r="H38" s="5">
        <v>24.1648875</v>
      </c>
      <c r="I38" s="5">
        <v>19.216725</v>
      </c>
      <c r="J38" s="5">
        <v>4.1321</v>
      </c>
      <c r="K38" s="5">
        <v>58.193625</v>
      </c>
      <c r="L38" s="5">
        <v>1.8928875</v>
      </c>
      <c r="M38" s="5">
        <v>0.24911250000000001</v>
      </c>
      <c r="O38" s="1">
        <v>43700.0</v>
      </c>
      <c r="P38" s="3">
        <v>15.0</v>
      </c>
      <c r="Q38" s="6">
        <v>0.3847222222222222</v>
      </c>
      <c r="R38" s="3" t="s">
        <v>31</v>
      </c>
      <c r="S38" s="3" t="s">
        <v>29</v>
      </c>
      <c r="T38" s="3">
        <v>7.5</v>
      </c>
      <c r="U38" s="5">
        <v>29.24378064516129</v>
      </c>
      <c r="V38" s="5">
        <v>24.148593548387097</v>
      </c>
      <c r="W38" s="5">
        <v>19.247806451612902</v>
      </c>
      <c r="X38" s="5">
        <v>4.178474193548387</v>
      </c>
      <c r="Y38" s="5">
        <v>58.84258064516129</v>
      </c>
      <c r="Z38" s="5">
        <v>1.4170129032258065</v>
      </c>
      <c r="AA38" s="5">
        <v>1.9060991578129034</v>
      </c>
      <c r="AB38" s="5">
        <v>0.6622870967741935</v>
      </c>
      <c r="AC38" s="5"/>
      <c r="AD38" s="5">
        <f t="shared" ref="AD38:AI38" si="49">G38-U38</f>
        <v>-0.03489314516</v>
      </c>
      <c r="AE38" s="5">
        <f t="shared" si="49"/>
        <v>0.01629395161</v>
      </c>
      <c r="AF38" s="5">
        <f t="shared" si="49"/>
        <v>-0.03108145161</v>
      </c>
      <c r="AG38" s="5">
        <f t="shared" si="49"/>
        <v>-0.04637419355</v>
      </c>
      <c r="AH38" s="5">
        <f t="shared" si="49"/>
        <v>-0.6489556452</v>
      </c>
      <c r="AI38" s="5">
        <f t="shared" si="49"/>
        <v>0.4758745968</v>
      </c>
      <c r="AJ38" s="5">
        <f t="shared" ref="AJ38:AK38" si="50">L38-AA38</f>
        <v>-0.01321165781</v>
      </c>
      <c r="AK38" s="5">
        <f t="shared" si="50"/>
        <v>-0.4131745968</v>
      </c>
    </row>
    <row r="39" ht="15.75" customHeight="1">
      <c r="A39" s="1">
        <v>43700.0</v>
      </c>
      <c r="B39" s="3">
        <v>18.0</v>
      </c>
      <c r="C39" s="6">
        <v>0.4236111111111111</v>
      </c>
      <c r="D39" s="3" t="s">
        <v>25</v>
      </c>
      <c r="E39" s="3" t="s">
        <v>29</v>
      </c>
      <c r="F39" s="3">
        <v>8.0</v>
      </c>
      <c r="G39" s="5">
        <v>29.238522727272727</v>
      </c>
      <c r="H39" s="5">
        <v>24.127779545454544</v>
      </c>
      <c r="I39" s="5">
        <v>19.249893181818184</v>
      </c>
      <c r="J39" s="5">
        <v>4.170327272727272</v>
      </c>
      <c r="K39" s="5">
        <v>58.70406818181818</v>
      </c>
      <c r="L39" s="5">
        <v>2.2570477272727274</v>
      </c>
      <c r="M39" s="5">
        <v>0.2584409090909091</v>
      </c>
      <c r="O39" s="1">
        <v>43700.0</v>
      </c>
      <c r="P39" s="3">
        <v>15.0</v>
      </c>
      <c r="Q39" s="6">
        <v>0.3847222222222222</v>
      </c>
      <c r="R39" s="3" t="s">
        <v>31</v>
      </c>
      <c r="S39" s="3" t="s">
        <v>29</v>
      </c>
      <c r="T39" s="3">
        <v>8.0</v>
      </c>
      <c r="U39" s="5">
        <v>29.257718181818184</v>
      </c>
      <c r="V39" s="5">
        <v>24.1349</v>
      </c>
      <c r="W39" s="5">
        <v>19.2623</v>
      </c>
      <c r="X39" s="5">
        <v>4.201636363636363</v>
      </c>
      <c r="Y39" s="5">
        <v>59.15909090909091</v>
      </c>
      <c r="Z39" s="5">
        <v>1.4796454545454547</v>
      </c>
      <c r="AA39" s="5">
        <v>1.9903495221181822</v>
      </c>
      <c r="AB39" s="5">
        <v>0.6575090909090908</v>
      </c>
      <c r="AC39" s="5"/>
      <c r="AD39" s="5">
        <f t="shared" ref="AD39:AI39" si="51">G39-U39</f>
        <v>-0.01919545455</v>
      </c>
      <c r="AE39" s="5">
        <f t="shared" si="51"/>
        <v>-0.007120454545</v>
      </c>
      <c r="AF39" s="5">
        <f t="shared" si="51"/>
        <v>-0.01240681818</v>
      </c>
      <c r="AG39" s="5">
        <f t="shared" si="51"/>
        <v>-0.03130909091</v>
      </c>
      <c r="AH39" s="5">
        <f t="shared" si="51"/>
        <v>-0.4550227273</v>
      </c>
      <c r="AI39" s="5">
        <f t="shared" si="51"/>
        <v>0.7774022727</v>
      </c>
      <c r="AJ39" s="5">
        <f t="shared" ref="AJ39:AK39" si="52">L39-AA39</f>
        <v>0.2666982052</v>
      </c>
      <c r="AK39" s="5">
        <f t="shared" si="52"/>
        <v>-0.3990681818</v>
      </c>
    </row>
    <row r="40" ht="15.75" customHeight="1">
      <c r="A40" s="1">
        <v>43700.0</v>
      </c>
      <c r="B40" s="3">
        <v>18.0</v>
      </c>
      <c r="C40" s="6">
        <v>0.4236111111111111</v>
      </c>
      <c r="D40" s="3" t="s">
        <v>25</v>
      </c>
      <c r="E40" s="3" t="s">
        <v>29</v>
      </c>
      <c r="F40" s="3">
        <v>8.5</v>
      </c>
      <c r="G40" s="5">
        <v>29.28597142857143</v>
      </c>
      <c r="H40" s="5">
        <v>24.0656</v>
      </c>
      <c r="I40" s="5">
        <v>19.303685714285713</v>
      </c>
      <c r="J40" s="5">
        <v>4.1108714285714285</v>
      </c>
      <c r="K40" s="5">
        <v>57.81957142857143</v>
      </c>
      <c r="L40" s="5">
        <v>2.1291714285714285</v>
      </c>
      <c r="M40" s="5">
        <v>0.2554285714285714</v>
      </c>
      <c r="O40" s="1">
        <v>43700.0</v>
      </c>
      <c r="P40" s="3">
        <v>15.0</v>
      </c>
      <c r="Q40" s="6">
        <v>0.3847222222222222</v>
      </c>
      <c r="R40" s="3" t="s">
        <v>31</v>
      </c>
      <c r="S40" s="3" t="s">
        <v>29</v>
      </c>
      <c r="T40" s="3">
        <v>8.5</v>
      </c>
      <c r="U40" s="5">
        <v>29.31041951219512</v>
      </c>
      <c r="V40" s="5">
        <v>24.067221951219512</v>
      </c>
      <c r="W40" s="5">
        <v>19.32168536585366</v>
      </c>
      <c r="X40" s="5">
        <v>4.120748780487805</v>
      </c>
      <c r="Y40" s="5">
        <v>57.969243902439025</v>
      </c>
      <c r="Z40" s="5">
        <v>1.4759365853658537</v>
      </c>
      <c r="AA40" s="5">
        <v>1.9853605256146343</v>
      </c>
      <c r="AB40" s="5">
        <v>0.664409756097561</v>
      </c>
      <c r="AC40" s="5"/>
      <c r="AD40" s="5">
        <f t="shared" ref="AD40:AI40" si="53">G40-U40</f>
        <v>-0.02444808362</v>
      </c>
      <c r="AE40" s="5">
        <f t="shared" si="53"/>
        <v>-0.00162195122</v>
      </c>
      <c r="AF40" s="5">
        <f t="shared" si="53"/>
        <v>-0.01799965157</v>
      </c>
      <c r="AG40" s="5">
        <f t="shared" si="53"/>
        <v>-0.009877351916</v>
      </c>
      <c r="AH40" s="5">
        <f t="shared" si="53"/>
        <v>-0.1496724739</v>
      </c>
      <c r="AI40" s="5">
        <f t="shared" si="53"/>
        <v>0.6532348432</v>
      </c>
      <c r="AJ40" s="5">
        <f t="shared" ref="AJ40:AK40" si="54">L40-AA40</f>
        <v>0.143810903</v>
      </c>
      <c r="AK40" s="5">
        <f t="shared" si="54"/>
        <v>-0.4089811847</v>
      </c>
    </row>
    <row r="41" ht="15.75" customHeight="1">
      <c r="A41" s="1">
        <v>43700.0</v>
      </c>
      <c r="B41" s="3">
        <v>18.0</v>
      </c>
      <c r="C41" s="6">
        <v>0.4236111111111111</v>
      </c>
      <c r="D41" s="3" t="s">
        <v>25</v>
      </c>
      <c r="E41" s="3" t="s">
        <v>29</v>
      </c>
      <c r="F41" s="3">
        <v>9.0</v>
      </c>
      <c r="G41" s="5">
        <v>29.2956</v>
      </c>
      <c r="H41" s="5">
        <v>24.0445</v>
      </c>
      <c r="I41" s="5">
        <v>19.3171</v>
      </c>
      <c r="J41" s="5">
        <v>4.0168</v>
      </c>
      <c r="K41" s="5">
        <v>56.479</v>
      </c>
      <c r="L41" s="5">
        <v>1.9998</v>
      </c>
      <c r="M41" s="5">
        <v>0.2504</v>
      </c>
      <c r="O41" s="1">
        <v>43700.0</v>
      </c>
      <c r="P41" s="3">
        <v>15.0</v>
      </c>
      <c r="Q41" s="6">
        <v>0.3847222222222222</v>
      </c>
      <c r="R41" s="3" t="s">
        <v>31</v>
      </c>
      <c r="S41" s="3" t="s">
        <v>29</v>
      </c>
      <c r="T41" s="3">
        <v>9.0</v>
      </c>
      <c r="U41" s="5">
        <v>29.321</v>
      </c>
      <c r="V41" s="5">
        <v>24.0444</v>
      </c>
      <c r="W41" s="5">
        <v>19.3363</v>
      </c>
      <c r="X41" s="5">
        <v>4.0137</v>
      </c>
      <c r="Y41" s="5">
        <v>56.443</v>
      </c>
      <c r="Z41" s="5">
        <v>1.2777</v>
      </c>
      <c r="AA41" s="5">
        <v>1.7187019881</v>
      </c>
      <c r="AB41" s="5">
        <v>0.7153</v>
      </c>
      <c r="AC41" s="5"/>
      <c r="AD41" s="5">
        <f t="shared" ref="AD41:AI41" si="55">G41-U41</f>
        <v>-0.0254</v>
      </c>
      <c r="AE41" s="5">
        <f t="shared" si="55"/>
        <v>0.0001</v>
      </c>
      <c r="AF41" s="5">
        <f t="shared" si="55"/>
        <v>-0.0192</v>
      </c>
      <c r="AG41" s="5">
        <f t="shared" si="55"/>
        <v>0.0031</v>
      </c>
      <c r="AH41" s="5">
        <f t="shared" si="55"/>
        <v>0.036</v>
      </c>
      <c r="AI41" s="5">
        <f t="shared" si="55"/>
        <v>0.7221</v>
      </c>
      <c r="AJ41" s="5">
        <f t="shared" ref="AJ41:AK41" si="56">L41-AA41</f>
        <v>0.2810980119</v>
      </c>
      <c r="AK41" s="5">
        <f t="shared" si="56"/>
        <v>-0.4649</v>
      </c>
    </row>
    <row r="42" ht="15.75" customHeight="1">
      <c r="G42" s="5"/>
      <c r="H42" s="5"/>
      <c r="I42" s="5"/>
      <c r="J42" s="5"/>
      <c r="K42" s="5"/>
      <c r="L42" s="5"/>
      <c r="M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ht="15.75" customHeight="1">
      <c r="A43" s="1">
        <v>43718.0</v>
      </c>
      <c r="B43" s="3">
        <v>17.0</v>
      </c>
      <c r="C43" s="6">
        <v>0.4166666666666667</v>
      </c>
      <c r="D43" s="3" t="s">
        <v>25</v>
      </c>
      <c r="E43" s="3" t="s">
        <v>29</v>
      </c>
      <c r="F43" s="3">
        <v>1.0</v>
      </c>
      <c r="G43" s="5">
        <v>29.090108695652173</v>
      </c>
      <c r="H43" s="5">
        <v>20.458208695652175</v>
      </c>
      <c r="I43" s="5">
        <v>20.143008695652174</v>
      </c>
      <c r="J43" s="5">
        <v>8.532395652173912</v>
      </c>
      <c r="K43" s="5">
        <v>112.35908695652174</v>
      </c>
      <c r="L43" s="5">
        <v>5.043947826086957</v>
      </c>
      <c r="M43" s="5">
        <v>0.3027130434782609</v>
      </c>
      <c r="O43" s="1">
        <v>43718.0</v>
      </c>
      <c r="P43" s="3">
        <v>16.0</v>
      </c>
      <c r="Q43" s="6">
        <v>0.3756944444444445</v>
      </c>
      <c r="R43" s="3" t="s">
        <v>31</v>
      </c>
      <c r="S43" s="3" t="s">
        <v>29</v>
      </c>
      <c r="T43" s="3">
        <v>1.0</v>
      </c>
      <c r="U43" s="5">
        <v>29.125078947368422</v>
      </c>
      <c r="V43" s="5">
        <v>20.462119298245614</v>
      </c>
      <c r="W43" s="5">
        <v>20.16857368421053</v>
      </c>
      <c r="X43" s="5">
        <v>8.540705263157895</v>
      </c>
      <c r="Y43" s="5">
        <v>112.4997543859649</v>
      </c>
      <c r="Z43" s="5">
        <v>4.0506052631578955</v>
      </c>
      <c r="AA43" s="5">
        <v>5.448683821552633</v>
      </c>
      <c r="AB43" s="5">
        <v>0.7850140350877193</v>
      </c>
      <c r="AC43" s="5"/>
      <c r="AD43" s="5">
        <f t="shared" ref="AD43:AI43" si="57">G43-U43</f>
        <v>-0.03497025172</v>
      </c>
      <c r="AE43" s="5">
        <f t="shared" si="57"/>
        <v>-0.003910602593</v>
      </c>
      <c r="AF43" s="5">
        <f t="shared" si="57"/>
        <v>-0.02556498856</v>
      </c>
      <c r="AG43" s="5">
        <f t="shared" si="57"/>
        <v>-0.008309610984</v>
      </c>
      <c r="AH43" s="5">
        <f t="shared" si="57"/>
        <v>-0.1406674294</v>
      </c>
      <c r="AI43" s="5">
        <f t="shared" si="57"/>
        <v>0.9933425629</v>
      </c>
      <c r="AJ43" s="5">
        <f t="shared" ref="AJ43:AK43" si="58">L43-AA43</f>
        <v>-0.4047359955</v>
      </c>
      <c r="AK43" s="5">
        <f t="shared" si="58"/>
        <v>-0.4823009916</v>
      </c>
    </row>
    <row r="44" ht="15.75" customHeight="1">
      <c r="A44" s="1">
        <v>43718.0</v>
      </c>
      <c r="B44" s="3">
        <v>17.0</v>
      </c>
      <c r="C44" s="6">
        <v>0.4166666666666667</v>
      </c>
      <c r="D44" s="3" t="s">
        <v>25</v>
      </c>
      <c r="E44" s="3" t="s">
        <v>29</v>
      </c>
      <c r="F44" s="3">
        <v>1.5</v>
      </c>
      <c r="G44" s="5">
        <v>29.13054705882353</v>
      </c>
      <c r="H44" s="5">
        <v>20.459717647058824</v>
      </c>
      <c r="I44" s="5">
        <v>20.17333529411765</v>
      </c>
      <c r="J44" s="5">
        <v>8.538888235294118</v>
      </c>
      <c r="K44" s="5">
        <v>112.47494117647058</v>
      </c>
      <c r="L44" s="5">
        <v>5.206382352941176</v>
      </c>
      <c r="M44" s="5">
        <v>0.3161235294117647</v>
      </c>
      <c r="O44" s="1">
        <v>43718.0</v>
      </c>
      <c r="P44" s="3">
        <v>16.0</v>
      </c>
      <c r="Q44" s="6">
        <v>0.3756944444444445</v>
      </c>
      <c r="R44" s="3" t="s">
        <v>31</v>
      </c>
      <c r="S44" s="3" t="s">
        <v>29</v>
      </c>
      <c r="T44" s="3">
        <v>1.5</v>
      </c>
      <c r="U44" s="5">
        <v>29.14811081081081</v>
      </c>
      <c r="V44" s="5">
        <v>20.463148648648648</v>
      </c>
      <c r="W44" s="5">
        <v>20.185845945945946</v>
      </c>
      <c r="X44" s="5">
        <v>8.520697297297298</v>
      </c>
      <c r="Y44" s="5">
        <v>112.25310810810811</v>
      </c>
      <c r="Z44" s="5">
        <v>4.117821621621622</v>
      </c>
      <c r="AA44" s="5">
        <v>5.5391001077891895</v>
      </c>
      <c r="AB44" s="5">
        <v>0.7200594594594595</v>
      </c>
      <c r="AC44" s="5"/>
      <c r="AD44" s="5">
        <f t="shared" ref="AD44:AI44" si="59">G44-U44</f>
        <v>-0.01756375199</v>
      </c>
      <c r="AE44" s="5">
        <f t="shared" si="59"/>
        <v>-0.00343100159</v>
      </c>
      <c r="AF44" s="5">
        <f t="shared" si="59"/>
        <v>-0.01251065183</v>
      </c>
      <c r="AG44" s="5">
        <f t="shared" si="59"/>
        <v>0.018190938</v>
      </c>
      <c r="AH44" s="5">
        <f t="shared" si="59"/>
        <v>0.2218330684</v>
      </c>
      <c r="AI44" s="5">
        <f t="shared" si="59"/>
        <v>1.088560731</v>
      </c>
      <c r="AJ44" s="5">
        <f t="shared" ref="AJ44:AK44" si="60">L44-AA44</f>
        <v>-0.3327177548</v>
      </c>
      <c r="AK44" s="5">
        <f t="shared" si="60"/>
        <v>-0.40393593</v>
      </c>
    </row>
    <row r="45" ht="15.75" customHeight="1">
      <c r="A45" s="1">
        <v>43718.0</v>
      </c>
      <c r="B45" s="3">
        <v>17.0</v>
      </c>
      <c r="C45" s="6">
        <v>0.4166666666666667</v>
      </c>
      <c r="D45" s="3" t="s">
        <v>25</v>
      </c>
      <c r="E45" s="3" t="s">
        <v>29</v>
      </c>
      <c r="F45" s="3">
        <v>2.0</v>
      </c>
      <c r="G45" s="5">
        <v>29.279542857142857</v>
      </c>
      <c r="H45" s="5">
        <v>20.49238163265306</v>
      </c>
      <c r="I45" s="5">
        <v>20.278179591836736</v>
      </c>
      <c r="J45" s="5">
        <v>8.214502040816328</v>
      </c>
      <c r="K45" s="5">
        <v>108.36144897959184</v>
      </c>
      <c r="L45" s="5">
        <v>5.840226530612244</v>
      </c>
      <c r="M45" s="5">
        <v>0.30702244897959186</v>
      </c>
      <c r="O45" s="1">
        <v>43718.0</v>
      </c>
      <c r="P45" s="3">
        <v>16.0</v>
      </c>
      <c r="Q45" s="6">
        <v>0.3756944444444445</v>
      </c>
      <c r="R45" s="3" t="s">
        <v>31</v>
      </c>
      <c r="S45" s="3" t="s">
        <v>29</v>
      </c>
      <c r="T45" s="3">
        <v>2.0</v>
      </c>
      <c r="U45" s="5">
        <v>29.307022641509434</v>
      </c>
      <c r="V45" s="5">
        <v>20.497949056603773</v>
      </c>
      <c r="W45" s="5">
        <v>20.297628301886792</v>
      </c>
      <c r="X45" s="5">
        <v>8.151666037735849</v>
      </c>
      <c r="Y45" s="5">
        <v>107.56150943396227</v>
      </c>
      <c r="Z45" s="5">
        <v>4.30287358490566</v>
      </c>
      <c r="AA45" s="5">
        <v>5.7880233113566035</v>
      </c>
      <c r="AB45" s="5">
        <v>0.7277811320754717</v>
      </c>
      <c r="AC45" s="5"/>
      <c r="AD45" s="5">
        <f t="shared" ref="AD45:AI45" si="61">G45-U45</f>
        <v>-0.02747978437</v>
      </c>
      <c r="AE45" s="5">
        <f t="shared" si="61"/>
        <v>-0.005567423951</v>
      </c>
      <c r="AF45" s="5">
        <f t="shared" si="61"/>
        <v>-0.01944871005</v>
      </c>
      <c r="AG45" s="5">
        <f t="shared" si="61"/>
        <v>0.06283600308</v>
      </c>
      <c r="AH45" s="5">
        <f t="shared" si="61"/>
        <v>0.7999395456</v>
      </c>
      <c r="AI45" s="5">
        <f t="shared" si="61"/>
        <v>1.537352946</v>
      </c>
      <c r="AJ45" s="5">
        <f t="shared" ref="AJ45:AK45" si="62">L45-AA45</f>
        <v>0.05220321926</v>
      </c>
      <c r="AK45" s="5">
        <f t="shared" si="62"/>
        <v>-0.4207586831</v>
      </c>
    </row>
    <row r="46" ht="15.75" customHeight="1">
      <c r="A46" s="1">
        <v>43718.0</v>
      </c>
      <c r="B46" s="3">
        <v>17.0</v>
      </c>
      <c r="C46" s="6">
        <v>0.4166666666666667</v>
      </c>
      <c r="D46" s="3" t="s">
        <v>25</v>
      </c>
      <c r="E46" s="3" t="s">
        <v>29</v>
      </c>
      <c r="F46" s="3">
        <v>2.5</v>
      </c>
      <c r="G46" s="5">
        <v>29.417763157894736</v>
      </c>
      <c r="H46" s="5">
        <v>20.535426315789476</v>
      </c>
      <c r="I46" s="5">
        <v>20.372047368421054</v>
      </c>
      <c r="J46" s="5">
        <v>7.642615789473685</v>
      </c>
      <c r="K46" s="5">
        <v>100.97978947368422</v>
      </c>
      <c r="L46" s="5">
        <v>5.7823</v>
      </c>
      <c r="M46" s="5">
        <v>0.3093052631578947</v>
      </c>
      <c r="O46" s="1">
        <v>43718.0</v>
      </c>
      <c r="P46" s="3">
        <v>16.0</v>
      </c>
      <c r="Q46" s="6">
        <v>0.3756944444444445</v>
      </c>
      <c r="R46" s="3" t="s">
        <v>31</v>
      </c>
      <c r="S46" s="3" t="s">
        <v>29</v>
      </c>
      <c r="T46" s="3">
        <v>2.5</v>
      </c>
      <c r="U46" s="5">
        <v>29.439162790697672</v>
      </c>
      <c r="V46" s="5">
        <v>20.53216976744186</v>
      </c>
      <c r="W46" s="5">
        <v>20.389125581395348</v>
      </c>
      <c r="X46" s="5">
        <v>7.576330232558139</v>
      </c>
      <c r="Y46" s="5">
        <v>100.11125581395349</v>
      </c>
      <c r="Z46" s="5">
        <v>4.331990697674419</v>
      </c>
      <c r="AA46" s="5">
        <v>5.827190282948838</v>
      </c>
      <c r="AB46" s="5">
        <v>0.7181604651162791</v>
      </c>
      <c r="AC46" s="5"/>
      <c r="AD46" s="5">
        <f t="shared" ref="AD46:AI46" si="63">G46-U46</f>
        <v>-0.0213996328</v>
      </c>
      <c r="AE46" s="5">
        <f t="shared" si="63"/>
        <v>0.003256548348</v>
      </c>
      <c r="AF46" s="5">
        <f t="shared" si="63"/>
        <v>-0.01707821297</v>
      </c>
      <c r="AG46" s="5">
        <f t="shared" si="63"/>
        <v>0.06628555692</v>
      </c>
      <c r="AH46" s="5">
        <f t="shared" si="63"/>
        <v>0.8685336597</v>
      </c>
      <c r="AI46" s="5">
        <f t="shared" si="63"/>
        <v>1.450309302</v>
      </c>
      <c r="AJ46" s="5">
        <f t="shared" ref="AJ46:AK46" si="64">L46-AA46</f>
        <v>-0.04489028295</v>
      </c>
      <c r="AK46" s="5">
        <f t="shared" si="64"/>
        <v>-0.408855202</v>
      </c>
    </row>
    <row r="47" ht="15.75" customHeight="1">
      <c r="A47" s="1">
        <v>43718.0</v>
      </c>
      <c r="B47" s="3">
        <v>17.0</v>
      </c>
      <c r="C47" s="6">
        <v>0.4166666666666667</v>
      </c>
      <c r="D47" s="3" t="s">
        <v>25</v>
      </c>
      <c r="E47" s="3" t="s">
        <v>29</v>
      </c>
      <c r="F47" s="3">
        <v>3.0</v>
      </c>
      <c r="G47" s="5">
        <v>29.4973</v>
      </c>
      <c r="H47" s="5">
        <v>20.54941111111111</v>
      </c>
      <c r="I47" s="5">
        <v>20.428866666666668</v>
      </c>
      <c r="J47" s="5">
        <v>6.78891111111111</v>
      </c>
      <c r="K47" s="5">
        <v>89.76477777777778</v>
      </c>
      <c r="L47" s="5">
        <v>5.174677777777777</v>
      </c>
      <c r="M47" s="5">
        <v>0.3124</v>
      </c>
      <c r="O47" s="1">
        <v>43718.0</v>
      </c>
      <c r="P47" s="3">
        <v>16.0</v>
      </c>
      <c r="Q47" s="6">
        <v>0.3756944444444445</v>
      </c>
      <c r="R47" s="3" t="s">
        <v>31</v>
      </c>
      <c r="S47" s="3" t="s">
        <v>29</v>
      </c>
      <c r="T47" s="3">
        <v>3.0</v>
      </c>
      <c r="U47" s="5">
        <v>29.532859523809524</v>
      </c>
      <c r="V47" s="5">
        <v>20.552264285714283</v>
      </c>
      <c r="W47" s="5">
        <v>20.455147619047622</v>
      </c>
      <c r="X47" s="5">
        <v>6.612780952380953</v>
      </c>
      <c r="Y47" s="5">
        <v>87.45959523809523</v>
      </c>
      <c r="Z47" s="5">
        <v>3.478435714285714</v>
      </c>
      <c r="AA47" s="5">
        <v>4.679028236378571</v>
      </c>
      <c r="AB47" s="5">
        <v>0.7227071428571429</v>
      </c>
      <c r="AC47" s="5"/>
      <c r="AD47" s="5">
        <f t="shared" ref="AD47:AI47" si="65">G47-U47</f>
        <v>-0.03555952381</v>
      </c>
      <c r="AE47" s="5">
        <f t="shared" si="65"/>
        <v>-0.002853174603</v>
      </c>
      <c r="AF47" s="5">
        <f t="shared" si="65"/>
        <v>-0.02628095238</v>
      </c>
      <c r="AG47" s="5">
        <f t="shared" si="65"/>
        <v>0.1761301587</v>
      </c>
      <c r="AH47" s="5">
        <f t="shared" si="65"/>
        <v>2.30518254</v>
      </c>
      <c r="AI47" s="5">
        <f t="shared" si="65"/>
        <v>1.696242063</v>
      </c>
      <c r="AJ47" s="5">
        <f t="shared" ref="AJ47:AK47" si="66">L47-AA47</f>
        <v>0.4956495414</v>
      </c>
      <c r="AK47" s="5">
        <f t="shared" si="66"/>
        <v>-0.4103071429</v>
      </c>
    </row>
    <row r="48" ht="15.75" customHeight="1">
      <c r="A48" s="1">
        <v>43718.0</v>
      </c>
      <c r="B48" s="3">
        <v>17.0</v>
      </c>
      <c r="C48" s="6">
        <v>0.4166666666666667</v>
      </c>
      <c r="D48" s="3" t="s">
        <v>25</v>
      </c>
      <c r="E48" s="3" t="s">
        <v>29</v>
      </c>
      <c r="F48" s="3">
        <v>3.5</v>
      </c>
      <c r="G48" s="5">
        <v>29.51107777777778</v>
      </c>
      <c r="H48" s="5">
        <v>20.550977777777778</v>
      </c>
      <c r="I48" s="5">
        <v>20.43897777777778</v>
      </c>
      <c r="J48" s="5">
        <v>6.516933333333333</v>
      </c>
      <c r="K48" s="5">
        <v>86.17866666666667</v>
      </c>
      <c r="L48" s="5">
        <v>4.064444444444443</v>
      </c>
      <c r="M48" s="5">
        <v>0.25613333333333316</v>
      </c>
      <c r="O48" s="1">
        <v>43718.0</v>
      </c>
      <c r="P48" s="3">
        <v>16.0</v>
      </c>
      <c r="Q48" s="6">
        <v>0.3756944444444445</v>
      </c>
      <c r="R48" s="3" t="s">
        <v>31</v>
      </c>
      <c r="S48" s="3" t="s">
        <v>29</v>
      </c>
      <c r="T48" s="3">
        <v>3.5</v>
      </c>
      <c r="U48" s="5">
        <v>29.53521224489796</v>
      </c>
      <c r="V48" s="5">
        <v>20.5534</v>
      </c>
      <c r="W48" s="5">
        <v>20.456675510204082</v>
      </c>
      <c r="X48" s="5">
        <v>6.460083673469388</v>
      </c>
      <c r="Y48" s="5">
        <v>85.44289795918367</v>
      </c>
      <c r="Z48" s="5">
        <v>2.7887795918367346</v>
      </c>
      <c r="AA48" s="5">
        <v>3.7513352342979593</v>
      </c>
      <c r="AB48" s="5">
        <v>0.7201836734693877</v>
      </c>
      <c r="AC48" s="5"/>
      <c r="AD48" s="5">
        <f t="shared" ref="AD48:AI48" si="67">G48-U48</f>
        <v>-0.02413446712</v>
      </c>
      <c r="AE48" s="5">
        <f t="shared" si="67"/>
        <v>-0.002422222222</v>
      </c>
      <c r="AF48" s="5">
        <f t="shared" si="67"/>
        <v>-0.01769773243</v>
      </c>
      <c r="AG48" s="5">
        <f t="shared" si="67"/>
        <v>0.05684965986</v>
      </c>
      <c r="AH48" s="5">
        <f t="shared" si="67"/>
        <v>0.7357687075</v>
      </c>
      <c r="AI48" s="5">
        <f t="shared" si="67"/>
        <v>1.275664853</v>
      </c>
      <c r="AJ48" s="5">
        <f t="shared" ref="AJ48:AK48" si="68">L48-AA48</f>
        <v>0.3131092101</v>
      </c>
      <c r="AK48" s="5">
        <f t="shared" si="68"/>
        <v>-0.4640503401</v>
      </c>
    </row>
    <row r="49" ht="15.75" customHeight="1">
      <c r="A49" s="1">
        <v>43718.0</v>
      </c>
      <c r="B49" s="3">
        <v>17.0</v>
      </c>
      <c r="C49" s="6">
        <v>0.4166666666666667</v>
      </c>
      <c r="D49" s="3" t="s">
        <v>25</v>
      </c>
      <c r="E49" s="3" t="s">
        <v>29</v>
      </c>
      <c r="F49" s="3">
        <v>4.0</v>
      </c>
      <c r="G49" s="5">
        <v>29.504654545454546</v>
      </c>
      <c r="H49" s="5">
        <v>20.552031818181817</v>
      </c>
      <c r="I49" s="5">
        <v>20.43385</v>
      </c>
      <c r="J49" s="5">
        <v>6.527140909090909</v>
      </c>
      <c r="K49" s="5">
        <v>86.31245454545456</v>
      </c>
      <c r="L49" s="5">
        <v>4.1271272727272725</v>
      </c>
      <c r="M49" s="5">
        <v>0.27215909090909063</v>
      </c>
      <c r="O49" s="1">
        <v>43718.0</v>
      </c>
      <c r="P49" s="3">
        <v>16.0</v>
      </c>
      <c r="Q49" s="6">
        <v>0.3756944444444445</v>
      </c>
      <c r="R49" s="3" t="s">
        <v>31</v>
      </c>
      <c r="S49" s="3" t="s">
        <v>29</v>
      </c>
      <c r="T49" s="3">
        <v>4.0</v>
      </c>
      <c r="U49" s="5">
        <v>29.5251</v>
      </c>
      <c r="V49" s="5">
        <v>20.5544</v>
      </c>
      <c r="W49" s="5">
        <v>20.4487</v>
      </c>
      <c r="X49" s="5">
        <v>6.4942</v>
      </c>
      <c r="Y49" s="5">
        <v>85.891</v>
      </c>
      <c r="Z49" s="5">
        <v>2.7329</v>
      </c>
      <c r="AA49" s="5">
        <v>3.6761686337</v>
      </c>
      <c r="AB49" s="5">
        <v>0.7312</v>
      </c>
      <c r="AC49" s="5"/>
      <c r="AD49" s="5">
        <f t="shared" ref="AD49:AI49" si="69">G49-U49</f>
        <v>-0.02044545455</v>
      </c>
      <c r="AE49" s="5">
        <f t="shared" si="69"/>
        <v>-0.002368181818</v>
      </c>
      <c r="AF49" s="5">
        <f t="shared" si="69"/>
        <v>-0.01485</v>
      </c>
      <c r="AG49" s="5">
        <f t="shared" si="69"/>
        <v>0.03294090909</v>
      </c>
      <c r="AH49" s="5">
        <f t="shared" si="69"/>
        <v>0.4214545455</v>
      </c>
      <c r="AI49" s="5">
        <f t="shared" si="69"/>
        <v>1.394227273</v>
      </c>
      <c r="AJ49" s="5">
        <f t="shared" ref="AJ49:AK49" si="70">L49-AA49</f>
        <v>0.450958639</v>
      </c>
      <c r="AK49" s="5">
        <f t="shared" si="70"/>
        <v>-0.4590409091</v>
      </c>
    </row>
    <row r="50" ht="15.75" customHeight="1">
      <c r="A50" s="1">
        <v>43718.0</v>
      </c>
      <c r="B50" s="3">
        <v>17.0</v>
      </c>
      <c r="C50" s="6">
        <v>0.4166666666666667</v>
      </c>
      <c r="D50" s="3" t="s">
        <v>25</v>
      </c>
      <c r="E50" s="3" t="s">
        <v>29</v>
      </c>
      <c r="F50" s="3">
        <v>4.5</v>
      </c>
      <c r="G50" s="5">
        <v>29.500373214285716</v>
      </c>
      <c r="H50" s="5">
        <v>20.551551785714285</v>
      </c>
      <c r="I50" s="5">
        <v>20.43074285714286</v>
      </c>
      <c r="J50" s="5">
        <v>6.445985714285714</v>
      </c>
      <c r="K50" s="5">
        <v>85.23610714285714</v>
      </c>
      <c r="L50" s="5">
        <v>4.571446428571429</v>
      </c>
      <c r="M50" s="5">
        <v>0.30608035714285714</v>
      </c>
      <c r="O50" s="1">
        <v>43718.0</v>
      </c>
      <c r="P50" s="3">
        <v>16.0</v>
      </c>
      <c r="Q50" s="6">
        <v>0.3756944444444445</v>
      </c>
      <c r="R50" s="3" t="s">
        <v>31</v>
      </c>
      <c r="S50" s="3" t="s">
        <v>29</v>
      </c>
      <c r="T50" s="3">
        <v>4.5</v>
      </c>
      <c r="U50" s="5">
        <v>29.5252</v>
      </c>
      <c r="V50" s="5">
        <v>20.5539</v>
      </c>
      <c r="W50" s="5">
        <v>20.449</v>
      </c>
      <c r="X50" s="5">
        <v>6.421749999999999</v>
      </c>
      <c r="Y50" s="5">
        <v>84.931</v>
      </c>
      <c r="Z50" s="5">
        <v>2.8505000000000003</v>
      </c>
      <c r="AA50" s="5">
        <v>3.8343586265000003</v>
      </c>
      <c r="AB50" s="5">
        <v>0.7202</v>
      </c>
      <c r="AC50" s="5"/>
      <c r="AD50" s="5">
        <f t="shared" ref="AD50:AI50" si="71">G50-U50</f>
        <v>-0.02482678571</v>
      </c>
      <c r="AE50" s="5">
        <f t="shared" si="71"/>
        <v>-0.002348214286</v>
      </c>
      <c r="AF50" s="5">
        <f t="shared" si="71"/>
        <v>-0.01825714286</v>
      </c>
      <c r="AG50" s="5">
        <f t="shared" si="71"/>
        <v>0.02423571429</v>
      </c>
      <c r="AH50" s="5">
        <f t="shared" si="71"/>
        <v>0.3051071429</v>
      </c>
      <c r="AI50" s="5">
        <f t="shared" si="71"/>
        <v>1.720946429</v>
      </c>
      <c r="AJ50" s="5">
        <f t="shared" ref="AJ50:AK50" si="72">L50-AA50</f>
        <v>0.7370878021</v>
      </c>
      <c r="AK50" s="5">
        <f t="shared" si="72"/>
        <v>-0.4141196429</v>
      </c>
    </row>
    <row r="51" ht="15.75" customHeight="1">
      <c r="A51" s="1">
        <v>43718.0</v>
      </c>
      <c r="B51" s="3">
        <v>17.0</v>
      </c>
      <c r="C51" s="6">
        <v>0.4166666666666667</v>
      </c>
      <c r="D51" s="3" t="s">
        <v>25</v>
      </c>
      <c r="E51" s="3" t="s">
        <v>29</v>
      </c>
      <c r="F51" s="3">
        <v>5.0</v>
      </c>
      <c r="G51" s="5">
        <v>29.499407407407407</v>
      </c>
      <c r="H51" s="5">
        <v>20.5519</v>
      </c>
      <c r="I51" s="5">
        <v>20.429855555555555</v>
      </c>
      <c r="J51" s="5">
        <v>6.497977777777778</v>
      </c>
      <c r="K51" s="5">
        <v>85.92362962962963</v>
      </c>
      <c r="L51" s="5">
        <v>4.178840740740741</v>
      </c>
      <c r="M51" s="5">
        <v>0.2622592592592593</v>
      </c>
      <c r="O51" s="1">
        <v>43718.0</v>
      </c>
      <c r="P51" s="3">
        <v>16.0</v>
      </c>
      <c r="Q51" s="6">
        <v>0.3756944444444445</v>
      </c>
      <c r="R51" s="3" t="s">
        <v>31</v>
      </c>
      <c r="S51" s="3" t="s">
        <v>29</v>
      </c>
      <c r="T51" s="3">
        <v>5.0</v>
      </c>
      <c r="U51" s="5">
        <v>29.521214285714287</v>
      </c>
      <c r="V51" s="5">
        <v>20.554807142857143</v>
      </c>
      <c r="W51" s="5">
        <v>20.44572857142857</v>
      </c>
      <c r="X51" s="5">
        <v>6.509014285714286</v>
      </c>
      <c r="Y51" s="5">
        <v>86.08485714285715</v>
      </c>
      <c r="Z51" s="5">
        <v>2.900142857142855</v>
      </c>
      <c r="AA51" s="5">
        <v>3.9011358647142833</v>
      </c>
      <c r="AB51" s="5">
        <v>0.7236</v>
      </c>
      <c r="AC51" s="5"/>
      <c r="AD51" s="5">
        <f t="shared" ref="AD51:AI51" si="73">G51-U51</f>
        <v>-0.02180687831</v>
      </c>
      <c r="AE51" s="5">
        <f t="shared" si="73"/>
        <v>-0.002907142857</v>
      </c>
      <c r="AF51" s="5">
        <f t="shared" si="73"/>
        <v>-0.01587301587</v>
      </c>
      <c r="AG51" s="5">
        <f t="shared" si="73"/>
        <v>-0.01103650794</v>
      </c>
      <c r="AH51" s="5">
        <f t="shared" si="73"/>
        <v>-0.1612275132</v>
      </c>
      <c r="AI51" s="5">
        <f t="shared" si="73"/>
        <v>1.278697884</v>
      </c>
      <c r="AJ51" s="5">
        <f t="shared" ref="AJ51:AK51" si="74">L51-AA51</f>
        <v>0.277704876</v>
      </c>
      <c r="AK51" s="5">
        <f t="shared" si="74"/>
        <v>-0.4613407407</v>
      </c>
    </row>
    <row r="52" ht="15.75" customHeight="1">
      <c r="A52" s="1">
        <v>43718.0</v>
      </c>
      <c r="B52" s="3">
        <v>17.0</v>
      </c>
      <c r="C52" s="6">
        <v>0.4166666666666667</v>
      </c>
      <c r="D52" s="3" t="s">
        <v>25</v>
      </c>
      <c r="E52" s="3" t="s">
        <v>29</v>
      </c>
      <c r="F52" s="3">
        <v>5.5</v>
      </c>
      <c r="G52" s="5">
        <v>29.49977213114754</v>
      </c>
      <c r="H52" s="5">
        <v>20.552554098360655</v>
      </c>
      <c r="I52" s="5">
        <v>20.43003606557377</v>
      </c>
      <c r="J52" s="5">
        <v>6.496359016393443</v>
      </c>
      <c r="K52" s="5">
        <v>85.90339344262296</v>
      </c>
      <c r="L52" s="5">
        <v>4.402124590163935</v>
      </c>
      <c r="M52" s="5">
        <v>0.25851803278688523</v>
      </c>
      <c r="O52" s="1">
        <v>43718.0</v>
      </c>
      <c r="P52" s="3">
        <v>16.0</v>
      </c>
      <c r="Q52" s="6">
        <v>0.3756944444444445</v>
      </c>
      <c r="R52" s="3" t="s">
        <v>31</v>
      </c>
      <c r="S52" s="3" t="s">
        <v>29</v>
      </c>
      <c r="T52" s="3">
        <v>5.5</v>
      </c>
      <c r="U52" s="5">
        <v>29.52069375</v>
      </c>
      <c r="V52" s="5">
        <v>20.5551875</v>
      </c>
      <c r="W52" s="5">
        <v>20.4452375</v>
      </c>
      <c r="X52" s="5">
        <v>6.5566</v>
      </c>
      <c r="Y52" s="5">
        <v>86.71525</v>
      </c>
      <c r="Z52" s="5">
        <v>3.06649375</v>
      </c>
      <c r="AA52" s="5">
        <v>4.12490326729375</v>
      </c>
      <c r="AB52" s="5">
        <v>0.7274125</v>
      </c>
      <c r="AC52" s="5"/>
      <c r="AD52" s="5">
        <f t="shared" ref="AD52:AI52" si="75">G52-U52</f>
        <v>-0.02092161885</v>
      </c>
      <c r="AE52" s="5">
        <f t="shared" si="75"/>
        <v>-0.002633401639</v>
      </c>
      <c r="AF52" s="5">
        <f t="shared" si="75"/>
        <v>-0.01520143443</v>
      </c>
      <c r="AG52" s="5">
        <f t="shared" si="75"/>
        <v>-0.06024098361</v>
      </c>
      <c r="AH52" s="5">
        <f t="shared" si="75"/>
        <v>-0.8118565574</v>
      </c>
      <c r="AI52" s="5">
        <f t="shared" si="75"/>
        <v>1.33563084</v>
      </c>
      <c r="AJ52" s="5">
        <f t="shared" ref="AJ52:AK52" si="76">L52-AA52</f>
        <v>0.2772213229</v>
      </c>
      <c r="AK52" s="5">
        <f t="shared" si="76"/>
        <v>-0.4688944672</v>
      </c>
    </row>
    <row r="53" ht="15.75" customHeight="1">
      <c r="A53" s="1">
        <v>43718.0</v>
      </c>
      <c r="B53" s="3">
        <v>17.0</v>
      </c>
      <c r="C53" s="6">
        <v>0.4166666666666667</v>
      </c>
      <c r="D53" s="3" t="s">
        <v>25</v>
      </c>
      <c r="E53" s="3" t="s">
        <v>29</v>
      </c>
      <c r="F53" s="3">
        <v>6.0</v>
      </c>
      <c r="G53" s="5">
        <v>29.4954375</v>
      </c>
      <c r="H53" s="5">
        <v>20.553025</v>
      </c>
      <c r="I53" s="5">
        <v>20.42665</v>
      </c>
      <c r="J53" s="5">
        <v>6.52355</v>
      </c>
      <c r="K53" s="5">
        <v>86.261125</v>
      </c>
      <c r="L53" s="5">
        <v>4.453212500000002</v>
      </c>
      <c r="M53" s="5">
        <v>0.2516999999999999</v>
      </c>
      <c r="O53" s="1">
        <v>43718.0</v>
      </c>
      <c r="P53" s="3">
        <v>16.0</v>
      </c>
      <c r="Q53" s="6">
        <v>0.3756944444444445</v>
      </c>
      <c r="R53" s="3" t="s">
        <v>31</v>
      </c>
      <c r="S53" s="3" t="s">
        <v>29</v>
      </c>
      <c r="T53" s="3">
        <v>6.0</v>
      </c>
      <c r="U53" s="5">
        <v>29.519405555555558</v>
      </c>
      <c r="V53" s="5">
        <v>20.5558</v>
      </c>
      <c r="W53" s="5">
        <v>20.444144444444444</v>
      </c>
      <c r="X53" s="5">
        <v>6.544177777777778</v>
      </c>
      <c r="Y53" s="5">
        <v>86.55105555555555</v>
      </c>
      <c r="Z53" s="5">
        <v>2.8719388888888893</v>
      </c>
      <c r="AA53" s="5">
        <v>3.8631972122055562</v>
      </c>
      <c r="AB53" s="5">
        <v>0.7213722222222222</v>
      </c>
      <c r="AC53" s="5"/>
      <c r="AD53" s="5">
        <f t="shared" ref="AD53:AI53" si="77">G53-U53</f>
        <v>-0.02396805556</v>
      </c>
      <c r="AE53" s="5">
        <f t="shared" si="77"/>
        <v>-0.002775</v>
      </c>
      <c r="AF53" s="5">
        <f t="shared" si="77"/>
        <v>-0.01749444444</v>
      </c>
      <c r="AG53" s="5">
        <f t="shared" si="77"/>
        <v>-0.02062777778</v>
      </c>
      <c r="AH53" s="5">
        <f t="shared" si="77"/>
        <v>-0.2899305556</v>
      </c>
      <c r="AI53" s="5">
        <f t="shared" si="77"/>
        <v>1.581273611</v>
      </c>
      <c r="AJ53" s="5">
        <f t="shared" ref="AJ53:AK53" si="78">L53-AA53</f>
        <v>0.5900152878</v>
      </c>
      <c r="AK53" s="5">
        <f t="shared" si="78"/>
        <v>-0.4696722222</v>
      </c>
    </row>
    <row r="54" ht="15.75" customHeight="1">
      <c r="A54" s="1">
        <v>43718.0</v>
      </c>
      <c r="B54" s="3">
        <v>17.0</v>
      </c>
      <c r="C54" s="6">
        <v>0.4166666666666667</v>
      </c>
      <c r="D54" s="3" t="s">
        <v>25</v>
      </c>
      <c r="E54" s="3" t="s">
        <v>29</v>
      </c>
      <c r="F54" s="3">
        <v>6.5</v>
      </c>
      <c r="G54" s="5">
        <v>29.498367741935485</v>
      </c>
      <c r="H54" s="5">
        <v>20.553054838709677</v>
      </c>
      <c r="I54" s="5">
        <v>20.42887419354839</v>
      </c>
      <c r="J54" s="5">
        <v>6.536558064516129</v>
      </c>
      <c r="K54" s="5">
        <v>86.43509677419355</v>
      </c>
      <c r="L54" s="5">
        <v>4.480212903225807</v>
      </c>
      <c r="M54" s="5">
        <v>0.2530870967741936</v>
      </c>
      <c r="O54" s="1">
        <v>43718.0</v>
      </c>
      <c r="P54" s="3">
        <v>16.0</v>
      </c>
      <c r="Q54" s="6">
        <v>0.3756944444444445</v>
      </c>
      <c r="R54" s="3" t="s">
        <v>31</v>
      </c>
      <c r="S54" s="3" t="s">
        <v>29</v>
      </c>
      <c r="T54" s="3">
        <v>6.5</v>
      </c>
      <c r="U54" s="5">
        <v>29.520200000000003</v>
      </c>
      <c r="V54" s="5">
        <v>20.55558148148148</v>
      </c>
      <c r="W54" s="5">
        <v>20.44482962962963</v>
      </c>
      <c r="X54" s="5">
        <v>6.5174</v>
      </c>
      <c r="Y54" s="5">
        <v>86.19696296296296</v>
      </c>
      <c r="Z54" s="5">
        <v>3.3611925925925927</v>
      </c>
      <c r="AA54" s="5">
        <v>4.5213182995037045</v>
      </c>
      <c r="AB54" s="5">
        <v>0.7255925925925926</v>
      </c>
      <c r="AC54" s="5"/>
      <c r="AD54" s="5">
        <f t="shared" ref="AD54:AI54" si="79">G54-U54</f>
        <v>-0.02183225806</v>
      </c>
      <c r="AE54" s="5">
        <f t="shared" si="79"/>
        <v>-0.002526642772</v>
      </c>
      <c r="AF54" s="5">
        <f t="shared" si="79"/>
        <v>-0.01595543608</v>
      </c>
      <c r="AG54" s="5">
        <f t="shared" si="79"/>
        <v>0.01915806452</v>
      </c>
      <c r="AH54" s="5">
        <f t="shared" si="79"/>
        <v>0.2381338112</v>
      </c>
      <c r="AI54" s="5">
        <f t="shared" si="79"/>
        <v>1.119020311</v>
      </c>
      <c r="AJ54" s="5">
        <f t="shared" ref="AJ54:AK54" si="80">L54-AA54</f>
        <v>-0.04110539628</v>
      </c>
      <c r="AK54" s="5">
        <f t="shared" si="80"/>
        <v>-0.4725054958</v>
      </c>
    </row>
    <row r="55" ht="15.75" customHeight="1">
      <c r="A55" s="1">
        <v>43718.0</v>
      </c>
      <c r="B55" s="3">
        <v>17.0</v>
      </c>
      <c r="C55" s="6">
        <v>0.4166666666666667</v>
      </c>
      <c r="D55" s="3" t="s">
        <v>25</v>
      </c>
      <c r="E55" s="3" t="s">
        <v>29</v>
      </c>
      <c r="F55" s="3">
        <v>7.0</v>
      </c>
      <c r="G55" s="5">
        <v>29.518102040816327</v>
      </c>
      <c r="H55" s="5">
        <v>20.549934693877553</v>
      </c>
      <c r="I55" s="5">
        <v>20.44478163265306</v>
      </c>
      <c r="J55" s="5">
        <v>6.2663</v>
      </c>
      <c r="K55" s="5">
        <v>82.86583673469387</v>
      </c>
      <c r="L55" s="5">
        <v>4.328416326530612</v>
      </c>
      <c r="M55" s="5">
        <v>0.25349795918367346</v>
      </c>
      <c r="O55" s="1">
        <v>43718.0</v>
      </c>
      <c r="P55" s="3">
        <v>16.0</v>
      </c>
      <c r="Q55" s="6">
        <v>0.3756944444444445</v>
      </c>
      <c r="R55" s="3" t="s">
        <v>31</v>
      </c>
      <c r="S55" s="3" t="s">
        <v>29</v>
      </c>
      <c r="T55" s="3">
        <v>7.0</v>
      </c>
      <c r="U55" s="5">
        <v>29.542055555555557</v>
      </c>
      <c r="V55" s="5">
        <v>20.55228888888889</v>
      </c>
      <c r="W55" s="5">
        <v>20.462344444444444</v>
      </c>
      <c r="X55" s="5">
        <v>6.229622222222221</v>
      </c>
      <c r="Y55" s="5">
        <v>82.3962222222222</v>
      </c>
      <c r="Z55" s="5">
        <v>3.299211111111089</v>
      </c>
      <c r="AA55" s="5">
        <v>4.437943723744414</v>
      </c>
      <c r="AB55" s="5">
        <v>0.7188666666666669</v>
      </c>
      <c r="AC55" s="5"/>
      <c r="AD55" s="5">
        <f t="shared" ref="AD55:AI55" si="81">G55-U55</f>
        <v>-0.02395351474</v>
      </c>
      <c r="AE55" s="5">
        <f t="shared" si="81"/>
        <v>-0.002354195011</v>
      </c>
      <c r="AF55" s="5">
        <f t="shared" si="81"/>
        <v>-0.01756281179</v>
      </c>
      <c r="AG55" s="5">
        <f t="shared" si="81"/>
        <v>0.03667777778</v>
      </c>
      <c r="AH55" s="5">
        <f t="shared" si="81"/>
        <v>0.4696145125</v>
      </c>
      <c r="AI55" s="5">
        <f t="shared" si="81"/>
        <v>1.029205215</v>
      </c>
      <c r="AJ55" s="5">
        <f t="shared" ref="AJ55:AK55" si="82">L55-AA55</f>
        <v>-0.1095273972</v>
      </c>
      <c r="AK55" s="5">
        <f t="shared" si="82"/>
        <v>-0.4653687075</v>
      </c>
    </row>
    <row r="56" ht="15.75" customHeight="1">
      <c r="G56" s="5"/>
      <c r="H56" s="5"/>
      <c r="I56" s="5"/>
      <c r="J56" s="5"/>
      <c r="K56" s="5"/>
      <c r="L56" s="5"/>
      <c r="M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ht="15.75" customHeight="1">
      <c r="G57" s="5"/>
      <c r="H57" s="5"/>
      <c r="I57" s="5"/>
      <c r="J57" s="5"/>
      <c r="K57" s="5"/>
      <c r="L57" s="5"/>
      <c r="M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ht="15.75" customHeight="1">
      <c r="G58" s="5"/>
      <c r="H58" s="5"/>
      <c r="I58" s="5"/>
      <c r="J58" s="5"/>
      <c r="K58" s="5"/>
      <c r="L58" s="5"/>
      <c r="M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ht="15.75" customHeight="1">
      <c r="G59" s="5"/>
      <c r="H59" s="5"/>
      <c r="I59" s="5"/>
      <c r="J59" s="5"/>
      <c r="K59" s="5"/>
      <c r="L59" s="5"/>
      <c r="M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ht="15.75" customHeight="1">
      <c r="G60" s="5"/>
      <c r="H60" s="5"/>
      <c r="I60" s="5"/>
      <c r="J60" s="5"/>
      <c r="K60" s="5"/>
      <c r="L60" s="5"/>
      <c r="M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ht="15.75" customHeight="1">
      <c r="G61" s="5"/>
      <c r="H61" s="5"/>
      <c r="I61" s="5"/>
      <c r="J61" s="5"/>
      <c r="K61" s="5"/>
      <c r="L61" s="5"/>
      <c r="M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ht="15.75" customHeight="1">
      <c r="G62" s="5"/>
      <c r="H62" s="5"/>
      <c r="I62" s="5"/>
      <c r="J62" s="5"/>
      <c r="K62" s="5"/>
      <c r="L62" s="5"/>
      <c r="M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ht="15.75" customHeight="1">
      <c r="G63" s="5"/>
      <c r="H63" s="5"/>
      <c r="I63" s="5"/>
      <c r="J63" s="5"/>
      <c r="K63" s="5"/>
      <c r="L63" s="5"/>
      <c r="M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ht="15.75" customHeight="1">
      <c r="G64" s="5"/>
      <c r="H64" s="5"/>
      <c r="I64" s="5"/>
      <c r="J64" s="5"/>
      <c r="K64" s="5"/>
      <c r="L64" s="5"/>
      <c r="M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ht="15.75" customHeight="1">
      <c r="G65" s="5"/>
      <c r="H65" s="5"/>
      <c r="I65" s="5"/>
      <c r="J65" s="5"/>
      <c r="K65" s="5"/>
      <c r="L65" s="5"/>
      <c r="M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ht="15.75" customHeight="1">
      <c r="G66" s="5"/>
      <c r="H66" s="5"/>
      <c r="I66" s="5"/>
      <c r="J66" s="5"/>
      <c r="K66" s="5"/>
      <c r="L66" s="5"/>
      <c r="M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ht="15.75" customHeight="1">
      <c r="G67" s="5"/>
      <c r="H67" s="5"/>
      <c r="I67" s="5"/>
      <c r="J67" s="5"/>
      <c r="K67" s="5"/>
      <c r="L67" s="5"/>
      <c r="M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ht="15.75" customHeight="1">
      <c r="G68" s="5"/>
      <c r="H68" s="5"/>
      <c r="I68" s="5"/>
      <c r="J68" s="5"/>
      <c r="K68" s="5"/>
      <c r="L68" s="5"/>
      <c r="M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ht="15.75" customHeight="1">
      <c r="G69" s="5"/>
      <c r="H69" s="5"/>
      <c r="I69" s="5"/>
      <c r="J69" s="5"/>
      <c r="K69" s="5"/>
      <c r="L69" s="5"/>
      <c r="M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ht="15.75" customHeight="1">
      <c r="G70" s="5"/>
      <c r="H70" s="5"/>
      <c r="I70" s="5"/>
      <c r="J70" s="5"/>
      <c r="K70" s="5"/>
      <c r="L70" s="5"/>
      <c r="M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ht="15.75" customHeight="1">
      <c r="G71" s="5"/>
      <c r="H71" s="5"/>
      <c r="I71" s="5"/>
      <c r="J71" s="5"/>
      <c r="K71" s="5"/>
      <c r="L71" s="5"/>
      <c r="M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ht="15.75" customHeight="1">
      <c r="G72" s="5"/>
      <c r="H72" s="5"/>
      <c r="I72" s="5"/>
      <c r="J72" s="5"/>
      <c r="K72" s="5"/>
      <c r="L72" s="5"/>
      <c r="M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ht="15.75" customHeight="1">
      <c r="G73" s="5"/>
      <c r="H73" s="5"/>
      <c r="I73" s="5"/>
      <c r="J73" s="5"/>
      <c r="K73" s="5"/>
      <c r="L73" s="5"/>
      <c r="M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ht="15.75" customHeight="1">
      <c r="G74" s="5"/>
      <c r="H74" s="5"/>
      <c r="I74" s="5"/>
      <c r="J74" s="5"/>
      <c r="K74" s="5"/>
      <c r="L74" s="5"/>
      <c r="M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ht="15.75" customHeight="1">
      <c r="G75" s="5"/>
      <c r="H75" s="5"/>
      <c r="I75" s="5"/>
      <c r="J75" s="5"/>
      <c r="K75" s="5"/>
      <c r="L75" s="5"/>
      <c r="M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ht="15.75" customHeight="1">
      <c r="G76" s="5"/>
      <c r="H76" s="5"/>
      <c r="I76" s="5"/>
      <c r="J76" s="5"/>
      <c r="K76" s="5"/>
      <c r="L76" s="5"/>
      <c r="M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ht="15.75" customHeight="1">
      <c r="G77" s="5"/>
      <c r="H77" s="5"/>
      <c r="I77" s="5"/>
      <c r="J77" s="5"/>
      <c r="K77" s="5"/>
      <c r="L77" s="5"/>
      <c r="M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ht="15.75" customHeight="1">
      <c r="G78" s="5"/>
      <c r="H78" s="5"/>
      <c r="I78" s="5"/>
      <c r="J78" s="5"/>
      <c r="K78" s="5"/>
      <c r="L78" s="5"/>
      <c r="M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ht="15.75" customHeight="1">
      <c r="G79" s="5"/>
      <c r="H79" s="5"/>
      <c r="I79" s="5"/>
      <c r="J79" s="5"/>
      <c r="K79" s="5"/>
      <c r="L79" s="5"/>
      <c r="M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ht="15.75" customHeight="1">
      <c r="G80" s="5"/>
      <c r="H80" s="5"/>
      <c r="I80" s="5"/>
      <c r="J80" s="5"/>
      <c r="K80" s="5"/>
      <c r="L80" s="5"/>
      <c r="M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ht="15.75" customHeight="1">
      <c r="G81" s="5"/>
      <c r="H81" s="5"/>
      <c r="I81" s="5"/>
      <c r="J81" s="5"/>
      <c r="K81" s="5"/>
      <c r="L81" s="5"/>
      <c r="M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ht="15.75" customHeight="1">
      <c r="G82" s="5"/>
      <c r="H82" s="5"/>
      <c r="I82" s="5"/>
      <c r="J82" s="5"/>
      <c r="K82" s="5"/>
      <c r="L82" s="5"/>
      <c r="M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ht="15.75" customHeight="1">
      <c r="G83" s="5"/>
      <c r="H83" s="5"/>
      <c r="I83" s="5"/>
      <c r="J83" s="5"/>
      <c r="K83" s="5"/>
      <c r="L83" s="5"/>
      <c r="M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ht="15.75" customHeight="1">
      <c r="G84" s="5"/>
      <c r="H84" s="5"/>
      <c r="I84" s="5"/>
      <c r="J84" s="5"/>
      <c r="K84" s="5"/>
      <c r="L84" s="5"/>
      <c r="M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ht="15.75" customHeight="1">
      <c r="G85" s="5"/>
      <c r="H85" s="5"/>
      <c r="I85" s="5"/>
      <c r="J85" s="5"/>
      <c r="K85" s="5"/>
      <c r="L85" s="5"/>
      <c r="M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ht="15.75" customHeight="1">
      <c r="G86" s="5"/>
      <c r="H86" s="5"/>
      <c r="I86" s="5"/>
      <c r="J86" s="5"/>
      <c r="K86" s="5"/>
      <c r="L86" s="5"/>
      <c r="M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ht="15.75" customHeight="1">
      <c r="G87" s="5"/>
      <c r="H87" s="5"/>
      <c r="I87" s="5"/>
      <c r="J87" s="5"/>
      <c r="K87" s="5"/>
      <c r="L87" s="5"/>
      <c r="M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ht="15.75" customHeight="1">
      <c r="G88" s="5"/>
      <c r="H88" s="5"/>
      <c r="I88" s="5"/>
      <c r="J88" s="5"/>
      <c r="K88" s="5"/>
      <c r="L88" s="5"/>
      <c r="M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ht="15.75" customHeight="1">
      <c r="G89" s="5"/>
      <c r="H89" s="5"/>
      <c r="I89" s="5"/>
      <c r="J89" s="5"/>
      <c r="K89" s="5"/>
      <c r="L89" s="5"/>
      <c r="M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ht="15.75" customHeight="1">
      <c r="G90" s="5"/>
      <c r="H90" s="5"/>
      <c r="I90" s="5"/>
      <c r="J90" s="5"/>
      <c r="K90" s="5"/>
      <c r="L90" s="5"/>
      <c r="M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ht="15.75" customHeight="1">
      <c r="G91" s="5"/>
      <c r="H91" s="5"/>
      <c r="I91" s="5"/>
      <c r="J91" s="5"/>
      <c r="K91" s="5"/>
      <c r="L91" s="5"/>
      <c r="M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ht="15.75" customHeight="1">
      <c r="G92" s="5"/>
      <c r="H92" s="5"/>
      <c r="I92" s="5"/>
      <c r="J92" s="5"/>
      <c r="K92" s="5"/>
      <c r="L92" s="5"/>
      <c r="M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ht="15.75" customHeight="1">
      <c r="G93" s="5"/>
      <c r="H93" s="5"/>
      <c r="I93" s="5"/>
      <c r="J93" s="5"/>
      <c r="K93" s="5"/>
      <c r="L93" s="5"/>
      <c r="M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ht="15.75" customHeight="1">
      <c r="G94" s="5"/>
      <c r="H94" s="5"/>
      <c r="I94" s="5"/>
      <c r="J94" s="5"/>
      <c r="K94" s="5"/>
      <c r="L94" s="5"/>
      <c r="M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ht="15.75" customHeight="1">
      <c r="G95" s="5"/>
      <c r="H95" s="5"/>
      <c r="I95" s="5"/>
      <c r="J95" s="5"/>
      <c r="K95" s="5"/>
      <c r="L95" s="5"/>
      <c r="M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ht="15.75" customHeight="1">
      <c r="G96" s="5"/>
      <c r="H96" s="5"/>
      <c r="I96" s="5"/>
      <c r="J96" s="5"/>
      <c r="K96" s="5"/>
      <c r="L96" s="5"/>
      <c r="M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ht="15.75" customHeight="1">
      <c r="G97" s="5"/>
      <c r="H97" s="5"/>
      <c r="I97" s="5"/>
      <c r="J97" s="5"/>
      <c r="K97" s="5"/>
      <c r="L97" s="5"/>
      <c r="M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ht="15.75" customHeight="1">
      <c r="G98" s="5"/>
      <c r="H98" s="5"/>
      <c r="I98" s="5"/>
      <c r="J98" s="5"/>
      <c r="K98" s="5"/>
      <c r="L98" s="5"/>
      <c r="M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ht="15.75" customHeight="1">
      <c r="G99" s="5"/>
      <c r="H99" s="5"/>
      <c r="I99" s="5"/>
      <c r="J99" s="5"/>
      <c r="K99" s="5"/>
      <c r="L99" s="5"/>
      <c r="M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ht="15.75" customHeight="1">
      <c r="G100" s="5"/>
      <c r="H100" s="5"/>
      <c r="I100" s="5"/>
      <c r="J100" s="5"/>
      <c r="K100" s="5"/>
      <c r="L100" s="5"/>
      <c r="M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ht="15.75" customHeight="1">
      <c r="G101" s="5"/>
      <c r="H101" s="5"/>
      <c r="I101" s="5"/>
      <c r="J101" s="5"/>
      <c r="K101" s="5"/>
      <c r="L101" s="5"/>
      <c r="M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ht="15.75" customHeight="1">
      <c r="G102" s="5"/>
      <c r="H102" s="5"/>
      <c r="I102" s="5"/>
      <c r="J102" s="5"/>
      <c r="K102" s="5"/>
      <c r="L102" s="5"/>
      <c r="M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ht="15.75" customHeight="1">
      <c r="G103" s="5"/>
      <c r="H103" s="5"/>
      <c r="I103" s="5"/>
      <c r="J103" s="5"/>
      <c r="K103" s="5"/>
      <c r="L103" s="5"/>
      <c r="M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ht="15.75" customHeight="1">
      <c r="G104" s="5"/>
      <c r="H104" s="5"/>
      <c r="I104" s="5"/>
      <c r="J104" s="5"/>
      <c r="K104" s="5"/>
      <c r="L104" s="5"/>
      <c r="M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ht="15.75" customHeight="1">
      <c r="G105" s="5"/>
      <c r="H105" s="5"/>
      <c r="I105" s="5"/>
      <c r="J105" s="5"/>
      <c r="K105" s="5"/>
      <c r="L105" s="5"/>
      <c r="M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ht="15.75" customHeight="1">
      <c r="G106" s="5"/>
      <c r="H106" s="5"/>
      <c r="I106" s="5"/>
      <c r="J106" s="5"/>
      <c r="K106" s="5"/>
      <c r="L106" s="5"/>
      <c r="M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ht="15.75" customHeight="1">
      <c r="G107" s="5"/>
      <c r="H107" s="5"/>
      <c r="I107" s="5"/>
      <c r="J107" s="5"/>
      <c r="K107" s="5"/>
      <c r="L107" s="5"/>
      <c r="M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ht="15.75" customHeight="1">
      <c r="G108" s="5"/>
      <c r="H108" s="5"/>
      <c r="I108" s="5"/>
      <c r="J108" s="5"/>
      <c r="K108" s="5"/>
      <c r="L108" s="5"/>
      <c r="M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ht="15.75" customHeight="1">
      <c r="G109" s="5"/>
      <c r="H109" s="5"/>
      <c r="I109" s="5"/>
      <c r="J109" s="5"/>
      <c r="K109" s="5"/>
      <c r="L109" s="5"/>
      <c r="M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ht="15.75" customHeight="1">
      <c r="G110" s="5"/>
      <c r="H110" s="5"/>
      <c r="I110" s="5"/>
      <c r="J110" s="5"/>
      <c r="K110" s="5"/>
      <c r="L110" s="5"/>
      <c r="M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ht="15.75" customHeight="1">
      <c r="G111" s="5"/>
      <c r="H111" s="5"/>
      <c r="I111" s="5"/>
      <c r="J111" s="5"/>
      <c r="K111" s="5"/>
      <c r="L111" s="5"/>
      <c r="M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ht="15.75" customHeight="1">
      <c r="G112" s="5"/>
      <c r="H112" s="5"/>
      <c r="I112" s="5"/>
      <c r="J112" s="5"/>
      <c r="K112" s="5"/>
      <c r="L112" s="5"/>
      <c r="M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ht="15.75" customHeight="1">
      <c r="G113" s="5"/>
      <c r="H113" s="5"/>
      <c r="I113" s="5"/>
      <c r="J113" s="5"/>
      <c r="K113" s="5"/>
      <c r="L113" s="5"/>
      <c r="M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ht="15.75" customHeight="1">
      <c r="G114" s="5"/>
      <c r="H114" s="5"/>
      <c r="I114" s="5"/>
      <c r="J114" s="5"/>
      <c r="K114" s="5"/>
      <c r="L114" s="5"/>
      <c r="M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ht="15.75" customHeight="1">
      <c r="G115" s="5"/>
      <c r="H115" s="5"/>
      <c r="I115" s="5"/>
      <c r="J115" s="5"/>
      <c r="K115" s="5"/>
      <c r="L115" s="5"/>
      <c r="M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ht="15.75" customHeight="1">
      <c r="G116" s="5"/>
      <c r="H116" s="5"/>
      <c r="I116" s="5"/>
      <c r="J116" s="5"/>
      <c r="K116" s="5"/>
      <c r="L116" s="5"/>
      <c r="M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ht="15.75" customHeight="1">
      <c r="G117" s="5"/>
      <c r="H117" s="5"/>
      <c r="I117" s="5"/>
      <c r="J117" s="5"/>
      <c r="K117" s="5"/>
      <c r="L117" s="5"/>
      <c r="M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ht="15.75" customHeight="1">
      <c r="G118" s="5"/>
      <c r="H118" s="5"/>
      <c r="I118" s="5"/>
      <c r="J118" s="5"/>
      <c r="K118" s="5"/>
      <c r="L118" s="5"/>
      <c r="M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ht="15.75" customHeight="1">
      <c r="G119" s="5"/>
      <c r="H119" s="5"/>
      <c r="I119" s="5"/>
      <c r="J119" s="5"/>
      <c r="K119" s="5"/>
      <c r="L119" s="5"/>
      <c r="M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ht="15.75" customHeight="1">
      <c r="G120" s="5"/>
      <c r="H120" s="5"/>
      <c r="I120" s="5"/>
      <c r="J120" s="5"/>
      <c r="K120" s="5"/>
      <c r="L120" s="5"/>
      <c r="M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ht="15.75" customHeight="1">
      <c r="G121" s="5"/>
      <c r="H121" s="5"/>
      <c r="I121" s="5"/>
      <c r="J121" s="5"/>
      <c r="K121" s="5"/>
      <c r="L121" s="5"/>
      <c r="M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ht="15.75" customHeight="1">
      <c r="G122" s="5"/>
      <c r="H122" s="5"/>
      <c r="I122" s="5"/>
      <c r="J122" s="5"/>
      <c r="K122" s="5"/>
      <c r="L122" s="5"/>
      <c r="M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ht="15.75" customHeight="1">
      <c r="G123" s="5"/>
      <c r="H123" s="5"/>
      <c r="I123" s="5"/>
      <c r="J123" s="5"/>
      <c r="K123" s="5"/>
      <c r="L123" s="5"/>
      <c r="M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ht="15.75" customHeight="1">
      <c r="G124" s="5"/>
      <c r="H124" s="5"/>
      <c r="I124" s="5"/>
      <c r="J124" s="5"/>
      <c r="K124" s="5"/>
      <c r="L124" s="5"/>
      <c r="M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ht="15.75" customHeight="1">
      <c r="G125" s="5"/>
      <c r="H125" s="5"/>
      <c r="I125" s="5"/>
      <c r="J125" s="5"/>
      <c r="K125" s="5"/>
      <c r="L125" s="5"/>
      <c r="M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ht="15.75" customHeight="1">
      <c r="G126" s="5"/>
      <c r="H126" s="5"/>
      <c r="I126" s="5"/>
      <c r="J126" s="5"/>
      <c r="K126" s="5"/>
      <c r="L126" s="5"/>
      <c r="M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ht="15.75" customHeight="1">
      <c r="G127" s="5"/>
      <c r="H127" s="5"/>
      <c r="I127" s="5"/>
      <c r="J127" s="5"/>
      <c r="K127" s="5"/>
      <c r="L127" s="5"/>
      <c r="M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ht="15.75" customHeight="1">
      <c r="G128" s="5"/>
      <c r="H128" s="5"/>
      <c r="I128" s="5"/>
      <c r="J128" s="5"/>
      <c r="K128" s="5"/>
      <c r="L128" s="5"/>
      <c r="M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ht="15.75" customHeight="1">
      <c r="G129" s="5"/>
      <c r="H129" s="5"/>
      <c r="I129" s="5"/>
      <c r="J129" s="5"/>
      <c r="K129" s="5"/>
      <c r="L129" s="5"/>
      <c r="M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ht="15.75" customHeight="1">
      <c r="G130" s="5"/>
      <c r="H130" s="5"/>
      <c r="I130" s="5"/>
      <c r="J130" s="5"/>
      <c r="K130" s="5"/>
      <c r="L130" s="5"/>
      <c r="M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ht="15.75" customHeight="1">
      <c r="G131" s="5"/>
      <c r="H131" s="5"/>
      <c r="I131" s="5"/>
      <c r="J131" s="5"/>
      <c r="K131" s="5"/>
      <c r="L131" s="5"/>
      <c r="M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ht="15.75" customHeight="1">
      <c r="G132" s="5"/>
      <c r="H132" s="5"/>
      <c r="I132" s="5"/>
      <c r="J132" s="5"/>
      <c r="K132" s="5"/>
      <c r="L132" s="5"/>
      <c r="M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ht="15.75" customHeight="1">
      <c r="G133" s="5"/>
      <c r="H133" s="5"/>
      <c r="I133" s="5"/>
      <c r="J133" s="5"/>
      <c r="K133" s="5"/>
      <c r="L133" s="5"/>
      <c r="M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ht="15.75" customHeight="1">
      <c r="G134" s="5"/>
      <c r="H134" s="5"/>
      <c r="I134" s="5"/>
      <c r="J134" s="5"/>
      <c r="K134" s="5"/>
      <c r="L134" s="5"/>
      <c r="M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ht="15.75" customHeight="1">
      <c r="G135" s="5"/>
      <c r="H135" s="5"/>
      <c r="I135" s="5"/>
      <c r="J135" s="5"/>
      <c r="K135" s="5"/>
      <c r="L135" s="5"/>
      <c r="M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ht="15.75" customHeight="1">
      <c r="G136" s="5"/>
      <c r="H136" s="5"/>
      <c r="I136" s="5"/>
      <c r="J136" s="5"/>
      <c r="K136" s="5"/>
      <c r="L136" s="5"/>
      <c r="M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ht="15.75" customHeight="1">
      <c r="G137" s="5"/>
      <c r="H137" s="5"/>
      <c r="I137" s="5"/>
      <c r="J137" s="5"/>
      <c r="K137" s="5"/>
      <c r="L137" s="5"/>
      <c r="M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ht="15.75" customHeight="1">
      <c r="G138" s="5"/>
      <c r="H138" s="5"/>
      <c r="I138" s="5"/>
      <c r="J138" s="5"/>
      <c r="K138" s="5"/>
      <c r="L138" s="5"/>
      <c r="M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ht="15.75" customHeight="1">
      <c r="G139" s="5"/>
      <c r="H139" s="5"/>
      <c r="I139" s="5"/>
      <c r="J139" s="5"/>
      <c r="K139" s="5"/>
      <c r="L139" s="5"/>
      <c r="M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ht="15.75" customHeight="1">
      <c r="G140" s="5"/>
      <c r="H140" s="5"/>
      <c r="I140" s="5"/>
      <c r="J140" s="5"/>
      <c r="K140" s="5"/>
      <c r="L140" s="5"/>
      <c r="M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ht="15.75" customHeight="1">
      <c r="G141" s="5"/>
      <c r="H141" s="5"/>
      <c r="I141" s="5"/>
      <c r="J141" s="5"/>
      <c r="K141" s="5"/>
      <c r="L141" s="5"/>
      <c r="M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ht="15.75" customHeight="1">
      <c r="G142" s="5"/>
      <c r="H142" s="5"/>
      <c r="I142" s="5"/>
      <c r="J142" s="5"/>
      <c r="K142" s="5"/>
      <c r="L142" s="5"/>
      <c r="M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ht="15.75" customHeight="1">
      <c r="G143" s="5"/>
      <c r="H143" s="5"/>
      <c r="I143" s="5"/>
      <c r="J143" s="5"/>
      <c r="K143" s="5"/>
      <c r="L143" s="5"/>
      <c r="M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ht="15.75" customHeight="1">
      <c r="G144" s="5"/>
      <c r="H144" s="5"/>
      <c r="I144" s="5"/>
      <c r="J144" s="5"/>
      <c r="K144" s="5"/>
      <c r="L144" s="5"/>
      <c r="M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ht="15.75" customHeight="1">
      <c r="G145" s="5"/>
      <c r="H145" s="5"/>
      <c r="I145" s="5"/>
      <c r="J145" s="5"/>
      <c r="K145" s="5"/>
      <c r="L145" s="5"/>
      <c r="M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ht="15.75" customHeight="1">
      <c r="G146" s="5"/>
      <c r="H146" s="5"/>
      <c r="I146" s="5"/>
      <c r="J146" s="5"/>
      <c r="K146" s="5"/>
      <c r="L146" s="5"/>
      <c r="M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ht="15.75" customHeight="1">
      <c r="G147" s="5"/>
      <c r="H147" s="5"/>
      <c r="I147" s="5"/>
      <c r="J147" s="5"/>
      <c r="K147" s="5"/>
      <c r="L147" s="5"/>
      <c r="M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ht="15.75" customHeight="1">
      <c r="G148" s="5"/>
      <c r="H148" s="5"/>
      <c r="I148" s="5"/>
      <c r="J148" s="5"/>
      <c r="K148" s="5"/>
      <c r="L148" s="5"/>
      <c r="M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ht="15.75" customHeight="1">
      <c r="G149" s="5"/>
      <c r="H149" s="5"/>
      <c r="I149" s="5"/>
      <c r="J149" s="5"/>
      <c r="K149" s="5"/>
      <c r="L149" s="5"/>
      <c r="M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ht="15.75" customHeight="1">
      <c r="G150" s="5"/>
      <c r="H150" s="5"/>
      <c r="I150" s="5"/>
      <c r="J150" s="5"/>
      <c r="K150" s="5"/>
      <c r="L150" s="5"/>
      <c r="M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ht="15.75" customHeight="1">
      <c r="G151" s="5"/>
      <c r="H151" s="5"/>
      <c r="I151" s="5"/>
      <c r="J151" s="5"/>
      <c r="K151" s="5"/>
      <c r="L151" s="5"/>
      <c r="M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ht="15.75" customHeight="1">
      <c r="G152" s="5"/>
      <c r="H152" s="5"/>
      <c r="I152" s="5"/>
      <c r="J152" s="5"/>
      <c r="K152" s="5"/>
      <c r="L152" s="5"/>
      <c r="M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ht="15.75" customHeight="1">
      <c r="G153" s="5"/>
      <c r="H153" s="5"/>
      <c r="I153" s="5"/>
      <c r="J153" s="5"/>
      <c r="K153" s="5"/>
      <c r="L153" s="5"/>
      <c r="M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ht="15.75" customHeight="1">
      <c r="G154" s="5"/>
      <c r="H154" s="5"/>
      <c r="I154" s="5"/>
      <c r="J154" s="5"/>
      <c r="K154" s="5"/>
      <c r="L154" s="5"/>
      <c r="M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ht="15.75" customHeight="1">
      <c r="G155" s="5"/>
      <c r="H155" s="5"/>
      <c r="I155" s="5"/>
      <c r="J155" s="5"/>
      <c r="K155" s="5"/>
      <c r="L155" s="5"/>
      <c r="M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ht="15.75" customHeight="1">
      <c r="G156" s="5"/>
      <c r="H156" s="5"/>
      <c r="I156" s="5"/>
      <c r="J156" s="5"/>
      <c r="K156" s="5"/>
      <c r="L156" s="5"/>
      <c r="M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ht="15.75" customHeight="1">
      <c r="G157" s="5"/>
      <c r="H157" s="5"/>
      <c r="I157" s="5"/>
      <c r="J157" s="5"/>
      <c r="K157" s="5"/>
      <c r="L157" s="5"/>
      <c r="M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ht="15.75" customHeight="1">
      <c r="G158" s="5"/>
      <c r="H158" s="5"/>
      <c r="I158" s="5"/>
      <c r="J158" s="5"/>
      <c r="K158" s="5"/>
      <c r="L158" s="5"/>
      <c r="M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ht="15.75" customHeight="1">
      <c r="G159" s="5"/>
      <c r="H159" s="5"/>
      <c r="I159" s="5"/>
      <c r="J159" s="5"/>
      <c r="K159" s="5"/>
      <c r="L159" s="5"/>
      <c r="M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ht="15.75" customHeight="1">
      <c r="G160" s="5"/>
      <c r="H160" s="5"/>
      <c r="I160" s="5"/>
      <c r="J160" s="5"/>
      <c r="K160" s="5"/>
      <c r="L160" s="5"/>
      <c r="M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ht="15.75" customHeight="1">
      <c r="G161" s="5"/>
      <c r="H161" s="5"/>
      <c r="I161" s="5"/>
      <c r="J161" s="5"/>
      <c r="K161" s="5"/>
      <c r="L161" s="5"/>
      <c r="M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ht="15.75" customHeight="1">
      <c r="G162" s="5"/>
      <c r="H162" s="5"/>
      <c r="I162" s="5"/>
      <c r="J162" s="5"/>
      <c r="K162" s="5"/>
      <c r="L162" s="5"/>
      <c r="M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ht="15.75" customHeight="1">
      <c r="G163" s="5"/>
      <c r="H163" s="5"/>
      <c r="I163" s="5"/>
      <c r="J163" s="5"/>
      <c r="K163" s="5"/>
      <c r="L163" s="5"/>
      <c r="M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ht="15.75" customHeight="1">
      <c r="G164" s="5"/>
      <c r="H164" s="5"/>
      <c r="I164" s="5"/>
      <c r="J164" s="5"/>
      <c r="K164" s="5"/>
      <c r="L164" s="5"/>
      <c r="M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ht="15.75" customHeight="1">
      <c r="G165" s="5"/>
      <c r="H165" s="5"/>
      <c r="I165" s="5"/>
      <c r="J165" s="5"/>
      <c r="K165" s="5"/>
      <c r="L165" s="5"/>
      <c r="M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ht="15.75" customHeight="1">
      <c r="G166" s="5"/>
      <c r="H166" s="5"/>
      <c r="I166" s="5"/>
      <c r="J166" s="5"/>
      <c r="K166" s="5"/>
      <c r="L166" s="5"/>
      <c r="M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ht="15.75" customHeight="1">
      <c r="G167" s="5"/>
      <c r="H167" s="5"/>
      <c r="I167" s="5"/>
      <c r="J167" s="5"/>
      <c r="K167" s="5"/>
      <c r="L167" s="5"/>
      <c r="M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ht="15.75" customHeight="1">
      <c r="G168" s="5"/>
      <c r="H168" s="5"/>
      <c r="I168" s="5"/>
      <c r="J168" s="5"/>
      <c r="K168" s="5"/>
      <c r="L168" s="5"/>
      <c r="M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ht="15.75" customHeight="1">
      <c r="G169" s="5"/>
      <c r="H169" s="5"/>
      <c r="I169" s="5"/>
      <c r="J169" s="5"/>
      <c r="K169" s="5"/>
      <c r="L169" s="5"/>
      <c r="M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ht="15.75" customHeight="1">
      <c r="G170" s="5"/>
      <c r="H170" s="5"/>
      <c r="I170" s="5"/>
      <c r="J170" s="5"/>
      <c r="K170" s="5"/>
      <c r="L170" s="5"/>
      <c r="M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ht="15.75" customHeight="1">
      <c r="G171" s="5"/>
      <c r="H171" s="5"/>
      <c r="I171" s="5"/>
      <c r="J171" s="5"/>
      <c r="K171" s="5"/>
      <c r="L171" s="5"/>
      <c r="M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ht="15.75" customHeight="1">
      <c r="G172" s="5"/>
      <c r="H172" s="5"/>
      <c r="I172" s="5"/>
      <c r="J172" s="5"/>
      <c r="K172" s="5"/>
      <c r="L172" s="5"/>
      <c r="M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ht="15.75" customHeight="1">
      <c r="G173" s="5"/>
      <c r="H173" s="5"/>
      <c r="I173" s="5"/>
      <c r="J173" s="5"/>
      <c r="K173" s="5"/>
      <c r="L173" s="5"/>
      <c r="M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ht="15.75" customHeight="1">
      <c r="G174" s="5"/>
      <c r="H174" s="5"/>
      <c r="I174" s="5"/>
      <c r="J174" s="5"/>
      <c r="K174" s="5"/>
      <c r="L174" s="5"/>
      <c r="M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ht="15.75" customHeight="1">
      <c r="G175" s="5"/>
      <c r="H175" s="5"/>
      <c r="I175" s="5"/>
      <c r="J175" s="5"/>
      <c r="K175" s="5"/>
      <c r="L175" s="5"/>
      <c r="M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ht="15.75" customHeight="1">
      <c r="G176" s="5"/>
      <c r="H176" s="5"/>
      <c r="I176" s="5"/>
      <c r="J176" s="5"/>
      <c r="K176" s="5"/>
      <c r="L176" s="5"/>
      <c r="M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ht="15.75" customHeight="1">
      <c r="G177" s="5"/>
      <c r="H177" s="5"/>
      <c r="I177" s="5"/>
      <c r="J177" s="5"/>
      <c r="K177" s="5"/>
      <c r="L177" s="5"/>
      <c r="M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ht="15.75" customHeight="1">
      <c r="G178" s="5"/>
      <c r="H178" s="5"/>
      <c r="I178" s="5"/>
      <c r="J178" s="5"/>
      <c r="K178" s="5"/>
      <c r="L178" s="5"/>
      <c r="M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ht="15.75" customHeight="1">
      <c r="G179" s="5"/>
      <c r="H179" s="5"/>
      <c r="I179" s="5"/>
      <c r="J179" s="5"/>
      <c r="K179" s="5"/>
      <c r="L179" s="5"/>
      <c r="M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ht="15.75" customHeight="1">
      <c r="G180" s="5"/>
      <c r="H180" s="5"/>
      <c r="I180" s="5"/>
      <c r="J180" s="5"/>
      <c r="K180" s="5"/>
      <c r="L180" s="5"/>
      <c r="M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ht="15.75" customHeight="1">
      <c r="G181" s="5"/>
      <c r="H181" s="5"/>
      <c r="I181" s="5"/>
      <c r="J181" s="5"/>
      <c r="K181" s="5"/>
      <c r="L181" s="5"/>
      <c r="M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ht="15.75" customHeight="1">
      <c r="G182" s="5"/>
      <c r="H182" s="5"/>
      <c r="I182" s="5"/>
      <c r="J182" s="5"/>
      <c r="K182" s="5"/>
      <c r="L182" s="5"/>
      <c r="M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ht="15.75" customHeight="1">
      <c r="G183" s="5"/>
      <c r="H183" s="5"/>
      <c r="I183" s="5"/>
      <c r="J183" s="5"/>
      <c r="K183" s="5"/>
      <c r="L183" s="5"/>
      <c r="M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ht="15.75" customHeight="1">
      <c r="G184" s="5"/>
      <c r="H184" s="5"/>
      <c r="I184" s="5"/>
      <c r="J184" s="5"/>
      <c r="K184" s="5"/>
      <c r="L184" s="5"/>
      <c r="M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ht="15.75" customHeight="1">
      <c r="G185" s="5"/>
      <c r="H185" s="5"/>
      <c r="I185" s="5"/>
      <c r="J185" s="5"/>
      <c r="K185" s="5"/>
      <c r="L185" s="5"/>
      <c r="M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ht="15.75" customHeight="1">
      <c r="G186" s="5"/>
      <c r="H186" s="5"/>
      <c r="I186" s="5"/>
      <c r="J186" s="5"/>
      <c r="K186" s="5"/>
      <c r="L186" s="5"/>
      <c r="M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ht="15.75" customHeight="1">
      <c r="G187" s="5"/>
      <c r="H187" s="5"/>
      <c r="I187" s="5"/>
      <c r="J187" s="5"/>
      <c r="K187" s="5"/>
      <c r="L187" s="5"/>
      <c r="M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ht="15.75" customHeight="1">
      <c r="G188" s="5"/>
      <c r="H188" s="5"/>
      <c r="I188" s="5"/>
      <c r="J188" s="5"/>
      <c r="K188" s="5"/>
      <c r="L188" s="5"/>
      <c r="M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ht="15.75" customHeight="1">
      <c r="G189" s="5"/>
      <c r="H189" s="5"/>
      <c r="I189" s="5"/>
      <c r="J189" s="5"/>
      <c r="K189" s="5"/>
      <c r="L189" s="5"/>
      <c r="M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ht="15.75" customHeight="1">
      <c r="G190" s="5"/>
      <c r="H190" s="5"/>
      <c r="I190" s="5"/>
      <c r="J190" s="5"/>
      <c r="K190" s="5"/>
      <c r="L190" s="5"/>
      <c r="M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ht="15.75" customHeight="1">
      <c r="G191" s="5"/>
      <c r="H191" s="5"/>
      <c r="I191" s="5"/>
      <c r="J191" s="5"/>
      <c r="K191" s="5"/>
      <c r="L191" s="5"/>
      <c r="M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ht="15.75" customHeight="1">
      <c r="G192" s="5"/>
      <c r="H192" s="5"/>
      <c r="I192" s="5"/>
      <c r="J192" s="5"/>
      <c r="K192" s="5"/>
      <c r="L192" s="5"/>
      <c r="M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ht="15.75" customHeight="1">
      <c r="G193" s="5"/>
      <c r="H193" s="5"/>
      <c r="I193" s="5"/>
      <c r="J193" s="5"/>
      <c r="K193" s="5"/>
      <c r="L193" s="5"/>
      <c r="M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ht="15.75" customHeight="1">
      <c r="G194" s="5"/>
      <c r="H194" s="5"/>
      <c r="I194" s="5"/>
      <c r="J194" s="5"/>
      <c r="K194" s="5"/>
      <c r="L194" s="5"/>
      <c r="M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ht="15.75" customHeight="1">
      <c r="G195" s="5"/>
      <c r="H195" s="5"/>
      <c r="I195" s="5"/>
      <c r="J195" s="5"/>
      <c r="K195" s="5"/>
      <c r="L195" s="5"/>
      <c r="M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ht="15.75" customHeight="1">
      <c r="G196" s="5"/>
      <c r="H196" s="5"/>
      <c r="I196" s="5"/>
      <c r="J196" s="5"/>
      <c r="K196" s="5"/>
      <c r="L196" s="5"/>
      <c r="M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ht="15.75" customHeight="1">
      <c r="G197" s="5"/>
      <c r="H197" s="5"/>
      <c r="I197" s="5"/>
      <c r="J197" s="5"/>
      <c r="K197" s="5"/>
      <c r="L197" s="5"/>
      <c r="M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ht="15.75" customHeight="1">
      <c r="G198" s="5"/>
      <c r="H198" s="5"/>
      <c r="I198" s="5"/>
      <c r="J198" s="5"/>
      <c r="K198" s="5"/>
      <c r="L198" s="5"/>
      <c r="M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ht="15.75" customHeight="1">
      <c r="G199" s="5"/>
      <c r="H199" s="5"/>
      <c r="I199" s="5"/>
      <c r="J199" s="5"/>
      <c r="K199" s="5"/>
      <c r="L199" s="5"/>
      <c r="M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ht="15.75" customHeight="1">
      <c r="G200" s="5"/>
      <c r="H200" s="5"/>
      <c r="I200" s="5"/>
      <c r="J200" s="5"/>
      <c r="K200" s="5"/>
      <c r="L200" s="5"/>
      <c r="M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ht="15.75" customHeight="1">
      <c r="G201" s="5"/>
      <c r="H201" s="5"/>
      <c r="I201" s="5"/>
      <c r="J201" s="5"/>
      <c r="K201" s="5"/>
      <c r="L201" s="5"/>
      <c r="M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ht="15.75" customHeight="1">
      <c r="G202" s="5"/>
      <c r="H202" s="5"/>
      <c r="I202" s="5"/>
      <c r="J202" s="5"/>
      <c r="K202" s="5"/>
      <c r="L202" s="5"/>
      <c r="M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ht="15.75" customHeight="1">
      <c r="G203" s="5"/>
      <c r="H203" s="5"/>
      <c r="I203" s="5"/>
      <c r="J203" s="5"/>
      <c r="K203" s="5"/>
      <c r="L203" s="5"/>
      <c r="M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ht="15.75" customHeight="1">
      <c r="G204" s="5"/>
      <c r="H204" s="5"/>
      <c r="I204" s="5"/>
      <c r="J204" s="5"/>
      <c r="K204" s="5"/>
      <c r="L204" s="5"/>
      <c r="M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ht="15.75" customHeight="1">
      <c r="G205" s="5"/>
      <c r="H205" s="5"/>
      <c r="I205" s="5"/>
      <c r="J205" s="5"/>
      <c r="K205" s="5"/>
      <c r="L205" s="5"/>
      <c r="M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ht="15.75" customHeight="1">
      <c r="G206" s="5"/>
      <c r="H206" s="5"/>
      <c r="I206" s="5"/>
      <c r="J206" s="5"/>
      <c r="K206" s="5"/>
      <c r="L206" s="5"/>
      <c r="M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ht="15.75" customHeight="1">
      <c r="G207" s="5"/>
      <c r="H207" s="5"/>
      <c r="I207" s="5"/>
      <c r="J207" s="5"/>
      <c r="K207" s="5"/>
      <c r="L207" s="5"/>
      <c r="M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ht="15.75" customHeight="1">
      <c r="G208" s="5"/>
      <c r="H208" s="5"/>
      <c r="I208" s="5"/>
      <c r="J208" s="5"/>
      <c r="K208" s="5"/>
      <c r="L208" s="5"/>
      <c r="M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ht="15.75" customHeight="1">
      <c r="G209" s="5"/>
      <c r="H209" s="5"/>
      <c r="I209" s="5"/>
      <c r="J209" s="5"/>
      <c r="K209" s="5"/>
      <c r="L209" s="5"/>
      <c r="M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ht="15.75" customHeight="1">
      <c r="G210" s="5"/>
      <c r="H210" s="5"/>
      <c r="I210" s="5"/>
      <c r="J210" s="5"/>
      <c r="K210" s="5"/>
      <c r="L210" s="5"/>
      <c r="M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ht="15.75" customHeight="1">
      <c r="G211" s="5"/>
      <c r="H211" s="5"/>
      <c r="I211" s="5"/>
      <c r="J211" s="5"/>
      <c r="K211" s="5"/>
      <c r="L211" s="5"/>
      <c r="M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ht="15.75" customHeight="1">
      <c r="G212" s="5"/>
      <c r="H212" s="5"/>
      <c r="I212" s="5"/>
      <c r="J212" s="5"/>
      <c r="K212" s="5"/>
      <c r="L212" s="5"/>
      <c r="M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ht="15.75" customHeight="1">
      <c r="G213" s="5"/>
      <c r="H213" s="5"/>
      <c r="I213" s="5"/>
      <c r="J213" s="5"/>
      <c r="K213" s="5"/>
      <c r="L213" s="5"/>
      <c r="M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ht="15.75" customHeight="1">
      <c r="G214" s="5"/>
      <c r="H214" s="5"/>
      <c r="I214" s="5"/>
      <c r="J214" s="5"/>
      <c r="K214" s="5"/>
      <c r="L214" s="5"/>
      <c r="M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ht="15.75" customHeight="1">
      <c r="G215" s="5"/>
      <c r="H215" s="5"/>
      <c r="I215" s="5"/>
      <c r="J215" s="5"/>
      <c r="K215" s="5"/>
      <c r="L215" s="5"/>
      <c r="M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ht="15.75" customHeight="1">
      <c r="G216" s="5"/>
      <c r="H216" s="5"/>
      <c r="I216" s="5"/>
      <c r="J216" s="5"/>
      <c r="K216" s="5"/>
      <c r="L216" s="5"/>
      <c r="M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ht="15.75" customHeight="1">
      <c r="G217" s="5"/>
      <c r="H217" s="5"/>
      <c r="I217" s="5"/>
      <c r="J217" s="5"/>
      <c r="K217" s="5"/>
      <c r="L217" s="5"/>
      <c r="M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ht="15.75" customHeight="1">
      <c r="G218" s="5"/>
      <c r="H218" s="5"/>
      <c r="I218" s="5"/>
      <c r="J218" s="5"/>
      <c r="K218" s="5"/>
      <c r="L218" s="5"/>
      <c r="M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ht="15.75" customHeight="1">
      <c r="G219" s="5"/>
      <c r="H219" s="5"/>
      <c r="I219" s="5"/>
      <c r="J219" s="5"/>
      <c r="K219" s="5"/>
      <c r="L219" s="5"/>
      <c r="M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ht="15.75" customHeight="1">
      <c r="G220" s="5"/>
      <c r="H220" s="5"/>
      <c r="I220" s="5"/>
      <c r="J220" s="5"/>
      <c r="K220" s="5"/>
      <c r="L220" s="5"/>
      <c r="M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ht="15.75" customHeight="1">
      <c r="G221" s="5"/>
      <c r="H221" s="5"/>
      <c r="I221" s="5"/>
      <c r="J221" s="5"/>
      <c r="K221" s="5"/>
      <c r="L221" s="5"/>
      <c r="M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ht="15.75" customHeight="1">
      <c r="G222" s="5"/>
      <c r="H222" s="5"/>
      <c r="I222" s="5"/>
      <c r="J222" s="5"/>
      <c r="K222" s="5"/>
      <c r="L222" s="5"/>
      <c r="M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ht="15.75" customHeight="1">
      <c r="G223" s="5"/>
      <c r="H223" s="5"/>
      <c r="I223" s="5"/>
      <c r="J223" s="5"/>
      <c r="K223" s="5"/>
      <c r="L223" s="5"/>
      <c r="M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ht="15.75" customHeight="1">
      <c r="G224" s="5"/>
      <c r="H224" s="5"/>
      <c r="I224" s="5"/>
      <c r="J224" s="5"/>
      <c r="K224" s="5"/>
      <c r="L224" s="5"/>
      <c r="M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ht="15.75" customHeight="1">
      <c r="G225" s="5"/>
      <c r="H225" s="5"/>
      <c r="I225" s="5"/>
      <c r="J225" s="5"/>
      <c r="K225" s="5"/>
      <c r="L225" s="5"/>
      <c r="M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ht="15.75" customHeight="1">
      <c r="G226" s="5"/>
      <c r="H226" s="5"/>
      <c r="I226" s="5"/>
      <c r="J226" s="5"/>
      <c r="K226" s="5"/>
      <c r="L226" s="5"/>
      <c r="M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ht="15.75" customHeight="1">
      <c r="G227" s="5"/>
      <c r="H227" s="5"/>
      <c r="I227" s="5"/>
      <c r="J227" s="5"/>
      <c r="K227" s="5"/>
      <c r="L227" s="5"/>
      <c r="M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ht="15.75" customHeight="1">
      <c r="G228" s="5"/>
      <c r="H228" s="5"/>
      <c r="I228" s="5"/>
      <c r="J228" s="5"/>
      <c r="K228" s="5"/>
      <c r="L228" s="5"/>
      <c r="M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ht="15.75" customHeight="1">
      <c r="G229" s="5"/>
      <c r="H229" s="5"/>
      <c r="I229" s="5"/>
      <c r="J229" s="5"/>
      <c r="K229" s="5"/>
      <c r="L229" s="5"/>
      <c r="M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ht="15.75" customHeight="1">
      <c r="G230" s="5"/>
      <c r="H230" s="5"/>
      <c r="I230" s="5"/>
      <c r="J230" s="5"/>
      <c r="K230" s="5"/>
      <c r="L230" s="5"/>
      <c r="M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ht="15.75" customHeight="1">
      <c r="G231" s="5"/>
      <c r="H231" s="5"/>
      <c r="I231" s="5"/>
      <c r="J231" s="5"/>
      <c r="K231" s="5"/>
      <c r="L231" s="5"/>
      <c r="M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ht="15.75" customHeight="1">
      <c r="G232" s="5"/>
      <c r="H232" s="5"/>
      <c r="I232" s="5"/>
      <c r="J232" s="5"/>
      <c r="K232" s="5"/>
      <c r="L232" s="5"/>
      <c r="M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ht="15.75" customHeight="1">
      <c r="G233" s="5"/>
      <c r="H233" s="5"/>
      <c r="I233" s="5"/>
      <c r="J233" s="5"/>
      <c r="K233" s="5"/>
      <c r="L233" s="5"/>
      <c r="M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ht="15.75" customHeight="1">
      <c r="G234" s="5"/>
      <c r="H234" s="5"/>
      <c r="I234" s="5"/>
      <c r="J234" s="5"/>
      <c r="K234" s="5"/>
      <c r="L234" s="5"/>
      <c r="M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ht="15.75" customHeight="1">
      <c r="G235" s="5"/>
      <c r="H235" s="5"/>
      <c r="I235" s="5"/>
      <c r="J235" s="5"/>
      <c r="K235" s="5"/>
      <c r="L235" s="5"/>
      <c r="M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ht="15.75" customHeight="1">
      <c r="G236" s="5"/>
      <c r="H236" s="5"/>
      <c r="I236" s="5"/>
      <c r="J236" s="5"/>
      <c r="K236" s="5"/>
      <c r="L236" s="5"/>
      <c r="M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ht="15.75" customHeight="1">
      <c r="G237" s="5"/>
      <c r="H237" s="5"/>
      <c r="I237" s="5"/>
      <c r="J237" s="5"/>
      <c r="K237" s="5"/>
      <c r="L237" s="5"/>
      <c r="M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ht="15.75" customHeight="1">
      <c r="G238" s="5"/>
      <c r="H238" s="5"/>
      <c r="I238" s="5"/>
      <c r="J238" s="5"/>
      <c r="K238" s="5"/>
      <c r="L238" s="5"/>
      <c r="M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ht="15.75" customHeight="1">
      <c r="G239" s="5"/>
      <c r="H239" s="5"/>
      <c r="I239" s="5"/>
      <c r="J239" s="5"/>
      <c r="K239" s="5"/>
      <c r="L239" s="5"/>
      <c r="M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ht="15.75" customHeight="1">
      <c r="G240" s="5"/>
      <c r="H240" s="5"/>
      <c r="I240" s="5"/>
      <c r="J240" s="5"/>
      <c r="K240" s="5"/>
      <c r="L240" s="5"/>
      <c r="M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ht="15.75" customHeight="1">
      <c r="G241" s="5"/>
      <c r="H241" s="5"/>
      <c r="I241" s="5"/>
      <c r="J241" s="5"/>
      <c r="K241" s="5"/>
      <c r="L241" s="5"/>
      <c r="M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ht="15.75" customHeight="1">
      <c r="G242" s="5"/>
      <c r="H242" s="5"/>
      <c r="I242" s="5"/>
      <c r="J242" s="5"/>
      <c r="K242" s="5"/>
      <c r="L242" s="5"/>
      <c r="M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ht="15.75" customHeight="1">
      <c r="G243" s="5"/>
      <c r="H243" s="5"/>
      <c r="I243" s="5"/>
      <c r="J243" s="5"/>
      <c r="K243" s="5"/>
      <c r="L243" s="5"/>
      <c r="M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ht="15.75" customHeight="1">
      <c r="G244" s="5"/>
      <c r="H244" s="5"/>
      <c r="I244" s="5"/>
      <c r="J244" s="5"/>
      <c r="K244" s="5"/>
      <c r="L244" s="5"/>
      <c r="M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ht="15.75" customHeight="1">
      <c r="G245" s="5"/>
      <c r="H245" s="5"/>
      <c r="I245" s="5"/>
      <c r="J245" s="5"/>
      <c r="K245" s="5"/>
      <c r="L245" s="5"/>
      <c r="M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ht="15.75" customHeight="1">
      <c r="G246" s="5"/>
      <c r="H246" s="5"/>
      <c r="I246" s="5"/>
      <c r="J246" s="5"/>
      <c r="K246" s="5"/>
      <c r="L246" s="5"/>
      <c r="M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ht="15.75" customHeight="1">
      <c r="G247" s="5"/>
      <c r="H247" s="5"/>
      <c r="I247" s="5"/>
      <c r="J247" s="5"/>
      <c r="K247" s="5"/>
      <c r="L247" s="5"/>
      <c r="M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ht="15.75" customHeight="1">
      <c r="G248" s="5"/>
      <c r="H248" s="5"/>
      <c r="I248" s="5"/>
      <c r="J248" s="5"/>
      <c r="K248" s="5"/>
      <c r="L248" s="5"/>
      <c r="M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ht="15.75" customHeight="1">
      <c r="G249" s="5"/>
      <c r="H249" s="5"/>
      <c r="I249" s="5"/>
      <c r="J249" s="5"/>
      <c r="K249" s="5"/>
      <c r="L249" s="5"/>
      <c r="M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ht="15.75" customHeight="1">
      <c r="G250" s="5"/>
      <c r="H250" s="5"/>
      <c r="I250" s="5"/>
      <c r="J250" s="5"/>
      <c r="K250" s="5"/>
      <c r="L250" s="5"/>
      <c r="M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ht="15.75" customHeight="1">
      <c r="G251" s="5"/>
      <c r="H251" s="5"/>
      <c r="I251" s="5"/>
      <c r="J251" s="5"/>
      <c r="K251" s="5"/>
      <c r="L251" s="5"/>
      <c r="M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ht="15.75" customHeight="1">
      <c r="G252" s="5"/>
      <c r="H252" s="5"/>
      <c r="I252" s="5"/>
      <c r="J252" s="5"/>
      <c r="K252" s="5"/>
      <c r="L252" s="5"/>
      <c r="M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ht="15.75" customHeight="1">
      <c r="G253" s="5"/>
      <c r="H253" s="5"/>
      <c r="I253" s="5"/>
      <c r="J253" s="5"/>
      <c r="K253" s="5"/>
      <c r="L253" s="5"/>
      <c r="M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ht="15.75" customHeight="1">
      <c r="G254" s="5"/>
      <c r="H254" s="5"/>
      <c r="I254" s="5"/>
      <c r="J254" s="5"/>
      <c r="K254" s="5"/>
      <c r="L254" s="5"/>
      <c r="M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ht="15.75" customHeight="1">
      <c r="G255" s="5"/>
      <c r="H255" s="5"/>
      <c r="I255" s="5"/>
      <c r="J255" s="5"/>
      <c r="K255" s="5"/>
      <c r="L255" s="5"/>
      <c r="M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ht="15.75" customHeight="1">
      <c r="G256" s="5"/>
      <c r="H256" s="5"/>
      <c r="I256" s="5"/>
      <c r="J256" s="5"/>
      <c r="K256" s="5"/>
      <c r="L256" s="5"/>
      <c r="M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ht="15.75" customHeight="1">
      <c r="G257" s="5"/>
      <c r="H257" s="5"/>
      <c r="I257" s="5"/>
      <c r="J257" s="5"/>
      <c r="K257" s="5"/>
      <c r="L257" s="5"/>
      <c r="M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ht="15.75" customHeight="1">
      <c r="G258" s="5"/>
      <c r="H258" s="5"/>
      <c r="I258" s="5"/>
      <c r="J258" s="5"/>
      <c r="K258" s="5"/>
      <c r="L258" s="5"/>
      <c r="M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ht="15.75" customHeight="1">
      <c r="G259" s="5"/>
      <c r="H259" s="5"/>
      <c r="I259" s="5"/>
      <c r="J259" s="5"/>
      <c r="K259" s="5"/>
      <c r="L259" s="5"/>
      <c r="M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ht="15.75" customHeight="1">
      <c r="G260" s="5"/>
      <c r="H260" s="5"/>
      <c r="I260" s="5"/>
      <c r="J260" s="5"/>
      <c r="K260" s="5"/>
      <c r="L260" s="5"/>
      <c r="M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ht="15.75" customHeight="1">
      <c r="G261" s="5"/>
      <c r="H261" s="5"/>
      <c r="I261" s="5"/>
      <c r="J261" s="5"/>
      <c r="K261" s="5"/>
      <c r="L261" s="5"/>
      <c r="M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ht="15.75" customHeight="1">
      <c r="G262" s="5"/>
      <c r="H262" s="5"/>
      <c r="I262" s="5"/>
      <c r="J262" s="5"/>
      <c r="K262" s="5"/>
      <c r="L262" s="5"/>
      <c r="M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ht="15.75" customHeight="1">
      <c r="G263" s="5"/>
      <c r="H263" s="5"/>
      <c r="I263" s="5"/>
      <c r="J263" s="5"/>
      <c r="K263" s="5"/>
      <c r="L263" s="5"/>
      <c r="M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ht="15.75" customHeight="1">
      <c r="G264" s="5"/>
      <c r="H264" s="5"/>
      <c r="I264" s="5"/>
      <c r="J264" s="5"/>
      <c r="K264" s="5"/>
      <c r="L264" s="5"/>
      <c r="M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ht="15.75" customHeight="1">
      <c r="G265" s="5"/>
      <c r="H265" s="5"/>
      <c r="I265" s="5"/>
      <c r="J265" s="5"/>
      <c r="K265" s="5"/>
      <c r="L265" s="5"/>
      <c r="M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ht="15.75" customHeight="1">
      <c r="G266" s="5"/>
      <c r="H266" s="5"/>
      <c r="I266" s="5"/>
      <c r="J266" s="5"/>
      <c r="K266" s="5"/>
      <c r="L266" s="5"/>
      <c r="M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ht="15.75" customHeight="1">
      <c r="G267" s="5"/>
      <c r="H267" s="5"/>
      <c r="I267" s="5"/>
      <c r="J267" s="5"/>
      <c r="K267" s="5"/>
      <c r="L267" s="5"/>
      <c r="M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ht="15.75" customHeight="1">
      <c r="G268" s="5"/>
      <c r="H268" s="5"/>
      <c r="I268" s="5"/>
      <c r="J268" s="5"/>
      <c r="K268" s="5"/>
      <c r="L268" s="5"/>
      <c r="M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ht="15.75" customHeight="1">
      <c r="G269" s="5"/>
      <c r="H269" s="5"/>
      <c r="I269" s="5"/>
      <c r="J269" s="5"/>
      <c r="K269" s="5"/>
      <c r="L269" s="5"/>
      <c r="M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ht="15.75" customHeight="1">
      <c r="G270" s="5"/>
      <c r="H270" s="5"/>
      <c r="I270" s="5"/>
      <c r="J270" s="5"/>
      <c r="K270" s="5"/>
      <c r="L270" s="5"/>
      <c r="M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ht="15.75" customHeight="1">
      <c r="G271" s="5"/>
      <c r="H271" s="5"/>
      <c r="I271" s="5"/>
      <c r="J271" s="5"/>
      <c r="K271" s="5"/>
      <c r="L271" s="5"/>
      <c r="M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ht="15.75" customHeight="1">
      <c r="G272" s="5"/>
      <c r="H272" s="5"/>
      <c r="I272" s="5"/>
      <c r="J272" s="5"/>
      <c r="K272" s="5"/>
      <c r="L272" s="5"/>
      <c r="M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ht="15.75" customHeight="1">
      <c r="G273" s="5"/>
      <c r="H273" s="5"/>
      <c r="I273" s="5"/>
      <c r="J273" s="5"/>
      <c r="K273" s="5"/>
      <c r="L273" s="5"/>
      <c r="M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ht="15.75" customHeight="1">
      <c r="G274" s="5"/>
      <c r="H274" s="5"/>
      <c r="I274" s="5"/>
      <c r="J274" s="5"/>
      <c r="K274" s="5"/>
      <c r="L274" s="5"/>
      <c r="M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ht="15.75" customHeight="1">
      <c r="G275" s="5"/>
      <c r="H275" s="5"/>
      <c r="I275" s="5"/>
      <c r="J275" s="5"/>
      <c r="K275" s="5"/>
      <c r="L275" s="5"/>
      <c r="M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ht="15.75" customHeight="1">
      <c r="G276" s="5"/>
      <c r="H276" s="5"/>
      <c r="I276" s="5"/>
      <c r="J276" s="5"/>
      <c r="K276" s="5"/>
      <c r="L276" s="5"/>
      <c r="M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ht="15.75" customHeight="1">
      <c r="G277" s="5"/>
      <c r="H277" s="5"/>
      <c r="I277" s="5"/>
      <c r="J277" s="5"/>
      <c r="K277" s="5"/>
      <c r="L277" s="5"/>
      <c r="M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ht="15.75" customHeight="1">
      <c r="G278" s="5"/>
      <c r="H278" s="5"/>
      <c r="I278" s="5"/>
      <c r="J278" s="5"/>
      <c r="K278" s="5"/>
      <c r="L278" s="5"/>
      <c r="M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ht="15.75" customHeight="1">
      <c r="G279" s="5"/>
      <c r="H279" s="5"/>
      <c r="I279" s="5"/>
      <c r="J279" s="5"/>
      <c r="K279" s="5"/>
      <c r="L279" s="5"/>
      <c r="M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ht="15.75" customHeight="1">
      <c r="G280" s="5"/>
      <c r="H280" s="5"/>
      <c r="I280" s="5"/>
      <c r="J280" s="5"/>
      <c r="K280" s="5"/>
      <c r="L280" s="5"/>
      <c r="M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ht="15.75" customHeight="1">
      <c r="G281" s="5"/>
      <c r="H281" s="5"/>
      <c r="I281" s="5"/>
      <c r="J281" s="5"/>
      <c r="K281" s="5"/>
      <c r="L281" s="5"/>
      <c r="M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ht="15.75" customHeight="1">
      <c r="G282" s="5"/>
      <c r="H282" s="5"/>
      <c r="I282" s="5"/>
      <c r="J282" s="5"/>
      <c r="K282" s="5"/>
      <c r="L282" s="5"/>
      <c r="M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ht="15.75" customHeight="1">
      <c r="G283" s="5"/>
      <c r="H283" s="5"/>
      <c r="I283" s="5"/>
      <c r="J283" s="5"/>
      <c r="K283" s="5"/>
      <c r="L283" s="5"/>
      <c r="M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ht="15.75" customHeight="1">
      <c r="G284" s="5"/>
      <c r="H284" s="5"/>
      <c r="I284" s="5"/>
      <c r="J284" s="5"/>
      <c r="K284" s="5"/>
      <c r="L284" s="5"/>
      <c r="M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ht="15.75" customHeight="1">
      <c r="G285" s="5"/>
      <c r="H285" s="5"/>
      <c r="I285" s="5"/>
      <c r="J285" s="5"/>
      <c r="K285" s="5"/>
      <c r="L285" s="5"/>
      <c r="M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ht="15.75" customHeight="1">
      <c r="G286" s="5"/>
      <c r="H286" s="5"/>
      <c r="I286" s="5"/>
      <c r="J286" s="5"/>
      <c r="K286" s="5"/>
      <c r="L286" s="5"/>
      <c r="M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ht="15.75" customHeight="1">
      <c r="G287" s="5"/>
      <c r="H287" s="5"/>
      <c r="I287" s="5"/>
      <c r="J287" s="5"/>
      <c r="K287" s="5"/>
      <c r="L287" s="5"/>
      <c r="M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ht="15.75" customHeight="1">
      <c r="G288" s="5"/>
      <c r="H288" s="5"/>
      <c r="I288" s="5"/>
      <c r="J288" s="5"/>
      <c r="K288" s="5"/>
      <c r="L288" s="5"/>
      <c r="M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ht="15.75" customHeight="1">
      <c r="G289" s="5"/>
      <c r="H289" s="5"/>
      <c r="I289" s="5"/>
      <c r="J289" s="5"/>
      <c r="K289" s="5"/>
      <c r="L289" s="5"/>
      <c r="M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ht="15.75" customHeight="1">
      <c r="G290" s="5"/>
      <c r="H290" s="5"/>
      <c r="I290" s="5"/>
      <c r="J290" s="5"/>
      <c r="K290" s="5"/>
      <c r="L290" s="5"/>
      <c r="M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ht="15.75" customHeight="1">
      <c r="G291" s="5"/>
      <c r="H291" s="5"/>
      <c r="I291" s="5"/>
      <c r="J291" s="5"/>
      <c r="K291" s="5"/>
      <c r="L291" s="5"/>
      <c r="M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ht="15.75" customHeight="1">
      <c r="G292" s="5"/>
      <c r="H292" s="5"/>
      <c r="I292" s="5"/>
      <c r="J292" s="5"/>
      <c r="K292" s="5"/>
      <c r="L292" s="5"/>
      <c r="M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ht="15.75" customHeight="1">
      <c r="G293" s="5"/>
      <c r="H293" s="5"/>
      <c r="I293" s="5"/>
      <c r="J293" s="5"/>
      <c r="K293" s="5"/>
      <c r="L293" s="5"/>
      <c r="M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ht="15.75" customHeight="1">
      <c r="G294" s="5"/>
      <c r="H294" s="5"/>
      <c r="I294" s="5"/>
      <c r="J294" s="5"/>
      <c r="K294" s="5"/>
      <c r="L294" s="5"/>
      <c r="M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ht="15.75" customHeight="1">
      <c r="G295" s="5"/>
      <c r="H295" s="5"/>
      <c r="I295" s="5"/>
      <c r="J295" s="5"/>
      <c r="K295" s="5"/>
      <c r="L295" s="5"/>
      <c r="M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ht="15.75" customHeight="1">
      <c r="G296" s="5"/>
      <c r="H296" s="5"/>
      <c r="I296" s="5"/>
      <c r="J296" s="5"/>
      <c r="K296" s="5"/>
      <c r="L296" s="5"/>
      <c r="M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ht="15.75" customHeight="1">
      <c r="G297" s="5"/>
      <c r="H297" s="5"/>
      <c r="I297" s="5"/>
      <c r="J297" s="5"/>
      <c r="K297" s="5"/>
      <c r="L297" s="5"/>
      <c r="M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ht="15.75" customHeight="1">
      <c r="G298" s="5"/>
      <c r="H298" s="5"/>
      <c r="I298" s="5"/>
      <c r="J298" s="5"/>
      <c r="K298" s="5"/>
      <c r="L298" s="5"/>
      <c r="M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ht="15.75" customHeight="1">
      <c r="G299" s="5"/>
      <c r="H299" s="5"/>
      <c r="I299" s="5"/>
      <c r="J299" s="5"/>
      <c r="K299" s="5"/>
      <c r="L299" s="5"/>
      <c r="M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ht="15.75" customHeight="1">
      <c r="G300" s="5"/>
      <c r="H300" s="5"/>
      <c r="I300" s="5"/>
      <c r="J300" s="5"/>
      <c r="K300" s="5"/>
      <c r="L300" s="5"/>
      <c r="M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ht="15.75" customHeight="1">
      <c r="G301" s="5"/>
      <c r="H301" s="5"/>
      <c r="I301" s="5"/>
      <c r="J301" s="5"/>
      <c r="K301" s="5"/>
      <c r="L301" s="5"/>
      <c r="M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ht="15.75" customHeight="1">
      <c r="G302" s="5"/>
      <c r="H302" s="5"/>
      <c r="I302" s="5"/>
      <c r="J302" s="5"/>
      <c r="K302" s="5"/>
      <c r="L302" s="5"/>
      <c r="M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ht="15.75" customHeight="1">
      <c r="G303" s="5"/>
      <c r="H303" s="5"/>
      <c r="I303" s="5"/>
      <c r="J303" s="5"/>
      <c r="K303" s="5"/>
      <c r="L303" s="5"/>
      <c r="M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ht="15.75" customHeight="1">
      <c r="G304" s="5"/>
      <c r="H304" s="5"/>
      <c r="I304" s="5"/>
      <c r="J304" s="5"/>
      <c r="K304" s="5"/>
      <c r="L304" s="5"/>
      <c r="M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ht="15.75" customHeight="1">
      <c r="G305" s="5"/>
      <c r="H305" s="5"/>
      <c r="I305" s="5"/>
      <c r="J305" s="5"/>
      <c r="K305" s="5"/>
      <c r="L305" s="5"/>
      <c r="M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ht="15.75" customHeight="1">
      <c r="G306" s="5"/>
      <c r="H306" s="5"/>
      <c r="I306" s="5"/>
      <c r="J306" s="5"/>
      <c r="K306" s="5"/>
      <c r="L306" s="5"/>
      <c r="M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ht="15.75" customHeight="1">
      <c r="G307" s="5"/>
      <c r="H307" s="5"/>
      <c r="I307" s="5"/>
      <c r="J307" s="5"/>
      <c r="K307" s="5"/>
      <c r="L307" s="5"/>
      <c r="M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ht="15.75" customHeight="1">
      <c r="G308" s="5"/>
      <c r="H308" s="5"/>
      <c r="I308" s="5"/>
      <c r="J308" s="5"/>
      <c r="K308" s="5"/>
      <c r="L308" s="5"/>
      <c r="M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ht="15.75" customHeight="1">
      <c r="G309" s="5"/>
      <c r="H309" s="5"/>
      <c r="I309" s="5"/>
      <c r="J309" s="5"/>
      <c r="K309" s="5"/>
      <c r="L309" s="5"/>
      <c r="M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ht="15.75" customHeight="1">
      <c r="G310" s="5"/>
      <c r="H310" s="5"/>
      <c r="I310" s="5"/>
      <c r="J310" s="5"/>
      <c r="K310" s="5"/>
      <c r="L310" s="5"/>
      <c r="M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ht="15.75" customHeight="1">
      <c r="G311" s="5"/>
      <c r="H311" s="5"/>
      <c r="I311" s="5"/>
      <c r="J311" s="5"/>
      <c r="K311" s="5"/>
      <c r="L311" s="5"/>
      <c r="M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ht="15.75" customHeight="1">
      <c r="G312" s="5"/>
      <c r="H312" s="5"/>
      <c r="I312" s="5"/>
      <c r="J312" s="5"/>
      <c r="K312" s="5"/>
      <c r="L312" s="5"/>
      <c r="M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ht="15.75" customHeight="1">
      <c r="G313" s="5"/>
      <c r="H313" s="5"/>
      <c r="I313" s="5"/>
      <c r="J313" s="5"/>
      <c r="K313" s="5"/>
      <c r="L313" s="5"/>
      <c r="M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ht="15.75" customHeight="1">
      <c r="G314" s="5"/>
      <c r="H314" s="5"/>
      <c r="I314" s="5"/>
      <c r="J314" s="5"/>
      <c r="K314" s="5"/>
      <c r="L314" s="5"/>
      <c r="M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ht="15.75" customHeight="1">
      <c r="G315" s="5"/>
      <c r="H315" s="5"/>
      <c r="I315" s="5"/>
      <c r="J315" s="5"/>
      <c r="K315" s="5"/>
      <c r="L315" s="5"/>
      <c r="M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ht="15.75" customHeight="1">
      <c r="G316" s="5"/>
      <c r="H316" s="5"/>
      <c r="I316" s="5"/>
      <c r="J316" s="5"/>
      <c r="K316" s="5"/>
      <c r="L316" s="5"/>
      <c r="M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ht="15.75" customHeight="1">
      <c r="G317" s="5"/>
      <c r="H317" s="5"/>
      <c r="I317" s="5"/>
      <c r="J317" s="5"/>
      <c r="K317" s="5"/>
      <c r="L317" s="5"/>
      <c r="M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ht="15.75" customHeight="1">
      <c r="G318" s="5"/>
      <c r="H318" s="5"/>
      <c r="I318" s="5"/>
      <c r="J318" s="5"/>
      <c r="K318" s="5"/>
      <c r="L318" s="5"/>
      <c r="M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ht="15.75" customHeight="1">
      <c r="G319" s="5"/>
      <c r="H319" s="5"/>
      <c r="I319" s="5"/>
      <c r="J319" s="5"/>
      <c r="K319" s="5"/>
      <c r="L319" s="5"/>
      <c r="M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ht="15.75" customHeight="1">
      <c r="G320" s="5"/>
      <c r="H320" s="5"/>
      <c r="I320" s="5"/>
      <c r="J320" s="5"/>
      <c r="K320" s="5"/>
      <c r="L320" s="5"/>
      <c r="M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ht="15.75" customHeight="1">
      <c r="G321" s="5"/>
      <c r="H321" s="5"/>
      <c r="I321" s="5"/>
      <c r="J321" s="5"/>
      <c r="K321" s="5"/>
      <c r="L321" s="5"/>
      <c r="M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ht="15.75" customHeight="1">
      <c r="G322" s="5"/>
      <c r="H322" s="5"/>
      <c r="I322" s="5"/>
      <c r="J322" s="5"/>
      <c r="K322" s="5"/>
      <c r="L322" s="5"/>
      <c r="M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ht="15.75" customHeight="1">
      <c r="G323" s="5"/>
      <c r="H323" s="5"/>
      <c r="I323" s="5"/>
      <c r="J323" s="5"/>
      <c r="K323" s="5"/>
      <c r="L323" s="5"/>
      <c r="M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ht="15.75" customHeight="1">
      <c r="G324" s="5"/>
      <c r="H324" s="5"/>
      <c r="I324" s="5"/>
      <c r="J324" s="5"/>
      <c r="K324" s="5"/>
      <c r="L324" s="5"/>
      <c r="M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ht="15.75" customHeight="1">
      <c r="G325" s="5"/>
      <c r="H325" s="5"/>
      <c r="I325" s="5"/>
      <c r="J325" s="5"/>
      <c r="K325" s="5"/>
      <c r="L325" s="5"/>
      <c r="M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ht="15.75" customHeight="1">
      <c r="G326" s="5"/>
      <c r="H326" s="5"/>
      <c r="I326" s="5"/>
      <c r="J326" s="5"/>
      <c r="K326" s="5"/>
      <c r="L326" s="5"/>
      <c r="M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ht="15.75" customHeight="1">
      <c r="G327" s="5"/>
      <c r="H327" s="5"/>
      <c r="I327" s="5"/>
      <c r="J327" s="5"/>
      <c r="K327" s="5"/>
      <c r="L327" s="5"/>
      <c r="M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ht="15.75" customHeight="1">
      <c r="G328" s="5"/>
      <c r="H328" s="5"/>
      <c r="I328" s="5"/>
      <c r="J328" s="5"/>
      <c r="K328" s="5"/>
      <c r="L328" s="5"/>
      <c r="M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ht="15.75" customHeight="1">
      <c r="G329" s="5"/>
      <c r="H329" s="5"/>
      <c r="I329" s="5"/>
      <c r="J329" s="5"/>
      <c r="K329" s="5"/>
      <c r="L329" s="5"/>
      <c r="M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ht="15.75" customHeight="1">
      <c r="G330" s="5"/>
      <c r="H330" s="5"/>
      <c r="I330" s="5"/>
      <c r="J330" s="5"/>
      <c r="K330" s="5"/>
      <c r="L330" s="5"/>
      <c r="M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ht="15.75" customHeight="1">
      <c r="G331" s="5"/>
      <c r="H331" s="5"/>
      <c r="I331" s="5"/>
      <c r="J331" s="5"/>
      <c r="K331" s="5"/>
      <c r="L331" s="5"/>
      <c r="M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ht="15.75" customHeight="1">
      <c r="G332" s="5"/>
      <c r="H332" s="5"/>
      <c r="I332" s="5"/>
      <c r="J332" s="5"/>
      <c r="K332" s="5"/>
      <c r="L332" s="5"/>
      <c r="M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ht="15.75" customHeight="1">
      <c r="G333" s="5"/>
      <c r="H333" s="5"/>
      <c r="I333" s="5"/>
      <c r="J333" s="5"/>
      <c r="K333" s="5"/>
      <c r="L333" s="5"/>
      <c r="M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ht="15.75" customHeight="1">
      <c r="G334" s="5"/>
      <c r="H334" s="5"/>
      <c r="I334" s="5"/>
      <c r="J334" s="5"/>
      <c r="K334" s="5"/>
      <c r="L334" s="5"/>
      <c r="M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ht="15.75" customHeight="1">
      <c r="G335" s="5"/>
      <c r="H335" s="5"/>
      <c r="I335" s="5"/>
      <c r="J335" s="5"/>
      <c r="K335" s="5"/>
      <c r="L335" s="5"/>
      <c r="M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ht="15.75" customHeight="1">
      <c r="G336" s="5"/>
      <c r="H336" s="5"/>
      <c r="I336" s="5"/>
      <c r="J336" s="5"/>
      <c r="K336" s="5"/>
      <c r="L336" s="5"/>
      <c r="M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ht="15.75" customHeight="1">
      <c r="G337" s="5"/>
      <c r="H337" s="5"/>
      <c r="I337" s="5"/>
      <c r="J337" s="5"/>
      <c r="K337" s="5"/>
      <c r="L337" s="5"/>
      <c r="M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ht="15.75" customHeight="1">
      <c r="G338" s="5"/>
      <c r="H338" s="5"/>
      <c r="I338" s="5"/>
      <c r="J338" s="5"/>
      <c r="K338" s="5"/>
      <c r="L338" s="5"/>
      <c r="M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ht="15.75" customHeight="1">
      <c r="G339" s="5"/>
      <c r="H339" s="5"/>
      <c r="I339" s="5"/>
      <c r="J339" s="5"/>
      <c r="K339" s="5"/>
      <c r="L339" s="5"/>
      <c r="M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ht="15.75" customHeight="1">
      <c r="G340" s="5"/>
      <c r="H340" s="5"/>
      <c r="I340" s="5"/>
      <c r="J340" s="5"/>
      <c r="K340" s="5"/>
      <c r="L340" s="5"/>
      <c r="M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ht="15.75" customHeight="1">
      <c r="G341" s="5"/>
      <c r="H341" s="5"/>
      <c r="I341" s="5"/>
      <c r="J341" s="5"/>
      <c r="K341" s="5"/>
      <c r="L341" s="5"/>
      <c r="M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ht="15.75" customHeight="1">
      <c r="G342" s="5"/>
      <c r="H342" s="5"/>
      <c r="I342" s="5"/>
      <c r="J342" s="5"/>
      <c r="K342" s="5"/>
      <c r="L342" s="5"/>
      <c r="M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ht="15.75" customHeight="1">
      <c r="G343" s="5"/>
      <c r="H343" s="5"/>
      <c r="I343" s="5"/>
      <c r="J343" s="5"/>
      <c r="K343" s="5"/>
      <c r="L343" s="5"/>
      <c r="M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ht="15.75" customHeight="1">
      <c r="G344" s="5"/>
      <c r="H344" s="5"/>
      <c r="I344" s="5"/>
      <c r="J344" s="5"/>
      <c r="K344" s="5"/>
      <c r="L344" s="5"/>
      <c r="M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ht="15.75" customHeight="1">
      <c r="G345" s="5"/>
      <c r="H345" s="5"/>
      <c r="I345" s="5"/>
      <c r="J345" s="5"/>
      <c r="K345" s="5"/>
      <c r="L345" s="5"/>
      <c r="M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ht="15.75" customHeight="1">
      <c r="G346" s="5"/>
      <c r="H346" s="5"/>
      <c r="I346" s="5"/>
      <c r="J346" s="5"/>
      <c r="K346" s="5"/>
      <c r="L346" s="5"/>
      <c r="M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ht="15.75" customHeight="1">
      <c r="G347" s="5"/>
      <c r="H347" s="5"/>
      <c r="I347" s="5"/>
      <c r="J347" s="5"/>
      <c r="K347" s="5"/>
      <c r="L347" s="5"/>
      <c r="M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ht="15.75" customHeight="1">
      <c r="G348" s="5"/>
      <c r="H348" s="5"/>
      <c r="I348" s="5"/>
      <c r="J348" s="5"/>
      <c r="K348" s="5"/>
      <c r="L348" s="5"/>
      <c r="M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ht="15.75" customHeight="1">
      <c r="G349" s="5"/>
      <c r="H349" s="5"/>
      <c r="I349" s="5"/>
      <c r="J349" s="5"/>
      <c r="K349" s="5"/>
      <c r="L349" s="5"/>
      <c r="M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ht="15.75" customHeight="1">
      <c r="G350" s="5"/>
      <c r="H350" s="5"/>
      <c r="I350" s="5"/>
      <c r="J350" s="5"/>
      <c r="K350" s="5"/>
      <c r="L350" s="5"/>
      <c r="M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ht="15.75" customHeight="1">
      <c r="G351" s="5"/>
      <c r="H351" s="5"/>
      <c r="I351" s="5"/>
      <c r="J351" s="5"/>
      <c r="K351" s="5"/>
      <c r="L351" s="5"/>
      <c r="M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ht="15.75" customHeight="1">
      <c r="G352" s="5"/>
      <c r="H352" s="5"/>
      <c r="I352" s="5"/>
      <c r="J352" s="5"/>
      <c r="K352" s="5"/>
      <c r="L352" s="5"/>
      <c r="M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ht="15.75" customHeight="1">
      <c r="G353" s="5"/>
      <c r="H353" s="5"/>
      <c r="I353" s="5"/>
      <c r="J353" s="5"/>
      <c r="K353" s="5"/>
      <c r="L353" s="5"/>
      <c r="M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ht="15.75" customHeight="1">
      <c r="G354" s="5"/>
      <c r="H354" s="5"/>
      <c r="I354" s="5"/>
      <c r="J354" s="5"/>
      <c r="K354" s="5"/>
      <c r="L354" s="5"/>
      <c r="M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ht="15.75" customHeight="1">
      <c r="G355" s="5"/>
      <c r="H355" s="5"/>
      <c r="I355" s="5"/>
      <c r="J355" s="5"/>
      <c r="K355" s="5"/>
      <c r="L355" s="5"/>
      <c r="M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ht="15.75" customHeight="1">
      <c r="G356" s="5"/>
      <c r="H356" s="5"/>
      <c r="I356" s="5"/>
      <c r="J356" s="5"/>
      <c r="K356" s="5"/>
      <c r="L356" s="5"/>
      <c r="M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ht="15.75" customHeight="1">
      <c r="G357" s="5"/>
      <c r="H357" s="5"/>
      <c r="I357" s="5"/>
      <c r="J357" s="5"/>
      <c r="K357" s="5"/>
      <c r="L357" s="5"/>
      <c r="M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ht="15.75" customHeight="1">
      <c r="G358" s="5"/>
      <c r="H358" s="5"/>
      <c r="I358" s="5"/>
      <c r="J358" s="5"/>
      <c r="K358" s="5"/>
      <c r="L358" s="5"/>
      <c r="M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ht="15.75" customHeight="1">
      <c r="G359" s="5"/>
      <c r="H359" s="5"/>
      <c r="I359" s="5"/>
      <c r="J359" s="5"/>
      <c r="K359" s="5"/>
      <c r="L359" s="5"/>
      <c r="M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ht="15.75" customHeight="1">
      <c r="G360" s="5"/>
      <c r="H360" s="5"/>
      <c r="I360" s="5"/>
      <c r="J360" s="5"/>
      <c r="K360" s="5"/>
      <c r="L360" s="5"/>
      <c r="M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ht="15.75" customHeight="1">
      <c r="G361" s="5"/>
      <c r="H361" s="5"/>
      <c r="I361" s="5"/>
      <c r="J361" s="5"/>
      <c r="K361" s="5"/>
      <c r="L361" s="5"/>
      <c r="M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ht="15.75" customHeight="1">
      <c r="G362" s="5"/>
      <c r="H362" s="5"/>
      <c r="I362" s="5"/>
      <c r="J362" s="5"/>
      <c r="K362" s="5"/>
      <c r="L362" s="5"/>
      <c r="M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ht="15.75" customHeight="1">
      <c r="G363" s="5"/>
      <c r="H363" s="5"/>
      <c r="I363" s="5"/>
      <c r="J363" s="5"/>
      <c r="K363" s="5"/>
      <c r="L363" s="5"/>
      <c r="M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ht="15.75" customHeight="1">
      <c r="G364" s="5"/>
      <c r="H364" s="5"/>
      <c r="I364" s="5"/>
      <c r="J364" s="5"/>
      <c r="K364" s="5"/>
      <c r="L364" s="5"/>
      <c r="M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ht="15.75" customHeight="1">
      <c r="G365" s="5"/>
      <c r="H365" s="5"/>
      <c r="I365" s="5"/>
      <c r="J365" s="5"/>
      <c r="K365" s="5"/>
      <c r="L365" s="5"/>
      <c r="M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ht="15.75" customHeight="1">
      <c r="G366" s="5"/>
      <c r="H366" s="5"/>
      <c r="I366" s="5"/>
      <c r="J366" s="5"/>
      <c r="K366" s="5"/>
      <c r="L366" s="5"/>
      <c r="M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ht="15.75" customHeight="1">
      <c r="G367" s="5"/>
      <c r="H367" s="5"/>
      <c r="I367" s="5"/>
      <c r="J367" s="5"/>
      <c r="K367" s="5"/>
      <c r="L367" s="5"/>
      <c r="M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ht="15.75" customHeight="1">
      <c r="G368" s="5"/>
      <c r="H368" s="5"/>
      <c r="I368" s="5"/>
      <c r="J368" s="5"/>
      <c r="K368" s="5"/>
      <c r="L368" s="5"/>
      <c r="M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ht="15.75" customHeight="1">
      <c r="G369" s="5"/>
      <c r="H369" s="5"/>
      <c r="I369" s="5"/>
      <c r="J369" s="5"/>
      <c r="K369" s="5"/>
      <c r="L369" s="5"/>
      <c r="M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ht="15.75" customHeight="1">
      <c r="G370" s="5"/>
      <c r="H370" s="5"/>
      <c r="I370" s="5"/>
      <c r="J370" s="5"/>
      <c r="K370" s="5"/>
      <c r="L370" s="5"/>
      <c r="M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ht="15.75" customHeight="1">
      <c r="G371" s="5"/>
      <c r="H371" s="5"/>
      <c r="I371" s="5"/>
      <c r="J371" s="5"/>
      <c r="K371" s="5"/>
      <c r="L371" s="5"/>
      <c r="M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ht="15.75" customHeight="1">
      <c r="G372" s="5"/>
      <c r="H372" s="5"/>
      <c r="I372" s="5"/>
      <c r="J372" s="5"/>
      <c r="K372" s="5"/>
      <c r="L372" s="5"/>
      <c r="M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ht="15.75" customHeight="1">
      <c r="G373" s="5"/>
      <c r="H373" s="5"/>
      <c r="I373" s="5"/>
      <c r="J373" s="5"/>
      <c r="K373" s="5"/>
      <c r="L373" s="5"/>
      <c r="M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ht="15.75" customHeight="1">
      <c r="G374" s="5"/>
      <c r="H374" s="5"/>
      <c r="I374" s="5"/>
      <c r="J374" s="5"/>
      <c r="K374" s="5"/>
      <c r="L374" s="5"/>
      <c r="M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ht="15.75" customHeight="1">
      <c r="G375" s="5"/>
      <c r="H375" s="5"/>
      <c r="I375" s="5"/>
      <c r="J375" s="5"/>
      <c r="K375" s="5"/>
      <c r="L375" s="5"/>
      <c r="M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ht="15.75" customHeight="1">
      <c r="G376" s="5"/>
      <c r="H376" s="5"/>
      <c r="I376" s="5"/>
      <c r="J376" s="5"/>
      <c r="K376" s="5"/>
      <c r="L376" s="5"/>
      <c r="M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ht="15.75" customHeight="1">
      <c r="G377" s="5"/>
      <c r="H377" s="5"/>
      <c r="I377" s="5"/>
      <c r="J377" s="5"/>
      <c r="K377" s="5"/>
      <c r="L377" s="5"/>
      <c r="M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ht="15.75" customHeight="1">
      <c r="G378" s="5"/>
      <c r="H378" s="5"/>
      <c r="I378" s="5"/>
      <c r="J378" s="5"/>
      <c r="K378" s="5"/>
      <c r="L378" s="5"/>
      <c r="M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ht="15.75" customHeight="1">
      <c r="G379" s="5"/>
      <c r="H379" s="5"/>
      <c r="I379" s="5"/>
      <c r="J379" s="5"/>
      <c r="K379" s="5"/>
      <c r="L379" s="5"/>
      <c r="M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ht="15.75" customHeight="1">
      <c r="G380" s="5"/>
      <c r="H380" s="5"/>
      <c r="I380" s="5"/>
      <c r="J380" s="5"/>
      <c r="K380" s="5"/>
      <c r="L380" s="5"/>
      <c r="M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ht="15.75" customHeight="1">
      <c r="G381" s="5"/>
      <c r="H381" s="5"/>
      <c r="I381" s="5"/>
      <c r="J381" s="5"/>
      <c r="K381" s="5"/>
      <c r="L381" s="5"/>
      <c r="M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ht="15.75" customHeight="1">
      <c r="G382" s="5"/>
      <c r="H382" s="5"/>
      <c r="I382" s="5"/>
      <c r="J382" s="5"/>
      <c r="K382" s="5"/>
      <c r="L382" s="5"/>
      <c r="M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ht="15.75" customHeight="1">
      <c r="G383" s="5"/>
      <c r="H383" s="5"/>
      <c r="I383" s="5"/>
      <c r="J383" s="5"/>
      <c r="K383" s="5"/>
      <c r="L383" s="5"/>
      <c r="M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ht="15.75" customHeight="1">
      <c r="G384" s="5"/>
      <c r="H384" s="5"/>
      <c r="I384" s="5"/>
      <c r="J384" s="5"/>
      <c r="K384" s="5"/>
      <c r="L384" s="5"/>
      <c r="M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ht="15.75" customHeight="1">
      <c r="G385" s="5"/>
      <c r="H385" s="5"/>
      <c r="I385" s="5"/>
      <c r="J385" s="5"/>
      <c r="K385" s="5"/>
      <c r="L385" s="5"/>
      <c r="M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ht="15.75" customHeight="1">
      <c r="G386" s="5"/>
      <c r="H386" s="5"/>
      <c r="I386" s="5"/>
      <c r="J386" s="5"/>
      <c r="K386" s="5"/>
      <c r="L386" s="5"/>
      <c r="M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ht="15.75" customHeight="1">
      <c r="G387" s="5"/>
      <c r="H387" s="5"/>
      <c r="I387" s="5"/>
      <c r="J387" s="5"/>
      <c r="K387" s="5"/>
      <c r="L387" s="5"/>
      <c r="M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ht="15.75" customHeight="1">
      <c r="G388" s="5"/>
      <c r="H388" s="5"/>
      <c r="I388" s="5"/>
      <c r="J388" s="5"/>
      <c r="K388" s="5"/>
      <c r="L388" s="5"/>
      <c r="M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ht="15.75" customHeight="1">
      <c r="G389" s="5"/>
      <c r="H389" s="5"/>
      <c r="I389" s="5"/>
      <c r="J389" s="5"/>
      <c r="K389" s="5"/>
      <c r="L389" s="5"/>
      <c r="M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ht="15.75" customHeight="1">
      <c r="G390" s="5"/>
      <c r="H390" s="5"/>
      <c r="I390" s="5"/>
      <c r="J390" s="5"/>
      <c r="K390" s="5"/>
      <c r="L390" s="5"/>
      <c r="M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ht="15.75" customHeight="1">
      <c r="G391" s="5"/>
      <c r="H391" s="5"/>
      <c r="I391" s="5"/>
      <c r="J391" s="5"/>
      <c r="K391" s="5"/>
      <c r="L391" s="5"/>
      <c r="M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ht="15.75" customHeight="1">
      <c r="G392" s="5"/>
      <c r="H392" s="5"/>
      <c r="I392" s="5"/>
      <c r="J392" s="5"/>
      <c r="K392" s="5"/>
      <c r="L392" s="5"/>
      <c r="M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ht="15.75" customHeight="1">
      <c r="G393" s="5"/>
      <c r="H393" s="5"/>
      <c r="I393" s="5"/>
      <c r="J393" s="5"/>
      <c r="K393" s="5"/>
      <c r="L393" s="5"/>
      <c r="M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ht="15.75" customHeight="1">
      <c r="G394" s="5"/>
      <c r="H394" s="5"/>
      <c r="I394" s="5"/>
      <c r="J394" s="5"/>
      <c r="K394" s="5"/>
      <c r="L394" s="5"/>
      <c r="M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ht="15.75" customHeight="1">
      <c r="G395" s="5"/>
      <c r="H395" s="5"/>
      <c r="I395" s="5"/>
      <c r="J395" s="5"/>
      <c r="K395" s="5"/>
      <c r="L395" s="5"/>
      <c r="M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ht="15.75" customHeight="1">
      <c r="G396" s="5"/>
      <c r="H396" s="5"/>
      <c r="I396" s="5"/>
      <c r="J396" s="5"/>
      <c r="K396" s="5"/>
      <c r="L396" s="5"/>
      <c r="M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ht="15.75" customHeight="1">
      <c r="G397" s="5"/>
      <c r="H397" s="5"/>
      <c r="I397" s="5"/>
      <c r="J397" s="5"/>
      <c r="K397" s="5"/>
      <c r="L397" s="5"/>
      <c r="M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ht="15.75" customHeight="1">
      <c r="G398" s="5"/>
      <c r="H398" s="5"/>
      <c r="I398" s="5"/>
      <c r="J398" s="5"/>
      <c r="K398" s="5"/>
      <c r="L398" s="5"/>
      <c r="M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ht="15.75" customHeight="1">
      <c r="G399" s="5"/>
      <c r="H399" s="5"/>
      <c r="I399" s="5"/>
      <c r="J399" s="5"/>
      <c r="K399" s="5"/>
      <c r="L399" s="5"/>
      <c r="M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ht="15.75" customHeight="1">
      <c r="G400" s="5"/>
      <c r="H400" s="5"/>
      <c r="I400" s="5"/>
      <c r="J400" s="5"/>
      <c r="K400" s="5"/>
      <c r="L400" s="5"/>
      <c r="M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ht="15.75" customHeight="1">
      <c r="G401" s="5"/>
      <c r="H401" s="5"/>
      <c r="I401" s="5"/>
      <c r="J401" s="5"/>
      <c r="K401" s="5"/>
      <c r="L401" s="5"/>
      <c r="M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ht="15.75" customHeight="1">
      <c r="G402" s="5"/>
      <c r="H402" s="5"/>
      <c r="I402" s="5"/>
      <c r="J402" s="5"/>
      <c r="K402" s="5"/>
      <c r="L402" s="5"/>
      <c r="M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ht="15.75" customHeight="1">
      <c r="G403" s="5"/>
      <c r="H403" s="5"/>
      <c r="I403" s="5"/>
      <c r="J403" s="5"/>
      <c r="K403" s="5"/>
      <c r="L403" s="5"/>
      <c r="M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ht="15.75" customHeight="1">
      <c r="G404" s="5"/>
      <c r="H404" s="5"/>
      <c r="I404" s="5"/>
      <c r="J404" s="5"/>
      <c r="K404" s="5"/>
      <c r="L404" s="5"/>
      <c r="M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ht="15.75" customHeight="1">
      <c r="G405" s="5"/>
      <c r="H405" s="5"/>
      <c r="I405" s="5"/>
      <c r="J405" s="5"/>
      <c r="K405" s="5"/>
      <c r="L405" s="5"/>
      <c r="M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ht="15.75" customHeight="1">
      <c r="G406" s="5"/>
      <c r="H406" s="5"/>
      <c r="I406" s="5"/>
      <c r="J406" s="5"/>
      <c r="K406" s="5"/>
      <c r="L406" s="5"/>
      <c r="M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ht="15.75" customHeight="1">
      <c r="G407" s="5"/>
      <c r="H407" s="5"/>
      <c r="I407" s="5"/>
      <c r="J407" s="5"/>
      <c r="K407" s="5"/>
      <c r="L407" s="5"/>
      <c r="M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ht="15.75" customHeight="1">
      <c r="G408" s="5"/>
      <c r="H408" s="5"/>
      <c r="I408" s="5"/>
      <c r="J408" s="5"/>
      <c r="K408" s="5"/>
      <c r="L408" s="5"/>
      <c r="M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ht="15.75" customHeight="1">
      <c r="G409" s="5"/>
      <c r="H409" s="5"/>
      <c r="I409" s="5"/>
      <c r="J409" s="5"/>
      <c r="K409" s="5"/>
      <c r="L409" s="5"/>
      <c r="M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ht="15.75" customHeight="1">
      <c r="G410" s="5"/>
      <c r="H410" s="5"/>
      <c r="I410" s="5"/>
      <c r="J410" s="5"/>
      <c r="K410" s="5"/>
      <c r="L410" s="5"/>
      <c r="M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ht="15.75" customHeight="1">
      <c r="G411" s="5"/>
      <c r="H411" s="5"/>
      <c r="I411" s="5"/>
      <c r="J411" s="5"/>
      <c r="K411" s="5"/>
      <c r="L411" s="5"/>
      <c r="M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ht="15.75" customHeight="1">
      <c r="G412" s="5"/>
      <c r="H412" s="5"/>
      <c r="I412" s="5"/>
      <c r="J412" s="5"/>
      <c r="K412" s="5"/>
      <c r="L412" s="5"/>
      <c r="M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ht="15.75" customHeight="1">
      <c r="G413" s="5"/>
      <c r="H413" s="5"/>
      <c r="I413" s="5"/>
      <c r="J413" s="5"/>
      <c r="K413" s="5"/>
      <c r="L413" s="5"/>
      <c r="M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ht="15.75" customHeight="1">
      <c r="G414" s="5"/>
      <c r="H414" s="5"/>
      <c r="I414" s="5"/>
      <c r="J414" s="5"/>
      <c r="K414" s="5"/>
      <c r="L414" s="5"/>
      <c r="M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ht="15.75" customHeight="1">
      <c r="G415" s="5"/>
      <c r="H415" s="5"/>
      <c r="I415" s="5"/>
      <c r="J415" s="5"/>
      <c r="K415" s="5"/>
      <c r="L415" s="5"/>
      <c r="M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ht="15.75" customHeight="1">
      <c r="G416" s="5"/>
      <c r="H416" s="5"/>
      <c r="I416" s="5"/>
      <c r="J416" s="5"/>
      <c r="K416" s="5"/>
      <c r="L416" s="5"/>
      <c r="M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ht="15.75" customHeight="1">
      <c r="G417" s="5"/>
      <c r="H417" s="5"/>
      <c r="I417" s="5"/>
      <c r="J417" s="5"/>
      <c r="K417" s="5"/>
      <c r="L417" s="5"/>
      <c r="M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ht="15.75" customHeight="1">
      <c r="G418" s="5"/>
      <c r="H418" s="5"/>
      <c r="I418" s="5"/>
      <c r="J418" s="5"/>
      <c r="K418" s="5"/>
      <c r="L418" s="5"/>
      <c r="M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ht="15.75" customHeight="1">
      <c r="G419" s="5"/>
      <c r="H419" s="5"/>
      <c r="I419" s="5"/>
      <c r="J419" s="5"/>
      <c r="K419" s="5"/>
      <c r="L419" s="5"/>
      <c r="M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ht="15.75" customHeight="1">
      <c r="G420" s="5"/>
      <c r="H420" s="5"/>
      <c r="I420" s="5"/>
      <c r="J420" s="5"/>
      <c r="K420" s="5"/>
      <c r="L420" s="5"/>
      <c r="M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ht="15.75" customHeight="1">
      <c r="G421" s="5"/>
      <c r="H421" s="5"/>
      <c r="I421" s="5"/>
      <c r="J421" s="5"/>
      <c r="K421" s="5"/>
      <c r="L421" s="5"/>
      <c r="M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ht="15.75" customHeight="1">
      <c r="G422" s="5"/>
      <c r="H422" s="5"/>
      <c r="I422" s="5"/>
      <c r="J422" s="5"/>
      <c r="K422" s="5"/>
      <c r="L422" s="5"/>
      <c r="M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ht="15.75" customHeight="1">
      <c r="G423" s="5"/>
      <c r="H423" s="5"/>
      <c r="I423" s="5"/>
      <c r="J423" s="5"/>
      <c r="K423" s="5"/>
      <c r="L423" s="5"/>
      <c r="M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ht="15.75" customHeight="1">
      <c r="G424" s="5"/>
      <c r="H424" s="5"/>
      <c r="I424" s="5"/>
      <c r="J424" s="5"/>
      <c r="K424" s="5"/>
      <c r="L424" s="5"/>
      <c r="M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ht="15.75" customHeight="1">
      <c r="G425" s="5"/>
      <c r="H425" s="5"/>
      <c r="I425" s="5"/>
      <c r="J425" s="5"/>
      <c r="K425" s="5"/>
      <c r="L425" s="5"/>
      <c r="M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ht="15.75" customHeight="1">
      <c r="G426" s="5"/>
      <c r="H426" s="5"/>
      <c r="I426" s="5"/>
      <c r="J426" s="5"/>
      <c r="K426" s="5"/>
      <c r="L426" s="5"/>
      <c r="M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ht="15.75" customHeight="1">
      <c r="G427" s="5"/>
      <c r="H427" s="5"/>
      <c r="I427" s="5"/>
      <c r="J427" s="5"/>
      <c r="K427" s="5"/>
      <c r="L427" s="5"/>
      <c r="M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ht="15.75" customHeight="1">
      <c r="G428" s="5"/>
      <c r="H428" s="5"/>
      <c r="I428" s="5"/>
      <c r="J428" s="5"/>
      <c r="K428" s="5"/>
      <c r="L428" s="5"/>
      <c r="M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ht="15.75" customHeight="1">
      <c r="G429" s="5"/>
      <c r="H429" s="5"/>
      <c r="I429" s="5"/>
      <c r="J429" s="5"/>
      <c r="K429" s="5"/>
      <c r="L429" s="5"/>
      <c r="M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ht="15.75" customHeight="1">
      <c r="G430" s="5"/>
      <c r="H430" s="5"/>
      <c r="I430" s="5"/>
      <c r="J430" s="5"/>
      <c r="K430" s="5"/>
      <c r="L430" s="5"/>
      <c r="M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ht="15.75" customHeight="1">
      <c r="G431" s="5"/>
      <c r="H431" s="5"/>
      <c r="I431" s="5"/>
      <c r="J431" s="5"/>
      <c r="K431" s="5"/>
      <c r="L431" s="5"/>
      <c r="M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ht="15.75" customHeight="1">
      <c r="G432" s="5"/>
      <c r="H432" s="5"/>
      <c r="I432" s="5"/>
      <c r="J432" s="5"/>
      <c r="K432" s="5"/>
      <c r="L432" s="5"/>
      <c r="M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ht="15.75" customHeight="1">
      <c r="G433" s="5"/>
      <c r="H433" s="5"/>
      <c r="I433" s="5"/>
      <c r="J433" s="5"/>
      <c r="K433" s="5"/>
      <c r="L433" s="5"/>
      <c r="M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ht="15.75" customHeight="1">
      <c r="G434" s="5"/>
      <c r="H434" s="5"/>
      <c r="I434" s="5"/>
      <c r="J434" s="5"/>
      <c r="K434" s="5"/>
      <c r="L434" s="5"/>
      <c r="M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ht="15.75" customHeight="1">
      <c r="G435" s="5"/>
      <c r="H435" s="5"/>
      <c r="I435" s="5"/>
      <c r="J435" s="5"/>
      <c r="K435" s="5"/>
      <c r="L435" s="5"/>
      <c r="M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ht="15.75" customHeight="1">
      <c r="G436" s="5"/>
      <c r="H436" s="5"/>
      <c r="I436" s="5"/>
      <c r="J436" s="5"/>
      <c r="K436" s="5"/>
      <c r="L436" s="5"/>
      <c r="M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ht="15.75" customHeight="1">
      <c r="G437" s="5"/>
      <c r="H437" s="5"/>
      <c r="I437" s="5"/>
      <c r="J437" s="5"/>
      <c r="K437" s="5"/>
      <c r="L437" s="5"/>
      <c r="M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ht="15.75" customHeight="1">
      <c r="G438" s="5"/>
      <c r="H438" s="5"/>
      <c r="I438" s="5"/>
      <c r="J438" s="5"/>
      <c r="K438" s="5"/>
      <c r="L438" s="5"/>
      <c r="M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ht="15.75" customHeight="1">
      <c r="G439" s="5"/>
      <c r="H439" s="5"/>
      <c r="I439" s="5"/>
      <c r="J439" s="5"/>
      <c r="K439" s="5"/>
      <c r="L439" s="5"/>
      <c r="M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ht="15.75" customHeight="1">
      <c r="G440" s="5"/>
      <c r="H440" s="5"/>
      <c r="I440" s="5"/>
      <c r="J440" s="5"/>
      <c r="K440" s="5"/>
      <c r="L440" s="5"/>
      <c r="M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ht="15.75" customHeight="1">
      <c r="G441" s="5"/>
      <c r="H441" s="5"/>
      <c r="I441" s="5"/>
      <c r="J441" s="5"/>
      <c r="K441" s="5"/>
      <c r="L441" s="5"/>
      <c r="M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ht="15.75" customHeight="1">
      <c r="G442" s="5"/>
      <c r="H442" s="5"/>
      <c r="I442" s="5"/>
      <c r="J442" s="5"/>
      <c r="K442" s="5"/>
      <c r="L442" s="5"/>
      <c r="M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ht="15.75" customHeight="1">
      <c r="G443" s="5"/>
      <c r="H443" s="5"/>
      <c r="I443" s="5"/>
      <c r="J443" s="5"/>
      <c r="K443" s="5"/>
      <c r="L443" s="5"/>
      <c r="M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ht="15.75" customHeight="1">
      <c r="G444" s="5"/>
      <c r="H444" s="5"/>
      <c r="I444" s="5"/>
      <c r="J444" s="5"/>
      <c r="K444" s="5"/>
      <c r="L444" s="5"/>
      <c r="M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ht="15.75" customHeight="1">
      <c r="G445" s="5"/>
      <c r="H445" s="5"/>
      <c r="I445" s="5"/>
      <c r="J445" s="5"/>
      <c r="K445" s="5"/>
      <c r="L445" s="5"/>
      <c r="M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ht="15.75" customHeight="1">
      <c r="G446" s="5"/>
      <c r="H446" s="5"/>
      <c r="I446" s="5"/>
      <c r="J446" s="5"/>
      <c r="K446" s="5"/>
      <c r="L446" s="5"/>
      <c r="M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ht="15.75" customHeight="1">
      <c r="G447" s="5"/>
      <c r="H447" s="5"/>
      <c r="I447" s="5"/>
      <c r="J447" s="5"/>
      <c r="K447" s="5"/>
      <c r="L447" s="5"/>
      <c r="M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ht="15.75" customHeight="1">
      <c r="G448" s="5"/>
      <c r="H448" s="5"/>
      <c r="I448" s="5"/>
      <c r="J448" s="5"/>
      <c r="K448" s="5"/>
      <c r="L448" s="5"/>
      <c r="M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ht="15.75" customHeight="1">
      <c r="G449" s="5"/>
      <c r="H449" s="5"/>
      <c r="I449" s="5"/>
      <c r="J449" s="5"/>
      <c r="K449" s="5"/>
      <c r="L449" s="5"/>
      <c r="M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ht="15.75" customHeight="1">
      <c r="G450" s="5"/>
      <c r="H450" s="5"/>
      <c r="I450" s="5"/>
      <c r="J450" s="5"/>
      <c r="K450" s="5"/>
      <c r="L450" s="5"/>
      <c r="M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ht="15.75" customHeight="1">
      <c r="G451" s="5"/>
      <c r="H451" s="5"/>
      <c r="I451" s="5"/>
      <c r="J451" s="5"/>
      <c r="K451" s="5"/>
      <c r="L451" s="5"/>
      <c r="M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ht="15.75" customHeight="1">
      <c r="G452" s="5"/>
      <c r="H452" s="5"/>
      <c r="I452" s="5"/>
      <c r="J452" s="5"/>
      <c r="K452" s="5"/>
      <c r="L452" s="5"/>
      <c r="M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ht="15.75" customHeight="1">
      <c r="G453" s="5"/>
      <c r="H453" s="5"/>
      <c r="I453" s="5"/>
      <c r="J453" s="5"/>
      <c r="K453" s="5"/>
      <c r="L453" s="5"/>
      <c r="M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ht="15.75" customHeight="1">
      <c r="G454" s="5"/>
      <c r="H454" s="5"/>
      <c r="I454" s="5"/>
      <c r="J454" s="5"/>
      <c r="K454" s="5"/>
      <c r="L454" s="5"/>
      <c r="M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ht="15.75" customHeight="1">
      <c r="G455" s="5"/>
      <c r="H455" s="5"/>
      <c r="I455" s="5"/>
      <c r="J455" s="5"/>
      <c r="K455" s="5"/>
      <c r="L455" s="5"/>
      <c r="M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ht="15.75" customHeight="1">
      <c r="G456" s="5"/>
      <c r="H456" s="5"/>
      <c r="I456" s="5"/>
      <c r="J456" s="5"/>
      <c r="K456" s="5"/>
      <c r="L456" s="5"/>
      <c r="M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ht="15.75" customHeight="1">
      <c r="G457" s="5"/>
      <c r="H457" s="5"/>
      <c r="I457" s="5"/>
      <c r="J457" s="5"/>
      <c r="K457" s="5"/>
      <c r="L457" s="5"/>
      <c r="M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ht="15.75" customHeight="1">
      <c r="G458" s="5"/>
      <c r="H458" s="5"/>
      <c r="I458" s="5"/>
      <c r="J458" s="5"/>
      <c r="K458" s="5"/>
      <c r="L458" s="5"/>
      <c r="M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ht="15.75" customHeight="1">
      <c r="G459" s="5"/>
      <c r="H459" s="5"/>
      <c r="I459" s="5"/>
      <c r="J459" s="5"/>
      <c r="K459" s="5"/>
      <c r="L459" s="5"/>
      <c r="M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ht="15.75" customHeight="1">
      <c r="G460" s="5"/>
      <c r="H460" s="5"/>
      <c r="I460" s="5"/>
      <c r="J460" s="5"/>
      <c r="K460" s="5"/>
      <c r="L460" s="5"/>
      <c r="M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ht="15.75" customHeight="1">
      <c r="G461" s="5"/>
      <c r="H461" s="5"/>
      <c r="I461" s="5"/>
      <c r="J461" s="5"/>
      <c r="K461" s="5"/>
      <c r="L461" s="5"/>
      <c r="M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ht="15.75" customHeight="1">
      <c r="G462" s="5"/>
      <c r="H462" s="5"/>
      <c r="I462" s="5"/>
      <c r="J462" s="5"/>
      <c r="K462" s="5"/>
      <c r="L462" s="5"/>
      <c r="M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ht="15.75" customHeight="1">
      <c r="G463" s="5"/>
      <c r="H463" s="5"/>
      <c r="I463" s="5"/>
      <c r="J463" s="5"/>
      <c r="K463" s="5"/>
      <c r="L463" s="5"/>
      <c r="M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ht="15.75" customHeight="1">
      <c r="G464" s="5"/>
      <c r="H464" s="5"/>
      <c r="I464" s="5"/>
      <c r="J464" s="5"/>
      <c r="K464" s="5"/>
      <c r="L464" s="5"/>
      <c r="M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ht="15.75" customHeight="1">
      <c r="G465" s="5"/>
      <c r="H465" s="5"/>
      <c r="I465" s="5"/>
      <c r="J465" s="5"/>
      <c r="K465" s="5"/>
      <c r="L465" s="5"/>
      <c r="M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ht="15.75" customHeight="1">
      <c r="G466" s="5"/>
      <c r="H466" s="5"/>
      <c r="I466" s="5"/>
      <c r="J466" s="5"/>
      <c r="K466" s="5"/>
      <c r="L466" s="5"/>
      <c r="M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ht="15.75" customHeight="1">
      <c r="G467" s="5"/>
      <c r="H467" s="5"/>
      <c r="I467" s="5"/>
      <c r="J467" s="5"/>
      <c r="K467" s="5"/>
      <c r="L467" s="5"/>
      <c r="M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ht="15.75" customHeight="1">
      <c r="G468" s="5"/>
      <c r="H468" s="5"/>
      <c r="I468" s="5"/>
      <c r="J468" s="5"/>
      <c r="K468" s="5"/>
      <c r="L468" s="5"/>
      <c r="M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ht="15.75" customHeight="1">
      <c r="G469" s="5"/>
      <c r="H469" s="5"/>
      <c r="I469" s="5"/>
      <c r="J469" s="5"/>
      <c r="K469" s="5"/>
      <c r="L469" s="5"/>
      <c r="M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ht="15.75" customHeight="1">
      <c r="G470" s="5"/>
      <c r="H470" s="5"/>
      <c r="I470" s="5"/>
      <c r="J470" s="5"/>
      <c r="K470" s="5"/>
      <c r="L470" s="5"/>
      <c r="M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ht="15.75" customHeight="1">
      <c r="G471" s="5"/>
      <c r="H471" s="5"/>
      <c r="I471" s="5"/>
      <c r="J471" s="5"/>
      <c r="K471" s="5"/>
      <c r="L471" s="5"/>
      <c r="M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ht="15.75" customHeight="1">
      <c r="G472" s="5"/>
      <c r="H472" s="5"/>
      <c r="I472" s="5"/>
      <c r="J472" s="5"/>
      <c r="K472" s="5"/>
      <c r="L472" s="5"/>
      <c r="M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ht="15.75" customHeight="1">
      <c r="G473" s="5"/>
      <c r="H473" s="5"/>
      <c r="I473" s="5"/>
      <c r="J473" s="5"/>
      <c r="K473" s="5"/>
      <c r="L473" s="5"/>
      <c r="M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ht="15.75" customHeight="1">
      <c r="G474" s="5"/>
      <c r="H474" s="5"/>
      <c r="I474" s="5"/>
      <c r="J474" s="5"/>
      <c r="K474" s="5"/>
      <c r="L474" s="5"/>
      <c r="M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ht="15.75" customHeight="1">
      <c r="G475" s="5"/>
      <c r="H475" s="5"/>
      <c r="I475" s="5"/>
      <c r="J475" s="5"/>
      <c r="K475" s="5"/>
      <c r="L475" s="5"/>
      <c r="M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ht="15.75" customHeight="1">
      <c r="G476" s="5"/>
      <c r="H476" s="5"/>
      <c r="I476" s="5"/>
      <c r="J476" s="5"/>
      <c r="K476" s="5"/>
      <c r="L476" s="5"/>
      <c r="M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ht="15.75" customHeight="1">
      <c r="G477" s="5"/>
      <c r="H477" s="5"/>
      <c r="I477" s="5"/>
      <c r="J477" s="5"/>
      <c r="K477" s="5"/>
      <c r="L477" s="5"/>
      <c r="M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ht="15.75" customHeight="1">
      <c r="G478" s="5"/>
      <c r="H478" s="5"/>
      <c r="I478" s="5"/>
      <c r="J478" s="5"/>
      <c r="K478" s="5"/>
      <c r="L478" s="5"/>
      <c r="M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ht="15.75" customHeight="1">
      <c r="G479" s="5"/>
      <c r="H479" s="5"/>
      <c r="I479" s="5"/>
      <c r="J479" s="5"/>
      <c r="K479" s="5"/>
      <c r="L479" s="5"/>
      <c r="M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ht="15.75" customHeight="1">
      <c r="G480" s="5"/>
      <c r="H480" s="5"/>
      <c r="I480" s="5"/>
      <c r="J480" s="5"/>
      <c r="K480" s="5"/>
      <c r="L480" s="5"/>
      <c r="M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ht="15.75" customHeight="1">
      <c r="G481" s="5"/>
      <c r="H481" s="5"/>
      <c r="I481" s="5"/>
      <c r="J481" s="5"/>
      <c r="K481" s="5"/>
      <c r="L481" s="5"/>
      <c r="M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ht="15.75" customHeight="1">
      <c r="G482" s="5"/>
      <c r="H482" s="5"/>
      <c r="I482" s="5"/>
      <c r="J482" s="5"/>
      <c r="K482" s="5"/>
      <c r="L482" s="5"/>
      <c r="M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ht="15.75" customHeight="1">
      <c r="G483" s="5"/>
      <c r="H483" s="5"/>
      <c r="I483" s="5"/>
      <c r="J483" s="5"/>
      <c r="K483" s="5"/>
      <c r="L483" s="5"/>
      <c r="M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ht="15.75" customHeight="1">
      <c r="G484" s="5"/>
      <c r="H484" s="5"/>
      <c r="I484" s="5"/>
      <c r="J484" s="5"/>
      <c r="K484" s="5"/>
      <c r="L484" s="5"/>
      <c r="M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ht="15.75" customHeight="1">
      <c r="G485" s="5"/>
      <c r="H485" s="5"/>
      <c r="I485" s="5"/>
      <c r="J485" s="5"/>
      <c r="K485" s="5"/>
      <c r="L485" s="5"/>
      <c r="M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ht="15.75" customHeight="1">
      <c r="G486" s="5"/>
      <c r="H486" s="5"/>
      <c r="I486" s="5"/>
      <c r="J486" s="5"/>
      <c r="K486" s="5"/>
      <c r="L486" s="5"/>
      <c r="M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ht="15.75" customHeight="1">
      <c r="G487" s="5"/>
      <c r="H487" s="5"/>
      <c r="I487" s="5"/>
      <c r="J487" s="5"/>
      <c r="K487" s="5"/>
      <c r="L487" s="5"/>
      <c r="M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ht="15.75" customHeight="1">
      <c r="G488" s="5"/>
      <c r="H488" s="5"/>
      <c r="I488" s="5"/>
      <c r="J488" s="5"/>
      <c r="K488" s="5"/>
      <c r="L488" s="5"/>
      <c r="M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ht="15.75" customHeight="1">
      <c r="G489" s="5"/>
      <c r="H489" s="5"/>
      <c r="I489" s="5"/>
      <c r="J489" s="5"/>
      <c r="K489" s="5"/>
      <c r="L489" s="5"/>
      <c r="M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ht="15.75" customHeight="1">
      <c r="G490" s="5"/>
      <c r="H490" s="5"/>
      <c r="I490" s="5"/>
      <c r="J490" s="5"/>
      <c r="K490" s="5"/>
      <c r="L490" s="5"/>
      <c r="M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ht="15.75" customHeight="1">
      <c r="G491" s="5"/>
      <c r="H491" s="5"/>
      <c r="I491" s="5"/>
      <c r="J491" s="5"/>
      <c r="K491" s="5"/>
      <c r="L491" s="5"/>
      <c r="M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ht="15.75" customHeight="1">
      <c r="G492" s="5"/>
      <c r="H492" s="5"/>
      <c r="I492" s="5"/>
      <c r="J492" s="5"/>
      <c r="K492" s="5"/>
      <c r="L492" s="5"/>
      <c r="M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ht="15.75" customHeight="1">
      <c r="G493" s="5"/>
      <c r="H493" s="5"/>
      <c r="I493" s="5"/>
      <c r="J493" s="5"/>
      <c r="K493" s="5"/>
      <c r="L493" s="5"/>
      <c r="M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ht="15.75" customHeight="1">
      <c r="G494" s="5"/>
      <c r="H494" s="5"/>
      <c r="I494" s="5"/>
      <c r="J494" s="5"/>
      <c r="K494" s="5"/>
      <c r="L494" s="5"/>
      <c r="M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ht="15.75" customHeight="1">
      <c r="G495" s="5"/>
      <c r="H495" s="5"/>
      <c r="I495" s="5"/>
      <c r="J495" s="5"/>
      <c r="K495" s="5"/>
      <c r="L495" s="5"/>
      <c r="M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ht="15.75" customHeight="1">
      <c r="G496" s="5"/>
      <c r="H496" s="5"/>
      <c r="I496" s="5"/>
      <c r="J496" s="5"/>
      <c r="K496" s="5"/>
      <c r="L496" s="5"/>
      <c r="M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ht="15.75" customHeight="1">
      <c r="G497" s="5"/>
      <c r="H497" s="5"/>
      <c r="I497" s="5"/>
      <c r="J497" s="5"/>
      <c r="K497" s="5"/>
      <c r="L497" s="5"/>
      <c r="M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ht="15.75" customHeight="1">
      <c r="G498" s="5"/>
      <c r="H498" s="5"/>
      <c r="I498" s="5"/>
      <c r="J498" s="5"/>
      <c r="K498" s="5"/>
      <c r="L498" s="5"/>
      <c r="M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ht="15.75" customHeight="1">
      <c r="G499" s="5"/>
      <c r="H499" s="5"/>
      <c r="I499" s="5"/>
      <c r="J499" s="5"/>
      <c r="K499" s="5"/>
      <c r="L499" s="5"/>
      <c r="M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ht="15.75" customHeight="1">
      <c r="G500" s="5"/>
      <c r="H500" s="5"/>
      <c r="I500" s="5"/>
      <c r="J500" s="5"/>
      <c r="K500" s="5"/>
      <c r="L500" s="5"/>
      <c r="M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ht="15.75" customHeight="1">
      <c r="G501" s="5"/>
      <c r="H501" s="5"/>
      <c r="I501" s="5"/>
      <c r="J501" s="5"/>
      <c r="K501" s="5"/>
      <c r="L501" s="5"/>
      <c r="M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ht="15.75" customHeight="1">
      <c r="G502" s="5"/>
      <c r="H502" s="5"/>
      <c r="I502" s="5"/>
      <c r="J502" s="5"/>
      <c r="K502" s="5"/>
      <c r="L502" s="5"/>
      <c r="M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ht="15.75" customHeight="1">
      <c r="G503" s="5"/>
      <c r="H503" s="5"/>
      <c r="I503" s="5"/>
      <c r="J503" s="5"/>
      <c r="K503" s="5"/>
      <c r="L503" s="5"/>
      <c r="M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ht="15.75" customHeight="1">
      <c r="G504" s="5"/>
      <c r="H504" s="5"/>
      <c r="I504" s="5"/>
      <c r="J504" s="5"/>
      <c r="K504" s="5"/>
      <c r="L504" s="5"/>
      <c r="M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ht="15.75" customHeight="1">
      <c r="G505" s="5"/>
      <c r="H505" s="5"/>
      <c r="I505" s="5"/>
      <c r="J505" s="5"/>
      <c r="K505" s="5"/>
      <c r="L505" s="5"/>
      <c r="M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ht="15.75" customHeight="1">
      <c r="G506" s="5"/>
      <c r="H506" s="5"/>
      <c r="I506" s="5"/>
      <c r="J506" s="5"/>
      <c r="K506" s="5"/>
      <c r="L506" s="5"/>
      <c r="M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ht="15.75" customHeight="1">
      <c r="G507" s="5"/>
      <c r="H507" s="5"/>
      <c r="I507" s="5"/>
      <c r="J507" s="5"/>
      <c r="K507" s="5"/>
      <c r="L507" s="5"/>
      <c r="M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ht="15.75" customHeight="1">
      <c r="G508" s="5"/>
      <c r="H508" s="5"/>
      <c r="I508" s="5"/>
      <c r="J508" s="5"/>
      <c r="K508" s="5"/>
      <c r="L508" s="5"/>
      <c r="M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ht="15.75" customHeight="1">
      <c r="G509" s="5"/>
      <c r="H509" s="5"/>
      <c r="I509" s="5"/>
      <c r="J509" s="5"/>
      <c r="K509" s="5"/>
      <c r="L509" s="5"/>
      <c r="M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ht="15.75" customHeight="1">
      <c r="G510" s="5"/>
      <c r="H510" s="5"/>
      <c r="I510" s="5"/>
      <c r="J510" s="5"/>
      <c r="K510" s="5"/>
      <c r="L510" s="5"/>
      <c r="M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ht="15.75" customHeight="1">
      <c r="G511" s="5"/>
      <c r="H511" s="5"/>
      <c r="I511" s="5"/>
      <c r="J511" s="5"/>
      <c r="K511" s="5"/>
      <c r="L511" s="5"/>
      <c r="M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ht="15.75" customHeight="1">
      <c r="G512" s="5"/>
      <c r="H512" s="5"/>
      <c r="I512" s="5"/>
      <c r="J512" s="5"/>
      <c r="K512" s="5"/>
      <c r="L512" s="5"/>
      <c r="M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ht="15.75" customHeight="1">
      <c r="G513" s="5"/>
      <c r="H513" s="5"/>
      <c r="I513" s="5"/>
      <c r="J513" s="5"/>
      <c r="K513" s="5"/>
      <c r="L513" s="5"/>
      <c r="M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ht="15.75" customHeight="1">
      <c r="G514" s="5"/>
      <c r="H514" s="5"/>
      <c r="I514" s="5"/>
      <c r="J514" s="5"/>
      <c r="K514" s="5"/>
      <c r="L514" s="5"/>
      <c r="M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ht="15.75" customHeight="1">
      <c r="G515" s="5"/>
      <c r="H515" s="5"/>
      <c r="I515" s="5"/>
      <c r="J515" s="5"/>
      <c r="K515" s="5"/>
      <c r="L515" s="5"/>
      <c r="M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ht="15.75" customHeight="1">
      <c r="G516" s="5"/>
      <c r="H516" s="5"/>
      <c r="I516" s="5"/>
      <c r="J516" s="5"/>
      <c r="K516" s="5"/>
      <c r="L516" s="5"/>
      <c r="M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ht="15.75" customHeight="1">
      <c r="G517" s="5"/>
      <c r="H517" s="5"/>
      <c r="I517" s="5"/>
      <c r="J517" s="5"/>
      <c r="K517" s="5"/>
      <c r="L517" s="5"/>
      <c r="M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ht="15.75" customHeight="1">
      <c r="G518" s="5"/>
      <c r="H518" s="5"/>
      <c r="I518" s="5"/>
      <c r="J518" s="5"/>
      <c r="K518" s="5"/>
      <c r="L518" s="5"/>
      <c r="M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ht="15.75" customHeight="1">
      <c r="G519" s="5"/>
      <c r="H519" s="5"/>
      <c r="I519" s="5"/>
      <c r="J519" s="5"/>
      <c r="K519" s="5"/>
      <c r="L519" s="5"/>
      <c r="M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ht="15.75" customHeight="1">
      <c r="G520" s="5"/>
      <c r="H520" s="5"/>
      <c r="I520" s="5"/>
      <c r="J520" s="5"/>
      <c r="K520" s="5"/>
      <c r="L520" s="5"/>
      <c r="M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ht="15.75" customHeight="1">
      <c r="G521" s="5"/>
      <c r="H521" s="5"/>
      <c r="I521" s="5"/>
      <c r="J521" s="5"/>
      <c r="K521" s="5"/>
      <c r="L521" s="5"/>
      <c r="M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ht="15.75" customHeight="1">
      <c r="G522" s="5"/>
      <c r="H522" s="5"/>
      <c r="I522" s="5"/>
      <c r="J522" s="5"/>
      <c r="K522" s="5"/>
      <c r="L522" s="5"/>
      <c r="M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ht="15.75" customHeight="1">
      <c r="G523" s="5"/>
      <c r="H523" s="5"/>
      <c r="I523" s="5"/>
      <c r="J523" s="5"/>
      <c r="K523" s="5"/>
      <c r="L523" s="5"/>
      <c r="M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ht="15.75" customHeight="1">
      <c r="G524" s="5"/>
      <c r="H524" s="5"/>
      <c r="I524" s="5"/>
      <c r="J524" s="5"/>
      <c r="K524" s="5"/>
      <c r="L524" s="5"/>
      <c r="M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ht="15.75" customHeight="1">
      <c r="G525" s="5"/>
      <c r="H525" s="5"/>
      <c r="I525" s="5"/>
      <c r="J525" s="5"/>
      <c r="K525" s="5"/>
      <c r="L525" s="5"/>
      <c r="M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ht="15.75" customHeight="1">
      <c r="G526" s="5"/>
      <c r="H526" s="5"/>
      <c r="I526" s="5"/>
      <c r="J526" s="5"/>
      <c r="K526" s="5"/>
      <c r="L526" s="5"/>
      <c r="M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ht="15.75" customHeight="1">
      <c r="G527" s="5"/>
      <c r="H527" s="5"/>
      <c r="I527" s="5"/>
      <c r="J527" s="5"/>
      <c r="K527" s="5"/>
      <c r="L527" s="5"/>
      <c r="M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ht="15.75" customHeight="1">
      <c r="G528" s="5"/>
      <c r="H528" s="5"/>
      <c r="I528" s="5"/>
      <c r="J528" s="5"/>
      <c r="K528" s="5"/>
      <c r="L528" s="5"/>
      <c r="M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ht="15.75" customHeight="1">
      <c r="G529" s="5"/>
      <c r="H529" s="5"/>
      <c r="I529" s="5"/>
      <c r="J529" s="5"/>
      <c r="K529" s="5"/>
      <c r="L529" s="5"/>
      <c r="M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ht="15.75" customHeight="1">
      <c r="G530" s="5"/>
      <c r="H530" s="5"/>
      <c r="I530" s="5"/>
      <c r="J530" s="5"/>
      <c r="K530" s="5"/>
      <c r="L530" s="5"/>
      <c r="M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ht="15.75" customHeight="1">
      <c r="G531" s="5"/>
      <c r="H531" s="5"/>
      <c r="I531" s="5"/>
      <c r="J531" s="5"/>
      <c r="K531" s="5"/>
      <c r="L531" s="5"/>
      <c r="M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ht="15.75" customHeight="1">
      <c r="G532" s="5"/>
      <c r="H532" s="5"/>
      <c r="I532" s="5"/>
      <c r="J532" s="5"/>
      <c r="K532" s="5"/>
      <c r="L532" s="5"/>
      <c r="M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ht="15.75" customHeight="1">
      <c r="G533" s="5"/>
      <c r="H533" s="5"/>
      <c r="I533" s="5"/>
      <c r="J533" s="5"/>
      <c r="K533" s="5"/>
      <c r="L533" s="5"/>
      <c r="M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ht="15.75" customHeight="1">
      <c r="G534" s="5"/>
      <c r="H534" s="5"/>
      <c r="I534" s="5"/>
      <c r="J534" s="5"/>
      <c r="K534" s="5"/>
      <c r="L534" s="5"/>
      <c r="M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ht="15.75" customHeight="1">
      <c r="G535" s="5"/>
      <c r="H535" s="5"/>
      <c r="I535" s="5"/>
      <c r="J535" s="5"/>
      <c r="K535" s="5"/>
      <c r="L535" s="5"/>
      <c r="M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ht="15.75" customHeight="1">
      <c r="G536" s="5"/>
      <c r="H536" s="5"/>
      <c r="I536" s="5"/>
      <c r="J536" s="5"/>
      <c r="K536" s="5"/>
      <c r="L536" s="5"/>
      <c r="M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ht="15.75" customHeight="1">
      <c r="G537" s="5"/>
      <c r="H537" s="5"/>
      <c r="I537" s="5"/>
      <c r="J537" s="5"/>
      <c r="K537" s="5"/>
      <c r="L537" s="5"/>
      <c r="M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ht="15.75" customHeight="1">
      <c r="G538" s="5"/>
      <c r="H538" s="5"/>
      <c r="I538" s="5"/>
      <c r="J538" s="5"/>
      <c r="K538" s="5"/>
      <c r="L538" s="5"/>
      <c r="M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ht="15.75" customHeight="1">
      <c r="G539" s="5"/>
      <c r="H539" s="5"/>
      <c r="I539" s="5"/>
      <c r="J539" s="5"/>
      <c r="K539" s="5"/>
      <c r="L539" s="5"/>
      <c r="M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ht="15.75" customHeight="1">
      <c r="G540" s="5"/>
      <c r="H540" s="5"/>
      <c r="I540" s="5"/>
      <c r="J540" s="5"/>
      <c r="K540" s="5"/>
      <c r="L540" s="5"/>
      <c r="M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ht="15.75" customHeight="1">
      <c r="G541" s="5"/>
      <c r="H541" s="5"/>
      <c r="I541" s="5"/>
      <c r="J541" s="5"/>
      <c r="K541" s="5"/>
      <c r="L541" s="5"/>
      <c r="M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ht="15.75" customHeight="1">
      <c r="G542" s="5"/>
      <c r="H542" s="5"/>
      <c r="I542" s="5"/>
      <c r="J542" s="5"/>
      <c r="K542" s="5"/>
      <c r="L542" s="5"/>
      <c r="M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ht="15.75" customHeight="1">
      <c r="G543" s="5"/>
      <c r="H543" s="5"/>
      <c r="I543" s="5"/>
      <c r="J543" s="5"/>
      <c r="K543" s="5"/>
      <c r="L543" s="5"/>
      <c r="M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ht="15.75" customHeight="1">
      <c r="G544" s="5"/>
      <c r="H544" s="5"/>
      <c r="I544" s="5"/>
      <c r="J544" s="5"/>
      <c r="K544" s="5"/>
      <c r="L544" s="5"/>
      <c r="M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ht="15.75" customHeight="1">
      <c r="G545" s="5"/>
      <c r="H545" s="5"/>
      <c r="I545" s="5"/>
      <c r="J545" s="5"/>
      <c r="K545" s="5"/>
      <c r="L545" s="5"/>
      <c r="M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ht="15.75" customHeight="1">
      <c r="G546" s="5"/>
      <c r="H546" s="5"/>
      <c r="I546" s="5"/>
      <c r="J546" s="5"/>
      <c r="K546" s="5"/>
      <c r="L546" s="5"/>
      <c r="M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ht="15.75" customHeight="1">
      <c r="G547" s="5"/>
      <c r="H547" s="5"/>
      <c r="I547" s="5"/>
      <c r="J547" s="5"/>
      <c r="K547" s="5"/>
      <c r="L547" s="5"/>
      <c r="M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ht="15.75" customHeight="1">
      <c r="G548" s="5"/>
      <c r="H548" s="5"/>
      <c r="I548" s="5"/>
      <c r="J548" s="5"/>
      <c r="K548" s="5"/>
      <c r="L548" s="5"/>
      <c r="M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ht="15.75" customHeight="1">
      <c r="G549" s="5"/>
      <c r="H549" s="5"/>
      <c r="I549" s="5"/>
      <c r="J549" s="5"/>
      <c r="K549" s="5"/>
      <c r="L549" s="5"/>
      <c r="M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ht="15.75" customHeight="1">
      <c r="G550" s="5"/>
      <c r="H550" s="5"/>
      <c r="I550" s="5"/>
      <c r="J550" s="5"/>
      <c r="K550" s="5"/>
      <c r="L550" s="5"/>
      <c r="M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ht="15.75" customHeight="1">
      <c r="G551" s="5"/>
      <c r="H551" s="5"/>
      <c r="I551" s="5"/>
      <c r="J551" s="5"/>
      <c r="K551" s="5"/>
      <c r="L551" s="5"/>
      <c r="M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ht="15.75" customHeight="1">
      <c r="G552" s="5"/>
      <c r="H552" s="5"/>
      <c r="I552" s="5"/>
      <c r="J552" s="5"/>
      <c r="K552" s="5"/>
      <c r="L552" s="5"/>
      <c r="M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ht="15.75" customHeight="1">
      <c r="G553" s="5"/>
      <c r="H553" s="5"/>
      <c r="I553" s="5"/>
      <c r="J553" s="5"/>
      <c r="K553" s="5"/>
      <c r="L553" s="5"/>
      <c r="M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ht="15.75" customHeight="1">
      <c r="G554" s="5"/>
      <c r="H554" s="5"/>
      <c r="I554" s="5"/>
      <c r="J554" s="5"/>
      <c r="K554" s="5"/>
      <c r="L554" s="5"/>
      <c r="M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ht="15.75" customHeight="1">
      <c r="G555" s="5"/>
      <c r="H555" s="5"/>
      <c r="I555" s="5"/>
      <c r="J555" s="5"/>
      <c r="K555" s="5"/>
      <c r="L555" s="5"/>
      <c r="M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ht="15.75" customHeight="1">
      <c r="G556" s="5"/>
      <c r="H556" s="5"/>
      <c r="I556" s="5"/>
      <c r="J556" s="5"/>
      <c r="K556" s="5"/>
      <c r="L556" s="5"/>
      <c r="M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ht="15.75" customHeight="1">
      <c r="G557" s="5"/>
      <c r="H557" s="5"/>
      <c r="I557" s="5"/>
      <c r="J557" s="5"/>
      <c r="K557" s="5"/>
      <c r="L557" s="5"/>
      <c r="M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ht="15.75" customHeight="1">
      <c r="G558" s="5"/>
      <c r="H558" s="5"/>
      <c r="I558" s="5"/>
      <c r="J558" s="5"/>
      <c r="K558" s="5"/>
      <c r="L558" s="5"/>
      <c r="M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ht="15.75" customHeight="1">
      <c r="G559" s="5"/>
      <c r="H559" s="5"/>
      <c r="I559" s="5"/>
      <c r="J559" s="5"/>
      <c r="K559" s="5"/>
      <c r="L559" s="5"/>
      <c r="M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ht="15.75" customHeight="1">
      <c r="G560" s="5"/>
      <c r="H560" s="5"/>
      <c r="I560" s="5"/>
      <c r="J560" s="5"/>
      <c r="K560" s="5"/>
      <c r="L560" s="5"/>
      <c r="M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ht="15.75" customHeight="1">
      <c r="G561" s="5"/>
      <c r="H561" s="5"/>
      <c r="I561" s="5"/>
      <c r="J561" s="5"/>
      <c r="K561" s="5"/>
      <c r="L561" s="5"/>
      <c r="M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ht="15.75" customHeight="1">
      <c r="G562" s="5"/>
      <c r="H562" s="5"/>
      <c r="I562" s="5"/>
      <c r="J562" s="5"/>
      <c r="K562" s="5"/>
      <c r="L562" s="5"/>
      <c r="M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ht="15.75" customHeight="1">
      <c r="G563" s="5"/>
      <c r="H563" s="5"/>
      <c r="I563" s="5"/>
      <c r="J563" s="5"/>
      <c r="K563" s="5"/>
      <c r="L563" s="5"/>
      <c r="M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ht="15.75" customHeight="1">
      <c r="G564" s="5"/>
      <c r="H564" s="5"/>
      <c r="I564" s="5"/>
      <c r="J564" s="5"/>
      <c r="K564" s="5"/>
      <c r="L564" s="5"/>
      <c r="M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ht="15.75" customHeight="1">
      <c r="G565" s="5"/>
      <c r="H565" s="5"/>
      <c r="I565" s="5"/>
      <c r="J565" s="5"/>
      <c r="K565" s="5"/>
      <c r="L565" s="5"/>
      <c r="M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ht="15.75" customHeight="1">
      <c r="G566" s="5"/>
      <c r="H566" s="5"/>
      <c r="I566" s="5"/>
      <c r="J566" s="5"/>
      <c r="K566" s="5"/>
      <c r="L566" s="5"/>
      <c r="M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ht="15.75" customHeight="1">
      <c r="G567" s="5"/>
      <c r="H567" s="5"/>
      <c r="I567" s="5"/>
      <c r="J567" s="5"/>
      <c r="K567" s="5"/>
      <c r="L567" s="5"/>
      <c r="M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ht="15.75" customHeight="1">
      <c r="G568" s="5"/>
      <c r="H568" s="5"/>
      <c r="I568" s="5"/>
      <c r="J568" s="5"/>
      <c r="K568" s="5"/>
      <c r="L568" s="5"/>
      <c r="M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ht="15.75" customHeight="1">
      <c r="G569" s="5"/>
      <c r="H569" s="5"/>
      <c r="I569" s="5"/>
      <c r="J569" s="5"/>
      <c r="K569" s="5"/>
      <c r="L569" s="5"/>
      <c r="M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ht="15.75" customHeight="1">
      <c r="G570" s="5"/>
      <c r="H570" s="5"/>
      <c r="I570" s="5"/>
      <c r="J570" s="5"/>
      <c r="K570" s="5"/>
      <c r="L570" s="5"/>
      <c r="M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ht="15.75" customHeight="1">
      <c r="G571" s="5"/>
      <c r="H571" s="5"/>
      <c r="I571" s="5"/>
      <c r="J571" s="5"/>
      <c r="K571" s="5"/>
      <c r="L571" s="5"/>
      <c r="M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ht="15.75" customHeight="1">
      <c r="G572" s="5"/>
      <c r="H572" s="5"/>
      <c r="I572" s="5"/>
      <c r="J572" s="5"/>
      <c r="K572" s="5"/>
      <c r="L572" s="5"/>
      <c r="M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ht="15.75" customHeight="1">
      <c r="G573" s="5"/>
      <c r="H573" s="5"/>
      <c r="I573" s="5"/>
      <c r="J573" s="5"/>
      <c r="K573" s="5"/>
      <c r="L573" s="5"/>
      <c r="M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ht="15.75" customHeight="1">
      <c r="G574" s="5"/>
      <c r="H574" s="5"/>
      <c r="I574" s="5"/>
      <c r="J574" s="5"/>
      <c r="K574" s="5"/>
      <c r="L574" s="5"/>
      <c r="M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ht="15.75" customHeight="1">
      <c r="G575" s="5"/>
      <c r="H575" s="5"/>
      <c r="I575" s="5"/>
      <c r="J575" s="5"/>
      <c r="K575" s="5"/>
      <c r="L575" s="5"/>
      <c r="M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ht="15.75" customHeight="1">
      <c r="G576" s="5"/>
      <c r="H576" s="5"/>
      <c r="I576" s="5"/>
      <c r="J576" s="5"/>
      <c r="K576" s="5"/>
      <c r="L576" s="5"/>
      <c r="M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ht="15.75" customHeight="1">
      <c r="G577" s="5"/>
      <c r="H577" s="5"/>
      <c r="I577" s="5"/>
      <c r="J577" s="5"/>
      <c r="K577" s="5"/>
      <c r="L577" s="5"/>
      <c r="M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ht="15.75" customHeight="1">
      <c r="G578" s="5"/>
      <c r="H578" s="5"/>
      <c r="I578" s="5"/>
      <c r="J578" s="5"/>
      <c r="K578" s="5"/>
      <c r="L578" s="5"/>
      <c r="M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ht="15.75" customHeight="1">
      <c r="G579" s="5"/>
      <c r="H579" s="5"/>
      <c r="I579" s="5"/>
      <c r="J579" s="5"/>
      <c r="K579" s="5"/>
      <c r="L579" s="5"/>
      <c r="M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ht="15.75" customHeight="1">
      <c r="G580" s="5"/>
      <c r="H580" s="5"/>
      <c r="I580" s="5"/>
      <c r="J580" s="5"/>
      <c r="K580" s="5"/>
      <c r="L580" s="5"/>
      <c r="M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ht="15.75" customHeight="1">
      <c r="G581" s="5"/>
      <c r="H581" s="5"/>
      <c r="I581" s="5"/>
      <c r="J581" s="5"/>
      <c r="K581" s="5"/>
      <c r="L581" s="5"/>
      <c r="M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ht="15.75" customHeight="1">
      <c r="G582" s="5"/>
      <c r="H582" s="5"/>
      <c r="I582" s="5"/>
      <c r="J582" s="5"/>
      <c r="K582" s="5"/>
      <c r="L582" s="5"/>
      <c r="M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ht="15.75" customHeight="1">
      <c r="G583" s="5"/>
      <c r="H583" s="5"/>
      <c r="I583" s="5"/>
      <c r="J583" s="5"/>
      <c r="K583" s="5"/>
      <c r="L583" s="5"/>
      <c r="M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ht="15.75" customHeight="1">
      <c r="G584" s="5"/>
      <c r="H584" s="5"/>
      <c r="I584" s="5"/>
      <c r="J584" s="5"/>
      <c r="K584" s="5"/>
      <c r="L584" s="5"/>
      <c r="M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ht="15.75" customHeight="1">
      <c r="G585" s="5"/>
      <c r="H585" s="5"/>
      <c r="I585" s="5"/>
      <c r="J585" s="5"/>
      <c r="K585" s="5"/>
      <c r="L585" s="5"/>
      <c r="M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ht="15.75" customHeight="1">
      <c r="G586" s="5"/>
      <c r="H586" s="5"/>
      <c r="I586" s="5"/>
      <c r="J586" s="5"/>
      <c r="K586" s="5"/>
      <c r="L586" s="5"/>
      <c r="M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ht="15.75" customHeight="1">
      <c r="G587" s="5"/>
      <c r="H587" s="5"/>
      <c r="I587" s="5"/>
      <c r="J587" s="5"/>
      <c r="K587" s="5"/>
      <c r="L587" s="5"/>
      <c r="M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ht="15.75" customHeight="1">
      <c r="G588" s="5"/>
      <c r="H588" s="5"/>
      <c r="I588" s="5"/>
      <c r="J588" s="5"/>
      <c r="K588" s="5"/>
      <c r="L588" s="5"/>
      <c r="M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ht="15.75" customHeight="1">
      <c r="G589" s="5"/>
      <c r="H589" s="5"/>
      <c r="I589" s="5"/>
      <c r="J589" s="5"/>
      <c r="K589" s="5"/>
      <c r="L589" s="5"/>
      <c r="M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ht="15.75" customHeight="1">
      <c r="G590" s="5"/>
      <c r="H590" s="5"/>
      <c r="I590" s="5"/>
      <c r="J590" s="5"/>
      <c r="K590" s="5"/>
      <c r="L590" s="5"/>
      <c r="M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ht="15.75" customHeight="1">
      <c r="G591" s="5"/>
      <c r="H591" s="5"/>
      <c r="I591" s="5"/>
      <c r="J591" s="5"/>
      <c r="K591" s="5"/>
      <c r="L591" s="5"/>
      <c r="M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ht="15.75" customHeight="1">
      <c r="G592" s="5"/>
      <c r="H592" s="5"/>
      <c r="I592" s="5"/>
      <c r="J592" s="5"/>
      <c r="K592" s="5"/>
      <c r="L592" s="5"/>
      <c r="M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ht="15.75" customHeight="1">
      <c r="G593" s="5"/>
      <c r="H593" s="5"/>
      <c r="I593" s="5"/>
      <c r="J593" s="5"/>
      <c r="K593" s="5"/>
      <c r="L593" s="5"/>
      <c r="M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ht="15.75" customHeight="1">
      <c r="G594" s="5"/>
      <c r="H594" s="5"/>
      <c r="I594" s="5"/>
      <c r="J594" s="5"/>
      <c r="K594" s="5"/>
      <c r="L594" s="5"/>
      <c r="M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ht="15.75" customHeight="1">
      <c r="G595" s="5"/>
      <c r="H595" s="5"/>
      <c r="I595" s="5"/>
      <c r="J595" s="5"/>
      <c r="K595" s="5"/>
      <c r="L595" s="5"/>
      <c r="M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ht="15.75" customHeight="1">
      <c r="G596" s="5"/>
      <c r="H596" s="5"/>
      <c r="I596" s="5"/>
      <c r="J596" s="5"/>
      <c r="K596" s="5"/>
      <c r="L596" s="5"/>
      <c r="M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ht="15.75" customHeight="1">
      <c r="G597" s="5"/>
      <c r="H597" s="5"/>
      <c r="I597" s="5"/>
      <c r="J597" s="5"/>
      <c r="K597" s="5"/>
      <c r="L597" s="5"/>
      <c r="M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ht="15.75" customHeight="1">
      <c r="G598" s="5"/>
      <c r="H598" s="5"/>
      <c r="I598" s="5"/>
      <c r="J598" s="5"/>
      <c r="K598" s="5"/>
      <c r="L598" s="5"/>
      <c r="M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ht="15.75" customHeight="1">
      <c r="G599" s="5"/>
      <c r="H599" s="5"/>
      <c r="I599" s="5"/>
      <c r="J599" s="5"/>
      <c r="K599" s="5"/>
      <c r="L599" s="5"/>
      <c r="M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ht="15.75" customHeight="1">
      <c r="G600" s="5"/>
      <c r="H600" s="5"/>
      <c r="I600" s="5"/>
      <c r="J600" s="5"/>
      <c r="K600" s="5"/>
      <c r="L600" s="5"/>
      <c r="M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ht="15.75" customHeight="1">
      <c r="G601" s="5"/>
      <c r="H601" s="5"/>
      <c r="I601" s="5"/>
      <c r="J601" s="5"/>
      <c r="K601" s="5"/>
      <c r="L601" s="5"/>
      <c r="M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ht="15.75" customHeight="1">
      <c r="G602" s="5"/>
      <c r="H602" s="5"/>
      <c r="I602" s="5"/>
      <c r="J602" s="5"/>
      <c r="K602" s="5"/>
      <c r="L602" s="5"/>
      <c r="M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ht="15.75" customHeight="1">
      <c r="G603" s="5"/>
      <c r="H603" s="5"/>
      <c r="I603" s="5"/>
      <c r="J603" s="5"/>
      <c r="K603" s="5"/>
      <c r="L603" s="5"/>
      <c r="M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ht="15.75" customHeight="1">
      <c r="G604" s="5"/>
      <c r="H604" s="5"/>
      <c r="I604" s="5"/>
      <c r="J604" s="5"/>
      <c r="K604" s="5"/>
      <c r="L604" s="5"/>
      <c r="M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ht="15.75" customHeight="1">
      <c r="G605" s="5"/>
      <c r="H605" s="5"/>
      <c r="I605" s="5"/>
      <c r="J605" s="5"/>
      <c r="K605" s="5"/>
      <c r="L605" s="5"/>
      <c r="M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ht="15.75" customHeight="1">
      <c r="G606" s="5"/>
      <c r="H606" s="5"/>
      <c r="I606" s="5"/>
      <c r="J606" s="5"/>
      <c r="K606" s="5"/>
      <c r="L606" s="5"/>
      <c r="M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ht="15.75" customHeight="1">
      <c r="G607" s="5"/>
      <c r="H607" s="5"/>
      <c r="I607" s="5"/>
      <c r="J607" s="5"/>
      <c r="K607" s="5"/>
      <c r="L607" s="5"/>
      <c r="M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ht="15.75" customHeight="1">
      <c r="G608" s="5"/>
      <c r="H608" s="5"/>
      <c r="I608" s="5"/>
      <c r="J608" s="5"/>
      <c r="K608" s="5"/>
      <c r="L608" s="5"/>
      <c r="M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ht="15.75" customHeight="1">
      <c r="G609" s="5"/>
      <c r="H609" s="5"/>
      <c r="I609" s="5"/>
      <c r="J609" s="5"/>
      <c r="K609" s="5"/>
      <c r="L609" s="5"/>
      <c r="M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ht="15.75" customHeight="1">
      <c r="G610" s="5"/>
      <c r="H610" s="5"/>
      <c r="I610" s="5"/>
      <c r="J610" s="5"/>
      <c r="K610" s="5"/>
      <c r="L610" s="5"/>
      <c r="M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ht="15.75" customHeight="1">
      <c r="G611" s="5"/>
      <c r="H611" s="5"/>
      <c r="I611" s="5"/>
      <c r="J611" s="5"/>
      <c r="K611" s="5"/>
      <c r="L611" s="5"/>
      <c r="M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ht="15.75" customHeight="1">
      <c r="G612" s="5"/>
      <c r="H612" s="5"/>
      <c r="I612" s="5"/>
      <c r="J612" s="5"/>
      <c r="K612" s="5"/>
      <c r="L612" s="5"/>
      <c r="M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ht="15.75" customHeight="1">
      <c r="G613" s="5"/>
      <c r="H613" s="5"/>
      <c r="I613" s="5"/>
      <c r="J613" s="5"/>
      <c r="K613" s="5"/>
      <c r="L613" s="5"/>
      <c r="M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ht="15.75" customHeight="1">
      <c r="G614" s="5"/>
      <c r="H614" s="5"/>
      <c r="I614" s="5"/>
      <c r="J614" s="5"/>
      <c r="K614" s="5"/>
      <c r="L614" s="5"/>
      <c r="M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ht="15.75" customHeight="1">
      <c r="G615" s="5"/>
      <c r="H615" s="5"/>
      <c r="I615" s="5"/>
      <c r="J615" s="5"/>
      <c r="K615" s="5"/>
      <c r="L615" s="5"/>
      <c r="M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ht="15.75" customHeight="1">
      <c r="G616" s="5"/>
      <c r="H616" s="5"/>
      <c r="I616" s="5"/>
      <c r="J616" s="5"/>
      <c r="K616" s="5"/>
      <c r="L616" s="5"/>
      <c r="M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ht="15.75" customHeight="1">
      <c r="G617" s="5"/>
      <c r="H617" s="5"/>
      <c r="I617" s="5"/>
      <c r="J617" s="5"/>
      <c r="K617" s="5"/>
      <c r="L617" s="5"/>
      <c r="M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ht="15.75" customHeight="1">
      <c r="G618" s="5"/>
      <c r="H618" s="5"/>
      <c r="I618" s="5"/>
      <c r="J618" s="5"/>
      <c r="K618" s="5"/>
      <c r="L618" s="5"/>
      <c r="M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ht="15.75" customHeight="1">
      <c r="G619" s="5"/>
      <c r="H619" s="5"/>
      <c r="I619" s="5"/>
      <c r="J619" s="5"/>
      <c r="K619" s="5"/>
      <c r="L619" s="5"/>
      <c r="M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ht="15.75" customHeight="1">
      <c r="G620" s="5"/>
      <c r="H620" s="5"/>
      <c r="I620" s="5"/>
      <c r="J620" s="5"/>
      <c r="K620" s="5"/>
      <c r="L620" s="5"/>
      <c r="M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ht="15.75" customHeight="1">
      <c r="G621" s="5"/>
      <c r="H621" s="5"/>
      <c r="I621" s="5"/>
      <c r="J621" s="5"/>
      <c r="K621" s="5"/>
      <c r="L621" s="5"/>
      <c r="M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ht="15.75" customHeight="1">
      <c r="G622" s="5"/>
      <c r="H622" s="5"/>
      <c r="I622" s="5"/>
      <c r="J622" s="5"/>
      <c r="K622" s="5"/>
      <c r="L622" s="5"/>
      <c r="M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ht="15.75" customHeight="1">
      <c r="G623" s="5"/>
      <c r="H623" s="5"/>
      <c r="I623" s="5"/>
      <c r="J623" s="5"/>
      <c r="K623" s="5"/>
      <c r="L623" s="5"/>
      <c r="M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ht="15.75" customHeight="1">
      <c r="G624" s="5"/>
      <c r="H624" s="5"/>
      <c r="I624" s="5"/>
      <c r="J624" s="5"/>
      <c r="K624" s="5"/>
      <c r="L624" s="5"/>
      <c r="M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ht="15.75" customHeight="1">
      <c r="G625" s="5"/>
      <c r="H625" s="5"/>
      <c r="I625" s="5"/>
      <c r="J625" s="5"/>
      <c r="K625" s="5"/>
      <c r="L625" s="5"/>
      <c r="M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ht="15.75" customHeight="1">
      <c r="G626" s="5"/>
      <c r="H626" s="5"/>
      <c r="I626" s="5"/>
      <c r="J626" s="5"/>
      <c r="K626" s="5"/>
      <c r="L626" s="5"/>
      <c r="M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ht="15.75" customHeight="1">
      <c r="G627" s="5"/>
      <c r="H627" s="5"/>
      <c r="I627" s="5"/>
      <c r="J627" s="5"/>
      <c r="K627" s="5"/>
      <c r="L627" s="5"/>
      <c r="M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ht="15.75" customHeight="1">
      <c r="G628" s="5"/>
      <c r="H628" s="5"/>
      <c r="I628" s="5"/>
      <c r="J628" s="5"/>
      <c r="K628" s="5"/>
      <c r="L628" s="5"/>
      <c r="M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ht="15.75" customHeight="1">
      <c r="G629" s="5"/>
      <c r="H629" s="5"/>
      <c r="I629" s="5"/>
      <c r="J629" s="5"/>
      <c r="K629" s="5"/>
      <c r="L629" s="5"/>
      <c r="M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ht="15.75" customHeight="1">
      <c r="G630" s="5"/>
      <c r="H630" s="5"/>
      <c r="I630" s="5"/>
      <c r="J630" s="5"/>
      <c r="K630" s="5"/>
      <c r="L630" s="5"/>
      <c r="M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ht="15.75" customHeight="1">
      <c r="G631" s="5"/>
      <c r="H631" s="5"/>
      <c r="I631" s="5"/>
      <c r="J631" s="5"/>
      <c r="K631" s="5"/>
      <c r="L631" s="5"/>
      <c r="M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ht="15.75" customHeight="1">
      <c r="G632" s="5"/>
      <c r="H632" s="5"/>
      <c r="I632" s="5"/>
      <c r="J632" s="5"/>
      <c r="K632" s="5"/>
      <c r="L632" s="5"/>
      <c r="M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ht="15.75" customHeight="1">
      <c r="G633" s="5"/>
      <c r="H633" s="5"/>
      <c r="I633" s="5"/>
      <c r="J633" s="5"/>
      <c r="K633" s="5"/>
      <c r="L633" s="5"/>
      <c r="M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ht="15.75" customHeight="1">
      <c r="G634" s="5"/>
      <c r="H634" s="5"/>
      <c r="I634" s="5"/>
      <c r="J634" s="5"/>
      <c r="K634" s="5"/>
      <c r="L634" s="5"/>
      <c r="M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ht="15.75" customHeight="1">
      <c r="G635" s="5"/>
      <c r="H635" s="5"/>
      <c r="I635" s="5"/>
      <c r="J635" s="5"/>
      <c r="K635" s="5"/>
      <c r="L635" s="5"/>
      <c r="M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ht="15.75" customHeight="1">
      <c r="G636" s="5"/>
      <c r="H636" s="5"/>
      <c r="I636" s="5"/>
      <c r="J636" s="5"/>
      <c r="K636" s="5"/>
      <c r="L636" s="5"/>
      <c r="M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ht="15.75" customHeight="1">
      <c r="G637" s="5"/>
      <c r="H637" s="5"/>
      <c r="I637" s="5"/>
      <c r="J637" s="5"/>
      <c r="K637" s="5"/>
      <c r="L637" s="5"/>
      <c r="M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ht="15.75" customHeight="1">
      <c r="G638" s="5"/>
      <c r="H638" s="5"/>
      <c r="I638" s="5"/>
      <c r="J638" s="5"/>
      <c r="K638" s="5"/>
      <c r="L638" s="5"/>
      <c r="M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ht="15.75" customHeight="1">
      <c r="G639" s="5"/>
      <c r="H639" s="5"/>
      <c r="I639" s="5"/>
      <c r="J639" s="5"/>
      <c r="K639" s="5"/>
      <c r="L639" s="5"/>
      <c r="M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ht="15.75" customHeight="1">
      <c r="G640" s="5"/>
      <c r="H640" s="5"/>
      <c r="I640" s="5"/>
      <c r="J640" s="5"/>
      <c r="K640" s="5"/>
      <c r="L640" s="5"/>
      <c r="M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ht="15.75" customHeight="1">
      <c r="G641" s="5"/>
      <c r="H641" s="5"/>
      <c r="I641" s="5"/>
      <c r="J641" s="5"/>
      <c r="K641" s="5"/>
      <c r="L641" s="5"/>
      <c r="M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ht="15.75" customHeight="1">
      <c r="G642" s="5"/>
      <c r="H642" s="5"/>
      <c r="I642" s="5"/>
      <c r="J642" s="5"/>
      <c r="K642" s="5"/>
      <c r="L642" s="5"/>
      <c r="M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ht="15.75" customHeight="1">
      <c r="G643" s="5"/>
      <c r="H643" s="5"/>
      <c r="I643" s="5"/>
      <c r="J643" s="5"/>
      <c r="K643" s="5"/>
      <c r="L643" s="5"/>
      <c r="M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ht="15.75" customHeight="1">
      <c r="G644" s="5"/>
      <c r="H644" s="5"/>
      <c r="I644" s="5"/>
      <c r="J644" s="5"/>
      <c r="K644" s="5"/>
      <c r="L644" s="5"/>
      <c r="M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ht="15.75" customHeight="1">
      <c r="G645" s="5"/>
      <c r="H645" s="5"/>
      <c r="I645" s="5"/>
      <c r="J645" s="5"/>
      <c r="K645" s="5"/>
      <c r="L645" s="5"/>
      <c r="M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ht="15.75" customHeight="1">
      <c r="G646" s="5"/>
      <c r="H646" s="5"/>
      <c r="I646" s="5"/>
      <c r="J646" s="5"/>
      <c r="K646" s="5"/>
      <c r="L646" s="5"/>
      <c r="M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ht="15.75" customHeight="1">
      <c r="G647" s="5"/>
      <c r="H647" s="5"/>
      <c r="I647" s="5"/>
      <c r="J647" s="5"/>
      <c r="K647" s="5"/>
      <c r="L647" s="5"/>
      <c r="M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ht="15.75" customHeight="1">
      <c r="G648" s="5"/>
      <c r="H648" s="5"/>
      <c r="I648" s="5"/>
      <c r="J648" s="5"/>
      <c r="K648" s="5"/>
      <c r="L648" s="5"/>
      <c r="M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ht="15.75" customHeight="1">
      <c r="G649" s="5"/>
      <c r="H649" s="5"/>
      <c r="I649" s="5"/>
      <c r="J649" s="5"/>
      <c r="K649" s="5"/>
      <c r="L649" s="5"/>
      <c r="M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ht="15.75" customHeight="1">
      <c r="G650" s="5"/>
      <c r="H650" s="5"/>
      <c r="I650" s="5"/>
      <c r="J650" s="5"/>
      <c r="K650" s="5"/>
      <c r="L650" s="5"/>
      <c r="M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ht="15.75" customHeight="1">
      <c r="G651" s="5"/>
      <c r="H651" s="5"/>
      <c r="I651" s="5"/>
      <c r="J651" s="5"/>
      <c r="K651" s="5"/>
      <c r="L651" s="5"/>
      <c r="M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ht="15.75" customHeight="1">
      <c r="G652" s="5"/>
      <c r="H652" s="5"/>
      <c r="I652" s="5"/>
      <c r="J652" s="5"/>
      <c r="K652" s="5"/>
      <c r="L652" s="5"/>
      <c r="M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ht="15.75" customHeight="1">
      <c r="G653" s="5"/>
      <c r="H653" s="5"/>
      <c r="I653" s="5"/>
      <c r="J653" s="5"/>
      <c r="K653" s="5"/>
      <c r="L653" s="5"/>
      <c r="M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ht="15.75" customHeight="1">
      <c r="G654" s="5"/>
      <c r="H654" s="5"/>
      <c r="I654" s="5"/>
      <c r="J654" s="5"/>
      <c r="K654" s="5"/>
      <c r="L654" s="5"/>
      <c r="M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ht="15.75" customHeight="1">
      <c r="G655" s="5"/>
      <c r="H655" s="5"/>
      <c r="I655" s="5"/>
      <c r="J655" s="5"/>
      <c r="K655" s="5"/>
      <c r="L655" s="5"/>
      <c r="M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ht="15.75" customHeight="1">
      <c r="G656" s="5"/>
      <c r="H656" s="5"/>
      <c r="I656" s="5"/>
      <c r="J656" s="5"/>
      <c r="K656" s="5"/>
      <c r="L656" s="5"/>
      <c r="M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ht="15.75" customHeight="1">
      <c r="G657" s="5"/>
      <c r="H657" s="5"/>
      <c r="I657" s="5"/>
      <c r="J657" s="5"/>
      <c r="K657" s="5"/>
      <c r="L657" s="5"/>
      <c r="M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ht="15.75" customHeight="1">
      <c r="G658" s="5"/>
      <c r="H658" s="5"/>
      <c r="I658" s="5"/>
      <c r="J658" s="5"/>
      <c r="K658" s="5"/>
      <c r="L658" s="5"/>
      <c r="M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ht="15.75" customHeight="1">
      <c r="G659" s="5"/>
      <c r="H659" s="5"/>
      <c r="I659" s="5"/>
      <c r="J659" s="5"/>
      <c r="K659" s="5"/>
      <c r="L659" s="5"/>
      <c r="M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ht="15.75" customHeight="1">
      <c r="G660" s="5"/>
      <c r="H660" s="5"/>
      <c r="I660" s="5"/>
      <c r="J660" s="5"/>
      <c r="K660" s="5"/>
      <c r="L660" s="5"/>
      <c r="M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ht="15.75" customHeight="1">
      <c r="G661" s="5"/>
      <c r="H661" s="5"/>
      <c r="I661" s="5"/>
      <c r="J661" s="5"/>
      <c r="K661" s="5"/>
      <c r="L661" s="5"/>
      <c r="M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ht="15.75" customHeight="1">
      <c r="G662" s="5"/>
      <c r="H662" s="5"/>
      <c r="I662" s="5"/>
      <c r="J662" s="5"/>
      <c r="K662" s="5"/>
      <c r="L662" s="5"/>
      <c r="M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ht="15.75" customHeight="1">
      <c r="G663" s="5"/>
      <c r="H663" s="5"/>
      <c r="I663" s="5"/>
      <c r="J663" s="5"/>
      <c r="K663" s="5"/>
      <c r="L663" s="5"/>
      <c r="M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ht="15.75" customHeight="1">
      <c r="G664" s="5"/>
      <c r="H664" s="5"/>
      <c r="I664" s="5"/>
      <c r="J664" s="5"/>
      <c r="K664" s="5"/>
      <c r="L664" s="5"/>
      <c r="M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ht="15.75" customHeight="1">
      <c r="G665" s="5"/>
      <c r="H665" s="5"/>
      <c r="I665" s="5"/>
      <c r="J665" s="5"/>
      <c r="K665" s="5"/>
      <c r="L665" s="5"/>
      <c r="M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ht="15.75" customHeight="1">
      <c r="G666" s="5"/>
      <c r="H666" s="5"/>
      <c r="I666" s="5"/>
      <c r="J666" s="5"/>
      <c r="K666" s="5"/>
      <c r="L666" s="5"/>
      <c r="M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ht="15.75" customHeight="1">
      <c r="G667" s="5"/>
      <c r="H667" s="5"/>
      <c r="I667" s="5"/>
      <c r="J667" s="5"/>
      <c r="K667" s="5"/>
      <c r="L667" s="5"/>
      <c r="M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ht="15.75" customHeight="1">
      <c r="G668" s="5"/>
      <c r="H668" s="5"/>
      <c r="I668" s="5"/>
      <c r="J668" s="5"/>
      <c r="K668" s="5"/>
      <c r="L668" s="5"/>
      <c r="M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ht="15.75" customHeight="1">
      <c r="G669" s="5"/>
      <c r="H669" s="5"/>
      <c r="I669" s="5"/>
      <c r="J669" s="5"/>
      <c r="K669" s="5"/>
      <c r="L669" s="5"/>
      <c r="M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ht="15.75" customHeight="1">
      <c r="G670" s="5"/>
      <c r="H670" s="5"/>
      <c r="I670" s="5"/>
      <c r="J670" s="5"/>
      <c r="K670" s="5"/>
      <c r="L670" s="5"/>
      <c r="M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ht="15.75" customHeight="1">
      <c r="G671" s="5"/>
      <c r="H671" s="5"/>
      <c r="I671" s="5"/>
      <c r="J671" s="5"/>
      <c r="K671" s="5"/>
      <c r="L671" s="5"/>
      <c r="M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ht="15.75" customHeight="1">
      <c r="G672" s="5"/>
      <c r="H672" s="5"/>
      <c r="I672" s="5"/>
      <c r="J672" s="5"/>
      <c r="K672" s="5"/>
      <c r="L672" s="5"/>
      <c r="M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ht="15.75" customHeight="1">
      <c r="G673" s="5"/>
      <c r="H673" s="5"/>
      <c r="I673" s="5"/>
      <c r="J673" s="5"/>
      <c r="K673" s="5"/>
      <c r="L673" s="5"/>
      <c r="M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ht="15.75" customHeight="1">
      <c r="G674" s="5"/>
      <c r="H674" s="5"/>
      <c r="I674" s="5"/>
      <c r="J674" s="5"/>
      <c r="K674" s="5"/>
      <c r="L674" s="5"/>
      <c r="M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ht="15.75" customHeight="1">
      <c r="G675" s="5"/>
      <c r="H675" s="5"/>
      <c r="I675" s="5"/>
      <c r="J675" s="5"/>
      <c r="K675" s="5"/>
      <c r="L675" s="5"/>
      <c r="M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ht="15.75" customHeight="1">
      <c r="G676" s="5"/>
      <c r="H676" s="5"/>
      <c r="I676" s="5"/>
      <c r="J676" s="5"/>
      <c r="K676" s="5"/>
      <c r="L676" s="5"/>
      <c r="M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ht="15.75" customHeight="1">
      <c r="G677" s="5"/>
      <c r="H677" s="5"/>
      <c r="I677" s="5"/>
      <c r="J677" s="5"/>
      <c r="K677" s="5"/>
      <c r="L677" s="5"/>
      <c r="M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ht="15.75" customHeight="1">
      <c r="G678" s="5"/>
      <c r="H678" s="5"/>
      <c r="I678" s="5"/>
      <c r="J678" s="5"/>
      <c r="K678" s="5"/>
      <c r="L678" s="5"/>
      <c r="M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ht="15.75" customHeight="1">
      <c r="G679" s="5"/>
      <c r="H679" s="5"/>
      <c r="I679" s="5"/>
      <c r="J679" s="5"/>
      <c r="K679" s="5"/>
      <c r="L679" s="5"/>
      <c r="M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ht="15.75" customHeight="1">
      <c r="G680" s="5"/>
      <c r="H680" s="5"/>
      <c r="I680" s="5"/>
      <c r="J680" s="5"/>
      <c r="K680" s="5"/>
      <c r="L680" s="5"/>
      <c r="M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ht="15.75" customHeight="1">
      <c r="G681" s="5"/>
      <c r="H681" s="5"/>
      <c r="I681" s="5"/>
      <c r="J681" s="5"/>
      <c r="K681" s="5"/>
      <c r="L681" s="5"/>
      <c r="M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ht="15.75" customHeight="1">
      <c r="G682" s="5"/>
      <c r="H682" s="5"/>
      <c r="I682" s="5"/>
      <c r="J682" s="5"/>
      <c r="K682" s="5"/>
      <c r="L682" s="5"/>
      <c r="M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ht="15.75" customHeight="1">
      <c r="G683" s="5"/>
      <c r="H683" s="5"/>
      <c r="I683" s="5"/>
      <c r="J683" s="5"/>
      <c r="K683" s="5"/>
      <c r="L683" s="5"/>
      <c r="M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ht="15.75" customHeight="1">
      <c r="G684" s="5"/>
      <c r="H684" s="5"/>
      <c r="I684" s="5"/>
      <c r="J684" s="5"/>
      <c r="K684" s="5"/>
      <c r="L684" s="5"/>
      <c r="M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ht="15.75" customHeight="1">
      <c r="G685" s="5"/>
      <c r="H685" s="5"/>
      <c r="I685" s="5"/>
      <c r="J685" s="5"/>
      <c r="K685" s="5"/>
      <c r="L685" s="5"/>
      <c r="M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ht="15.75" customHeight="1">
      <c r="G686" s="5"/>
      <c r="H686" s="5"/>
      <c r="I686" s="5"/>
      <c r="J686" s="5"/>
      <c r="K686" s="5"/>
      <c r="L686" s="5"/>
      <c r="M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ht="15.75" customHeight="1">
      <c r="G687" s="5"/>
      <c r="H687" s="5"/>
      <c r="I687" s="5"/>
      <c r="J687" s="5"/>
      <c r="K687" s="5"/>
      <c r="L687" s="5"/>
      <c r="M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ht="15.75" customHeight="1">
      <c r="G688" s="5"/>
      <c r="H688" s="5"/>
      <c r="I688" s="5"/>
      <c r="J688" s="5"/>
      <c r="K688" s="5"/>
      <c r="L688" s="5"/>
      <c r="M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ht="15.75" customHeight="1">
      <c r="G689" s="5"/>
      <c r="H689" s="5"/>
      <c r="I689" s="5"/>
      <c r="J689" s="5"/>
      <c r="K689" s="5"/>
      <c r="L689" s="5"/>
      <c r="M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ht="15.75" customHeight="1">
      <c r="G690" s="5"/>
      <c r="H690" s="5"/>
      <c r="I690" s="5"/>
      <c r="J690" s="5"/>
      <c r="K690" s="5"/>
      <c r="L690" s="5"/>
      <c r="M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ht="15.75" customHeight="1">
      <c r="G691" s="5"/>
      <c r="H691" s="5"/>
      <c r="I691" s="5"/>
      <c r="J691" s="5"/>
      <c r="K691" s="5"/>
      <c r="L691" s="5"/>
      <c r="M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ht="15.75" customHeight="1">
      <c r="G692" s="5"/>
      <c r="H692" s="5"/>
      <c r="I692" s="5"/>
      <c r="J692" s="5"/>
      <c r="K692" s="5"/>
      <c r="L692" s="5"/>
      <c r="M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ht="15.75" customHeight="1">
      <c r="G693" s="5"/>
      <c r="H693" s="5"/>
      <c r="I693" s="5"/>
      <c r="J693" s="5"/>
      <c r="K693" s="5"/>
      <c r="L693" s="5"/>
      <c r="M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ht="15.75" customHeight="1">
      <c r="G694" s="5"/>
      <c r="H694" s="5"/>
      <c r="I694" s="5"/>
      <c r="J694" s="5"/>
      <c r="K694" s="5"/>
      <c r="L694" s="5"/>
      <c r="M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ht="15.75" customHeight="1">
      <c r="G695" s="5"/>
      <c r="H695" s="5"/>
      <c r="I695" s="5"/>
      <c r="J695" s="5"/>
      <c r="K695" s="5"/>
      <c r="L695" s="5"/>
      <c r="M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ht="15.75" customHeight="1">
      <c r="G696" s="5"/>
      <c r="H696" s="5"/>
      <c r="I696" s="5"/>
      <c r="J696" s="5"/>
      <c r="K696" s="5"/>
      <c r="L696" s="5"/>
      <c r="M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ht="15.75" customHeight="1">
      <c r="G697" s="5"/>
      <c r="H697" s="5"/>
      <c r="I697" s="5"/>
      <c r="J697" s="5"/>
      <c r="K697" s="5"/>
      <c r="L697" s="5"/>
      <c r="M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ht="15.75" customHeight="1">
      <c r="G698" s="5"/>
      <c r="H698" s="5"/>
      <c r="I698" s="5"/>
      <c r="J698" s="5"/>
      <c r="K698" s="5"/>
      <c r="L698" s="5"/>
      <c r="M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ht="15.75" customHeight="1">
      <c r="G699" s="5"/>
      <c r="H699" s="5"/>
      <c r="I699" s="5"/>
      <c r="J699" s="5"/>
      <c r="K699" s="5"/>
      <c r="L699" s="5"/>
      <c r="M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ht="15.75" customHeight="1">
      <c r="G700" s="5"/>
      <c r="H700" s="5"/>
      <c r="I700" s="5"/>
      <c r="J700" s="5"/>
      <c r="K700" s="5"/>
      <c r="L700" s="5"/>
      <c r="M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ht="15.75" customHeight="1">
      <c r="G701" s="5"/>
      <c r="H701" s="5"/>
      <c r="I701" s="5"/>
      <c r="J701" s="5"/>
      <c r="K701" s="5"/>
      <c r="L701" s="5"/>
      <c r="M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ht="15.75" customHeight="1">
      <c r="G702" s="5"/>
      <c r="H702" s="5"/>
      <c r="I702" s="5"/>
      <c r="J702" s="5"/>
      <c r="K702" s="5"/>
      <c r="L702" s="5"/>
      <c r="M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ht="15.75" customHeight="1">
      <c r="G703" s="5"/>
      <c r="H703" s="5"/>
      <c r="I703" s="5"/>
      <c r="J703" s="5"/>
      <c r="K703" s="5"/>
      <c r="L703" s="5"/>
      <c r="M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ht="15.75" customHeight="1">
      <c r="G704" s="5"/>
      <c r="H704" s="5"/>
      <c r="I704" s="5"/>
      <c r="J704" s="5"/>
      <c r="K704" s="5"/>
      <c r="L704" s="5"/>
      <c r="M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ht="15.75" customHeight="1">
      <c r="G705" s="5"/>
      <c r="H705" s="5"/>
      <c r="I705" s="5"/>
      <c r="J705" s="5"/>
      <c r="K705" s="5"/>
      <c r="L705" s="5"/>
      <c r="M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ht="15.75" customHeight="1">
      <c r="G706" s="5"/>
      <c r="H706" s="5"/>
      <c r="I706" s="5"/>
      <c r="J706" s="5"/>
      <c r="K706" s="5"/>
      <c r="L706" s="5"/>
      <c r="M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ht="15.75" customHeight="1">
      <c r="G707" s="5"/>
      <c r="H707" s="5"/>
      <c r="I707" s="5"/>
      <c r="J707" s="5"/>
      <c r="K707" s="5"/>
      <c r="L707" s="5"/>
      <c r="M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ht="15.75" customHeight="1">
      <c r="G708" s="5"/>
      <c r="H708" s="5"/>
      <c r="I708" s="5"/>
      <c r="J708" s="5"/>
      <c r="K708" s="5"/>
      <c r="L708" s="5"/>
      <c r="M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ht="15.75" customHeight="1">
      <c r="G709" s="5"/>
      <c r="H709" s="5"/>
      <c r="I709" s="5"/>
      <c r="J709" s="5"/>
      <c r="K709" s="5"/>
      <c r="L709" s="5"/>
      <c r="M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ht="15.75" customHeight="1">
      <c r="G710" s="5"/>
      <c r="H710" s="5"/>
      <c r="I710" s="5"/>
      <c r="J710" s="5"/>
      <c r="K710" s="5"/>
      <c r="L710" s="5"/>
      <c r="M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ht="15.75" customHeight="1">
      <c r="G711" s="5"/>
      <c r="H711" s="5"/>
      <c r="I711" s="5"/>
      <c r="J711" s="5"/>
      <c r="K711" s="5"/>
      <c r="L711" s="5"/>
      <c r="M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ht="15.75" customHeight="1">
      <c r="G712" s="5"/>
      <c r="H712" s="5"/>
      <c r="I712" s="5"/>
      <c r="J712" s="5"/>
      <c r="K712" s="5"/>
      <c r="L712" s="5"/>
      <c r="M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ht="15.75" customHeight="1">
      <c r="G713" s="5"/>
      <c r="H713" s="5"/>
      <c r="I713" s="5"/>
      <c r="J713" s="5"/>
      <c r="K713" s="5"/>
      <c r="L713" s="5"/>
      <c r="M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ht="15.75" customHeight="1">
      <c r="G714" s="5"/>
      <c r="H714" s="5"/>
      <c r="I714" s="5"/>
      <c r="J714" s="5"/>
      <c r="K714" s="5"/>
      <c r="L714" s="5"/>
      <c r="M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ht="15.75" customHeight="1">
      <c r="G715" s="5"/>
      <c r="H715" s="5"/>
      <c r="I715" s="5"/>
      <c r="J715" s="5"/>
      <c r="K715" s="5"/>
      <c r="L715" s="5"/>
      <c r="M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ht="15.75" customHeight="1">
      <c r="G716" s="5"/>
      <c r="H716" s="5"/>
      <c r="I716" s="5"/>
      <c r="J716" s="5"/>
      <c r="K716" s="5"/>
      <c r="L716" s="5"/>
      <c r="M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ht="15.75" customHeight="1">
      <c r="G717" s="5"/>
      <c r="H717" s="5"/>
      <c r="I717" s="5"/>
      <c r="J717" s="5"/>
      <c r="K717" s="5"/>
      <c r="L717" s="5"/>
      <c r="M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ht="15.75" customHeight="1">
      <c r="G718" s="5"/>
      <c r="H718" s="5"/>
      <c r="I718" s="5"/>
      <c r="J718" s="5"/>
      <c r="K718" s="5"/>
      <c r="L718" s="5"/>
      <c r="M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ht="15.75" customHeight="1">
      <c r="G719" s="5"/>
      <c r="H719" s="5"/>
      <c r="I719" s="5"/>
      <c r="J719" s="5"/>
      <c r="K719" s="5"/>
      <c r="L719" s="5"/>
      <c r="M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ht="15.75" customHeight="1">
      <c r="G720" s="5"/>
      <c r="H720" s="5"/>
      <c r="I720" s="5"/>
      <c r="J720" s="5"/>
      <c r="K720" s="5"/>
      <c r="L720" s="5"/>
      <c r="M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ht="15.75" customHeight="1">
      <c r="G721" s="5"/>
      <c r="H721" s="5"/>
      <c r="I721" s="5"/>
      <c r="J721" s="5"/>
      <c r="K721" s="5"/>
      <c r="L721" s="5"/>
      <c r="M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ht="15.75" customHeight="1">
      <c r="G722" s="5"/>
      <c r="H722" s="5"/>
      <c r="I722" s="5"/>
      <c r="J722" s="5"/>
      <c r="K722" s="5"/>
      <c r="L722" s="5"/>
      <c r="M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ht="15.75" customHeight="1">
      <c r="G723" s="5"/>
      <c r="H723" s="5"/>
      <c r="I723" s="5"/>
      <c r="J723" s="5"/>
      <c r="K723" s="5"/>
      <c r="L723" s="5"/>
      <c r="M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ht="15.75" customHeight="1">
      <c r="G724" s="5"/>
      <c r="H724" s="5"/>
      <c r="I724" s="5"/>
      <c r="J724" s="5"/>
      <c r="K724" s="5"/>
      <c r="L724" s="5"/>
      <c r="M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ht="15.75" customHeight="1">
      <c r="G725" s="5"/>
      <c r="H725" s="5"/>
      <c r="I725" s="5"/>
      <c r="J725" s="5"/>
      <c r="K725" s="5"/>
      <c r="L725" s="5"/>
      <c r="M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ht="15.75" customHeight="1">
      <c r="G726" s="5"/>
      <c r="H726" s="5"/>
      <c r="I726" s="5"/>
      <c r="J726" s="5"/>
      <c r="K726" s="5"/>
      <c r="L726" s="5"/>
      <c r="M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ht="15.75" customHeight="1">
      <c r="G727" s="5"/>
      <c r="H727" s="5"/>
      <c r="I727" s="5"/>
      <c r="J727" s="5"/>
      <c r="K727" s="5"/>
      <c r="L727" s="5"/>
      <c r="M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ht="15.75" customHeight="1">
      <c r="G728" s="5"/>
      <c r="H728" s="5"/>
      <c r="I728" s="5"/>
      <c r="J728" s="5"/>
      <c r="K728" s="5"/>
      <c r="L728" s="5"/>
      <c r="M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ht="15.75" customHeight="1">
      <c r="G729" s="5"/>
      <c r="H729" s="5"/>
      <c r="I729" s="5"/>
      <c r="J729" s="5"/>
      <c r="K729" s="5"/>
      <c r="L729" s="5"/>
      <c r="M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ht="15.75" customHeight="1">
      <c r="G730" s="5"/>
      <c r="H730" s="5"/>
      <c r="I730" s="5"/>
      <c r="J730" s="5"/>
      <c r="K730" s="5"/>
      <c r="L730" s="5"/>
      <c r="M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ht="15.75" customHeight="1">
      <c r="G731" s="5"/>
      <c r="H731" s="5"/>
      <c r="I731" s="5"/>
      <c r="J731" s="5"/>
      <c r="K731" s="5"/>
      <c r="L731" s="5"/>
      <c r="M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ht="15.75" customHeight="1">
      <c r="G732" s="5"/>
      <c r="H732" s="5"/>
      <c r="I732" s="5"/>
      <c r="J732" s="5"/>
      <c r="K732" s="5"/>
      <c r="L732" s="5"/>
      <c r="M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ht="15.75" customHeight="1">
      <c r="G733" s="5"/>
      <c r="H733" s="5"/>
      <c r="I733" s="5"/>
      <c r="J733" s="5"/>
      <c r="K733" s="5"/>
      <c r="L733" s="5"/>
      <c r="M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ht="15.75" customHeight="1">
      <c r="G734" s="5"/>
      <c r="H734" s="5"/>
      <c r="I734" s="5"/>
      <c r="J734" s="5"/>
      <c r="K734" s="5"/>
      <c r="L734" s="5"/>
      <c r="M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ht="15.75" customHeight="1">
      <c r="G735" s="5"/>
      <c r="H735" s="5"/>
      <c r="I735" s="5"/>
      <c r="J735" s="5"/>
      <c r="K735" s="5"/>
      <c r="L735" s="5"/>
      <c r="M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ht="15.75" customHeight="1">
      <c r="G736" s="5"/>
      <c r="H736" s="5"/>
      <c r="I736" s="5"/>
      <c r="J736" s="5"/>
      <c r="K736" s="5"/>
      <c r="L736" s="5"/>
      <c r="M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ht="15.75" customHeight="1">
      <c r="G737" s="5"/>
      <c r="H737" s="5"/>
      <c r="I737" s="5"/>
      <c r="J737" s="5"/>
      <c r="K737" s="5"/>
      <c r="L737" s="5"/>
      <c r="M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ht="15.75" customHeight="1">
      <c r="G738" s="5"/>
      <c r="H738" s="5"/>
      <c r="I738" s="5"/>
      <c r="J738" s="5"/>
      <c r="K738" s="5"/>
      <c r="L738" s="5"/>
      <c r="M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ht="15.75" customHeight="1">
      <c r="G739" s="5"/>
      <c r="H739" s="5"/>
      <c r="I739" s="5"/>
      <c r="J739" s="5"/>
      <c r="K739" s="5"/>
      <c r="L739" s="5"/>
      <c r="M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ht="15.75" customHeight="1">
      <c r="G740" s="5"/>
      <c r="H740" s="5"/>
      <c r="I740" s="5"/>
      <c r="J740" s="5"/>
      <c r="K740" s="5"/>
      <c r="L740" s="5"/>
      <c r="M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ht="15.75" customHeight="1">
      <c r="G741" s="5"/>
      <c r="H741" s="5"/>
      <c r="I741" s="5"/>
      <c r="J741" s="5"/>
      <c r="K741" s="5"/>
      <c r="L741" s="5"/>
      <c r="M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ht="15.75" customHeight="1">
      <c r="G742" s="5"/>
      <c r="H742" s="5"/>
      <c r="I742" s="5"/>
      <c r="J742" s="5"/>
      <c r="K742" s="5"/>
      <c r="L742" s="5"/>
      <c r="M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ht="15.75" customHeight="1">
      <c r="G743" s="5"/>
      <c r="H743" s="5"/>
      <c r="I743" s="5"/>
      <c r="J743" s="5"/>
      <c r="K743" s="5"/>
      <c r="L743" s="5"/>
      <c r="M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ht="15.75" customHeight="1">
      <c r="G744" s="5"/>
      <c r="H744" s="5"/>
      <c r="I744" s="5"/>
      <c r="J744" s="5"/>
      <c r="K744" s="5"/>
      <c r="L744" s="5"/>
      <c r="M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ht="15.75" customHeight="1">
      <c r="G745" s="5"/>
      <c r="H745" s="5"/>
      <c r="I745" s="5"/>
      <c r="J745" s="5"/>
      <c r="K745" s="5"/>
      <c r="L745" s="5"/>
      <c r="M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ht="15.75" customHeight="1">
      <c r="G746" s="5"/>
      <c r="H746" s="5"/>
      <c r="I746" s="5"/>
      <c r="J746" s="5"/>
      <c r="K746" s="5"/>
      <c r="L746" s="5"/>
      <c r="M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ht="15.75" customHeight="1">
      <c r="G747" s="5"/>
      <c r="H747" s="5"/>
      <c r="I747" s="5"/>
      <c r="J747" s="5"/>
      <c r="K747" s="5"/>
      <c r="L747" s="5"/>
      <c r="M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ht="15.75" customHeight="1">
      <c r="G748" s="5"/>
      <c r="H748" s="5"/>
      <c r="I748" s="5"/>
      <c r="J748" s="5"/>
      <c r="K748" s="5"/>
      <c r="L748" s="5"/>
      <c r="M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ht="15.75" customHeight="1">
      <c r="G749" s="5"/>
      <c r="H749" s="5"/>
      <c r="I749" s="5"/>
      <c r="J749" s="5"/>
      <c r="K749" s="5"/>
      <c r="L749" s="5"/>
      <c r="M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ht="15.75" customHeight="1">
      <c r="G750" s="5"/>
      <c r="H750" s="5"/>
      <c r="I750" s="5"/>
      <c r="J750" s="5"/>
      <c r="K750" s="5"/>
      <c r="L750" s="5"/>
      <c r="M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ht="15.75" customHeight="1">
      <c r="G751" s="5"/>
      <c r="H751" s="5"/>
      <c r="I751" s="5"/>
      <c r="J751" s="5"/>
      <c r="K751" s="5"/>
      <c r="L751" s="5"/>
      <c r="M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ht="15.75" customHeight="1">
      <c r="G752" s="5"/>
      <c r="H752" s="5"/>
      <c r="I752" s="5"/>
      <c r="J752" s="5"/>
      <c r="K752" s="5"/>
      <c r="L752" s="5"/>
      <c r="M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ht="15.75" customHeight="1">
      <c r="G753" s="5"/>
      <c r="H753" s="5"/>
      <c r="I753" s="5"/>
      <c r="J753" s="5"/>
      <c r="K753" s="5"/>
      <c r="L753" s="5"/>
      <c r="M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ht="15.75" customHeight="1">
      <c r="G754" s="5"/>
      <c r="H754" s="5"/>
      <c r="I754" s="5"/>
      <c r="J754" s="5"/>
      <c r="K754" s="5"/>
      <c r="L754" s="5"/>
      <c r="M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ht="15.75" customHeight="1">
      <c r="G755" s="5"/>
      <c r="H755" s="5"/>
      <c r="I755" s="5"/>
      <c r="J755" s="5"/>
      <c r="K755" s="5"/>
      <c r="L755" s="5"/>
      <c r="M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ht="15.75" customHeight="1">
      <c r="G756" s="5"/>
      <c r="H756" s="5"/>
      <c r="I756" s="5"/>
      <c r="J756" s="5"/>
      <c r="K756" s="5"/>
      <c r="L756" s="5"/>
      <c r="M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ht="15.75" customHeight="1">
      <c r="G757" s="5"/>
      <c r="H757" s="5"/>
      <c r="I757" s="5"/>
      <c r="J757" s="5"/>
      <c r="K757" s="5"/>
      <c r="L757" s="5"/>
      <c r="M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ht="15.75" customHeight="1">
      <c r="G758" s="5"/>
      <c r="H758" s="5"/>
      <c r="I758" s="5"/>
      <c r="J758" s="5"/>
      <c r="K758" s="5"/>
      <c r="L758" s="5"/>
      <c r="M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ht="15.75" customHeight="1">
      <c r="G759" s="5"/>
      <c r="H759" s="5"/>
      <c r="I759" s="5"/>
      <c r="J759" s="5"/>
      <c r="K759" s="5"/>
      <c r="L759" s="5"/>
      <c r="M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ht="15.75" customHeight="1">
      <c r="G760" s="5"/>
      <c r="H760" s="5"/>
      <c r="I760" s="5"/>
      <c r="J760" s="5"/>
      <c r="K760" s="5"/>
      <c r="L760" s="5"/>
      <c r="M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ht="15.75" customHeight="1">
      <c r="G761" s="5"/>
      <c r="H761" s="5"/>
      <c r="I761" s="5"/>
      <c r="J761" s="5"/>
      <c r="K761" s="5"/>
      <c r="L761" s="5"/>
      <c r="M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ht="15.75" customHeight="1">
      <c r="G762" s="5"/>
      <c r="H762" s="5"/>
      <c r="I762" s="5"/>
      <c r="J762" s="5"/>
      <c r="K762" s="5"/>
      <c r="L762" s="5"/>
      <c r="M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ht="15.75" customHeight="1">
      <c r="G763" s="5"/>
      <c r="H763" s="5"/>
      <c r="I763" s="5"/>
      <c r="J763" s="5"/>
      <c r="K763" s="5"/>
      <c r="L763" s="5"/>
      <c r="M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ht="15.75" customHeight="1">
      <c r="G764" s="5"/>
      <c r="H764" s="5"/>
      <c r="I764" s="5"/>
      <c r="J764" s="5"/>
      <c r="K764" s="5"/>
      <c r="L764" s="5"/>
      <c r="M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ht="15.75" customHeight="1">
      <c r="G765" s="5"/>
      <c r="H765" s="5"/>
      <c r="I765" s="5"/>
      <c r="J765" s="5"/>
      <c r="K765" s="5"/>
      <c r="L765" s="5"/>
      <c r="M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ht="15.75" customHeight="1">
      <c r="G766" s="5"/>
      <c r="H766" s="5"/>
      <c r="I766" s="5"/>
      <c r="J766" s="5"/>
      <c r="K766" s="5"/>
      <c r="L766" s="5"/>
      <c r="M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ht="15.75" customHeight="1">
      <c r="G767" s="5"/>
      <c r="H767" s="5"/>
      <c r="I767" s="5"/>
      <c r="J767" s="5"/>
      <c r="K767" s="5"/>
      <c r="L767" s="5"/>
      <c r="M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ht="15.75" customHeight="1">
      <c r="G768" s="5"/>
      <c r="H768" s="5"/>
      <c r="I768" s="5"/>
      <c r="J768" s="5"/>
      <c r="K768" s="5"/>
      <c r="L768" s="5"/>
      <c r="M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ht="15.75" customHeight="1">
      <c r="G769" s="5"/>
      <c r="H769" s="5"/>
      <c r="I769" s="5"/>
      <c r="J769" s="5"/>
      <c r="K769" s="5"/>
      <c r="L769" s="5"/>
      <c r="M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ht="15.75" customHeight="1">
      <c r="G770" s="5"/>
      <c r="H770" s="5"/>
      <c r="I770" s="5"/>
      <c r="J770" s="5"/>
      <c r="K770" s="5"/>
      <c r="L770" s="5"/>
      <c r="M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ht="15.75" customHeight="1">
      <c r="G771" s="5"/>
      <c r="H771" s="5"/>
      <c r="I771" s="5"/>
      <c r="J771" s="5"/>
      <c r="K771" s="5"/>
      <c r="L771" s="5"/>
      <c r="M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ht="15.75" customHeight="1">
      <c r="G772" s="5"/>
      <c r="H772" s="5"/>
      <c r="I772" s="5"/>
      <c r="J772" s="5"/>
      <c r="K772" s="5"/>
      <c r="L772" s="5"/>
      <c r="M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ht="15.75" customHeight="1">
      <c r="G773" s="5"/>
      <c r="H773" s="5"/>
      <c r="I773" s="5"/>
      <c r="J773" s="5"/>
      <c r="K773" s="5"/>
      <c r="L773" s="5"/>
      <c r="M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ht="15.75" customHeight="1">
      <c r="G774" s="5"/>
      <c r="H774" s="5"/>
      <c r="I774" s="5"/>
      <c r="J774" s="5"/>
      <c r="K774" s="5"/>
      <c r="L774" s="5"/>
      <c r="M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ht="15.75" customHeight="1">
      <c r="G775" s="5"/>
      <c r="H775" s="5"/>
      <c r="I775" s="5"/>
      <c r="J775" s="5"/>
      <c r="K775" s="5"/>
      <c r="L775" s="5"/>
      <c r="M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ht="15.75" customHeight="1">
      <c r="G776" s="5"/>
      <c r="H776" s="5"/>
      <c r="I776" s="5"/>
      <c r="J776" s="5"/>
      <c r="K776" s="5"/>
      <c r="L776" s="5"/>
      <c r="M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ht="15.75" customHeight="1">
      <c r="G777" s="5"/>
      <c r="H777" s="5"/>
      <c r="I777" s="5"/>
      <c r="J777" s="5"/>
      <c r="K777" s="5"/>
      <c r="L777" s="5"/>
      <c r="M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ht="15.75" customHeight="1">
      <c r="G778" s="5"/>
      <c r="H778" s="5"/>
      <c r="I778" s="5"/>
      <c r="J778" s="5"/>
      <c r="K778" s="5"/>
      <c r="L778" s="5"/>
      <c r="M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ht="15.75" customHeight="1">
      <c r="G779" s="5"/>
      <c r="H779" s="5"/>
      <c r="I779" s="5"/>
      <c r="J779" s="5"/>
      <c r="K779" s="5"/>
      <c r="L779" s="5"/>
      <c r="M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ht="15.75" customHeight="1">
      <c r="G780" s="5"/>
      <c r="H780" s="5"/>
      <c r="I780" s="5"/>
      <c r="J780" s="5"/>
      <c r="K780" s="5"/>
      <c r="L780" s="5"/>
      <c r="M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ht="15.75" customHeight="1">
      <c r="G781" s="5"/>
      <c r="H781" s="5"/>
      <c r="I781" s="5"/>
      <c r="J781" s="5"/>
      <c r="K781" s="5"/>
      <c r="L781" s="5"/>
      <c r="M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ht="15.75" customHeight="1">
      <c r="G782" s="5"/>
      <c r="H782" s="5"/>
      <c r="I782" s="5"/>
      <c r="J782" s="5"/>
      <c r="K782" s="5"/>
      <c r="L782" s="5"/>
      <c r="M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ht="15.75" customHeight="1">
      <c r="G783" s="5"/>
      <c r="H783" s="5"/>
      <c r="I783" s="5"/>
      <c r="J783" s="5"/>
      <c r="K783" s="5"/>
      <c r="L783" s="5"/>
      <c r="M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ht="15.75" customHeight="1">
      <c r="G784" s="5"/>
      <c r="H784" s="5"/>
      <c r="I784" s="5"/>
      <c r="J784" s="5"/>
      <c r="K784" s="5"/>
      <c r="L784" s="5"/>
      <c r="M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ht="15.75" customHeight="1">
      <c r="G785" s="5"/>
      <c r="H785" s="5"/>
      <c r="I785" s="5"/>
      <c r="J785" s="5"/>
      <c r="K785" s="5"/>
      <c r="L785" s="5"/>
      <c r="M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ht="15.75" customHeight="1">
      <c r="G786" s="5"/>
      <c r="H786" s="5"/>
      <c r="I786" s="5"/>
      <c r="J786" s="5"/>
      <c r="K786" s="5"/>
      <c r="L786" s="5"/>
      <c r="M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ht="15.75" customHeight="1">
      <c r="G787" s="5"/>
      <c r="H787" s="5"/>
      <c r="I787" s="5"/>
      <c r="J787" s="5"/>
      <c r="K787" s="5"/>
      <c r="L787" s="5"/>
      <c r="M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ht="15.75" customHeight="1">
      <c r="G788" s="5"/>
      <c r="H788" s="5"/>
      <c r="I788" s="5"/>
      <c r="J788" s="5"/>
      <c r="K788" s="5"/>
      <c r="L788" s="5"/>
      <c r="M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ht="15.75" customHeight="1">
      <c r="G789" s="5"/>
      <c r="H789" s="5"/>
      <c r="I789" s="5"/>
      <c r="J789" s="5"/>
      <c r="K789" s="5"/>
      <c r="L789" s="5"/>
      <c r="M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ht="15.75" customHeight="1">
      <c r="G790" s="5"/>
      <c r="H790" s="5"/>
      <c r="I790" s="5"/>
      <c r="J790" s="5"/>
      <c r="K790" s="5"/>
      <c r="L790" s="5"/>
      <c r="M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ht="15.75" customHeight="1">
      <c r="G791" s="5"/>
      <c r="H791" s="5"/>
      <c r="I791" s="5"/>
      <c r="J791" s="5"/>
      <c r="K791" s="5"/>
      <c r="L791" s="5"/>
      <c r="M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ht="15.75" customHeight="1">
      <c r="G792" s="5"/>
      <c r="H792" s="5"/>
      <c r="I792" s="5"/>
      <c r="J792" s="5"/>
      <c r="K792" s="5"/>
      <c r="L792" s="5"/>
      <c r="M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ht="15.75" customHeight="1">
      <c r="G793" s="5"/>
      <c r="H793" s="5"/>
      <c r="I793" s="5"/>
      <c r="J793" s="5"/>
      <c r="K793" s="5"/>
      <c r="L793" s="5"/>
      <c r="M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ht="15.75" customHeight="1">
      <c r="G794" s="5"/>
      <c r="H794" s="5"/>
      <c r="I794" s="5"/>
      <c r="J794" s="5"/>
      <c r="K794" s="5"/>
      <c r="L794" s="5"/>
      <c r="M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ht="15.75" customHeight="1">
      <c r="G795" s="5"/>
      <c r="H795" s="5"/>
      <c r="I795" s="5"/>
      <c r="J795" s="5"/>
      <c r="K795" s="5"/>
      <c r="L795" s="5"/>
      <c r="M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ht="15.75" customHeight="1">
      <c r="G796" s="5"/>
      <c r="H796" s="5"/>
      <c r="I796" s="5"/>
      <c r="J796" s="5"/>
      <c r="K796" s="5"/>
      <c r="L796" s="5"/>
      <c r="M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ht="15.75" customHeight="1">
      <c r="G797" s="5"/>
      <c r="H797" s="5"/>
      <c r="I797" s="5"/>
      <c r="J797" s="5"/>
      <c r="K797" s="5"/>
      <c r="L797" s="5"/>
      <c r="M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ht="15.75" customHeight="1">
      <c r="G798" s="5"/>
      <c r="H798" s="5"/>
      <c r="I798" s="5"/>
      <c r="J798" s="5"/>
      <c r="K798" s="5"/>
      <c r="L798" s="5"/>
      <c r="M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ht="15.75" customHeight="1">
      <c r="G799" s="5"/>
      <c r="H799" s="5"/>
      <c r="I799" s="5"/>
      <c r="J799" s="5"/>
      <c r="K799" s="5"/>
      <c r="L799" s="5"/>
      <c r="M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ht="15.75" customHeight="1">
      <c r="G800" s="5"/>
      <c r="H800" s="5"/>
      <c r="I800" s="5"/>
      <c r="J800" s="5"/>
      <c r="K800" s="5"/>
      <c r="L800" s="5"/>
      <c r="M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ht="15.75" customHeight="1">
      <c r="G801" s="5"/>
      <c r="H801" s="5"/>
      <c r="I801" s="5"/>
      <c r="J801" s="5"/>
      <c r="K801" s="5"/>
      <c r="L801" s="5"/>
      <c r="M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ht="15.75" customHeight="1">
      <c r="G802" s="5"/>
      <c r="H802" s="5"/>
      <c r="I802" s="5"/>
      <c r="J802" s="5"/>
      <c r="K802" s="5"/>
      <c r="L802" s="5"/>
      <c r="M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ht="15.75" customHeight="1">
      <c r="G803" s="5"/>
      <c r="H803" s="5"/>
      <c r="I803" s="5"/>
      <c r="J803" s="5"/>
      <c r="K803" s="5"/>
      <c r="L803" s="5"/>
      <c r="M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ht="15.75" customHeight="1">
      <c r="G804" s="5"/>
      <c r="H804" s="5"/>
      <c r="I804" s="5"/>
      <c r="J804" s="5"/>
      <c r="K804" s="5"/>
      <c r="L804" s="5"/>
      <c r="M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ht="15.75" customHeight="1">
      <c r="G805" s="5"/>
      <c r="H805" s="5"/>
      <c r="I805" s="5"/>
      <c r="J805" s="5"/>
      <c r="K805" s="5"/>
      <c r="L805" s="5"/>
      <c r="M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ht="15.75" customHeight="1">
      <c r="G806" s="5"/>
      <c r="H806" s="5"/>
      <c r="I806" s="5"/>
      <c r="J806" s="5"/>
      <c r="K806" s="5"/>
      <c r="L806" s="5"/>
      <c r="M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ht="15.75" customHeight="1">
      <c r="G807" s="5"/>
      <c r="H807" s="5"/>
      <c r="I807" s="5"/>
      <c r="J807" s="5"/>
      <c r="K807" s="5"/>
      <c r="L807" s="5"/>
      <c r="M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ht="15.75" customHeight="1">
      <c r="G808" s="5"/>
      <c r="H808" s="5"/>
      <c r="I808" s="5"/>
      <c r="J808" s="5"/>
      <c r="K808" s="5"/>
      <c r="L808" s="5"/>
      <c r="M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ht="15.75" customHeight="1">
      <c r="G809" s="5"/>
      <c r="H809" s="5"/>
      <c r="I809" s="5"/>
      <c r="J809" s="5"/>
      <c r="K809" s="5"/>
      <c r="L809" s="5"/>
      <c r="M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ht="15.75" customHeight="1">
      <c r="G810" s="5"/>
      <c r="H810" s="5"/>
      <c r="I810" s="5"/>
      <c r="J810" s="5"/>
      <c r="K810" s="5"/>
      <c r="L810" s="5"/>
      <c r="M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ht="15.75" customHeight="1">
      <c r="G811" s="5"/>
      <c r="H811" s="5"/>
      <c r="I811" s="5"/>
      <c r="J811" s="5"/>
      <c r="K811" s="5"/>
      <c r="L811" s="5"/>
      <c r="M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ht="15.75" customHeight="1">
      <c r="G812" s="5"/>
      <c r="H812" s="5"/>
      <c r="I812" s="5"/>
      <c r="J812" s="5"/>
      <c r="K812" s="5"/>
      <c r="L812" s="5"/>
      <c r="M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ht="15.75" customHeight="1">
      <c r="G813" s="5"/>
      <c r="H813" s="5"/>
      <c r="I813" s="5"/>
      <c r="J813" s="5"/>
      <c r="K813" s="5"/>
      <c r="L813" s="5"/>
      <c r="M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ht="15.75" customHeight="1">
      <c r="G814" s="5"/>
      <c r="H814" s="5"/>
      <c r="I814" s="5"/>
      <c r="J814" s="5"/>
      <c r="K814" s="5"/>
      <c r="L814" s="5"/>
      <c r="M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ht="15.75" customHeight="1">
      <c r="G815" s="5"/>
      <c r="H815" s="5"/>
      <c r="I815" s="5"/>
      <c r="J815" s="5"/>
      <c r="K815" s="5"/>
      <c r="L815" s="5"/>
      <c r="M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ht="15.75" customHeight="1">
      <c r="G816" s="5"/>
      <c r="H816" s="5"/>
      <c r="I816" s="5"/>
      <c r="J816" s="5"/>
      <c r="K816" s="5"/>
      <c r="L816" s="5"/>
      <c r="M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ht="15.75" customHeight="1">
      <c r="G817" s="5"/>
      <c r="H817" s="5"/>
      <c r="I817" s="5"/>
      <c r="J817" s="5"/>
      <c r="K817" s="5"/>
      <c r="L817" s="5"/>
      <c r="M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ht="15.75" customHeight="1">
      <c r="G818" s="5"/>
      <c r="H818" s="5"/>
      <c r="I818" s="5"/>
      <c r="J818" s="5"/>
      <c r="K818" s="5"/>
      <c r="L818" s="5"/>
      <c r="M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ht="15.75" customHeight="1">
      <c r="G819" s="5"/>
      <c r="H819" s="5"/>
      <c r="I819" s="5"/>
      <c r="J819" s="5"/>
      <c r="K819" s="5"/>
      <c r="L819" s="5"/>
      <c r="M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ht="15.75" customHeight="1">
      <c r="G820" s="5"/>
      <c r="H820" s="5"/>
      <c r="I820" s="5"/>
      <c r="J820" s="5"/>
      <c r="K820" s="5"/>
      <c r="L820" s="5"/>
      <c r="M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ht="15.75" customHeight="1">
      <c r="G821" s="5"/>
      <c r="H821" s="5"/>
      <c r="I821" s="5"/>
      <c r="J821" s="5"/>
      <c r="K821" s="5"/>
      <c r="L821" s="5"/>
      <c r="M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ht="15.75" customHeight="1">
      <c r="G822" s="5"/>
      <c r="H822" s="5"/>
      <c r="I822" s="5"/>
      <c r="J822" s="5"/>
      <c r="K822" s="5"/>
      <c r="L822" s="5"/>
      <c r="M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ht="15.75" customHeight="1">
      <c r="G823" s="5"/>
      <c r="H823" s="5"/>
      <c r="I823" s="5"/>
      <c r="J823" s="5"/>
      <c r="K823" s="5"/>
      <c r="L823" s="5"/>
      <c r="M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ht="15.75" customHeight="1">
      <c r="G824" s="5"/>
      <c r="H824" s="5"/>
      <c r="I824" s="5"/>
      <c r="J824" s="5"/>
      <c r="K824" s="5"/>
      <c r="L824" s="5"/>
      <c r="M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ht="15.75" customHeight="1">
      <c r="G825" s="5"/>
      <c r="H825" s="5"/>
      <c r="I825" s="5"/>
      <c r="J825" s="5"/>
      <c r="K825" s="5"/>
      <c r="L825" s="5"/>
      <c r="M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ht="15.75" customHeight="1">
      <c r="G826" s="5"/>
      <c r="H826" s="5"/>
      <c r="I826" s="5"/>
      <c r="J826" s="5"/>
      <c r="K826" s="5"/>
      <c r="L826" s="5"/>
      <c r="M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ht="15.75" customHeight="1">
      <c r="G827" s="5"/>
      <c r="H827" s="5"/>
      <c r="I827" s="5"/>
      <c r="J827" s="5"/>
      <c r="K827" s="5"/>
      <c r="L827" s="5"/>
      <c r="M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ht="15.75" customHeight="1">
      <c r="G828" s="5"/>
      <c r="H828" s="5"/>
      <c r="I828" s="5"/>
      <c r="J828" s="5"/>
      <c r="K828" s="5"/>
      <c r="L828" s="5"/>
      <c r="M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ht="15.75" customHeight="1">
      <c r="G829" s="5"/>
      <c r="H829" s="5"/>
      <c r="I829" s="5"/>
      <c r="J829" s="5"/>
      <c r="K829" s="5"/>
      <c r="L829" s="5"/>
      <c r="M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ht="15.75" customHeight="1">
      <c r="G830" s="5"/>
      <c r="H830" s="5"/>
      <c r="I830" s="5"/>
      <c r="J830" s="5"/>
      <c r="K830" s="5"/>
      <c r="L830" s="5"/>
      <c r="M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ht="15.75" customHeight="1">
      <c r="G831" s="5"/>
      <c r="H831" s="5"/>
      <c r="I831" s="5"/>
      <c r="J831" s="5"/>
      <c r="K831" s="5"/>
      <c r="L831" s="5"/>
      <c r="M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ht="15.75" customHeight="1">
      <c r="G832" s="5"/>
      <c r="H832" s="5"/>
      <c r="I832" s="5"/>
      <c r="J832" s="5"/>
      <c r="K832" s="5"/>
      <c r="L832" s="5"/>
      <c r="M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ht="15.75" customHeight="1">
      <c r="G833" s="5"/>
      <c r="H833" s="5"/>
      <c r="I833" s="5"/>
      <c r="J833" s="5"/>
      <c r="K833" s="5"/>
      <c r="L833" s="5"/>
      <c r="M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ht="15.75" customHeight="1">
      <c r="G834" s="5"/>
      <c r="H834" s="5"/>
      <c r="I834" s="5"/>
      <c r="J834" s="5"/>
      <c r="K834" s="5"/>
      <c r="L834" s="5"/>
      <c r="M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ht="15.75" customHeight="1">
      <c r="G835" s="5"/>
      <c r="H835" s="5"/>
      <c r="I835" s="5"/>
      <c r="J835" s="5"/>
      <c r="K835" s="5"/>
      <c r="L835" s="5"/>
      <c r="M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ht="15.75" customHeight="1">
      <c r="G836" s="5"/>
      <c r="H836" s="5"/>
      <c r="I836" s="5"/>
      <c r="J836" s="5"/>
      <c r="K836" s="5"/>
      <c r="L836" s="5"/>
      <c r="M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ht="15.75" customHeight="1">
      <c r="G837" s="5"/>
      <c r="H837" s="5"/>
      <c r="I837" s="5"/>
      <c r="J837" s="5"/>
      <c r="K837" s="5"/>
      <c r="L837" s="5"/>
      <c r="M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ht="15.75" customHeight="1">
      <c r="G838" s="5"/>
      <c r="H838" s="5"/>
      <c r="I838" s="5"/>
      <c r="J838" s="5"/>
      <c r="K838" s="5"/>
      <c r="L838" s="5"/>
      <c r="M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ht="15.75" customHeight="1">
      <c r="G839" s="5"/>
      <c r="H839" s="5"/>
      <c r="I839" s="5"/>
      <c r="J839" s="5"/>
      <c r="K839" s="5"/>
      <c r="L839" s="5"/>
      <c r="M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ht="15.75" customHeight="1">
      <c r="G840" s="5"/>
      <c r="H840" s="5"/>
      <c r="I840" s="5"/>
      <c r="J840" s="5"/>
      <c r="K840" s="5"/>
      <c r="L840" s="5"/>
      <c r="M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ht="15.75" customHeight="1">
      <c r="G841" s="5"/>
      <c r="H841" s="5"/>
      <c r="I841" s="5"/>
      <c r="J841" s="5"/>
      <c r="K841" s="5"/>
      <c r="L841" s="5"/>
      <c r="M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ht="15.75" customHeight="1">
      <c r="G842" s="5"/>
      <c r="H842" s="5"/>
      <c r="I842" s="5"/>
      <c r="J842" s="5"/>
      <c r="K842" s="5"/>
      <c r="L842" s="5"/>
      <c r="M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ht="15.75" customHeight="1">
      <c r="G843" s="5"/>
      <c r="H843" s="5"/>
      <c r="I843" s="5"/>
      <c r="J843" s="5"/>
      <c r="K843" s="5"/>
      <c r="L843" s="5"/>
      <c r="M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ht="15.75" customHeight="1">
      <c r="G844" s="5"/>
      <c r="H844" s="5"/>
      <c r="I844" s="5"/>
      <c r="J844" s="5"/>
      <c r="K844" s="5"/>
      <c r="L844" s="5"/>
      <c r="M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ht="15.75" customHeight="1">
      <c r="G845" s="5"/>
      <c r="H845" s="5"/>
      <c r="I845" s="5"/>
      <c r="J845" s="5"/>
      <c r="K845" s="5"/>
      <c r="L845" s="5"/>
      <c r="M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ht="15.75" customHeight="1">
      <c r="G846" s="5"/>
      <c r="H846" s="5"/>
      <c r="I846" s="5"/>
      <c r="J846" s="5"/>
      <c r="K846" s="5"/>
      <c r="L846" s="5"/>
      <c r="M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ht="15.75" customHeight="1">
      <c r="G847" s="5"/>
      <c r="H847" s="5"/>
      <c r="I847" s="5"/>
      <c r="J847" s="5"/>
      <c r="K847" s="5"/>
      <c r="L847" s="5"/>
      <c r="M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ht="15.75" customHeight="1">
      <c r="G848" s="5"/>
      <c r="H848" s="5"/>
      <c r="I848" s="5"/>
      <c r="J848" s="5"/>
      <c r="K848" s="5"/>
      <c r="L848" s="5"/>
      <c r="M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ht="15.75" customHeight="1">
      <c r="G849" s="5"/>
      <c r="H849" s="5"/>
      <c r="I849" s="5"/>
      <c r="J849" s="5"/>
      <c r="K849" s="5"/>
      <c r="L849" s="5"/>
      <c r="M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ht="15.75" customHeight="1">
      <c r="G850" s="5"/>
      <c r="H850" s="5"/>
      <c r="I850" s="5"/>
      <c r="J850" s="5"/>
      <c r="K850" s="5"/>
      <c r="L850" s="5"/>
      <c r="M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ht="15.75" customHeight="1">
      <c r="G851" s="5"/>
      <c r="H851" s="5"/>
      <c r="I851" s="5"/>
      <c r="J851" s="5"/>
      <c r="K851" s="5"/>
      <c r="L851" s="5"/>
      <c r="M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ht="15.75" customHeight="1">
      <c r="G852" s="5"/>
      <c r="H852" s="5"/>
      <c r="I852" s="5"/>
      <c r="J852" s="5"/>
      <c r="K852" s="5"/>
      <c r="L852" s="5"/>
      <c r="M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ht="15.75" customHeight="1">
      <c r="G853" s="5"/>
      <c r="H853" s="5"/>
      <c r="I853" s="5"/>
      <c r="J853" s="5"/>
      <c r="K853" s="5"/>
      <c r="L853" s="5"/>
      <c r="M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ht="15.75" customHeight="1">
      <c r="G854" s="5"/>
      <c r="H854" s="5"/>
      <c r="I854" s="5"/>
      <c r="J854" s="5"/>
      <c r="K854" s="5"/>
      <c r="L854" s="5"/>
      <c r="M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ht="15.75" customHeight="1">
      <c r="G855" s="5"/>
      <c r="H855" s="5"/>
      <c r="I855" s="5"/>
      <c r="J855" s="5"/>
      <c r="K855" s="5"/>
      <c r="L855" s="5"/>
      <c r="M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ht="15.75" customHeight="1">
      <c r="G856" s="5"/>
      <c r="H856" s="5"/>
      <c r="I856" s="5"/>
      <c r="J856" s="5"/>
      <c r="K856" s="5"/>
      <c r="L856" s="5"/>
      <c r="M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ht="15.75" customHeight="1">
      <c r="G857" s="5"/>
      <c r="H857" s="5"/>
      <c r="I857" s="5"/>
      <c r="J857" s="5"/>
      <c r="K857" s="5"/>
      <c r="L857" s="5"/>
      <c r="M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ht="15.75" customHeight="1">
      <c r="G858" s="5"/>
      <c r="H858" s="5"/>
      <c r="I858" s="5"/>
      <c r="J858" s="5"/>
      <c r="K858" s="5"/>
      <c r="L858" s="5"/>
      <c r="M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ht="15.75" customHeight="1">
      <c r="G859" s="5"/>
      <c r="H859" s="5"/>
      <c r="I859" s="5"/>
      <c r="J859" s="5"/>
      <c r="K859" s="5"/>
      <c r="L859" s="5"/>
      <c r="M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ht="15.75" customHeight="1">
      <c r="G860" s="5"/>
      <c r="H860" s="5"/>
      <c r="I860" s="5"/>
      <c r="J860" s="5"/>
      <c r="K860" s="5"/>
      <c r="L860" s="5"/>
      <c r="M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ht="15.75" customHeight="1">
      <c r="G861" s="5"/>
      <c r="H861" s="5"/>
      <c r="I861" s="5"/>
      <c r="J861" s="5"/>
      <c r="K861" s="5"/>
      <c r="L861" s="5"/>
      <c r="M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ht="15.75" customHeight="1">
      <c r="G862" s="5"/>
      <c r="H862" s="5"/>
      <c r="I862" s="5"/>
      <c r="J862" s="5"/>
      <c r="K862" s="5"/>
      <c r="L862" s="5"/>
      <c r="M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ht="15.75" customHeight="1">
      <c r="G863" s="5"/>
      <c r="H863" s="5"/>
      <c r="I863" s="5"/>
      <c r="J863" s="5"/>
      <c r="K863" s="5"/>
      <c r="L863" s="5"/>
      <c r="M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ht="15.75" customHeight="1">
      <c r="G864" s="5"/>
      <c r="H864" s="5"/>
      <c r="I864" s="5"/>
      <c r="J864" s="5"/>
      <c r="K864" s="5"/>
      <c r="L864" s="5"/>
      <c r="M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ht="15.75" customHeight="1">
      <c r="G865" s="5"/>
      <c r="H865" s="5"/>
      <c r="I865" s="5"/>
      <c r="J865" s="5"/>
      <c r="K865" s="5"/>
      <c r="L865" s="5"/>
      <c r="M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ht="15.75" customHeight="1">
      <c r="G866" s="5"/>
      <c r="H866" s="5"/>
      <c r="I866" s="5"/>
      <c r="J866" s="5"/>
      <c r="K866" s="5"/>
      <c r="L866" s="5"/>
      <c r="M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ht="15.75" customHeight="1">
      <c r="G867" s="5"/>
      <c r="H867" s="5"/>
      <c r="I867" s="5"/>
      <c r="J867" s="5"/>
      <c r="K867" s="5"/>
      <c r="L867" s="5"/>
      <c r="M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ht="15.75" customHeight="1">
      <c r="G868" s="5"/>
      <c r="H868" s="5"/>
      <c r="I868" s="5"/>
      <c r="J868" s="5"/>
      <c r="K868" s="5"/>
      <c r="L868" s="5"/>
      <c r="M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ht="15.75" customHeight="1">
      <c r="G869" s="5"/>
      <c r="H869" s="5"/>
      <c r="I869" s="5"/>
      <c r="J869" s="5"/>
      <c r="K869" s="5"/>
      <c r="L869" s="5"/>
      <c r="M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ht="15.75" customHeight="1">
      <c r="G870" s="5"/>
      <c r="H870" s="5"/>
      <c r="I870" s="5"/>
      <c r="J870" s="5"/>
      <c r="K870" s="5"/>
      <c r="L870" s="5"/>
      <c r="M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ht="15.75" customHeight="1">
      <c r="G871" s="5"/>
      <c r="H871" s="5"/>
      <c r="I871" s="5"/>
      <c r="J871" s="5"/>
      <c r="K871" s="5"/>
      <c r="L871" s="5"/>
      <c r="M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ht="15.75" customHeight="1">
      <c r="G872" s="5"/>
      <c r="H872" s="5"/>
      <c r="I872" s="5"/>
      <c r="J872" s="5"/>
      <c r="K872" s="5"/>
      <c r="L872" s="5"/>
      <c r="M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ht="15.75" customHeight="1">
      <c r="G873" s="5"/>
      <c r="H873" s="5"/>
      <c r="I873" s="5"/>
      <c r="J873" s="5"/>
      <c r="K873" s="5"/>
      <c r="L873" s="5"/>
      <c r="M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ht="15.75" customHeight="1">
      <c r="G874" s="5"/>
      <c r="H874" s="5"/>
      <c r="I874" s="5"/>
      <c r="J874" s="5"/>
      <c r="K874" s="5"/>
      <c r="L874" s="5"/>
      <c r="M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ht="15.75" customHeight="1">
      <c r="G875" s="5"/>
      <c r="H875" s="5"/>
      <c r="I875" s="5"/>
      <c r="J875" s="5"/>
      <c r="K875" s="5"/>
      <c r="L875" s="5"/>
      <c r="M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ht="15.75" customHeight="1">
      <c r="G876" s="5"/>
      <c r="H876" s="5"/>
      <c r="I876" s="5"/>
      <c r="J876" s="5"/>
      <c r="K876" s="5"/>
      <c r="L876" s="5"/>
      <c r="M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ht="15.75" customHeight="1">
      <c r="G877" s="5"/>
      <c r="H877" s="5"/>
      <c r="I877" s="5"/>
      <c r="J877" s="5"/>
      <c r="K877" s="5"/>
      <c r="L877" s="5"/>
      <c r="M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ht="15.75" customHeight="1">
      <c r="G878" s="5"/>
      <c r="H878" s="5"/>
      <c r="I878" s="5"/>
      <c r="J878" s="5"/>
      <c r="K878" s="5"/>
      <c r="L878" s="5"/>
      <c r="M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ht="15.75" customHeight="1">
      <c r="G879" s="5"/>
      <c r="H879" s="5"/>
      <c r="I879" s="5"/>
      <c r="J879" s="5"/>
      <c r="K879" s="5"/>
      <c r="L879" s="5"/>
      <c r="M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ht="15.75" customHeight="1">
      <c r="G880" s="5"/>
      <c r="H880" s="5"/>
      <c r="I880" s="5"/>
      <c r="J880" s="5"/>
      <c r="K880" s="5"/>
      <c r="L880" s="5"/>
      <c r="M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ht="15.75" customHeight="1">
      <c r="G881" s="5"/>
      <c r="H881" s="5"/>
      <c r="I881" s="5"/>
      <c r="J881" s="5"/>
      <c r="K881" s="5"/>
      <c r="L881" s="5"/>
      <c r="M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ht="15.75" customHeight="1">
      <c r="G882" s="5"/>
      <c r="H882" s="5"/>
      <c r="I882" s="5"/>
      <c r="J882" s="5"/>
      <c r="K882" s="5"/>
      <c r="L882" s="5"/>
      <c r="M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ht="15.75" customHeight="1">
      <c r="G883" s="5"/>
      <c r="H883" s="5"/>
      <c r="I883" s="5"/>
      <c r="J883" s="5"/>
      <c r="K883" s="5"/>
      <c r="L883" s="5"/>
      <c r="M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ht="15.75" customHeight="1">
      <c r="G884" s="5"/>
      <c r="H884" s="5"/>
      <c r="I884" s="5"/>
      <c r="J884" s="5"/>
      <c r="K884" s="5"/>
      <c r="L884" s="5"/>
      <c r="M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ht="15.75" customHeight="1">
      <c r="G885" s="5"/>
      <c r="H885" s="5"/>
      <c r="I885" s="5"/>
      <c r="J885" s="5"/>
      <c r="K885" s="5"/>
      <c r="L885" s="5"/>
      <c r="M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ht="15.75" customHeight="1">
      <c r="G886" s="5"/>
      <c r="H886" s="5"/>
      <c r="I886" s="5"/>
      <c r="J886" s="5"/>
      <c r="K886" s="5"/>
      <c r="L886" s="5"/>
      <c r="M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ht="15.75" customHeight="1">
      <c r="G887" s="5"/>
      <c r="H887" s="5"/>
      <c r="I887" s="5"/>
      <c r="J887" s="5"/>
      <c r="K887" s="5"/>
      <c r="L887" s="5"/>
      <c r="M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ht="15.75" customHeight="1">
      <c r="G888" s="5"/>
      <c r="H888" s="5"/>
      <c r="I888" s="5"/>
      <c r="J888" s="5"/>
      <c r="K888" s="5"/>
      <c r="L888" s="5"/>
      <c r="M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ht="15.75" customHeight="1">
      <c r="G889" s="5"/>
      <c r="H889" s="5"/>
      <c r="I889" s="5"/>
      <c r="J889" s="5"/>
      <c r="K889" s="5"/>
      <c r="L889" s="5"/>
      <c r="M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ht="15.75" customHeight="1">
      <c r="G890" s="5"/>
      <c r="H890" s="5"/>
      <c r="I890" s="5"/>
      <c r="J890" s="5"/>
      <c r="K890" s="5"/>
      <c r="L890" s="5"/>
      <c r="M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ht="15.75" customHeight="1">
      <c r="G891" s="5"/>
      <c r="H891" s="5"/>
      <c r="I891" s="5"/>
      <c r="J891" s="5"/>
      <c r="K891" s="5"/>
      <c r="L891" s="5"/>
      <c r="M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ht="15.75" customHeight="1">
      <c r="G892" s="5"/>
      <c r="H892" s="5"/>
      <c r="I892" s="5"/>
      <c r="J892" s="5"/>
      <c r="K892" s="5"/>
      <c r="L892" s="5"/>
      <c r="M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ht="15.75" customHeight="1">
      <c r="G893" s="5"/>
      <c r="H893" s="5"/>
      <c r="I893" s="5"/>
      <c r="J893" s="5"/>
      <c r="K893" s="5"/>
      <c r="L893" s="5"/>
      <c r="M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ht="15.75" customHeight="1">
      <c r="G894" s="5"/>
      <c r="H894" s="5"/>
      <c r="I894" s="5"/>
      <c r="J894" s="5"/>
      <c r="K894" s="5"/>
      <c r="L894" s="5"/>
      <c r="M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ht="15.75" customHeight="1">
      <c r="G895" s="5"/>
      <c r="H895" s="5"/>
      <c r="I895" s="5"/>
      <c r="J895" s="5"/>
      <c r="K895" s="5"/>
      <c r="L895" s="5"/>
      <c r="M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ht="15.75" customHeight="1">
      <c r="G896" s="5"/>
      <c r="H896" s="5"/>
      <c r="I896" s="5"/>
      <c r="J896" s="5"/>
      <c r="K896" s="5"/>
      <c r="L896" s="5"/>
      <c r="M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ht="15.75" customHeight="1">
      <c r="G897" s="5"/>
      <c r="H897" s="5"/>
      <c r="I897" s="5"/>
      <c r="J897" s="5"/>
      <c r="K897" s="5"/>
      <c r="L897" s="5"/>
      <c r="M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ht="15.75" customHeight="1">
      <c r="G898" s="5"/>
      <c r="H898" s="5"/>
      <c r="I898" s="5"/>
      <c r="J898" s="5"/>
      <c r="K898" s="5"/>
      <c r="L898" s="5"/>
      <c r="M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ht="15.75" customHeight="1">
      <c r="G899" s="5"/>
      <c r="H899" s="5"/>
      <c r="I899" s="5"/>
      <c r="J899" s="5"/>
      <c r="K899" s="5"/>
      <c r="L899" s="5"/>
      <c r="M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ht="15.75" customHeight="1">
      <c r="G900" s="5"/>
      <c r="H900" s="5"/>
      <c r="I900" s="5"/>
      <c r="J900" s="5"/>
      <c r="K900" s="5"/>
      <c r="L900" s="5"/>
      <c r="M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ht="15.75" customHeight="1">
      <c r="G901" s="5"/>
      <c r="H901" s="5"/>
      <c r="I901" s="5"/>
      <c r="J901" s="5"/>
      <c r="K901" s="5"/>
      <c r="L901" s="5"/>
      <c r="M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ht="15.75" customHeight="1">
      <c r="G902" s="5"/>
      <c r="H902" s="5"/>
      <c r="I902" s="5"/>
      <c r="J902" s="5"/>
      <c r="K902" s="5"/>
      <c r="L902" s="5"/>
      <c r="M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ht="15.75" customHeight="1">
      <c r="G903" s="5"/>
      <c r="H903" s="5"/>
      <c r="I903" s="5"/>
      <c r="J903" s="5"/>
      <c r="K903" s="5"/>
      <c r="L903" s="5"/>
      <c r="M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ht="15.75" customHeight="1">
      <c r="G904" s="5"/>
      <c r="H904" s="5"/>
      <c r="I904" s="5"/>
      <c r="J904" s="5"/>
      <c r="K904" s="5"/>
      <c r="L904" s="5"/>
      <c r="M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ht="15.75" customHeight="1">
      <c r="G905" s="5"/>
      <c r="H905" s="5"/>
      <c r="I905" s="5"/>
      <c r="J905" s="5"/>
      <c r="K905" s="5"/>
      <c r="L905" s="5"/>
      <c r="M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ht="15.75" customHeight="1">
      <c r="G906" s="5"/>
      <c r="H906" s="5"/>
      <c r="I906" s="5"/>
      <c r="J906" s="5"/>
      <c r="K906" s="5"/>
      <c r="L906" s="5"/>
      <c r="M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ht="15.75" customHeight="1">
      <c r="G907" s="5"/>
      <c r="H907" s="5"/>
      <c r="I907" s="5"/>
      <c r="J907" s="5"/>
      <c r="K907" s="5"/>
      <c r="L907" s="5"/>
      <c r="M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ht="15.75" customHeight="1">
      <c r="G908" s="5"/>
      <c r="H908" s="5"/>
      <c r="I908" s="5"/>
      <c r="J908" s="5"/>
      <c r="K908" s="5"/>
      <c r="L908" s="5"/>
      <c r="M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ht="15.75" customHeight="1">
      <c r="G909" s="5"/>
      <c r="H909" s="5"/>
      <c r="I909" s="5"/>
      <c r="J909" s="5"/>
      <c r="K909" s="5"/>
      <c r="L909" s="5"/>
      <c r="M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ht="15.75" customHeight="1">
      <c r="G910" s="5"/>
      <c r="H910" s="5"/>
      <c r="I910" s="5"/>
      <c r="J910" s="5"/>
      <c r="K910" s="5"/>
      <c r="L910" s="5"/>
      <c r="M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ht="15.75" customHeight="1">
      <c r="G911" s="5"/>
      <c r="H911" s="5"/>
      <c r="I911" s="5"/>
      <c r="J911" s="5"/>
      <c r="K911" s="5"/>
      <c r="L911" s="5"/>
      <c r="M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ht="15.75" customHeight="1">
      <c r="G912" s="5"/>
      <c r="H912" s="5"/>
      <c r="I912" s="5"/>
      <c r="J912" s="5"/>
      <c r="K912" s="5"/>
      <c r="L912" s="5"/>
      <c r="M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ht="15.75" customHeight="1">
      <c r="G913" s="5"/>
      <c r="H913" s="5"/>
      <c r="I913" s="5"/>
      <c r="J913" s="5"/>
      <c r="K913" s="5"/>
      <c r="L913" s="5"/>
      <c r="M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ht="15.75" customHeight="1">
      <c r="G914" s="5"/>
      <c r="H914" s="5"/>
      <c r="I914" s="5"/>
      <c r="J914" s="5"/>
      <c r="K914" s="5"/>
      <c r="L914" s="5"/>
      <c r="M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ht="15.75" customHeight="1">
      <c r="G915" s="5"/>
      <c r="H915" s="5"/>
      <c r="I915" s="5"/>
      <c r="J915" s="5"/>
      <c r="K915" s="5"/>
      <c r="L915" s="5"/>
      <c r="M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ht="15.75" customHeight="1">
      <c r="G916" s="5"/>
      <c r="H916" s="5"/>
      <c r="I916" s="5"/>
      <c r="J916" s="5"/>
      <c r="K916" s="5"/>
      <c r="L916" s="5"/>
      <c r="M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ht="15.75" customHeight="1">
      <c r="G917" s="5"/>
      <c r="H917" s="5"/>
      <c r="I917" s="5"/>
      <c r="J917" s="5"/>
      <c r="K917" s="5"/>
      <c r="L917" s="5"/>
      <c r="M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ht="15.75" customHeight="1">
      <c r="G918" s="5"/>
      <c r="H918" s="5"/>
      <c r="I918" s="5"/>
      <c r="J918" s="5"/>
      <c r="K918" s="5"/>
      <c r="L918" s="5"/>
      <c r="M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ht="15.75" customHeight="1">
      <c r="G919" s="5"/>
      <c r="H919" s="5"/>
      <c r="I919" s="5"/>
      <c r="J919" s="5"/>
      <c r="K919" s="5"/>
      <c r="L919" s="5"/>
      <c r="M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ht="15.75" customHeight="1">
      <c r="G920" s="5"/>
      <c r="H920" s="5"/>
      <c r="I920" s="5"/>
      <c r="J920" s="5"/>
      <c r="K920" s="5"/>
      <c r="L920" s="5"/>
      <c r="M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ht="15.75" customHeight="1">
      <c r="G921" s="5"/>
      <c r="H921" s="5"/>
      <c r="I921" s="5"/>
      <c r="J921" s="5"/>
      <c r="K921" s="5"/>
      <c r="L921" s="5"/>
      <c r="M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ht="15.75" customHeight="1">
      <c r="G922" s="5"/>
      <c r="H922" s="5"/>
      <c r="I922" s="5"/>
      <c r="J922" s="5"/>
      <c r="K922" s="5"/>
      <c r="L922" s="5"/>
      <c r="M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ht="15.75" customHeight="1">
      <c r="G923" s="5"/>
      <c r="H923" s="5"/>
      <c r="I923" s="5"/>
      <c r="J923" s="5"/>
      <c r="K923" s="5"/>
      <c r="L923" s="5"/>
      <c r="M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ht="15.75" customHeight="1">
      <c r="G924" s="5"/>
      <c r="H924" s="5"/>
      <c r="I924" s="5"/>
      <c r="J924" s="5"/>
      <c r="K924" s="5"/>
      <c r="L924" s="5"/>
      <c r="M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ht="15.75" customHeight="1">
      <c r="G925" s="5"/>
      <c r="H925" s="5"/>
      <c r="I925" s="5"/>
      <c r="J925" s="5"/>
      <c r="K925" s="5"/>
      <c r="L925" s="5"/>
      <c r="M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ht="15.75" customHeight="1">
      <c r="G926" s="5"/>
      <c r="H926" s="5"/>
      <c r="I926" s="5"/>
      <c r="J926" s="5"/>
      <c r="K926" s="5"/>
      <c r="L926" s="5"/>
      <c r="M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ht="15.75" customHeight="1">
      <c r="G927" s="5"/>
      <c r="H927" s="5"/>
      <c r="I927" s="5"/>
      <c r="J927" s="5"/>
      <c r="K927" s="5"/>
      <c r="L927" s="5"/>
      <c r="M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ht="15.75" customHeight="1">
      <c r="G928" s="5"/>
      <c r="H928" s="5"/>
      <c r="I928" s="5"/>
      <c r="J928" s="5"/>
      <c r="K928" s="5"/>
      <c r="L928" s="5"/>
      <c r="M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ht="15.75" customHeight="1">
      <c r="G929" s="5"/>
      <c r="H929" s="5"/>
      <c r="I929" s="5"/>
      <c r="J929" s="5"/>
      <c r="K929" s="5"/>
      <c r="L929" s="5"/>
      <c r="M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ht="15.75" customHeight="1">
      <c r="G930" s="5"/>
      <c r="H930" s="5"/>
      <c r="I930" s="5"/>
      <c r="J930" s="5"/>
      <c r="K930" s="5"/>
      <c r="L930" s="5"/>
      <c r="M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ht="15.75" customHeight="1">
      <c r="G931" s="5"/>
      <c r="H931" s="5"/>
      <c r="I931" s="5"/>
      <c r="J931" s="5"/>
      <c r="K931" s="5"/>
      <c r="L931" s="5"/>
      <c r="M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ht="15.75" customHeight="1">
      <c r="G932" s="5"/>
      <c r="H932" s="5"/>
      <c r="I932" s="5"/>
      <c r="J932" s="5"/>
      <c r="K932" s="5"/>
      <c r="L932" s="5"/>
      <c r="M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ht="15.75" customHeight="1">
      <c r="G933" s="5"/>
      <c r="H933" s="5"/>
      <c r="I933" s="5"/>
      <c r="J933" s="5"/>
      <c r="K933" s="5"/>
      <c r="L933" s="5"/>
      <c r="M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ht="15.75" customHeight="1">
      <c r="G934" s="5"/>
      <c r="H934" s="5"/>
      <c r="I934" s="5"/>
      <c r="J934" s="5"/>
      <c r="K934" s="5"/>
      <c r="L934" s="5"/>
      <c r="M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ht="15.75" customHeight="1">
      <c r="G935" s="5"/>
      <c r="H935" s="5"/>
      <c r="I935" s="5"/>
      <c r="J935" s="5"/>
      <c r="K935" s="5"/>
      <c r="L935" s="5"/>
      <c r="M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ht="15.75" customHeight="1">
      <c r="G936" s="5"/>
      <c r="H936" s="5"/>
      <c r="I936" s="5"/>
      <c r="J936" s="5"/>
      <c r="K936" s="5"/>
      <c r="L936" s="5"/>
      <c r="M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ht="15.75" customHeight="1">
      <c r="G937" s="5"/>
      <c r="H937" s="5"/>
      <c r="I937" s="5"/>
      <c r="J937" s="5"/>
      <c r="K937" s="5"/>
      <c r="L937" s="5"/>
      <c r="M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ht="15.75" customHeight="1">
      <c r="G938" s="5"/>
      <c r="H938" s="5"/>
      <c r="I938" s="5"/>
      <c r="J938" s="5"/>
      <c r="K938" s="5"/>
      <c r="L938" s="5"/>
      <c r="M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ht="15.75" customHeight="1">
      <c r="G939" s="5"/>
      <c r="H939" s="5"/>
      <c r="I939" s="5"/>
      <c r="J939" s="5"/>
      <c r="K939" s="5"/>
      <c r="L939" s="5"/>
      <c r="M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ht="15.75" customHeight="1">
      <c r="G940" s="5"/>
      <c r="H940" s="5"/>
      <c r="I940" s="5"/>
      <c r="J940" s="5"/>
      <c r="K940" s="5"/>
      <c r="L940" s="5"/>
      <c r="M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ht="15.75" customHeight="1">
      <c r="G941" s="5"/>
      <c r="H941" s="5"/>
      <c r="I941" s="5"/>
      <c r="J941" s="5"/>
      <c r="K941" s="5"/>
      <c r="L941" s="5"/>
      <c r="M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ht="15.75" customHeight="1">
      <c r="G942" s="5"/>
      <c r="H942" s="5"/>
      <c r="I942" s="5"/>
      <c r="J942" s="5"/>
      <c r="K942" s="5"/>
      <c r="L942" s="5"/>
      <c r="M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ht="15.75" customHeight="1">
      <c r="G943" s="5"/>
      <c r="H943" s="5"/>
      <c r="I943" s="5"/>
      <c r="J943" s="5"/>
      <c r="K943" s="5"/>
      <c r="L943" s="5"/>
      <c r="M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ht="15.75" customHeight="1">
      <c r="G944" s="5"/>
      <c r="H944" s="5"/>
      <c r="I944" s="5"/>
      <c r="J944" s="5"/>
      <c r="K944" s="5"/>
      <c r="L944" s="5"/>
      <c r="M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ht="15.75" customHeight="1">
      <c r="G945" s="5"/>
      <c r="H945" s="5"/>
      <c r="I945" s="5"/>
      <c r="J945" s="5"/>
      <c r="K945" s="5"/>
      <c r="L945" s="5"/>
      <c r="M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ht="15.75" customHeight="1">
      <c r="G946" s="5"/>
      <c r="H946" s="5"/>
      <c r="I946" s="5"/>
      <c r="J946" s="5"/>
      <c r="K946" s="5"/>
      <c r="L946" s="5"/>
      <c r="M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ht="15.75" customHeight="1">
      <c r="G947" s="5"/>
      <c r="H947" s="5"/>
      <c r="I947" s="5"/>
      <c r="J947" s="5"/>
      <c r="K947" s="5"/>
      <c r="L947" s="5"/>
      <c r="M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ht="15.75" customHeight="1">
      <c r="G948" s="5"/>
      <c r="H948" s="5"/>
      <c r="I948" s="5"/>
      <c r="J948" s="5"/>
      <c r="K948" s="5"/>
      <c r="L948" s="5"/>
      <c r="M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ht="15.75" customHeight="1">
      <c r="G949" s="5"/>
      <c r="H949" s="5"/>
      <c r="I949" s="5"/>
      <c r="J949" s="5"/>
      <c r="K949" s="5"/>
      <c r="L949" s="5"/>
      <c r="M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ht="15.75" customHeight="1">
      <c r="G950" s="5"/>
      <c r="H950" s="5"/>
      <c r="I950" s="5"/>
      <c r="J950" s="5"/>
      <c r="K950" s="5"/>
      <c r="L950" s="5"/>
      <c r="M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ht="15.75" customHeight="1">
      <c r="G951" s="5"/>
      <c r="H951" s="5"/>
      <c r="I951" s="5"/>
      <c r="J951" s="5"/>
      <c r="K951" s="5"/>
      <c r="L951" s="5"/>
      <c r="M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ht="15.75" customHeight="1">
      <c r="G952" s="5"/>
      <c r="H952" s="5"/>
      <c r="I952" s="5"/>
      <c r="J952" s="5"/>
      <c r="K952" s="5"/>
      <c r="L952" s="5"/>
      <c r="M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ht="15.75" customHeight="1">
      <c r="G953" s="5"/>
      <c r="H953" s="5"/>
      <c r="I953" s="5"/>
      <c r="J953" s="5"/>
      <c r="K953" s="5"/>
      <c r="L953" s="5"/>
      <c r="M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ht="15.75" customHeight="1">
      <c r="G954" s="5"/>
      <c r="H954" s="5"/>
      <c r="I954" s="5"/>
      <c r="J954" s="5"/>
      <c r="K954" s="5"/>
      <c r="L954" s="5"/>
      <c r="M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ht="15.75" customHeight="1">
      <c r="G955" s="5"/>
      <c r="H955" s="5"/>
      <c r="I955" s="5"/>
      <c r="J955" s="5"/>
      <c r="K955" s="5"/>
      <c r="L955" s="5"/>
      <c r="M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ht="15.75" customHeight="1">
      <c r="G956" s="5"/>
      <c r="H956" s="5"/>
      <c r="I956" s="5"/>
      <c r="J956" s="5"/>
      <c r="K956" s="5"/>
      <c r="L956" s="5"/>
      <c r="M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ht="15.75" customHeight="1">
      <c r="G957" s="5"/>
      <c r="H957" s="5"/>
      <c r="I957" s="5"/>
      <c r="J957" s="5"/>
      <c r="K957" s="5"/>
      <c r="L957" s="5"/>
      <c r="M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ht="15.75" customHeight="1">
      <c r="G958" s="5"/>
      <c r="H958" s="5"/>
      <c r="I958" s="5"/>
      <c r="J958" s="5"/>
      <c r="K958" s="5"/>
      <c r="L958" s="5"/>
      <c r="M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ht="15.75" customHeight="1">
      <c r="G959" s="5"/>
      <c r="H959" s="5"/>
      <c r="I959" s="5"/>
      <c r="J959" s="5"/>
      <c r="K959" s="5"/>
      <c r="L959" s="5"/>
      <c r="M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ht="15.75" customHeight="1">
      <c r="G960" s="5"/>
      <c r="H960" s="5"/>
      <c r="I960" s="5"/>
      <c r="J960" s="5"/>
      <c r="K960" s="5"/>
      <c r="L960" s="5"/>
      <c r="M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ht="15.75" customHeight="1">
      <c r="G961" s="5"/>
      <c r="H961" s="5"/>
      <c r="I961" s="5"/>
      <c r="J961" s="5"/>
      <c r="K961" s="5"/>
      <c r="L961" s="5"/>
      <c r="M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ht="15.75" customHeight="1">
      <c r="G962" s="5"/>
      <c r="H962" s="5"/>
      <c r="I962" s="5"/>
      <c r="J962" s="5"/>
      <c r="K962" s="5"/>
      <c r="L962" s="5"/>
      <c r="M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ht="15.75" customHeight="1">
      <c r="G963" s="5"/>
      <c r="H963" s="5"/>
      <c r="I963" s="5"/>
      <c r="J963" s="5"/>
      <c r="K963" s="5"/>
      <c r="L963" s="5"/>
      <c r="M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ht="15.75" customHeight="1">
      <c r="G964" s="5"/>
      <c r="H964" s="5"/>
      <c r="I964" s="5"/>
      <c r="J964" s="5"/>
      <c r="K964" s="5"/>
      <c r="L964" s="5"/>
      <c r="M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ht="15.75" customHeight="1">
      <c r="G965" s="5"/>
      <c r="H965" s="5"/>
      <c r="I965" s="5"/>
      <c r="J965" s="5"/>
      <c r="K965" s="5"/>
      <c r="L965" s="5"/>
      <c r="M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ht="15.75" customHeight="1">
      <c r="G966" s="5"/>
      <c r="H966" s="5"/>
      <c r="I966" s="5"/>
      <c r="J966" s="5"/>
      <c r="K966" s="5"/>
      <c r="L966" s="5"/>
      <c r="M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ht="15.75" customHeight="1">
      <c r="G967" s="5"/>
      <c r="H967" s="5"/>
      <c r="I967" s="5"/>
      <c r="J967" s="5"/>
      <c r="K967" s="5"/>
      <c r="L967" s="5"/>
      <c r="M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ht="15.75" customHeight="1">
      <c r="G968" s="5"/>
      <c r="H968" s="5"/>
      <c r="I968" s="5"/>
      <c r="J968" s="5"/>
      <c r="K968" s="5"/>
      <c r="L968" s="5"/>
      <c r="M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ht="15.75" customHeight="1">
      <c r="G969" s="5"/>
      <c r="H969" s="5"/>
      <c r="I969" s="5"/>
      <c r="J969" s="5"/>
      <c r="K969" s="5"/>
      <c r="L969" s="5"/>
      <c r="M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ht="15.75" customHeight="1">
      <c r="G970" s="5"/>
      <c r="H970" s="5"/>
      <c r="I970" s="5"/>
      <c r="J970" s="5"/>
      <c r="K970" s="5"/>
      <c r="L970" s="5"/>
      <c r="M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ht="15.75" customHeight="1">
      <c r="G971" s="5"/>
      <c r="H971" s="5"/>
      <c r="I971" s="5"/>
      <c r="J971" s="5"/>
      <c r="K971" s="5"/>
      <c r="L971" s="5"/>
      <c r="M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ht="15.75" customHeight="1">
      <c r="G972" s="5"/>
      <c r="H972" s="5"/>
      <c r="I972" s="5"/>
      <c r="J972" s="5"/>
      <c r="K972" s="5"/>
      <c r="L972" s="5"/>
      <c r="M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ht="15.75" customHeight="1">
      <c r="G973" s="5"/>
      <c r="H973" s="5"/>
      <c r="I973" s="5"/>
      <c r="J973" s="5"/>
      <c r="K973" s="5"/>
      <c r="L973" s="5"/>
      <c r="M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ht="15.75" customHeight="1">
      <c r="G974" s="5"/>
      <c r="H974" s="5"/>
      <c r="I974" s="5"/>
      <c r="J974" s="5"/>
      <c r="K974" s="5"/>
      <c r="L974" s="5"/>
      <c r="M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ht="15.75" customHeight="1">
      <c r="G975" s="5"/>
      <c r="H975" s="5"/>
      <c r="I975" s="5"/>
      <c r="J975" s="5"/>
      <c r="K975" s="5"/>
      <c r="L975" s="5"/>
      <c r="M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ht="15.75" customHeight="1">
      <c r="G976" s="5"/>
      <c r="H976" s="5"/>
      <c r="I976" s="5"/>
      <c r="J976" s="5"/>
      <c r="K976" s="5"/>
      <c r="L976" s="5"/>
      <c r="M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ht="15.75" customHeight="1">
      <c r="G977" s="5"/>
      <c r="H977" s="5"/>
      <c r="I977" s="5"/>
      <c r="J977" s="5"/>
      <c r="K977" s="5"/>
      <c r="L977" s="5"/>
      <c r="M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ht="15.75" customHeight="1">
      <c r="G978" s="5"/>
      <c r="H978" s="5"/>
      <c r="I978" s="5"/>
      <c r="J978" s="5"/>
      <c r="K978" s="5"/>
      <c r="L978" s="5"/>
      <c r="M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ht="15.75" customHeight="1">
      <c r="G979" s="5"/>
      <c r="H979" s="5"/>
      <c r="I979" s="5"/>
      <c r="J979" s="5"/>
      <c r="K979" s="5"/>
      <c r="L979" s="5"/>
      <c r="M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ht="15.75" customHeight="1">
      <c r="G980" s="5"/>
      <c r="H980" s="5"/>
      <c r="I980" s="5"/>
      <c r="J980" s="5"/>
      <c r="K980" s="5"/>
      <c r="L980" s="5"/>
      <c r="M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ht="15.75" customHeight="1">
      <c r="G981" s="5"/>
      <c r="H981" s="5"/>
      <c r="I981" s="5"/>
      <c r="J981" s="5"/>
      <c r="K981" s="5"/>
      <c r="L981" s="5"/>
      <c r="M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ht="15.75" customHeight="1">
      <c r="G982" s="5"/>
      <c r="H982" s="5"/>
      <c r="I982" s="5"/>
      <c r="J982" s="5"/>
      <c r="K982" s="5"/>
      <c r="L982" s="5"/>
      <c r="M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ht="15.75" customHeight="1">
      <c r="G983" s="5"/>
      <c r="H983" s="5"/>
      <c r="I983" s="5"/>
      <c r="J983" s="5"/>
      <c r="K983" s="5"/>
      <c r="L983" s="5"/>
      <c r="M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ht="15.75" customHeight="1">
      <c r="G984" s="5"/>
      <c r="H984" s="5"/>
      <c r="I984" s="5"/>
      <c r="J984" s="5"/>
      <c r="K984" s="5"/>
      <c r="L984" s="5"/>
      <c r="M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ht="15.75" customHeight="1">
      <c r="G985" s="5"/>
      <c r="H985" s="5"/>
      <c r="I985" s="5"/>
      <c r="J985" s="5"/>
      <c r="K985" s="5"/>
      <c r="L985" s="5"/>
      <c r="M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ht="15.75" customHeight="1">
      <c r="G986" s="5"/>
      <c r="H986" s="5"/>
      <c r="I986" s="5"/>
      <c r="J986" s="5"/>
      <c r="K986" s="5"/>
      <c r="L986" s="5"/>
      <c r="M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ht="15.75" customHeight="1">
      <c r="G987" s="5"/>
      <c r="H987" s="5"/>
      <c r="I987" s="5"/>
      <c r="J987" s="5"/>
      <c r="K987" s="5"/>
      <c r="L987" s="5"/>
      <c r="M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ht="15.75" customHeight="1">
      <c r="G988" s="5"/>
      <c r="H988" s="5"/>
      <c r="I988" s="5"/>
      <c r="J988" s="5"/>
      <c r="K988" s="5"/>
      <c r="L988" s="5"/>
      <c r="M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ht="15.75" customHeight="1">
      <c r="G989" s="5"/>
      <c r="H989" s="5"/>
      <c r="I989" s="5"/>
      <c r="J989" s="5"/>
      <c r="K989" s="5"/>
      <c r="L989" s="5"/>
      <c r="M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ht="15.75" customHeight="1">
      <c r="G990" s="5"/>
      <c r="H990" s="5"/>
      <c r="I990" s="5"/>
      <c r="J990" s="5"/>
      <c r="K990" s="5"/>
      <c r="L990" s="5"/>
      <c r="M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ht="15.75" customHeight="1">
      <c r="G991" s="5"/>
      <c r="H991" s="5"/>
      <c r="I991" s="5"/>
      <c r="J991" s="5"/>
      <c r="K991" s="5"/>
      <c r="L991" s="5"/>
      <c r="M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ht="15.75" customHeight="1">
      <c r="G992" s="5"/>
      <c r="H992" s="5"/>
      <c r="I992" s="5"/>
      <c r="J992" s="5"/>
      <c r="K992" s="5"/>
      <c r="L992" s="5"/>
      <c r="M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ht="15.75" customHeight="1">
      <c r="G993" s="5"/>
      <c r="H993" s="5"/>
      <c r="I993" s="5"/>
      <c r="J993" s="5"/>
      <c r="K993" s="5"/>
      <c r="L993" s="5"/>
      <c r="M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ht="15.75" customHeight="1">
      <c r="G994" s="5"/>
      <c r="H994" s="5"/>
      <c r="I994" s="5"/>
      <c r="J994" s="5"/>
      <c r="K994" s="5"/>
      <c r="L994" s="5"/>
      <c r="M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ht="15.75" customHeight="1">
      <c r="G995" s="5"/>
      <c r="H995" s="5"/>
      <c r="I995" s="5"/>
      <c r="J995" s="5"/>
      <c r="K995" s="5"/>
      <c r="L995" s="5"/>
      <c r="M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ht="15.75" customHeight="1">
      <c r="G996" s="5"/>
      <c r="H996" s="5"/>
      <c r="I996" s="5"/>
      <c r="J996" s="5"/>
      <c r="K996" s="5"/>
      <c r="L996" s="5"/>
      <c r="M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ht="15.75" customHeight="1">
      <c r="G997" s="5"/>
      <c r="H997" s="5"/>
      <c r="I997" s="5"/>
      <c r="J997" s="5"/>
      <c r="K997" s="5"/>
      <c r="L997" s="5"/>
      <c r="M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ht="15.75" customHeight="1">
      <c r="G998" s="5"/>
      <c r="H998" s="5"/>
      <c r="I998" s="5"/>
      <c r="J998" s="5"/>
      <c r="K998" s="5"/>
      <c r="L998" s="5"/>
      <c r="M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 ht="15.75" customHeight="1">
      <c r="G999" s="5"/>
      <c r="H999" s="5"/>
      <c r="I999" s="5"/>
      <c r="J999" s="5"/>
      <c r="K999" s="5"/>
      <c r="L999" s="5"/>
      <c r="M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 ht="15.75" customHeight="1">
      <c r="G1000" s="5"/>
      <c r="H1000" s="5"/>
      <c r="I1000" s="5"/>
      <c r="J1000" s="5"/>
      <c r="K1000" s="5"/>
      <c r="L1000" s="5"/>
      <c r="M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2019-07-16T17:57:25Z</dcterms:created>
  <dc:creator>Dan</dc:creator>
</cp:coreProperties>
</file>