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湖北疫情课题\"/>
    </mc:Choice>
  </mc:AlternateContent>
  <xr:revisionPtr revIDLastSave="0" documentId="13_ncr:1_{EB6097E3-3924-469E-9C2A-396057FBBC35}" xr6:coauthVersionLast="45" xr6:coauthVersionMax="45" xr10:uidLastSave="{00000000-0000-0000-0000-000000000000}"/>
  <bookViews>
    <workbookView xWindow="-110" yWindow="-110" windowWidth="19420" windowHeight="10420" activeTab="2" xr2:uid="{4E7675CE-944D-420C-8A6D-75DF4601D15F}"/>
  </bookViews>
  <sheets>
    <sheet name="Sheet1" sheetId="1" r:id="rId1"/>
    <sheet name="Sheet2" sheetId="2" r:id="rId2"/>
    <sheet name="第三阶段" sheetId="4" r:id="rId3"/>
    <sheet name="Sheet5" sheetId="5" r:id="rId4"/>
    <sheet name="第一阶段" sheetId="6" r:id="rId5"/>
    <sheet name="第二阶段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2" l="1"/>
  <c r="E26" i="2"/>
  <c r="D26" i="2"/>
</calcChain>
</file>

<file path=xl/sharedStrings.xml><?xml version="1.0" encoding="utf-8"?>
<sst xmlns="http://schemas.openxmlformats.org/spreadsheetml/2006/main" count="102" uniqueCount="91">
  <si>
    <t>时间</t>
    <phoneticPr fontId="1" type="noConversion"/>
  </si>
  <si>
    <t>武汉市医院病床数</t>
    <phoneticPr fontId="1" type="noConversion"/>
  </si>
  <si>
    <t>武汉市定点医院病床数(已用)</t>
    <phoneticPr fontId="1" type="noConversion"/>
  </si>
  <si>
    <t>武汉市定点医院病床数(空床位)</t>
    <phoneticPr fontId="1" type="noConversion"/>
  </si>
  <si>
    <t>武汉市定点医院病床数(开放)</t>
    <phoneticPr fontId="1" type="noConversion"/>
  </si>
  <si>
    <t>市肺科医院</t>
  </si>
  <si>
    <t>第二批</t>
  </si>
  <si>
    <t>市汉口医院</t>
  </si>
  <si>
    <t>市武昌医院</t>
  </si>
  <si>
    <t>市第五医院</t>
  </si>
  <si>
    <t>市第七医院</t>
  </si>
  <si>
    <t>市第九医院</t>
  </si>
  <si>
    <t>市红十字会医院</t>
  </si>
  <si>
    <t>市第四医院（西院）</t>
  </si>
  <si>
    <t>武钢二医院</t>
  </si>
  <si>
    <t>市中心医院（后湖院区）</t>
  </si>
  <si>
    <t>市第三医院（光谷院区）</t>
  </si>
  <si>
    <t>第三批</t>
  </si>
  <si>
    <t>同济医院中法新城院区</t>
  </si>
  <si>
    <t>协和医院西院</t>
  </si>
  <si>
    <t>省人民医院（东院）</t>
  </si>
  <si>
    <t>省中西医结合医院</t>
  </si>
  <si>
    <t>武汉科技大学附属天佑医院</t>
  </si>
  <si>
    <t>市第六医院</t>
  </si>
  <si>
    <t>市中医医院（汉阳院区）</t>
  </si>
  <si>
    <t>湖北六七二中西医结合骨科医院</t>
  </si>
  <si>
    <t>黄陂区中医医院</t>
  </si>
  <si>
    <t>江夏区中医医院</t>
  </si>
  <si>
    <t>新洲区中医医院</t>
  </si>
  <si>
    <t>医院名称</t>
  </si>
  <si>
    <t>开放床位</t>
  </si>
  <si>
    <t>已用床位</t>
  </si>
  <si>
    <t>空床位</t>
  </si>
  <si>
    <t>第一批</t>
  </si>
  <si>
    <t>市金银潭医院</t>
  </si>
  <si>
    <t>防护服调拨量</t>
    <phoneticPr fontId="1" type="noConversion"/>
  </si>
  <si>
    <t>医用一次性口罩调拨量</t>
    <phoneticPr fontId="1" type="noConversion"/>
  </si>
  <si>
    <t>N95口罩调拨量</t>
    <phoneticPr fontId="1" type="noConversion"/>
  </si>
  <si>
    <t>护目镜调拨量</t>
    <phoneticPr fontId="1" type="noConversion"/>
  </si>
  <si>
    <t>医用手套调拨量</t>
    <phoneticPr fontId="1" type="noConversion"/>
  </si>
  <si>
    <t>消毒药品(吨)调拨量</t>
    <phoneticPr fontId="1" type="noConversion"/>
  </si>
  <si>
    <t>武汉医护人员数</t>
    <phoneticPr fontId="1" type="noConversion"/>
  </si>
  <si>
    <t>武汉医护人员增员数</t>
    <phoneticPr fontId="1" type="noConversion"/>
  </si>
  <si>
    <t>约6000(湖北)</t>
    <phoneticPr fontId="1" type="noConversion"/>
  </si>
  <si>
    <t>国家对湖北拨款量</t>
    <phoneticPr fontId="1" type="noConversion"/>
  </si>
  <si>
    <t>10亿+5亿+3亿</t>
    <phoneticPr fontId="1" type="noConversion"/>
  </si>
  <si>
    <t>10000(预计)</t>
    <phoneticPr fontId="1" type="noConversion"/>
  </si>
  <si>
    <t>22340 (数据来自中国城市统计年鉴2018)</t>
    <phoneticPr fontId="1" type="noConversion"/>
  </si>
  <si>
    <t>防护服日产能</t>
    <phoneticPr fontId="1" type="noConversion"/>
  </si>
  <si>
    <t>武汉防护服日需求量</t>
    <phoneticPr fontId="1" type="noConversion"/>
  </si>
  <si>
    <t>医用外科口罩日产能</t>
    <phoneticPr fontId="1" type="noConversion"/>
  </si>
  <si>
    <t>N95口罩日产能</t>
    <phoneticPr fontId="1" type="noConversion"/>
  </si>
  <si>
    <t>219000(企业)</t>
    <phoneticPr fontId="1" type="noConversion"/>
  </si>
  <si>
    <t>233000(企业)</t>
    <phoneticPr fontId="1" type="noConversion"/>
  </si>
  <si>
    <t>244000储备库)</t>
    <phoneticPr fontId="1" type="noConversion"/>
  </si>
  <si>
    <t>374000(储备库)</t>
    <phoneticPr fontId="1" type="noConversion"/>
  </si>
  <si>
    <t>51000(储备库)</t>
    <phoneticPr fontId="1" type="noConversion"/>
  </si>
  <si>
    <t>24000(储备库)</t>
    <phoneticPr fontId="1" type="noConversion"/>
  </si>
  <si>
    <t>236000(储备库)</t>
    <phoneticPr fontId="1" type="noConversion"/>
  </si>
  <si>
    <t>934(储备库)</t>
    <phoneticPr fontId="1" type="noConversion"/>
  </si>
  <si>
    <t>刘佳瑞</t>
    <phoneticPr fontId="1" type="noConversion"/>
  </si>
  <si>
    <t>彭谦</t>
    <phoneticPr fontId="1" type="noConversion"/>
  </si>
  <si>
    <t>智彤</t>
    <phoneticPr fontId="1" type="noConversion"/>
  </si>
  <si>
    <t>闵劼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</si>
  <si>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</si>
  <si>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</si>
  <si>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</si>
  <si>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</si>
  <si>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</si>
  <si>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</si>
  <si>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</si>
  <si>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全天</t>
    <phoneticPr fontId="1" type="noConversion"/>
  </si>
  <si>
    <t>12:00-14:00，18:00-20:00</t>
  </si>
  <si>
    <t>12:00-14:00，18:00-20:00</t>
    <phoneticPr fontId="1" type="noConversion"/>
  </si>
  <si>
    <t>12:00-18:00</t>
    <phoneticPr fontId="1" type="noConversion"/>
  </si>
  <si>
    <t>8:00-10:30</t>
    <phoneticPr fontId="1" type="noConversion"/>
  </si>
  <si>
    <t>8:00-14:00</t>
    <phoneticPr fontId="1" type="noConversion"/>
  </si>
  <si>
    <t>8:30-10:30，12:00-14:00，18:00-20:00</t>
    <phoneticPr fontId="1" type="noConversion"/>
  </si>
  <si>
    <t>忙碌时间表</t>
    <phoneticPr fontId="1" type="noConversion"/>
  </si>
  <si>
    <t>湖北在院治疗人数</t>
    <phoneticPr fontId="1" type="noConversion"/>
  </si>
  <si>
    <t>湖北新增确诊</t>
    <phoneticPr fontId="1" type="noConversion"/>
  </si>
  <si>
    <t>武汉新增确诊</t>
    <phoneticPr fontId="1" type="noConversion"/>
  </si>
  <si>
    <t>湖北重症患者数</t>
    <phoneticPr fontId="1" type="noConversion"/>
  </si>
  <si>
    <t>武汉重症患者数</t>
    <phoneticPr fontId="1" type="noConversion"/>
  </si>
  <si>
    <t>武汉治愈数</t>
    <phoneticPr fontId="1" type="noConversion"/>
  </si>
  <si>
    <t>定点医院空病床数</t>
    <phoneticPr fontId="1" type="noConversion"/>
  </si>
  <si>
    <t>时间</t>
    <phoneticPr fontId="1" type="noConversion"/>
  </si>
  <si>
    <t>武汉新增确诊人数</t>
    <phoneticPr fontId="1" type="noConversion"/>
  </si>
  <si>
    <t>武汉现存确诊人数</t>
    <phoneticPr fontId="1" type="noConversion"/>
  </si>
  <si>
    <t>定点医院病床数(已用)</t>
    <phoneticPr fontId="1" type="noConversion"/>
  </si>
  <si>
    <t>武汉定点医院病床数(已用)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</si>
</sst>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;@"/>
    <numFmt numFmtId="181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4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8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80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180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80" fontId="5" fillId="0" borderId="4" xfId="0" applyNumberFormat="1" applyFont="1" applyBorder="1">
      <alignment vertical="center"/>
    </xf>
    <xf numFmtId="0" fontId="5" fillId="0" borderId="4" xfId="0" applyFont="1" applyBorder="1">
      <alignment vertical="center"/>
    </xf>
    <xf numFmtId="18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0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181" fontId="3" fillId="0" borderId="0" xfId="0" applyNumberFormat="1" applyFont="1" applyBorder="1" applyAlignment="1">
      <alignment horizontal="center" vertical="center"/>
    </xf>
    <xf numFmtId="181" fontId="5" fillId="0" borderId="4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80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CF73-9F3B-45DE-9D83-AC3B546214BF}">
  <dimension ref="A1:R42"/>
  <sheetViews>
    <sheetView workbookViewId="0">
      <pane ySplit="1" topLeftCell="A15" activePane="bottomLeft" state="frozen"/>
      <selection pane="bottomLeft" activeCell="C13" sqref="C13:C25"/>
    </sheetView>
  </sheetViews>
  <sheetFormatPr defaultRowHeight="14" x14ac:dyDescent="0.3"/>
  <cols>
    <col min="1" max="1" width="9.5" bestFit="1" customWidth="1"/>
    <col min="2" max="3" width="25.25" bestFit="1" customWidth="1"/>
    <col min="4" max="4" width="27.1640625" bestFit="1" customWidth="1"/>
    <col min="5" max="5" width="16.25" bestFit="1" customWidth="1"/>
    <col min="6" max="6" width="14.33203125" bestFit="1" customWidth="1"/>
    <col min="7" max="7" width="18.25" bestFit="1" customWidth="1"/>
    <col min="8" max="8" width="12.33203125" bestFit="1" customWidth="1"/>
    <col min="9" max="9" width="20.25" bestFit="1" customWidth="1"/>
    <col min="10" max="10" width="13.9140625" bestFit="1" customWidth="1"/>
    <col min="11" max="11" width="12.33203125" bestFit="1" customWidth="1"/>
    <col min="12" max="12" width="14.33203125" bestFit="1" customWidth="1"/>
    <col min="13" max="13" width="17.33203125" bestFit="1" customWidth="1"/>
    <col min="14" max="14" width="17.1640625" customWidth="1"/>
    <col min="15" max="15" width="12.08203125" customWidth="1"/>
    <col min="16" max="16" width="18.25" bestFit="1" customWidth="1"/>
    <col min="17" max="18" width="14.08203125" customWidth="1"/>
  </cols>
  <sheetData>
    <row r="1" spans="1:18" x14ac:dyDescent="0.3">
      <c r="A1" s="1" t="s">
        <v>0</v>
      </c>
      <c r="B1" t="s">
        <v>4</v>
      </c>
      <c r="C1" t="s">
        <v>2</v>
      </c>
      <c r="D1" t="s">
        <v>3</v>
      </c>
      <c r="E1" t="s">
        <v>1</v>
      </c>
      <c r="F1" t="s">
        <v>41</v>
      </c>
      <c r="G1" t="s">
        <v>42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49</v>
      </c>
      <c r="O1" t="s">
        <v>48</v>
      </c>
      <c r="P1" t="s">
        <v>50</v>
      </c>
      <c r="Q1" t="s">
        <v>51</v>
      </c>
      <c r="R1" t="s">
        <v>44</v>
      </c>
    </row>
    <row r="2" spans="1:18" x14ac:dyDescent="0.3">
      <c r="A2" s="2">
        <v>43850</v>
      </c>
      <c r="E2" s="7" t="s">
        <v>47</v>
      </c>
    </row>
    <row r="3" spans="1:18" x14ac:dyDescent="0.3">
      <c r="A3" s="2">
        <v>43851</v>
      </c>
      <c r="E3" s="7"/>
    </row>
    <row r="4" spans="1:18" x14ac:dyDescent="0.3">
      <c r="A4" s="2">
        <v>43852</v>
      </c>
      <c r="E4" s="7"/>
    </row>
    <row r="5" spans="1:18" x14ac:dyDescent="0.3">
      <c r="A5" s="2">
        <v>43853</v>
      </c>
      <c r="E5" s="7"/>
      <c r="R5" s="3" t="s">
        <v>45</v>
      </c>
    </row>
    <row r="6" spans="1:18" x14ac:dyDescent="0.3">
      <c r="A6" s="2">
        <v>43854</v>
      </c>
      <c r="E6" s="7"/>
    </row>
    <row r="7" spans="1:18" x14ac:dyDescent="0.3">
      <c r="A7" s="2">
        <v>43855</v>
      </c>
      <c r="E7" s="7"/>
    </row>
    <row r="8" spans="1:18" x14ac:dyDescent="0.3">
      <c r="A8" s="2">
        <v>43856</v>
      </c>
      <c r="E8" s="7"/>
      <c r="G8">
        <v>2360</v>
      </c>
      <c r="N8" s="3">
        <v>100000</v>
      </c>
      <c r="O8" s="3">
        <v>13000</v>
      </c>
      <c r="P8" s="3"/>
      <c r="Q8" s="3"/>
    </row>
    <row r="9" spans="1:18" x14ac:dyDescent="0.3">
      <c r="A9" s="2">
        <v>43857</v>
      </c>
      <c r="E9" s="7"/>
    </row>
    <row r="10" spans="1:18" x14ac:dyDescent="0.3">
      <c r="A10" s="2">
        <v>43858</v>
      </c>
      <c r="E10" s="7"/>
      <c r="G10" s="3" t="s">
        <v>43</v>
      </c>
      <c r="O10">
        <v>8700</v>
      </c>
    </row>
    <row r="11" spans="1:18" x14ac:dyDescent="0.3">
      <c r="A11" s="2">
        <v>43859</v>
      </c>
      <c r="E11" s="7"/>
    </row>
    <row r="12" spans="1:18" x14ac:dyDescent="0.3">
      <c r="A12" s="2">
        <v>43860</v>
      </c>
      <c r="E12" s="7"/>
    </row>
    <row r="13" spans="1:18" x14ac:dyDescent="0.3">
      <c r="A13" s="2">
        <v>43861</v>
      </c>
      <c r="B13">
        <v>6641</v>
      </c>
      <c r="C13">
        <v>6414</v>
      </c>
      <c r="D13">
        <v>389</v>
      </c>
      <c r="E13" s="7"/>
      <c r="F13">
        <v>60000</v>
      </c>
      <c r="G13">
        <v>4559</v>
      </c>
    </row>
    <row r="14" spans="1:18" x14ac:dyDescent="0.3">
      <c r="A14" s="2">
        <v>43862</v>
      </c>
      <c r="B14">
        <v>6754</v>
      </c>
      <c r="C14">
        <v>6808</v>
      </c>
      <c r="D14">
        <v>175</v>
      </c>
      <c r="E14" s="7"/>
      <c r="O14">
        <v>20000</v>
      </c>
    </row>
    <row r="15" spans="1:18" x14ac:dyDescent="0.3">
      <c r="A15" s="2">
        <v>43863</v>
      </c>
      <c r="B15">
        <v>7259</v>
      </c>
      <c r="C15">
        <v>7332</v>
      </c>
      <c r="D15">
        <v>131</v>
      </c>
      <c r="E15" s="7"/>
      <c r="H15">
        <v>154500</v>
      </c>
      <c r="J15">
        <v>133600</v>
      </c>
      <c r="P15">
        <v>2200000</v>
      </c>
      <c r="Q15">
        <v>600000</v>
      </c>
    </row>
    <row r="16" spans="1:18" x14ac:dyDescent="0.3">
      <c r="A16" s="2">
        <v>43864</v>
      </c>
      <c r="B16">
        <v>8199</v>
      </c>
      <c r="C16">
        <v>8279</v>
      </c>
      <c r="D16">
        <v>139</v>
      </c>
      <c r="E16" s="7"/>
      <c r="G16">
        <v>6794</v>
      </c>
    </row>
    <row r="17" spans="1:15" x14ac:dyDescent="0.3">
      <c r="A17" s="2">
        <v>43865</v>
      </c>
      <c r="B17">
        <v>8254</v>
      </c>
      <c r="C17">
        <v>8182</v>
      </c>
      <c r="D17">
        <v>305</v>
      </c>
      <c r="E17" s="7"/>
      <c r="H17" s="3" t="s">
        <v>52</v>
      </c>
      <c r="K17" t="s">
        <v>53</v>
      </c>
      <c r="O17">
        <v>31600</v>
      </c>
    </row>
    <row r="18" spans="1:15" x14ac:dyDescent="0.3">
      <c r="A18" s="2">
        <v>43866</v>
      </c>
      <c r="B18">
        <v>8574</v>
      </c>
      <c r="C18">
        <v>8759</v>
      </c>
      <c r="D18">
        <v>120</v>
      </c>
      <c r="E18" s="7"/>
      <c r="G18" s="3" t="s">
        <v>46</v>
      </c>
    </row>
    <row r="19" spans="1:15" x14ac:dyDescent="0.3">
      <c r="A19" s="2">
        <v>43867</v>
      </c>
      <c r="B19">
        <v>8895</v>
      </c>
      <c r="C19">
        <v>9105</v>
      </c>
      <c r="D19">
        <v>142</v>
      </c>
      <c r="E19" s="7"/>
      <c r="F19">
        <v>80000</v>
      </c>
    </row>
    <row r="20" spans="1:15" x14ac:dyDescent="0.3">
      <c r="A20" s="2">
        <v>43868</v>
      </c>
      <c r="B20">
        <v>9057</v>
      </c>
      <c r="C20">
        <v>9198</v>
      </c>
      <c r="D20">
        <v>123</v>
      </c>
      <c r="E20" s="7"/>
      <c r="G20">
        <v>11000</v>
      </c>
    </row>
    <row r="21" spans="1:15" x14ac:dyDescent="0.3">
      <c r="A21" s="2">
        <v>43869</v>
      </c>
      <c r="B21">
        <v>9312</v>
      </c>
      <c r="C21">
        <v>9269</v>
      </c>
      <c r="D21">
        <v>236</v>
      </c>
      <c r="E21" s="7"/>
    </row>
    <row r="22" spans="1:15" x14ac:dyDescent="0.3">
      <c r="A22" s="2">
        <v>43870</v>
      </c>
      <c r="B22">
        <v>10300</v>
      </c>
      <c r="C22">
        <v>10087</v>
      </c>
      <c r="D22">
        <v>378</v>
      </c>
      <c r="E22" s="7"/>
      <c r="H22" t="s">
        <v>54</v>
      </c>
      <c r="I22" t="s">
        <v>55</v>
      </c>
      <c r="J22" t="s">
        <v>56</v>
      </c>
      <c r="K22" t="s">
        <v>57</v>
      </c>
      <c r="L22" t="s">
        <v>58</v>
      </c>
      <c r="M22" t="s">
        <v>59</v>
      </c>
    </row>
    <row r="23" spans="1:15" x14ac:dyDescent="0.3">
      <c r="A23" s="2">
        <v>43871</v>
      </c>
      <c r="B23">
        <v>12437</v>
      </c>
      <c r="C23">
        <v>12077</v>
      </c>
      <c r="D23">
        <v>720</v>
      </c>
      <c r="E23" s="7"/>
    </row>
    <row r="24" spans="1:15" x14ac:dyDescent="0.3">
      <c r="A24" s="2">
        <v>43872</v>
      </c>
      <c r="B24">
        <v>12922</v>
      </c>
      <c r="C24">
        <v>12922</v>
      </c>
      <c r="D24">
        <v>473</v>
      </c>
      <c r="E24" s="7"/>
    </row>
    <row r="25" spans="1:15" x14ac:dyDescent="0.3">
      <c r="A25" s="2">
        <v>43873</v>
      </c>
      <c r="B25">
        <v>14269</v>
      </c>
      <c r="C25">
        <v>14004</v>
      </c>
      <c r="D25">
        <v>645</v>
      </c>
      <c r="E25" s="7"/>
    </row>
    <row r="26" spans="1:15" x14ac:dyDescent="0.3">
      <c r="A26" s="2">
        <v>43874</v>
      </c>
      <c r="B26">
        <v>15018</v>
      </c>
      <c r="C26">
        <v>14625</v>
      </c>
      <c r="D26">
        <v>776</v>
      </c>
      <c r="E26" s="7"/>
    </row>
    <row r="27" spans="1:15" x14ac:dyDescent="0.3">
      <c r="A27" s="2">
        <v>43875</v>
      </c>
      <c r="B27">
        <v>15985</v>
      </c>
      <c r="C27">
        <v>15446</v>
      </c>
      <c r="D27">
        <v>880</v>
      </c>
      <c r="E27" s="7"/>
    </row>
    <row r="28" spans="1:15" x14ac:dyDescent="0.3">
      <c r="A28" s="2">
        <v>43876</v>
      </c>
      <c r="B28">
        <v>17262</v>
      </c>
      <c r="C28">
        <v>17082</v>
      </c>
      <c r="D28">
        <v>678</v>
      </c>
      <c r="E28" s="7"/>
    </row>
    <row r="29" spans="1:15" x14ac:dyDescent="0.3">
      <c r="A29" s="2">
        <v>43877</v>
      </c>
      <c r="B29">
        <v>18816</v>
      </c>
      <c r="C29">
        <v>18037</v>
      </c>
      <c r="D29">
        <v>1212</v>
      </c>
    </row>
    <row r="30" spans="1:15" x14ac:dyDescent="0.3">
      <c r="A30" s="2">
        <v>43878</v>
      </c>
      <c r="B30">
        <v>19161</v>
      </c>
      <c r="C30">
        <v>18086</v>
      </c>
      <c r="D30">
        <v>1452</v>
      </c>
    </row>
    <row r="31" spans="1:15" x14ac:dyDescent="0.3">
      <c r="A31" s="2">
        <v>43879</v>
      </c>
      <c r="B31">
        <v>19927</v>
      </c>
      <c r="C31">
        <v>18393</v>
      </c>
      <c r="D31">
        <v>1845</v>
      </c>
    </row>
    <row r="32" spans="1:15" x14ac:dyDescent="0.3">
      <c r="A32" s="2">
        <v>43880</v>
      </c>
      <c r="B32">
        <v>19989</v>
      </c>
      <c r="C32">
        <v>18955</v>
      </c>
      <c r="D32">
        <v>1257</v>
      </c>
    </row>
    <row r="33" spans="1:4" x14ac:dyDescent="0.3">
      <c r="A33" s="2">
        <v>43881</v>
      </c>
      <c r="B33">
        <v>20989</v>
      </c>
      <c r="C33">
        <v>19313</v>
      </c>
      <c r="D33">
        <v>1828</v>
      </c>
    </row>
    <row r="34" spans="1:4" x14ac:dyDescent="0.3">
      <c r="A34" s="2">
        <v>43882</v>
      </c>
      <c r="B34">
        <v>21722</v>
      </c>
      <c r="C34">
        <v>19003</v>
      </c>
      <c r="D34">
        <v>2853</v>
      </c>
    </row>
    <row r="35" spans="1:4" x14ac:dyDescent="0.3">
      <c r="A35" s="2">
        <v>43883</v>
      </c>
      <c r="B35">
        <v>22681</v>
      </c>
      <c r="C35">
        <v>19099</v>
      </c>
      <c r="D35">
        <v>3672</v>
      </c>
    </row>
    <row r="36" spans="1:4" x14ac:dyDescent="0.3">
      <c r="A36" s="2">
        <v>43884</v>
      </c>
      <c r="B36">
        <v>23435</v>
      </c>
      <c r="C36">
        <v>19335</v>
      </c>
      <c r="D36">
        <v>4100</v>
      </c>
    </row>
    <row r="37" spans="1:4" x14ac:dyDescent="0.3">
      <c r="A37" s="2">
        <v>43885</v>
      </c>
      <c r="B37">
        <v>23532</v>
      </c>
      <c r="C37">
        <v>19275</v>
      </c>
      <c r="D37">
        <v>4311</v>
      </c>
    </row>
    <row r="38" spans="1:4" x14ac:dyDescent="0.3">
      <c r="A38" s="2">
        <v>43886</v>
      </c>
      <c r="B38">
        <v>24378</v>
      </c>
      <c r="C38">
        <v>19425</v>
      </c>
      <c r="D38">
        <v>5024</v>
      </c>
    </row>
    <row r="39" spans="1:4" x14ac:dyDescent="0.3">
      <c r="A39" s="2">
        <v>43887</v>
      </c>
    </row>
    <row r="40" spans="1:4" x14ac:dyDescent="0.3">
      <c r="A40" s="2">
        <v>43888</v>
      </c>
    </row>
    <row r="41" spans="1:4" x14ac:dyDescent="0.3">
      <c r="A41" s="2">
        <v>43889</v>
      </c>
    </row>
    <row r="42" spans="1:4" x14ac:dyDescent="0.3">
      <c r="A42" s="2">
        <v>43890</v>
      </c>
    </row>
  </sheetData>
  <mergeCells count="1">
    <mergeCell ref="E2:E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4750-9183-4B32-9ED0-AD7F3C878719}">
  <dimension ref="A1:F26"/>
  <sheetViews>
    <sheetView workbookViewId="0">
      <selection activeCell="D26" sqref="D26:F26"/>
    </sheetView>
  </sheetViews>
  <sheetFormatPr defaultRowHeight="14" x14ac:dyDescent="0.3"/>
  <sheetData>
    <row r="1" spans="1:6" x14ac:dyDescent="0.3">
      <c r="B1" t="s">
        <v>29</v>
      </c>
      <c r="C1" t="s">
        <v>30</v>
      </c>
      <c r="D1" t="s">
        <v>31</v>
      </c>
      <c r="E1" t="s">
        <v>32</v>
      </c>
    </row>
    <row r="3" spans="1:6" x14ac:dyDescent="0.3">
      <c r="A3">
        <v>1</v>
      </c>
      <c r="B3" t="s">
        <v>33</v>
      </c>
      <c r="C3" t="s">
        <v>34</v>
      </c>
      <c r="D3">
        <v>720</v>
      </c>
      <c r="E3">
        <v>582</v>
      </c>
      <c r="F3">
        <v>138</v>
      </c>
    </row>
    <row r="4" spans="1:6" x14ac:dyDescent="0.3">
      <c r="A4">
        <v>2</v>
      </c>
      <c r="C4" t="s">
        <v>5</v>
      </c>
      <c r="D4">
        <v>122</v>
      </c>
      <c r="E4">
        <v>115</v>
      </c>
      <c r="F4">
        <v>7</v>
      </c>
    </row>
    <row r="5" spans="1:6" x14ac:dyDescent="0.3">
      <c r="A5">
        <v>3</v>
      </c>
      <c r="B5" t="s">
        <v>6</v>
      </c>
      <c r="C5" t="s">
        <v>7</v>
      </c>
      <c r="D5">
        <v>389</v>
      </c>
      <c r="E5">
        <v>448</v>
      </c>
      <c r="F5">
        <v>0</v>
      </c>
    </row>
    <row r="6" spans="1:6" x14ac:dyDescent="0.3">
      <c r="A6">
        <v>4</v>
      </c>
      <c r="C6" t="s">
        <v>8</v>
      </c>
      <c r="D6">
        <v>504</v>
      </c>
      <c r="E6">
        <v>520</v>
      </c>
      <c r="F6">
        <v>0</v>
      </c>
    </row>
    <row r="7" spans="1:6" x14ac:dyDescent="0.3">
      <c r="A7">
        <v>5</v>
      </c>
      <c r="C7" t="s">
        <v>9</v>
      </c>
      <c r="D7">
        <v>430</v>
      </c>
      <c r="E7">
        <v>434</v>
      </c>
      <c r="F7">
        <v>0</v>
      </c>
    </row>
    <row r="8" spans="1:6" x14ac:dyDescent="0.3">
      <c r="A8">
        <v>6</v>
      </c>
      <c r="C8" t="s">
        <v>10</v>
      </c>
      <c r="D8">
        <v>196</v>
      </c>
      <c r="E8">
        <v>196</v>
      </c>
      <c r="F8">
        <v>0</v>
      </c>
    </row>
    <row r="9" spans="1:6" x14ac:dyDescent="0.3">
      <c r="A9">
        <v>7</v>
      </c>
      <c r="C9" t="s">
        <v>11</v>
      </c>
      <c r="D9">
        <v>405</v>
      </c>
      <c r="E9">
        <v>463</v>
      </c>
      <c r="F9">
        <v>0</v>
      </c>
    </row>
    <row r="10" spans="1:6" x14ac:dyDescent="0.3">
      <c r="A10">
        <v>8</v>
      </c>
      <c r="C10" t="s">
        <v>12</v>
      </c>
      <c r="D10">
        <v>304</v>
      </c>
      <c r="E10">
        <v>303</v>
      </c>
      <c r="F10">
        <v>1</v>
      </c>
    </row>
    <row r="11" spans="1:6" x14ac:dyDescent="0.3">
      <c r="A11">
        <v>9</v>
      </c>
      <c r="C11" t="s">
        <v>13</v>
      </c>
      <c r="D11">
        <v>340</v>
      </c>
      <c r="E11">
        <v>347</v>
      </c>
      <c r="F11">
        <v>0</v>
      </c>
    </row>
    <row r="12" spans="1:6" x14ac:dyDescent="0.3">
      <c r="A12">
        <v>10</v>
      </c>
      <c r="C12" t="s">
        <v>14</v>
      </c>
      <c r="D12">
        <v>120</v>
      </c>
      <c r="E12">
        <v>102</v>
      </c>
      <c r="F12">
        <v>18</v>
      </c>
    </row>
    <row r="13" spans="1:6" x14ac:dyDescent="0.3">
      <c r="A13">
        <v>11</v>
      </c>
      <c r="C13" t="s">
        <v>15</v>
      </c>
      <c r="D13">
        <v>521</v>
      </c>
      <c r="E13">
        <v>521</v>
      </c>
      <c r="F13">
        <v>0</v>
      </c>
    </row>
    <row r="14" spans="1:6" x14ac:dyDescent="0.3">
      <c r="A14">
        <v>12</v>
      </c>
      <c r="C14" t="s">
        <v>16</v>
      </c>
      <c r="D14">
        <v>300</v>
      </c>
      <c r="E14">
        <v>318</v>
      </c>
      <c r="F14">
        <v>0</v>
      </c>
    </row>
    <row r="15" spans="1:6" x14ac:dyDescent="0.3">
      <c r="A15">
        <v>13</v>
      </c>
      <c r="B15" t="s">
        <v>17</v>
      </c>
      <c r="C15" t="s">
        <v>18</v>
      </c>
      <c r="D15">
        <v>160</v>
      </c>
      <c r="E15">
        <v>108</v>
      </c>
      <c r="F15">
        <v>52</v>
      </c>
    </row>
    <row r="16" spans="1:6" x14ac:dyDescent="0.3">
      <c r="A16">
        <v>14</v>
      </c>
      <c r="C16" t="s">
        <v>19</v>
      </c>
      <c r="D16">
        <v>158</v>
      </c>
      <c r="E16">
        <v>158</v>
      </c>
      <c r="F16">
        <v>0</v>
      </c>
    </row>
    <row r="17" spans="1:6" x14ac:dyDescent="0.3">
      <c r="A17">
        <v>15</v>
      </c>
      <c r="C17" t="s">
        <v>20</v>
      </c>
      <c r="D17">
        <v>220</v>
      </c>
      <c r="E17">
        <v>211</v>
      </c>
      <c r="F17">
        <v>9</v>
      </c>
    </row>
    <row r="18" spans="1:6" x14ac:dyDescent="0.3">
      <c r="A18">
        <v>16</v>
      </c>
      <c r="C18" t="s">
        <v>21</v>
      </c>
      <c r="D18">
        <v>160</v>
      </c>
      <c r="E18">
        <v>160</v>
      </c>
      <c r="F18">
        <v>0</v>
      </c>
    </row>
    <row r="19" spans="1:6" x14ac:dyDescent="0.3">
      <c r="A19">
        <v>17</v>
      </c>
      <c r="C19" t="s">
        <v>22</v>
      </c>
      <c r="D19">
        <v>100</v>
      </c>
      <c r="E19">
        <v>100</v>
      </c>
      <c r="F19">
        <v>0</v>
      </c>
    </row>
    <row r="20" spans="1:6" x14ac:dyDescent="0.3">
      <c r="A20">
        <v>18</v>
      </c>
      <c r="C20" t="s">
        <v>23</v>
      </c>
      <c r="D20">
        <v>310</v>
      </c>
      <c r="E20">
        <v>310</v>
      </c>
      <c r="F20">
        <v>0</v>
      </c>
    </row>
    <row r="21" spans="1:6" x14ac:dyDescent="0.3">
      <c r="A21">
        <v>19</v>
      </c>
      <c r="C21" t="s">
        <v>24</v>
      </c>
      <c r="D21">
        <v>92</v>
      </c>
      <c r="E21">
        <v>92</v>
      </c>
      <c r="F21">
        <v>0</v>
      </c>
    </row>
    <row r="22" spans="1:6" x14ac:dyDescent="0.3">
      <c r="A22">
        <v>20</v>
      </c>
      <c r="C22" t="s">
        <v>25</v>
      </c>
      <c r="D22">
        <v>109</v>
      </c>
      <c r="E22">
        <v>71</v>
      </c>
      <c r="F22">
        <v>38</v>
      </c>
    </row>
    <row r="23" spans="1:6" x14ac:dyDescent="0.3">
      <c r="A23">
        <v>21</v>
      </c>
      <c r="C23" t="s">
        <v>26</v>
      </c>
      <c r="D23">
        <v>500</v>
      </c>
      <c r="E23">
        <v>408</v>
      </c>
      <c r="F23">
        <v>92</v>
      </c>
    </row>
    <row r="24" spans="1:6" x14ac:dyDescent="0.3">
      <c r="A24">
        <v>22</v>
      </c>
      <c r="C24" t="s">
        <v>27</v>
      </c>
      <c r="D24">
        <v>275</v>
      </c>
      <c r="E24">
        <v>275</v>
      </c>
      <c r="F24">
        <v>0</v>
      </c>
    </row>
    <row r="25" spans="1:6" x14ac:dyDescent="0.3">
      <c r="A25">
        <v>23</v>
      </c>
      <c r="C25" t="s">
        <v>28</v>
      </c>
      <c r="D25">
        <v>206</v>
      </c>
      <c r="E25">
        <v>172</v>
      </c>
      <c r="F25">
        <v>34</v>
      </c>
    </row>
    <row r="26" spans="1:6" x14ac:dyDescent="0.3">
      <c r="D26">
        <f>SUM(D3:D25)</f>
        <v>6641</v>
      </c>
      <c r="E26">
        <f>SUM(E3:E25)</f>
        <v>6414</v>
      </c>
      <c r="F26">
        <f>SUM(F3:F25)</f>
        <v>389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FCF7-2715-4826-AEEC-A4292E00D143}">
  <dimension ref="A1:G33"/>
  <sheetViews>
    <sheetView tabSelected="1" topLeftCell="A13" workbookViewId="0">
      <selection sqref="A1:G33"/>
    </sheetView>
  </sheetViews>
  <sheetFormatPr defaultRowHeight="14" x14ac:dyDescent="0.3"/>
  <cols>
    <col min="1" max="1" width="11.08203125" bestFit="1" customWidth="1"/>
    <col min="2" max="2" width="16.25" bestFit="1" customWidth="1"/>
    <col min="3" max="4" width="12.33203125" bestFit="1" customWidth="1"/>
    <col min="5" max="5" width="14.33203125" bestFit="1" customWidth="1"/>
    <col min="6" max="6" width="10.4140625" bestFit="1" customWidth="1"/>
    <col min="7" max="7" width="16.25" bestFit="1" customWidth="1"/>
  </cols>
  <sheetData>
    <row r="1" spans="1:7" x14ac:dyDescent="0.3">
      <c r="A1" s="12" t="s">
        <v>86</v>
      </c>
      <c r="B1" s="12" t="s">
        <v>79</v>
      </c>
      <c r="C1" s="12" t="s">
        <v>80</v>
      </c>
      <c r="D1" s="12" t="s">
        <v>81</v>
      </c>
      <c r="E1" s="12" t="s">
        <v>82</v>
      </c>
      <c r="F1" s="12" t="s">
        <v>84</v>
      </c>
      <c r="G1" s="12" t="s">
        <v>85</v>
      </c>
    </row>
    <row r="2" spans="1:7" x14ac:dyDescent="0.3">
      <c r="A2" s="38">
        <v>43862</v>
      </c>
      <c r="B2" s="39">
        <v>8565</v>
      </c>
      <c r="C2" s="39">
        <v>1921</v>
      </c>
      <c r="D2" s="39">
        <v>894</v>
      </c>
      <c r="E2" s="39">
        <v>1562</v>
      </c>
      <c r="F2" s="39">
        <v>171</v>
      </c>
      <c r="G2" s="39">
        <v>175</v>
      </c>
    </row>
    <row r="3" spans="1:7" x14ac:dyDescent="0.3">
      <c r="A3" s="26">
        <v>43863</v>
      </c>
      <c r="B3" s="27">
        <v>9618</v>
      </c>
      <c r="C3" s="27">
        <v>2103</v>
      </c>
      <c r="D3" s="27">
        <v>1033</v>
      </c>
      <c r="E3" s="27">
        <v>1701</v>
      </c>
      <c r="F3" s="27">
        <v>224</v>
      </c>
      <c r="G3" s="27">
        <v>131</v>
      </c>
    </row>
    <row r="4" spans="1:7" x14ac:dyDescent="0.3">
      <c r="A4" s="28">
        <v>43864</v>
      </c>
      <c r="B4" s="29">
        <v>10990</v>
      </c>
      <c r="C4" s="29">
        <v>2345</v>
      </c>
      <c r="D4" s="29">
        <v>1242</v>
      </c>
      <c r="E4" s="29">
        <v>2143</v>
      </c>
      <c r="F4" s="29">
        <v>303</v>
      </c>
      <c r="G4" s="29">
        <v>139</v>
      </c>
    </row>
    <row r="5" spans="1:7" x14ac:dyDescent="0.3">
      <c r="A5" s="28">
        <v>43865</v>
      </c>
      <c r="B5" s="29">
        <v>12627</v>
      </c>
      <c r="C5" s="29">
        <v>3156</v>
      </c>
      <c r="D5" s="29">
        <v>1967</v>
      </c>
      <c r="E5" s="29">
        <v>2520</v>
      </c>
      <c r="F5" s="29">
        <v>369</v>
      </c>
      <c r="G5" s="29">
        <v>305</v>
      </c>
    </row>
    <row r="6" spans="1:7" x14ac:dyDescent="0.3">
      <c r="A6" s="28">
        <v>43866</v>
      </c>
      <c r="B6" s="29">
        <v>14314</v>
      </c>
      <c r="C6" s="29">
        <v>2987</v>
      </c>
      <c r="D6" s="29">
        <v>1766</v>
      </c>
      <c r="E6" s="29">
        <v>3085</v>
      </c>
      <c r="F6" s="29">
        <v>432</v>
      </c>
      <c r="G6" s="29">
        <v>120</v>
      </c>
    </row>
    <row r="7" spans="1:7" x14ac:dyDescent="0.3">
      <c r="A7" s="28">
        <v>43867</v>
      </c>
      <c r="B7" s="29">
        <v>15804</v>
      </c>
      <c r="C7" s="29">
        <v>2447</v>
      </c>
      <c r="D7" s="29">
        <v>1501</v>
      </c>
      <c r="E7" s="29">
        <v>4002</v>
      </c>
      <c r="F7" s="29">
        <v>535</v>
      </c>
      <c r="G7" s="29">
        <v>142</v>
      </c>
    </row>
    <row r="8" spans="1:7" x14ac:dyDescent="0.3">
      <c r="A8" s="28">
        <v>43868</v>
      </c>
      <c r="B8" s="29">
        <v>19835</v>
      </c>
      <c r="C8" s="29">
        <v>2841</v>
      </c>
      <c r="D8" s="29">
        <v>1985</v>
      </c>
      <c r="E8" s="29">
        <v>5195</v>
      </c>
      <c r="F8" s="29">
        <v>698</v>
      </c>
      <c r="G8" s="29">
        <v>123</v>
      </c>
    </row>
    <row r="9" spans="1:7" x14ac:dyDescent="0.3">
      <c r="A9" s="28">
        <v>43869</v>
      </c>
      <c r="B9" s="29">
        <v>20993</v>
      </c>
      <c r="C9" s="29">
        <v>2147</v>
      </c>
      <c r="D9" s="29">
        <v>1379</v>
      </c>
      <c r="E9" s="29">
        <v>5247</v>
      </c>
      <c r="F9" s="29">
        <v>877</v>
      </c>
      <c r="G9" s="29">
        <v>236</v>
      </c>
    </row>
    <row r="10" spans="1:7" x14ac:dyDescent="0.3">
      <c r="A10" s="28">
        <v>43870</v>
      </c>
      <c r="B10" s="29">
        <v>22160</v>
      </c>
      <c r="C10" s="29">
        <v>2618</v>
      </c>
      <c r="D10" s="29">
        <v>1921</v>
      </c>
      <c r="E10" s="29">
        <v>5505</v>
      </c>
      <c r="F10" s="29">
        <v>1045</v>
      </c>
      <c r="G10" s="29">
        <v>378</v>
      </c>
    </row>
    <row r="11" spans="1:7" x14ac:dyDescent="0.3">
      <c r="A11" s="28">
        <v>43871</v>
      </c>
      <c r="B11" s="29">
        <v>25087</v>
      </c>
      <c r="C11" s="29">
        <v>2097</v>
      </c>
      <c r="D11" s="29">
        <v>1552</v>
      </c>
      <c r="E11" s="29">
        <v>6344</v>
      </c>
      <c r="F11" s="29">
        <v>1207</v>
      </c>
      <c r="G11" s="29">
        <v>720</v>
      </c>
    </row>
    <row r="12" spans="1:7" x14ac:dyDescent="0.3">
      <c r="A12" s="28">
        <v>43872</v>
      </c>
      <c r="B12" s="29">
        <v>26121</v>
      </c>
      <c r="C12" s="29">
        <v>1638</v>
      </c>
      <c r="D12" s="29">
        <v>1104</v>
      </c>
      <c r="E12" s="29">
        <v>7241</v>
      </c>
      <c r="F12" s="29">
        <v>1378</v>
      </c>
      <c r="G12" s="29">
        <v>473</v>
      </c>
    </row>
    <row r="13" spans="1:7" x14ac:dyDescent="0.3">
      <c r="A13" s="36">
        <v>43873</v>
      </c>
      <c r="B13" s="37">
        <v>36693</v>
      </c>
      <c r="C13" s="37">
        <v>14840</v>
      </c>
      <c r="D13" s="37">
        <v>13436</v>
      </c>
      <c r="E13" s="37">
        <v>7084</v>
      </c>
      <c r="F13" s="37">
        <v>1915</v>
      </c>
      <c r="G13" s="37">
        <v>645</v>
      </c>
    </row>
    <row r="14" spans="1:7" x14ac:dyDescent="0.3">
      <c r="A14" s="36">
        <v>43874</v>
      </c>
      <c r="B14" s="37">
        <v>36719</v>
      </c>
      <c r="C14" s="37">
        <v>4823</v>
      </c>
      <c r="D14" s="37">
        <v>3910</v>
      </c>
      <c r="E14" s="37">
        <v>9278</v>
      </c>
      <c r="F14" s="37">
        <v>2016</v>
      </c>
      <c r="G14" s="37">
        <v>776</v>
      </c>
    </row>
    <row r="15" spans="1:7" x14ac:dyDescent="0.3">
      <c r="A15" s="36">
        <v>43875</v>
      </c>
      <c r="B15" s="37">
        <v>38107</v>
      </c>
      <c r="C15" s="37">
        <v>2420</v>
      </c>
      <c r="D15" s="37">
        <v>1923</v>
      </c>
      <c r="E15" s="37">
        <v>10152</v>
      </c>
      <c r="F15" s="37">
        <v>2502</v>
      </c>
      <c r="G15" s="37">
        <v>880</v>
      </c>
    </row>
    <row r="16" spans="1:7" x14ac:dyDescent="0.3">
      <c r="A16" s="36">
        <v>43876</v>
      </c>
      <c r="B16" s="37">
        <v>39447</v>
      </c>
      <c r="C16" s="37">
        <v>1843</v>
      </c>
      <c r="D16" s="37">
        <v>1548</v>
      </c>
      <c r="E16" s="37">
        <v>10396</v>
      </c>
      <c r="F16" s="37">
        <v>2915</v>
      </c>
      <c r="G16" s="37">
        <v>678</v>
      </c>
    </row>
    <row r="17" spans="1:7" x14ac:dyDescent="0.3">
      <c r="A17" s="36">
        <v>43877</v>
      </c>
      <c r="B17" s="37">
        <v>40814</v>
      </c>
      <c r="C17" s="37">
        <v>1933</v>
      </c>
      <c r="D17" s="37">
        <v>1690</v>
      </c>
      <c r="E17" s="37">
        <v>9797</v>
      </c>
      <c r="F17" s="37">
        <v>3458</v>
      </c>
      <c r="G17" s="37">
        <v>1212</v>
      </c>
    </row>
    <row r="18" spans="1:7" x14ac:dyDescent="0.3">
      <c r="A18" s="36">
        <v>43878</v>
      </c>
      <c r="B18" s="37">
        <v>41957</v>
      </c>
      <c r="C18" s="37">
        <v>1807</v>
      </c>
      <c r="D18" s="37">
        <v>1600</v>
      </c>
      <c r="E18" s="37">
        <v>10970</v>
      </c>
      <c r="F18" s="37">
        <v>4219</v>
      </c>
      <c r="G18" s="37">
        <v>1452</v>
      </c>
    </row>
    <row r="19" spans="1:7" x14ac:dyDescent="0.3">
      <c r="A19" s="36">
        <v>43879</v>
      </c>
      <c r="B19" s="37">
        <v>43471</v>
      </c>
      <c r="C19" s="37">
        <v>1693</v>
      </c>
      <c r="D19" s="37">
        <v>1660</v>
      </c>
      <c r="E19" s="37">
        <v>11246</v>
      </c>
      <c r="F19" s="37">
        <v>4895</v>
      </c>
      <c r="G19" s="37">
        <v>1845</v>
      </c>
    </row>
    <row r="20" spans="1:7" x14ac:dyDescent="0.3">
      <c r="A20" s="36">
        <v>43880</v>
      </c>
      <c r="B20" s="37">
        <v>43745</v>
      </c>
      <c r="C20" s="37">
        <v>775</v>
      </c>
      <c r="D20" s="37">
        <v>615</v>
      </c>
      <c r="E20" s="37">
        <v>11178</v>
      </c>
      <c r="F20" s="37">
        <v>5448</v>
      </c>
      <c r="G20" s="37">
        <v>1257</v>
      </c>
    </row>
    <row r="21" spans="1:7" x14ac:dyDescent="0.3">
      <c r="A21" s="36">
        <v>43881</v>
      </c>
      <c r="B21" s="37">
        <v>42056</v>
      </c>
      <c r="C21" s="37">
        <v>631</v>
      </c>
      <c r="D21" s="37">
        <v>319</v>
      </c>
      <c r="E21" s="37">
        <v>10996</v>
      </c>
      <c r="F21" s="37">
        <v>6214</v>
      </c>
      <c r="G21" s="37">
        <v>1828</v>
      </c>
    </row>
    <row r="22" spans="1:7" x14ac:dyDescent="0.3">
      <c r="A22" s="36">
        <v>43882</v>
      </c>
      <c r="B22" s="37">
        <v>41036</v>
      </c>
      <c r="C22" s="37">
        <v>366</v>
      </c>
      <c r="D22" s="37">
        <v>314</v>
      </c>
      <c r="E22" s="37">
        <v>10892</v>
      </c>
      <c r="F22" s="37">
        <v>7206</v>
      </c>
      <c r="G22" s="37">
        <v>1828</v>
      </c>
    </row>
    <row r="23" spans="1:7" x14ac:dyDescent="0.3">
      <c r="A23" s="36">
        <v>43883</v>
      </c>
      <c r="B23" s="37">
        <v>40127</v>
      </c>
      <c r="C23" s="37">
        <v>630</v>
      </c>
      <c r="D23" s="37">
        <v>541</v>
      </c>
      <c r="E23" s="37">
        <v>10428</v>
      </c>
      <c r="F23" s="37">
        <v>8171</v>
      </c>
      <c r="G23" s="37">
        <v>3672</v>
      </c>
    </row>
    <row r="24" spans="1:7" x14ac:dyDescent="0.3">
      <c r="A24" s="36">
        <v>43884</v>
      </c>
      <c r="B24" s="37">
        <v>39073</v>
      </c>
      <c r="C24" s="37">
        <v>398</v>
      </c>
      <c r="D24" s="37">
        <v>348</v>
      </c>
      <c r="E24" s="37">
        <v>9430</v>
      </c>
      <c r="F24" s="37">
        <v>8946</v>
      </c>
      <c r="G24" s="37">
        <v>4100</v>
      </c>
    </row>
    <row r="25" spans="1:7" x14ac:dyDescent="0.3">
      <c r="A25" s="36">
        <v>43885</v>
      </c>
      <c r="B25" s="37">
        <v>37896</v>
      </c>
      <c r="C25" s="37">
        <v>499</v>
      </c>
      <c r="D25" s="37">
        <v>464</v>
      </c>
      <c r="E25" s="37">
        <v>8675</v>
      </c>
      <c r="F25" s="37">
        <v>10337</v>
      </c>
      <c r="G25" s="37">
        <v>4311</v>
      </c>
    </row>
    <row r="26" spans="1:7" x14ac:dyDescent="0.3">
      <c r="A26" s="36">
        <v>43886</v>
      </c>
      <c r="B26" s="37">
        <v>36242</v>
      </c>
      <c r="C26" s="37">
        <v>401</v>
      </c>
      <c r="D26" s="37">
        <v>370</v>
      </c>
      <c r="E26" s="37">
        <v>8326</v>
      </c>
      <c r="F26" s="37">
        <v>11793</v>
      </c>
      <c r="G26" s="37">
        <v>5024</v>
      </c>
    </row>
    <row r="27" spans="1:7" x14ac:dyDescent="0.3">
      <c r="A27" s="36">
        <v>43887</v>
      </c>
      <c r="B27" s="37">
        <v>34978</v>
      </c>
      <c r="C27" s="37">
        <v>410</v>
      </c>
      <c r="D27" s="37">
        <v>383</v>
      </c>
      <c r="E27" s="37">
        <v>7984</v>
      </c>
      <c r="F27" s="37">
        <v>13328</v>
      </c>
      <c r="G27" s="37"/>
    </row>
    <row r="28" spans="1:7" x14ac:dyDescent="0.3">
      <c r="A28" s="36">
        <v>43888</v>
      </c>
      <c r="B28" s="37">
        <v>32878</v>
      </c>
      <c r="C28" s="37">
        <v>318</v>
      </c>
      <c r="D28" s="37">
        <v>313</v>
      </c>
      <c r="E28" s="37">
        <v>7633</v>
      </c>
      <c r="F28" s="37">
        <v>15826</v>
      </c>
      <c r="G28" s="37"/>
    </row>
    <row r="29" spans="1:7" x14ac:dyDescent="0.3">
      <c r="A29" s="36">
        <v>43889</v>
      </c>
      <c r="B29" s="37">
        <v>31061</v>
      </c>
      <c r="C29" s="37">
        <v>423</v>
      </c>
      <c r="D29" s="37">
        <v>420</v>
      </c>
      <c r="E29" s="37">
        <v>7370</v>
      </c>
      <c r="F29" s="37">
        <v>17552</v>
      </c>
      <c r="G29" s="37"/>
    </row>
    <row r="30" spans="1:7" x14ac:dyDescent="0.3">
      <c r="A30" s="36">
        <v>43890</v>
      </c>
      <c r="B30" s="37">
        <v>28912</v>
      </c>
      <c r="C30" s="37">
        <v>570</v>
      </c>
      <c r="D30" s="37">
        <v>565</v>
      </c>
      <c r="E30" s="37">
        <v>7107</v>
      </c>
      <c r="F30" s="37">
        <v>19227</v>
      </c>
      <c r="G30" s="37"/>
    </row>
    <row r="31" spans="1:7" x14ac:dyDescent="0.3">
      <c r="A31" s="36">
        <v>43891</v>
      </c>
      <c r="B31" s="37">
        <v>26901</v>
      </c>
      <c r="C31" s="37">
        <v>196</v>
      </c>
      <c r="D31" s="37">
        <v>193</v>
      </c>
      <c r="E31" s="37">
        <v>6872</v>
      </c>
      <c r="F31" s="37">
        <v>21185</v>
      </c>
      <c r="G31" s="37"/>
    </row>
    <row r="32" spans="1:7" x14ac:dyDescent="0.3">
      <c r="A32" s="36">
        <v>43892</v>
      </c>
      <c r="B32" s="37">
        <v>25050</v>
      </c>
      <c r="C32" s="37">
        <v>114</v>
      </c>
      <c r="D32" s="37">
        <v>111</v>
      </c>
      <c r="E32" s="37">
        <v>6593</v>
      </c>
      <c r="F32" s="37">
        <v>23031</v>
      </c>
      <c r="G32" s="37"/>
    </row>
    <row r="33" spans="1:7" ht="14.5" thickBot="1" x14ac:dyDescent="0.35">
      <c r="A33" s="30">
        <v>43893</v>
      </c>
      <c r="B33" s="31">
        <v>23039</v>
      </c>
      <c r="C33" s="31">
        <v>115</v>
      </c>
      <c r="D33" s="31">
        <v>114</v>
      </c>
      <c r="E33" s="31">
        <v>6232</v>
      </c>
      <c r="F33" s="31">
        <v>24890</v>
      </c>
      <c r="G33" s="3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216D-931C-48BD-B1B4-D7092258A0D3}">
  <dimension ref="A1:H6"/>
  <sheetViews>
    <sheetView workbookViewId="0">
      <selection sqref="A1:H6"/>
    </sheetView>
  </sheetViews>
  <sheetFormatPr defaultRowHeight="14" x14ac:dyDescent="0.3"/>
  <cols>
    <col min="2" max="2" width="13.6640625" customWidth="1"/>
    <col min="3" max="3" width="13.58203125" customWidth="1"/>
    <col min="4" max="4" width="13.83203125" bestFit="1" customWidth="1"/>
    <col min="5" max="5" width="12.58203125" customWidth="1"/>
    <col min="6" max="6" width="14" customWidth="1"/>
    <col min="7" max="7" width="13.25" customWidth="1"/>
    <col min="8" max="8" width="12.58203125" customWidth="1"/>
  </cols>
  <sheetData>
    <row r="1" spans="1:8" ht="17.5" x14ac:dyDescent="0.3">
      <c r="A1" s="8" t="s">
        <v>78</v>
      </c>
      <c r="B1" s="9"/>
      <c r="C1" s="9"/>
      <c r="D1" s="9"/>
      <c r="E1" s="9"/>
      <c r="F1" s="9"/>
      <c r="G1" s="9"/>
      <c r="H1" s="9"/>
    </row>
    <row r="2" spans="1:8" x14ac:dyDescent="0.3">
      <c r="A2" s="5"/>
      <c r="B2" s="5" t="s">
        <v>64</v>
      </c>
      <c r="C2" s="5" t="s">
        <v>65</v>
      </c>
      <c r="D2" s="5" t="s">
        <v>66</v>
      </c>
      <c r="E2" s="5" t="s">
        <v>67</v>
      </c>
      <c r="F2" s="5" t="s">
        <v>68</v>
      </c>
      <c r="G2" s="5" t="s">
        <v>69</v>
      </c>
      <c r="H2" s="5" t="s">
        <v>70</v>
      </c>
    </row>
    <row r="3" spans="1:8" x14ac:dyDescent="0.3">
      <c r="A3" s="5" t="s">
        <v>60</v>
      </c>
      <c r="B3" s="5"/>
      <c r="C3" s="5"/>
      <c r="D3" s="5"/>
      <c r="E3" s="5"/>
      <c r="F3" s="5"/>
      <c r="G3" s="5" t="s">
        <v>71</v>
      </c>
      <c r="H3" s="5" t="s">
        <v>71</v>
      </c>
    </row>
    <row r="4" spans="1:8" x14ac:dyDescent="0.3">
      <c r="A4" s="5" t="s">
        <v>61</v>
      </c>
      <c r="B4" s="5"/>
      <c r="C4" s="5" t="s">
        <v>74</v>
      </c>
      <c r="D4" s="5" t="s">
        <v>76</v>
      </c>
      <c r="E4" s="5"/>
      <c r="F4" s="5"/>
      <c r="G4" s="5" t="s">
        <v>71</v>
      </c>
      <c r="H4" s="5"/>
    </row>
    <row r="5" spans="1:8" ht="42" x14ac:dyDescent="0.3">
      <c r="A5" s="5" t="s">
        <v>62</v>
      </c>
      <c r="B5" s="4" t="s">
        <v>73</v>
      </c>
      <c r="C5" s="4" t="s">
        <v>73</v>
      </c>
      <c r="D5" s="4" t="s">
        <v>72</v>
      </c>
      <c r="E5" s="4" t="s">
        <v>77</v>
      </c>
      <c r="F5" s="4" t="s">
        <v>72</v>
      </c>
      <c r="G5" s="4" t="s">
        <v>72</v>
      </c>
      <c r="H5" s="4" t="s">
        <v>72</v>
      </c>
    </row>
    <row r="6" spans="1:8" x14ac:dyDescent="0.3">
      <c r="A6" s="5" t="s">
        <v>63</v>
      </c>
      <c r="B6" s="5"/>
      <c r="C6" s="5"/>
      <c r="D6" s="5" t="s">
        <v>75</v>
      </c>
      <c r="E6" s="5"/>
      <c r="F6" s="5"/>
      <c r="G6" s="5"/>
      <c r="H6" s="5"/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C353-36FD-4A6A-858E-128191F3C841}">
  <dimension ref="A1:D25"/>
  <sheetViews>
    <sheetView workbookViewId="0">
      <selection sqref="A1:D25"/>
    </sheetView>
  </sheetViews>
  <sheetFormatPr defaultRowHeight="14" x14ac:dyDescent="0.3"/>
  <cols>
    <col min="1" max="1" width="11.08203125" bestFit="1" customWidth="1"/>
    <col min="2" max="3" width="16.25" bestFit="1" customWidth="1"/>
    <col min="4" max="4" width="19.33203125" bestFit="1" customWidth="1"/>
  </cols>
  <sheetData>
    <row r="1" spans="1:4" x14ac:dyDescent="0.3">
      <c r="A1" s="12" t="s">
        <v>0</v>
      </c>
      <c r="B1" s="13" t="s">
        <v>87</v>
      </c>
      <c r="C1" s="13" t="s">
        <v>88</v>
      </c>
      <c r="D1" s="13" t="s">
        <v>89</v>
      </c>
    </row>
    <row r="2" spans="1:4" x14ac:dyDescent="0.3">
      <c r="A2" s="10">
        <v>43850</v>
      </c>
      <c r="B2" s="11"/>
      <c r="C2" s="11">
        <v>227</v>
      </c>
      <c r="D2" s="11"/>
    </row>
    <row r="3" spans="1:4" x14ac:dyDescent="0.3">
      <c r="A3" s="14">
        <v>43851</v>
      </c>
      <c r="B3" s="15">
        <v>107</v>
      </c>
      <c r="C3" s="15">
        <v>331</v>
      </c>
      <c r="D3" s="15"/>
    </row>
    <row r="4" spans="1:4" x14ac:dyDescent="0.3">
      <c r="A4" s="14">
        <v>43852</v>
      </c>
      <c r="B4" s="15">
        <v>60</v>
      </c>
      <c r="C4" s="15">
        <v>380</v>
      </c>
      <c r="D4" s="15"/>
    </row>
    <row r="5" spans="1:4" x14ac:dyDescent="0.3">
      <c r="A5" s="16">
        <v>43853</v>
      </c>
      <c r="B5" s="17">
        <v>70</v>
      </c>
      <c r="C5" s="17">
        <v>472</v>
      </c>
      <c r="D5" s="17"/>
    </row>
    <row r="6" spans="1:4" x14ac:dyDescent="0.3">
      <c r="A6" s="16">
        <v>43854</v>
      </c>
      <c r="B6" s="17">
        <v>77</v>
      </c>
      <c r="C6" s="17">
        <v>502</v>
      </c>
      <c r="D6" s="17"/>
    </row>
    <row r="7" spans="1:4" x14ac:dyDescent="0.3">
      <c r="A7" s="16">
        <v>43855</v>
      </c>
      <c r="B7" s="17">
        <v>46</v>
      </c>
      <c r="C7" s="17">
        <v>533</v>
      </c>
      <c r="D7" s="17"/>
    </row>
    <row r="8" spans="1:4" x14ac:dyDescent="0.3">
      <c r="A8" s="16">
        <v>43856</v>
      </c>
      <c r="B8" s="17">
        <v>80</v>
      </c>
      <c r="C8" s="17">
        <v>593</v>
      </c>
      <c r="D8" s="17"/>
    </row>
    <row r="9" spans="1:4" x14ac:dyDescent="0.3">
      <c r="A9" s="16">
        <v>43857</v>
      </c>
      <c r="B9" s="17">
        <v>892</v>
      </c>
      <c r="C9" s="17">
        <v>1463</v>
      </c>
      <c r="D9" s="17"/>
    </row>
    <row r="10" spans="1:4" x14ac:dyDescent="0.3">
      <c r="A10" s="16">
        <v>43858</v>
      </c>
      <c r="B10" s="17">
        <v>315</v>
      </c>
      <c r="C10" s="17">
        <v>1726</v>
      </c>
      <c r="D10" s="17"/>
    </row>
    <row r="11" spans="1:4" x14ac:dyDescent="0.3">
      <c r="A11" s="16">
        <v>43859</v>
      </c>
      <c r="B11" s="17">
        <v>356</v>
      </c>
      <c r="C11" s="17">
        <v>2050</v>
      </c>
      <c r="D11" s="17"/>
    </row>
    <row r="12" spans="1:4" x14ac:dyDescent="0.3">
      <c r="A12" s="16">
        <v>43860</v>
      </c>
      <c r="B12" s="17">
        <v>378</v>
      </c>
      <c r="C12" s="17">
        <v>2377</v>
      </c>
      <c r="D12" s="17"/>
    </row>
    <row r="13" spans="1:4" x14ac:dyDescent="0.3">
      <c r="A13" s="16">
        <v>43861</v>
      </c>
      <c r="B13" s="17">
        <v>576</v>
      </c>
      <c r="C13" s="17">
        <v>2884</v>
      </c>
      <c r="D13" s="17">
        <v>6414</v>
      </c>
    </row>
    <row r="14" spans="1:4" x14ac:dyDescent="0.3">
      <c r="A14" s="16">
        <v>43862</v>
      </c>
      <c r="B14" s="17">
        <v>894</v>
      </c>
      <c r="C14" s="17">
        <v>3714</v>
      </c>
      <c r="D14" s="17">
        <v>6808</v>
      </c>
    </row>
    <row r="15" spans="1:4" x14ac:dyDescent="0.3">
      <c r="A15" s="16">
        <v>43863</v>
      </c>
      <c r="B15" s="17">
        <v>1033</v>
      </c>
      <c r="C15" s="17">
        <v>4653</v>
      </c>
      <c r="D15" s="17">
        <v>7332</v>
      </c>
    </row>
    <row r="16" spans="1:4" x14ac:dyDescent="0.3">
      <c r="A16" s="16">
        <v>43864</v>
      </c>
      <c r="B16" s="17">
        <v>1242</v>
      </c>
      <c r="C16" s="17">
        <v>5768</v>
      </c>
      <c r="D16" s="17">
        <v>8279</v>
      </c>
    </row>
    <row r="17" spans="1:4" x14ac:dyDescent="0.3">
      <c r="A17" s="18">
        <v>43865</v>
      </c>
      <c r="B17" s="19">
        <v>1967</v>
      </c>
      <c r="C17" s="19">
        <v>7620</v>
      </c>
      <c r="D17" s="19">
        <v>8182</v>
      </c>
    </row>
    <row r="18" spans="1:4" x14ac:dyDescent="0.3">
      <c r="A18" s="18">
        <v>43866</v>
      </c>
      <c r="B18" s="19">
        <v>1766</v>
      </c>
      <c r="C18" s="19">
        <v>9271</v>
      </c>
      <c r="D18" s="19">
        <v>8759</v>
      </c>
    </row>
    <row r="19" spans="1:4" x14ac:dyDescent="0.3">
      <c r="A19" s="18">
        <v>43867</v>
      </c>
      <c r="B19" s="19">
        <v>1501</v>
      </c>
      <c r="C19" s="19">
        <v>10605</v>
      </c>
      <c r="D19" s="19">
        <v>9105</v>
      </c>
    </row>
    <row r="20" spans="1:4" x14ac:dyDescent="0.3">
      <c r="A20" s="18">
        <v>43868</v>
      </c>
      <c r="B20" s="19">
        <v>1985</v>
      </c>
      <c r="C20" s="19">
        <v>12360</v>
      </c>
      <c r="D20" s="19">
        <v>9198</v>
      </c>
    </row>
    <row r="21" spans="1:4" x14ac:dyDescent="0.3">
      <c r="A21" s="18">
        <v>43869</v>
      </c>
      <c r="B21" s="19">
        <v>1379</v>
      </c>
      <c r="C21" s="19">
        <v>13497</v>
      </c>
      <c r="D21" s="19">
        <v>9269</v>
      </c>
    </row>
    <row r="22" spans="1:4" x14ac:dyDescent="0.3">
      <c r="A22" s="18">
        <v>43870</v>
      </c>
      <c r="B22" s="19">
        <v>1920</v>
      </c>
      <c r="C22" s="19">
        <v>15176</v>
      </c>
      <c r="D22" s="19">
        <v>10087</v>
      </c>
    </row>
    <row r="23" spans="1:4" x14ac:dyDescent="0.3">
      <c r="A23" s="18">
        <v>43871</v>
      </c>
      <c r="B23" s="19">
        <v>1552</v>
      </c>
      <c r="C23" s="19">
        <v>16499</v>
      </c>
      <c r="D23" s="19">
        <v>12077</v>
      </c>
    </row>
    <row r="24" spans="1:4" x14ac:dyDescent="0.3">
      <c r="A24" s="18">
        <v>43872</v>
      </c>
      <c r="B24" s="19">
        <v>1104</v>
      </c>
      <c r="C24" s="19">
        <v>17360</v>
      </c>
      <c r="D24" s="19">
        <v>12922</v>
      </c>
    </row>
    <row r="25" spans="1:4" ht="14.5" thickBot="1" x14ac:dyDescent="0.35">
      <c r="A25" s="20">
        <v>43873</v>
      </c>
      <c r="B25" s="21">
        <v>13436</v>
      </c>
      <c r="C25" s="21">
        <v>30043</v>
      </c>
      <c r="D25" s="21">
        <v>14004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D070-DA0A-4CD7-B0DB-73408A9A4334}">
  <dimension ref="A1:F25"/>
  <sheetViews>
    <sheetView topLeftCell="A13" workbookViewId="0">
      <selection activeCell="D18" sqref="D18"/>
    </sheetView>
  </sheetViews>
  <sheetFormatPr defaultRowHeight="14" x14ac:dyDescent="0.3"/>
  <cols>
    <col min="1" max="1" width="11.08203125" style="6" bestFit="1" customWidth="1"/>
    <col min="2" max="3" width="16.25" style="6" bestFit="1" customWidth="1"/>
    <col min="4" max="4" width="16.25" style="6" customWidth="1"/>
    <col min="5" max="5" width="14.33203125" style="6" bestFit="1" customWidth="1"/>
    <col min="6" max="6" width="23.25" style="6" bestFit="1" customWidth="1"/>
  </cols>
  <sheetData>
    <row r="1" spans="1:6" x14ac:dyDescent="0.3">
      <c r="A1" s="12" t="s">
        <v>0</v>
      </c>
      <c r="B1" s="12" t="s">
        <v>87</v>
      </c>
      <c r="C1" s="12" t="s">
        <v>88</v>
      </c>
      <c r="D1" s="12" t="s">
        <v>82</v>
      </c>
      <c r="E1" s="12" t="s">
        <v>83</v>
      </c>
      <c r="F1" s="12" t="s">
        <v>90</v>
      </c>
    </row>
    <row r="2" spans="1:6" x14ac:dyDescent="0.3">
      <c r="A2" s="22">
        <v>43850</v>
      </c>
      <c r="B2" s="23"/>
      <c r="C2" s="23">
        <v>227</v>
      </c>
      <c r="D2" s="23"/>
      <c r="E2" s="23"/>
      <c r="F2" s="23"/>
    </row>
    <row r="3" spans="1:6" x14ac:dyDescent="0.3">
      <c r="A3" s="24">
        <v>43851</v>
      </c>
      <c r="B3" s="25">
        <v>107</v>
      </c>
      <c r="C3" s="25">
        <v>331</v>
      </c>
      <c r="D3" s="25"/>
      <c r="E3" s="25"/>
      <c r="F3" s="25"/>
    </row>
    <row r="4" spans="1:6" x14ac:dyDescent="0.3">
      <c r="A4" s="24">
        <v>43852</v>
      </c>
      <c r="B4" s="25">
        <v>60</v>
      </c>
      <c r="C4" s="25">
        <v>380</v>
      </c>
      <c r="D4" s="25">
        <v>95</v>
      </c>
      <c r="E4" s="32">
        <v>71.25</v>
      </c>
      <c r="F4" s="25"/>
    </row>
    <row r="5" spans="1:6" x14ac:dyDescent="0.3">
      <c r="A5" s="26">
        <v>43853</v>
      </c>
      <c r="B5" s="27">
        <v>70</v>
      </c>
      <c r="C5" s="27">
        <v>472</v>
      </c>
      <c r="D5" s="27">
        <v>129</v>
      </c>
      <c r="E5" s="33">
        <v>96.75</v>
      </c>
      <c r="F5" s="27"/>
    </row>
    <row r="6" spans="1:6" x14ac:dyDescent="0.3">
      <c r="A6" s="26">
        <v>43854</v>
      </c>
      <c r="B6" s="27">
        <v>77</v>
      </c>
      <c r="C6" s="27">
        <v>502</v>
      </c>
      <c r="D6" s="27">
        <v>157</v>
      </c>
      <c r="E6" s="33">
        <v>117.75</v>
      </c>
      <c r="F6" s="27"/>
    </row>
    <row r="7" spans="1:6" x14ac:dyDescent="0.3">
      <c r="A7" s="26">
        <v>43855</v>
      </c>
      <c r="B7" s="27">
        <v>46</v>
      </c>
      <c r="C7" s="27">
        <v>533</v>
      </c>
      <c r="D7" s="27">
        <v>192</v>
      </c>
      <c r="E7" s="33">
        <v>144</v>
      </c>
      <c r="F7" s="27"/>
    </row>
    <row r="8" spans="1:6" x14ac:dyDescent="0.3">
      <c r="A8" s="26">
        <v>43856</v>
      </c>
      <c r="B8" s="27">
        <v>80</v>
      </c>
      <c r="C8" s="27">
        <v>593</v>
      </c>
      <c r="D8" s="27">
        <v>290</v>
      </c>
      <c r="E8" s="33">
        <v>217.5</v>
      </c>
      <c r="F8" s="27"/>
    </row>
    <row r="9" spans="1:6" x14ac:dyDescent="0.3">
      <c r="A9" s="26">
        <v>43857</v>
      </c>
      <c r="B9" s="27">
        <v>892</v>
      </c>
      <c r="C9" s="27">
        <v>1463</v>
      </c>
      <c r="D9" s="27">
        <v>690</v>
      </c>
      <c r="E9" s="33">
        <v>517.5</v>
      </c>
      <c r="F9" s="27"/>
    </row>
    <row r="10" spans="1:6" x14ac:dyDescent="0.3">
      <c r="A10" s="26">
        <v>43858</v>
      </c>
      <c r="B10" s="27">
        <v>315</v>
      </c>
      <c r="C10" s="27">
        <v>1726</v>
      </c>
      <c r="D10" s="27">
        <v>899</v>
      </c>
      <c r="E10" s="33">
        <v>674.25</v>
      </c>
      <c r="F10" s="27"/>
    </row>
    <row r="11" spans="1:6" x14ac:dyDescent="0.3">
      <c r="A11" s="26">
        <v>43859</v>
      </c>
      <c r="B11" s="27">
        <v>356</v>
      </c>
      <c r="C11" s="27">
        <v>2050</v>
      </c>
      <c r="D11" s="27">
        <v>988</v>
      </c>
      <c r="E11" s="33">
        <v>741</v>
      </c>
      <c r="F11" s="27"/>
    </row>
    <row r="12" spans="1:6" x14ac:dyDescent="0.3">
      <c r="A12" s="26">
        <v>43860</v>
      </c>
      <c r="B12" s="27">
        <v>378</v>
      </c>
      <c r="C12" s="27">
        <v>2377</v>
      </c>
      <c r="D12" s="27">
        <v>1094</v>
      </c>
      <c r="E12" s="33">
        <v>820.5</v>
      </c>
      <c r="F12" s="27"/>
    </row>
    <row r="13" spans="1:6" x14ac:dyDescent="0.3">
      <c r="A13" s="26">
        <v>43861</v>
      </c>
      <c r="B13" s="27">
        <v>576</v>
      </c>
      <c r="C13" s="27">
        <v>2884</v>
      </c>
      <c r="D13" s="27">
        <v>1294</v>
      </c>
      <c r="E13" s="33">
        <v>970.5</v>
      </c>
      <c r="F13" s="27">
        <v>6414</v>
      </c>
    </row>
    <row r="14" spans="1:6" x14ac:dyDescent="0.3">
      <c r="A14" s="26">
        <v>43862</v>
      </c>
      <c r="B14" s="27">
        <v>894</v>
      </c>
      <c r="C14" s="27">
        <v>3714</v>
      </c>
      <c r="D14" s="27">
        <v>1562</v>
      </c>
      <c r="E14" s="33">
        <v>1171.5</v>
      </c>
      <c r="F14" s="27">
        <v>6808</v>
      </c>
    </row>
    <row r="15" spans="1:6" x14ac:dyDescent="0.3">
      <c r="A15" s="26">
        <v>43863</v>
      </c>
      <c r="B15" s="27">
        <v>1033</v>
      </c>
      <c r="C15" s="27">
        <v>4653</v>
      </c>
      <c r="D15" s="27">
        <v>1701</v>
      </c>
      <c r="E15" s="33">
        <v>1275.75</v>
      </c>
      <c r="F15" s="27">
        <v>7332</v>
      </c>
    </row>
    <row r="16" spans="1:6" x14ac:dyDescent="0.3">
      <c r="A16" s="26">
        <v>43864</v>
      </c>
      <c r="B16" s="27">
        <v>1242</v>
      </c>
      <c r="C16" s="27">
        <v>5768</v>
      </c>
      <c r="D16" s="27">
        <v>2143</v>
      </c>
      <c r="E16" s="33">
        <v>1607.25</v>
      </c>
      <c r="F16" s="27">
        <v>8279</v>
      </c>
    </row>
    <row r="17" spans="1:6" x14ac:dyDescent="0.3">
      <c r="A17" s="28">
        <v>43865</v>
      </c>
      <c r="B17" s="29">
        <v>1967</v>
      </c>
      <c r="C17" s="29">
        <v>7620</v>
      </c>
      <c r="D17" s="29">
        <v>2520</v>
      </c>
      <c r="E17" s="34">
        <v>1890</v>
      </c>
      <c r="F17" s="29">
        <v>8182</v>
      </c>
    </row>
    <row r="18" spans="1:6" x14ac:dyDescent="0.3">
      <c r="A18" s="28">
        <v>43866</v>
      </c>
      <c r="B18" s="29">
        <v>1766</v>
      </c>
      <c r="C18" s="29">
        <v>9271</v>
      </c>
      <c r="D18" s="29">
        <v>3085</v>
      </c>
      <c r="E18" s="34">
        <v>2313.75</v>
      </c>
      <c r="F18" s="29">
        <v>8759</v>
      </c>
    </row>
    <row r="19" spans="1:6" x14ac:dyDescent="0.3">
      <c r="A19" s="28">
        <v>43867</v>
      </c>
      <c r="B19" s="29">
        <v>1501</v>
      </c>
      <c r="C19" s="29">
        <v>10605</v>
      </c>
      <c r="D19" s="29">
        <v>4002</v>
      </c>
      <c r="E19" s="34">
        <v>3001.5</v>
      </c>
      <c r="F19" s="29">
        <v>9105</v>
      </c>
    </row>
    <row r="20" spans="1:6" x14ac:dyDescent="0.3">
      <c r="A20" s="28">
        <v>43868</v>
      </c>
      <c r="B20" s="29">
        <v>1985</v>
      </c>
      <c r="C20" s="29">
        <v>12360</v>
      </c>
      <c r="D20" s="29">
        <v>5195</v>
      </c>
      <c r="E20" s="34">
        <v>3896.25</v>
      </c>
      <c r="F20" s="29">
        <v>9198</v>
      </c>
    </row>
    <row r="21" spans="1:6" x14ac:dyDescent="0.3">
      <c r="A21" s="28">
        <v>43869</v>
      </c>
      <c r="B21" s="29">
        <v>1379</v>
      </c>
      <c r="C21" s="29">
        <v>13497</v>
      </c>
      <c r="D21" s="29">
        <v>5247</v>
      </c>
      <c r="E21" s="34">
        <v>3935.25</v>
      </c>
      <c r="F21" s="29">
        <v>9269</v>
      </c>
    </row>
    <row r="22" spans="1:6" x14ac:dyDescent="0.3">
      <c r="A22" s="28">
        <v>43870</v>
      </c>
      <c r="B22" s="29">
        <v>1920</v>
      </c>
      <c r="C22" s="29">
        <v>15176</v>
      </c>
      <c r="D22" s="29">
        <v>5505</v>
      </c>
      <c r="E22" s="34">
        <v>4128.75</v>
      </c>
      <c r="F22" s="29">
        <v>10087</v>
      </c>
    </row>
    <row r="23" spans="1:6" x14ac:dyDescent="0.3">
      <c r="A23" s="28">
        <v>43871</v>
      </c>
      <c r="B23" s="29">
        <v>1552</v>
      </c>
      <c r="C23" s="29">
        <v>16499</v>
      </c>
      <c r="D23" s="29">
        <v>6344</v>
      </c>
      <c r="E23" s="34">
        <v>4758</v>
      </c>
      <c r="F23" s="29">
        <v>12077</v>
      </c>
    </row>
    <row r="24" spans="1:6" x14ac:dyDescent="0.3">
      <c r="A24" s="28">
        <v>43872</v>
      </c>
      <c r="B24" s="29">
        <v>1104</v>
      </c>
      <c r="C24" s="29">
        <v>17360</v>
      </c>
      <c r="D24" s="29">
        <v>7241</v>
      </c>
      <c r="E24" s="34">
        <v>5426</v>
      </c>
      <c r="F24" s="29">
        <v>12922</v>
      </c>
    </row>
    <row r="25" spans="1:6" ht="14.5" thickBot="1" x14ac:dyDescent="0.35">
      <c r="A25" s="30">
        <v>43873</v>
      </c>
      <c r="B25" s="31">
        <v>13436</v>
      </c>
      <c r="C25" s="31">
        <v>30043</v>
      </c>
      <c r="D25" s="31">
        <v>7084</v>
      </c>
      <c r="E25" s="35">
        <v>7492</v>
      </c>
      <c r="F25" s="31">
        <v>14004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第三阶段</vt:lpstr>
      <vt:lpstr>Sheet5</vt:lpstr>
      <vt:lpstr>第一阶段</vt:lpstr>
      <vt:lpstr>第二阶段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2020-02-10T15:53:16Z</dcterms:created>
  <dcterms:modified xsi:type="dcterms:W3CDTF">2020-03-06T06:12:56Z</dcterms:modified>
</cp:coreProperties>
</file>