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Lenovo\PycharmProjects\my_project\frjj_codes\result\"/>
    </mc:Choice>
  </mc:AlternateContent>
  <xr:revisionPtr revIDLastSave="0" documentId="13_ncr:1_{9C5B941E-61D9-42D7-9342-3B5EEA5AA5D8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20180928" sheetId="4" r:id="rId1"/>
    <sheet name="20181031" sheetId="5" r:id="rId2"/>
    <sheet name="20181130" sheetId="6" r:id="rId3"/>
    <sheet name="20181228" sheetId="7" r:id="rId4"/>
    <sheet name="20190131" sheetId="8" r:id="rId5"/>
    <sheet name="20190228" sheetId="9" r:id="rId6"/>
    <sheet name="20190329" sheetId="10" r:id="rId7"/>
    <sheet name="20190430" sheetId="11" r:id="rId8"/>
    <sheet name="20190531" sheetId="12" r:id="rId9"/>
  </sheets>
  <externalReferences>
    <externalReference r:id="rId1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1" i="12" l="1"/>
  <c r="N45" i="12"/>
  <c r="N39" i="12"/>
  <c r="N33" i="12"/>
  <c r="N27" i="12"/>
  <c r="N21" i="12"/>
  <c r="N15" i="12"/>
  <c r="N9" i="12"/>
  <c r="N3" i="12"/>
  <c r="O7" i="12"/>
  <c r="O36" i="12"/>
  <c r="N24" i="12"/>
  <c r="O29" i="12"/>
  <c r="O11" i="12"/>
  <c r="N23" i="12"/>
  <c r="O34" i="12"/>
  <c r="N34" i="12"/>
  <c r="O33" i="12"/>
  <c r="O50" i="12"/>
  <c r="O44" i="12"/>
  <c r="O38" i="12"/>
  <c r="O32" i="12"/>
  <c r="O26" i="12"/>
  <c r="O20" i="12"/>
  <c r="O14" i="12"/>
  <c r="O8" i="12"/>
  <c r="O2" i="12"/>
  <c r="N13" i="12"/>
  <c r="O42" i="12"/>
  <c r="O18" i="12"/>
  <c r="N42" i="12"/>
  <c r="O47" i="12"/>
  <c r="O17" i="12"/>
  <c r="N29" i="12"/>
  <c r="N5" i="12"/>
  <c r="O16" i="12"/>
  <c r="N40" i="12"/>
  <c r="N16" i="12"/>
  <c r="O21" i="12"/>
  <c r="O9" i="12"/>
  <c r="N50" i="12"/>
  <c r="N44" i="12"/>
  <c r="N38" i="12"/>
  <c r="N32" i="12"/>
  <c r="N26" i="12"/>
  <c r="N20" i="12"/>
  <c r="N14" i="12"/>
  <c r="N8" i="12"/>
  <c r="N2" i="12"/>
  <c r="N19" i="12"/>
  <c r="O24" i="12"/>
  <c r="O12" i="12"/>
  <c r="N30" i="12"/>
  <c r="N12" i="12"/>
  <c r="O35" i="12"/>
  <c r="N35" i="12"/>
  <c r="O40" i="12"/>
  <c r="O10" i="12"/>
  <c r="N22" i="12"/>
  <c r="O39" i="12"/>
  <c r="O49" i="12"/>
  <c r="O43" i="12"/>
  <c r="O37" i="12"/>
  <c r="O31" i="12"/>
  <c r="O25" i="12"/>
  <c r="O19" i="12"/>
  <c r="O13" i="12"/>
  <c r="N7" i="12"/>
  <c r="O30" i="12"/>
  <c r="O6" i="12"/>
  <c r="N36" i="12"/>
  <c r="O41" i="12"/>
  <c r="O5" i="12"/>
  <c r="N11" i="12"/>
  <c r="O46" i="12"/>
  <c r="O4" i="12"/>
  <c r="N4" i="12"/>
  <c r="O45" i="12"/>
  <c r="O3" i="12"/>
  <c r="N49" i="12"/>
  <c r="N43" i="12"/>
  <c r="N37" i="12"/>
  <c r="N31" i="12"/>
  <c r="N25" i="12"/>
  <c r="O48" i="12"/>
  <c r="N48" i="12"/>
  <c r="N6" i="12"/>
  <c r="O23" i="12"/>
  <c r="N47" i="12"/>
  <c r="N17" i="12"/>
  <c r="O22" i="12"/>
  <c r="N46" i="12"/>
  <c r="O51" i="12"/>
  <c r="N18" i="12"/>
  <c r="N10" i="12"/>
  <c r="O15" i="12"/>
  <c r="O28" i="12"/>
  <c r="N41" i="12"/>
  <c r="N28" i="12"/>
  <c r="O27" i="12"/>
  <c r="O49" i="11"/>
  <c r="O43" i="11"/>
  <c r="O37" i="11"/>
  <c r="O31" i="11"/>
  <c r="O25" i="11"/>
  <c r="O19" i="11"/>
  <c r="O13" i="11"/>
  <c r="O7" i="11"/>
  <c r="N49" i="11"/>
  <c r="N43" i="11"/>
  <c r="N37" i="11"/>
  <c r="N31" i="11"/>
  <c r="N25" i="11"/>
  <c r="N19" i="11"/>
  <c r="N13" i="11"/>
  <c r="N7" i="11"/>
  <c r="O48" i="11"/>
  <c r="O42" i="11"/>
  <c r="O36" i="11"/>
  <c r="O30" i="11"/>
  <c r="O24" i="11"/>
  <c r="O18" i="11"/>
  <c r="O12" i="11"/>
  <c r="O6" i="11"/>
  <c r="N48" i="11"/>
  <c r="N42" i="11"/>
  <c r="N36" i="11"/>
  <c r="N30" i="11"/>
  <c r="N24" i="11"/>
  <c r="N18" i="11"/>
  <c r="N12" i="11"/>
  <c r="N6" i="11"/>
  <c r="O47" i="11"/>
  <c r="O41" i="11"/>
  <c r="O35" i="11"/>
  <c r="O29" i="11"/>
  <c r="O23" i="11"/>
  <c r="O17" i="11"/>
  <c r="O11" i="11"/>
  <c r="O5" i="11"/>
  <c r="N14" i="11"/>
  <c r="N47" i="11"/>
  <c r="N41" i="11"/>
  <c r="N35" i="11"/>
  <c r="N29" i="11"/>
  <c r="N23" i="11"/>
  <c r="N17" i="11"/>
  <c r="N11" i="11"/>
  <c r="N5" i="11"/>
  <c r="O46" i="11"/>
  <c r="O40" i="11"/>
  <c r="O34" i="11"/>
  <c r="O28" i="11"/>
  <c r="O22" i="11"/>
  <c r="O16" i="11"/>
  <c r="O10" i="11"/>
  <c r="O4" i="11"/>
  <c r="N15" i="11"/>
  <c r="N3" i="11"/>
  <c r="O44" i="11"/>
  <c r="O26" i="11"/>
  <c r="O14" i="11"/>
  <c r="O2" i="11"/>
  <c r="N44" i="11"/>
  <c r="N26" i="11"/>
  <c r="N8" i="11"/>
  <c r="N46" i="11"/>
  <c r="N40" i="11"/>
  <c r="N34" i="11"/>
  <c r="N28" i="11"/>
  <c r="N22" i="11"/>
  <c r="N16" i="11"/>
  <c r="N10" i="11"/>
  <c r="N4" i="11"/>
  <c r="O51" i="11"/>
  <c r="O45" i="11"/>
  <c r="O39" i="11"/>
  <c r="O33" i="11"/>
  <c r="O27" i="11"/>
  <c r="O21" i="11"/>
  <c r="O15" i="11"/>
  <c r="O9" i="11"/>
  <c r="O3" i="11"/>
  <c r="N51" i="11"/>
  <c r="N45" i="11"/>
  <c r="N39" i="11"/>
  <c r="N33" i="11"/>
  <c r="N27" i="11"/>
  <c r="N21" i="11"/>
  <c r="N9" i="11"/>
  <c r="O50" i="11"/>
  <c r="O38" i="11"/>
  <c r="O32" i="11"/>
  <c r="O20" i="11"/>
  <c r="O8" i="11"/>
  <c r="N50" i="11"/>
  <c r="N38" i="11"/>
  <c r="N32" i="11"/>
  <c r="N20" i="11"/>
  <c r="N2" i="11"/>
  <c r="O51" i="10"/>
  <c r="O45" i="10"/>
  <c r="O39" i="10"/>
  <c r="O33" i="10"/>
  <c r="O27" i="10"/>
  <c r="O21" i="10"/>
  <c r="O15" i="10"/>
  <c r="O9" i="10"/>
  <c r="O3" i="10"/>
  <c r="N51" i="10"/>
  <c r="N39" i="10"/>
  <c r="N33" i="10"/>
  <c r="N21" i="10"/>
  <c r="N9" i="10"/>
  <c r="O20" i="10"/>
  <c r="N50" i="10"/>
  <c r="N44" i="10"/>
  <c r="N38" i="10"/>
  <c r="N32" i="10"/>
  <c r="N26" i="10"/>
  <c r="N20" i="10"/>
  <c r="N14" i="10"/>
  <c r="N8" i="10"/>
  <c r="N2" i="10"/>
  <c r="N43" i="10"/>
  <c r="N25" i="10"/>
  <c r="N13" i="10"/>
  <c r="N12" i="10"/>
  <c r="O35" i="10"/>
  <c r="O17" i="10"/>
  <c r="N41" i="10"/>
  <c r="N11" i="10"/>
  <c r="O34" i="10"/>
  <c r="O10" i="10"/>
  <c r="O50" i="10"/>
  <c r="O14" i="10"/>
  <c r="O49" i="10"/>
  <c r="O43" i="10"/>
  <c r="O37" i="10"/>
  <c r="O31" i="10"/>
  <c r="O25" i="10"/>
  <c r="O19" i="10"/>
  <c r="O13" i="10"/>
  <c r="O7" i="10"/>
  <c r="N49" i="10"/>
  <c r="N37" i="10"/>
  <c r="N31" i="10"/>
  <c r="N19" i="10"/>
  <c r="N7" i="10"/>
  <c r="O47" i="10"/>
  <c r="O29" i="10"/>
  <c r="O5" i="10"/>
  <c r="N29" i="10"/>
  <c r="N17" i="10"/>
  <c r="O40" i="10"/>
  <c r="O16" i="10"/>
  <c r="O44" i="10"/>
  <c r="O2" i="10"/>
  <c r="O48" i="10"/>
  <c r="O42" i="10"/>
  <c r="O36" i="10"/>
  <c r="O30" i="10"/>
  <c r="O24" i="10"/>
  <c r="O18" i="10"/>
  <c r="O12" i="10"/>
  <c r="O6" i="10"/>
  <c r="N42" i="10"/>
  <c r="N36" i="10"/>
  <c r="N30" i="10"/>
  <c r="N24" i="10"/>
  <c r="N18" i="10"/>
  <c r="O41" i="10"/>
  <c r="O11" i="10"/>
  <c r="N35" i="10"/>
  <c r="N5" i="10"/>
  <c r="O28" i="10"/>
  <c r="N3" i="10"/>
  <c r="O26" i="10"/>
  <c r="N48" i="10"/>
  <c r="N6" i="10"/>
  <c r="O23" i="10"/>
  <c r="N47" i="10"/>
  <c r="N23" i="10"/>
  <c r="O46" i="10"/>
  <c r="O22" i="10"/>
  <c r="O4" i="10"/>
  <c r="O38" i="10"/>
  <c r="O8" i="10"/>
  <c r="N46" i="10"/>
  <c r="N40" i="10"/>
  <c r="N34" i="10"/>
  <c r="N28" i="10"/>
  <c r="N22" i="10"/>
  <c r="N16" i="10"/>
  <c r="N10" i="10"/>
  <c r="N4" i="10"/>
  <c r="N45" i="10"/>
  <c r="N27" i="10"/>
  <c r="N15" i="10"/>
  <c r="O32" i="10"/>
  <c r="O50" i="9"/>
  <c r="O44" i="9"/>
  <c r="O38" i="9"/>
  <c r="O32" i="9"/>
  <c r="O26" i="9"/>
  <c r="O20" i="9"/>
  <c r="O14" i="9"/>
  <c r="O8" i="9"/>
  <c r="O2" i="9"/>
  <c r="N50" i="9"/>
  <c r="N44" i="9"/>
  <c r="N38" i="9"/>
  <c r="N32" i="9"/>
  <c r="N26" i="9"/>
  <c r="N20" i="9"/>
  <c r="N14" i="9"/>
  <c r="N8" i="9"/>
  <c r="N2" i="9"/>
  <c r="O42" i="9"/>
  <c r="O30" i="9"/>
  <c r="O24" i="9"/>
  <c r="O12" i="9"/>
  <c r="N51" i="9"/>
  <c r="N21" i="9"/>
  <c r="O49" i="9"/>
  <c r="O43" i="9"/>
  <c r="O37" i="9"/>
  <c r="O31" i="9"/>
  <c r="O25" i="9"/>
  <c r="O19" i="9"/>
  <c r="O13" i="9"/>
  <c r="O7" i="9"/>
  <c r="N49" i="9"/>
  <c r="N43" i="9"/>
  <c r="N37" i="9"/>
  <c r="N31" i="9"/>
  <c r="N25" i="9"/>
  <c r="N19" i="9"/>
  <c r="N13" i="9"/>
  <c r="N7" i="9"/>
  <c r="O48" i="9"/>
  <c r="O36" i="9"/>
  <c r="O18" i="9"/>
  <c r="O6" i="9"/>
  <c r="N27" i="9"/>
  <c r="N48" i="9"/>
  <c r="N42" i="9"/>
  <c r="N36" i="9"/>
  <c r="N30" i="9"/>
  <c r="N24" i="9"/>
  <c r="N18" i="9"/>
  <c r="N12" i="9"/>
  <c r="N6" i="9"/>
  <c r="N23" i="9"/>
  <c r="N11" i="9"/>
  <c r="O16" i="9"/>
  <c r="N46" i="9"/>
  <c r="N22" i="9"/>
  <c r="O51" i="9"/>
  <c r="O33" i="9"/>
  <c r="O9" i="9"/>
  <c r="N39" i="9"/>
  <c r="N15" i="9"/>
  <c r="O47" i="9"/>
  <c r="O41" i="9"/>
  <c r="O35" i="9"/>
  <c r="O29" i="9"/>
  <c r="O23" i="9"/>
  <c r="O17" i="9"/>
  <c r="O11" i="9"/>
  <c r="O5" i="9"/>
  <c r="N47" i="9"/>
  <c r="N41" i="9"/>
  <c r="N35" i="9"/>
  <c r="N29" i="9"/>
  <c r="N17" i="9"/>
  <c r="N5" i="9"/>
  <c r="O4" i="9"/>
  <c r="N40" i="9"/>
  <c r="N28" i="9"/>
  <c r="N10" i="9"/>
  <c r="O39" i="9"/>
  <c r="O21" i="9"/>
  <c r="O3" i="9"/>
  <c r="N33" i="9"/>
  <c r="N9" i="9"/>
  <c r="O46" i="9"/>
  <c r="O40" i="9"/>
  <c r="O34" i="9"/>
  <c r="O28" i="9"/>
  <c r="O22" i="9"/>
  <c r="O10" i="9"/>
  <c r="N34" i="9"/>
  <c r="N16" i="9"/>
  <c r="N4" i="9"/>
  <c r="O45" i="9"/>
  <c r="O27" i="9"/>
  <c r="O15" i="9"/>
  <c r="N45" i="9"/>
  <c r="N3" i="9"/>
  <c r="N51" i="8"/>
  <c r="N45" i="8"/>
  <c r="N39" i="8"/>
  <c r="N33" i="8"/>
  <c r="N27" i="8"/>
  <c r="N21" i="8"/>
  <c r="N15" i="8"/>
  <c r="N9" i="8"/>
  <c r="N3" i="8"/>
  <c r="O37" i="8"/>
  <c r="O7" i="8"/>
  <c r="O30" i="8"/>
  <c r="N42" i="8"/>
  <c r="N12" i="8"/>
  <c r="O17" i="8"/>
  <c r="N35" i="8"/>
  <c r="O34" i="8"/>
  <c r="N34" i="8"/>
  <c r="O21" i="8"/>
  <c r="O50" i="8"/>
  <c r="O44" i="8"/>
  <c r="O38" i="8"/>
  <c r="O32" i="8"/>
  <c r="O26" i="8"/>
  <c r="O20" i="8"/>
  <c r="O14" i="8"/>
  <c r="O8" i="8"/>
  <c r="O2" i="8"/>
  <c r="O25" i="8"/>
  <c r="O42" i="8"/>
  <c r="O12" i="8"/>
  <c r="N18" i="8"/>
  <c r="O35" i="8"/>
  <c r="N47" i="8"/>
  <c r="N17" i="8"/>
  <c r="O16" i="8"/>
  <c r="N40" i="8"/>
  <c r="N4" i="8"/>
  <c r="O9" i="8"/>
  <c r="N50" i="8"/>
  <c r="N44" i="8"/>
  <c r="N38" i="8"/>
  <c r="N32" i="8"/>
  <c r="N26" i="8"/>
  <c r="N20" i="8"/>
  <c r="N14" i="8"/>
  <c r="N8" i="8"/>
  <c r="N2" i="8"/>
  <c r="O43" i="8"/>
  <c r="O13" i="8"/>
  <c r="O18" i="8"/>
  <c r="N36" i="8"/>
  <c r="N6" i="8"/>
  <c r="O11" i="8"/>
  <c r="N41" i="8"/>
  <c r="N5" i="8"/>
  <c r="O10" i="8"/>
  <c r="N16" i="8"/>
  <c r="O51" i="8"/>
  <c r="O49" i="8"/>
  <c r="O31" i="8"/>
  <c r="O19" i="8"/>
  <c r="O24" i="8"/>
  <c r="O41" i="8"/>
  <c r="O5" i="8"/>
  <c r="O46" i="8"/>
  <c r="O4" i="8"/>
  <c r="N10" i="8"/>
  <c r="O33" i="8"/>
  <c r="N49" i="8"/>
  <c r="N43" i="8"/>
  <c r="N37" i="8"/>
  <c r="N31" i="8"/>
  <c r="N25" i="8"/>
  <c r="N19" i="8"/>
  <c r="N13" i="8"/>
  <c r="N7" i="8"/>
  <c r="O48" i="8"/>
  <c r="O36" i="8"/>
  <c r="O6" i="8"/>
  <c r="N24" i="8"/>
  <c r="O23" i="8"/>
  <c r="N23" i="8"/>
  <c r="N11" i="8"/>
  <c r="O40" i="8"/>
  <c r="N22" i="8"/>
  <c r="O45" i="8"/>
  <c r="N48" i="8"/>
  <c r="N30" i="8"/>
  <c r="O29" i="8"/>
  <c r="N29" i="8"/>
  <c r="O28" i="8"/>
  <c r="N46" i="8"/>
  <c r="O27" i="8"/>
  <c r="O47" i="8"/>
  <c r="O22" i="8"/>
  <c r="N28" i="8"/>
  <c r="O39" i="8"/>
  <c r="O15" i="8"/>
  <c r="O3" i="8"/>
  <c r="O49" i="7"/>
  <c r="O43" i="7"/>
  <c r="O37" i="7"/>
  <c r="O31" i="7"/>
  <c r="O25" i="7"/>
  <c r="O19" i="7"/>
  <c r="O13" i="7"/>
  <c r="O7" i="7"/>
  <c r="O23" i="7"/>
  <c r="O5" i="7"/>
  <c r="O22" i="7"/>
  <c r="N40" i="7"/>
  <c r="O27" i="7"/>
  <c r="N27" i="7"/>
  <c r="N3" i="7"/>
  <c r="O14" i="7"/>
  <c r="N26" i="7"/>
  <c r="N49" i="7"/>
  <c r="N43" i="7"/>
  <c r="N37" i="7"/>
  <c r="N31" i="7"/>
  <c r="N25" i="7"/>
  <c r="N19" i="7"/>
  <c r="N13" i="7"/>
  <c r="N7" i="7"/>
  <c r="O35" i="7"/>
  <c r="O46" i="7"/>
  <c r="O16" i="7"/>
  <c r="N28" i="7"/>
  <c r="O45" i="7"/>
  <c r="N45" i="7"/>
  <c r="N9" i="7"/>
  <c r="O20" i="7"/>
  <c r="N44" i="7"/>
  <c r="N8" i="7"/>
  <c r="O48" i="7"/>
  <c r="O42" i="7"/>
  <c r="O36" i="7"/>
  <c r="O30" i="7"/>
  <c r="O24" i="7"/>
  <c r="O18" i="7"/>
  <c r="O12" i="7"/>
  <c r="O6" i="7"/>
  <c r="O29" i="7"/>
  <c r="O17" i="7"/>
  <c r="O40" i="7"/>
  <c r="N34" i="7"/>
  <c r="N4" i="7"/>
  <c r="O15" i="7"/>
  <c r="N33" i="7"/>
  <c r="O38" i="7"/>
  <c r="O2" i="7"/>
  <c r="N14" i="7"/>
  <c r="N48" i="7"/>
  <c r="N42" i="7"/>
  <c r="N36" i="7"/>
  <c r="N30" i="7"/>
  <c r="N24" i="7"/>
  <c r="N18" i="7"/>
  <c r="N12" i="7"/>
  <c r="N6" i="7"/>
  <c r="O41" i="7"/>
  <c r="O11" i="7"/>
  <c r="O28" i="7"/>
  <c r="O4" i="7"/>
  <c r="N22" i="7"/>
  <c r="O39" i="7"/>
  <c r="O3" i="7"/>
  <c r="N15" i="7"/>
  <c r="O26" i="7"/>
  <c r="N50" i="7"/>
  <c r="O47" i="7"/>
  <c r="N16" i="7"/>
  <c r="O33" i="7"/>
  <c r="N39" i="7"/>
  <c r="O32" i="7"/>
  <c r="N32" i="7"/>
  <c r="N47" i="7"/>
  <c r="N41" i="7"/>
  <c r="N35" i="7"/>
  <c r="N29" i="7"/>
  <c r="N23" i="7"/>
  <c r="N17" i="7"/>
  <c r="N11" i="7"/>
  <c r="N5" i="7"/>
  <c r="O34" i="7"/>
  <c r="O10" i="7"/>
  <c r="N10" i="7"/>
  <c r="O51" i="7"/>
  <c r="O9" i="7"/>
  <c r="N21" i="7"/>
  <c r="O50" i="7"/>
  <c r="O8" i="7"/>
  <c r="N20" i="7"/>
  <c r="N46" i="7"/>
  <c r="O21" i="7"/>
  <c r="N51" i="7"/>
  <c r="O44" i="7"/>
  <c r="N38" i="7"/>
  <c r="N2" i="7"/>
  <c r="O51" i="6"/>
  <c r="O45" i="6"/>
  <c r="O39" i="6"/>
  <c r="O33" i="6"/>
  <c r="O27" i="6"/>
  <c r="O21" i="6"/>
  <c r="O15" i="6"/>
  <c r="O9" i="6"/>
  <c r="O3" i="6"/>
  <c r="N32" i="6"/>
  <c r="O49" i="6"/>
  <c r="O25" i="6"/>
  <c r="N37" i="6"/>
  <c r="N19" i="6"/>
  <c r="O24" i="6"/>
  <c r="N30" i="6"/>
  <c r="O17" i="6"/>
  <c r="N17" i="6"/>
  <c r="O16" i="6"/>
  <c r="N40" i="6"/>
  <c r="N51" i="6"/>
  <c r="N45" i="6"/>
  <c r="N39" i="6"/>
  <c r="N33" i="6"/>
  <c r="N27" i="6"/>
  <c r="N21" i="6"/>
  <c r="N15" i="6"/>
  <c r="N9" i="6"/>
  <c r="N3" i="6"/>
  <c r="N20" i="6"/>
  <c r="N14" i="6"/>
  <c r="O43" i="6"/>
  <c r="O19" i="6"/>
  <c r="N31" i="6"/>
  <c r="N7" i="6"/>
  <c r="O30" i="6"/>
  <c r="O6" i="6"/>
  <c r="N24" i="6"/>
  <c r="O41" i="6"/>
  <c r="N41" i="6"/>
  <c r="O28" i="6"/>
  <c r="N16" i="6"/>
  <c r="O50" i="6"/>
  <c r="O44" i="6"/>
  <c r="O38" i="6"/>
  <c r="O32" i="6"/>
  <c r="O26" i="6"/>
  <c r="O20" i="6"/>
  <c r="O14" i="6"/>
  <c r="O8" i="6"/>
  <c r="O2" i="6"/>
  <c r="N44" i="6"/>
  <c r="N26" i="6"/>
  <c r="N2" i="6"/>
  <c r="O37" i="6"/>
  <c r="O13" i="6"/>
  <c r="N43" i="6"/>
  <c r="N13" i="6"/>
  <c r="O12" i="6"/>
  <c r="N36" i="6"/>
  <c r="O23" i="6"/>
  <c r="N29" i="6"/>
  <c r="O4" i="6"/>
  <c r="N46" i="6"/>
  <c r="N50" i="6"/>
  <c r="N38" i="6"/>
  <c r="N8" i="6"/>
  <c r="O31" i="6"/>
  <c r="N25" i="6"/>
  <c r="O36" i="6"/>
  <c r="N18" i="6"/>
  <c r="N47" i="6"/>
  <c r="O10" i="6"/>
  <c r="O7" i="6"/>
  <c r="O29" i="6"/>
  <c r="N5" i="6"/>
  <c r="O40" i="6"/>
  <c r="N22" i="6"/>
  <c r="N49" i="6"/>
  <c r="O5" i="6"/>
  <c r="N11" i="6"/>
  <c r="O34" i="6"/>
  <c r="N34" i="6"/>
  <c r="O48" i="6"/>
  <c r="O42" i="6"/>
  <c r="O18" i="6"/>
  <c r="N12" i="6"/>
  <c r="O35" i="6"/>
  <c r="N35" i="6"/>
  <c r="O46" i="6"/>
  <c r="N28" i="6"/>
  <c r="N48" i="6"/>
  <c r="N42" i="6"/>
  <c r="N6" i="6"/>
  <c r="O11" i="6"/>
  <c r="N23" i="6"/>
  <c r="O22" i="6"/>
  <c r="N10" i="6"/>
  <c r="O47" i="6"/>
  <c r="N4" i="6"/>
  <c r="O51" i="5"/>
  <c r="O45" i="5"/>
  <c r="O39" i="5"/>
  <c r="O33" i="5"/>
  <c r="O27" i="5"/>
  <c r="O21" i="5"/>
  <c r="O15" i="5"/>
  <c r="O9" i="5"/>
  <c r="O3" i="5"/>
  <c r="N51" i="5"/>
  <c r="N45" i="5"/>
  <c r="N39" i="5"/>
  <c r="N33" i="5"/>
  <c r="N27" i="5"/>
  <c r="N21" i="5"/>
  <c r="N15" i="5"/>
  <c r="N9" i="5"/>
  <c r="N3" i="5"/>
  <c r="O50" i="5"/>
  <c r="O44" i="5"/>
  <c r="O38" i="5"/>
  <c r="O32" i="5"/>
  <c r="O26" i="5"/>
  <c r="O20" i="5"/>
  <c r="O14" i="5"/>
  <c r="O8" i="5"/>
  <c r="O2" i="5"/>
  <c r="O34" i="5"/>
  <c r="N34" i="5"/>
  <c r="N4" i="5"/>
  <c r="N50" i="5"/>
  <c r="N44" i="5"/>
  <c r="N38" i="5"/>
  <c r="N32" i="5"/>
  <c r="N26" i="5"/>
  <c r="N20" i="5"/>
  <c r="N14" i="5"/>
  <c r="N8" i="5"/>
  <c r="N2" i="5"/>
  <c r="O37" i="5"/>
  <c r="O25" i="5"/>
  <c r="O13" i="5"/>
  <c r="N43" i="5"/>
  <c r="N25" i="5"/>
  <c r="N13" i="5"/>
  <c r="O18" i="5"/>
  <c r="N42" i="5"/>
  <c r="O41" i="5"/>
  <c r="O23" i="5"/>
  <c r="N41" i="5"/>
  <c r="N17" i="5"/>
  <c r="O22" i="5"/>
  <c r="O4" i="5"/>
  <c r="N28" i="5"/>
  <c r="N10" i="5"/>
  <c r="O49" i="5"/>
  <c r="O43" i="5"/>
  <c r="O31" i="5"/>
  <c r="O19" i="5"/>
  <c r="O7" i="5"/>
  <c r="N37" i="5"/>
  <c r="N7" i="5"/>
  <c r="N48" i="5"/>
  <c r="N18" i="5"/>
  <c r="O29" i="5"/>
  <c r="O5" i="5"/>
  <c r="N11" i="5"/>
  <c r="O40" i="5"/>
  <c r="N22" i="5"/>
  <c r="N49" i="5"/>
  <c r="N31" i="5"/>
  <c r="N19" i="5"/>
  <c r="O6" i="5"/>
  <c r="N36" i="5"/>
  <c r="N30" i="5"/>
  <c r="N12" i="5"/>
  <c r="O47" i="5"/>
  <c r="O17" i="5"/>
  <c r="N35" i="5"/>
  <c r="N23" i="5"/>
  <c r="O28" i="5"/>
  <c r="N46" i="5"/>
  <c r="N16" i="5"/>
  <c r="O48" i="5"/>
  <c r="O42" i="5"/>
  <c r="O36" i="5"/>
  <c r="O30" i="5"/>
  <c r="O24" i="5"/>
  <c r="O12" i="5"/>
  <c r="N24" i="5"/>
  <c r="N6" i="5"/>
  <c r="O35" i="5"/>
  <c r="O11" i="5"/>
  <c r="N29" i="5"/>
  <c r="N5" i="5"/>
  <c r="O16" i="5"/>
  <c r="O10" i="5"/>
  <c r="N40" i="5"/>
  <c r="N47" i="5"/>
  <c r="O46" i="5"/>
  <c r="O6" i="4"/>
  <c r="O18" i="4"/>
  <c r="O30" i="4"/>
  <c r="O42" i="4"/>
  <c r="O44" i="4"/>
  <c r="O21" i="4"/>
  <c r="O22" i="4"/>
  <c r="O11" i="4"/>
  <c r="O47" i="4"/>
  <c r="O36" i="4"/>
  <c r="O13" i="4"/>
  <c r="O49" i="4"/>
  <c r="O3" i="4"/>
  <c r="O39" i="4"/>
  <c r="O40" i="4"/>
  <c r="O17" i="4"/>
  <c r="O7" i="4"/>
  <c r="O19" i="4"/>
  <c r="O31" i="4"/>
  <c r="O43" i="4"/>
  <c r="O8" i="4"/>
  <c r="O20" i="4"/>
  <c r="O32" i="4"/>
  <c r="O9" i="4"/>
  <c r="O33" i="4"/>
  <c r="O45" i="4"/>
  <c r="O34" i="4"/>
  <c r="O46" i="4"/>
  <c r="O23" i="4"/>
  <c r="O12" i="4"/>
  <c r="O48" i="4"/>
  <c r="O37" i="4"/>
  <c r="O26" i="4"/>
  <c r="O27" i="4"/>
  <c r="O4" i="4"/>
  <c r="O29" i="4"/>
  <c r="O10" i="4"/>
  <c r="O35" i="4"/>
  <c r="O24" i="4"/>
  <c r="O25" i="4"/>
  <c r="O38" i="4"/>
  <c r="O15" i="4"/>
  <c r="O28" i="4"/>
  <c r="O41" i="4"/>
  <c r="O14" i="4"/>
  <c r="O50" i="4"/>
  <c r="O51" i="4"/>
  <c r="O16" i="4"/>
  <c r="O5" i="4"/>
  <c r="O2" i="4"/>
  <c r="N7" i="4"/>
  <c r="N19" i="4"/>
  <c r="N31" i="4"/>
  <c r="N43" i="4"/>
  <c r="N8" i="4"/>
  <c r="N20" i="4"/>
  <c r="N32" i="4"/>
  <c r="N44" i="4"/>
  <c r="N9" i="4"/>
  <c r="N21" i="4"/>
  <c r="N33" i="4"/>
  <c r="N45" i="4"/>
  <c r="N10" i="4"/>
  <c r="N22" i="4"/>
  <c r="N34" i="4"/>
  <c r="N46" i="4"/>
  <c r="N11" i="4"/>
  <c r="N23" i="4"/>
  <c r="N35" i="4"/>
  <c r="N47" i="4"/>
  <c r="N13" i="4"/>
  <c r="N37" i="4"/>
  <c r="N16" i="4"/>
  <c r="N17" i="4"/>
  <c r="N6" i="4"/>
  <c r="N30" i="4"/>
  <c r="N12" i="4"/>
  <c r="N24" i="4"/>
  <c r="N36" i="4"/>
  <c r="N48" i="4"/>
  <c r="N25" i="4"/>
  <c r="N49" i="4"/>
  <c r="N40" i="4"/>
  <c r="N29" i="4"/>
  <c r="N18" i="4"/>
  <c r="N14" i="4"/>
  <c r="N26" i="4"/>
  <c r="N38" i="4"/>
  <c r="N50" i="4"/>
  <c r="N3" i="4"/>
  <c r="N15" i="4"/>
  <c r="N27" i="4"/>
  <c r="N39" i="4"/>
  <c r="N51" i="4"/>
  <c r="N4" i="4"/>
  <c r="N28" i="4"/>
  <c r="N5" i="4"/>
  <c r="N41" i="4"/>
  <c r="N42" i="4"/>
  <c r="N2" i="4"/>
</calcChain>
</file>

<file path=xl/sharedStrings.xml><?xml version="1.0" encoding="utf-8"?>
<sst xmlns="http://schemas.openxmlformats.org/spreadsheetml/2006/main" count="1026" uniqueCount="103">
  <si>
    <t>date</t>
  </si>
  <si>
    <t>code</t>
  </si>
  <si>
    <t>weight</t>
  </si>
  <si>
    <t>account</t>
  </si>
  <si>
    <t>open_price</t>
  </si>
  <si>
    <t>lots</t>
  </si>
  <si>
    <t>account_surplus</t>
  </si>
  <si>
    <t>close_price</t>
  </si>
  <si>
    <t>open</t>
  </si>
  <si>
    <t>rtn</t>
  </si>
  <si>
    <t>open_price_faked</t>
  </si>
  <si>
    <t>account_realized</t>
  </si>
  <si>
    <t>20180928</t>
  </si>
  <si>
    <t>600755.SH</t>
  </si>
  <si>
    <t>000564.SZ</t>
  </si>
  <si>
    <t>600166.SH</t>
  </si>
  <si>
    <t>600811.SH</t>
  </si>
  <si>
    <t>601992.SH</t>
  </si>
  <si>
    <t>000488.SZ</t>
  </si>
  <si>
    <t>601898.SH</t>
  </si>
  <si>
    <t>600068.SH</t>
  </si>
  <si>
    <t>600089.SH</t>
  </si>
  <si>
    <t>601288.SH</t>
  </si>
  <si>
    <t>000882.SZ</t>
  </si>
  <si>
    <t>600875.SH</t>
  </si>
  <si>
    <t>601718.SH</t>
  </si>
  <si>
    <t>601618.SH</t>
  </si>
  <si>
    <t>300064.SZ</t>
  </si>
  <si>
    <t>600985.SH</t>
  </si>
  <si>
    <t>600039.SH</t>
  </si>
  <si>
    <t>601186.SH</t>
  </si>
  <si>
    <t>000550.SZ</t>
  </si>
  <si>
    <t>002092.SZ</t>
  </si>
  <si>
    <t>601179.SH</t>
  </si>
  <si>
    <t>002377.SZ</t>
  </si>
  <si>
    <t>600820.SH</t>
  </si>
  <si>
    <t>600704.SH</t>
  </si>
  <si>
    <t>601398.SH</t>
  </si>
  <si>
    <t>000949.SZ</t>
  </si>
  <si>
    <t>601669.SH</t>
  </si>
  <si>
    <t>600189.SH</t>
  </si>
  <si>
    <t>600362.SH</t>
  </si>
  <si>
    <t>601038.SH</t>
  </si>
  <si>
    <t>600019.SH</t>
  </si>
  <si>
    <t>601939.SH</t>
  </si>
  <si>
    <t>600983.SH</t>
  </si>
  <si>
    <t>600739.SH</t>
  </si>
  <si>
    <t>601828.SH</t>
  </si>
  <si>
    <t>601668.SH</t>
  </si>
  <si>
    <t>600611.SH</t>
  </si>
  <si>
    <t>601390.SH</t>
  </si>
  <si>
    <t>600623.SH</t>
  </si>
  <si>
    <t>300038.SZ</t>
  </si>
  <si>
    <t>600582.SH</t>
  </si>
  <si>
    <t>601117.SH</t>
  </si>
  <si>
    <t>600006.SH</t>
  </si>
  <si>
    <t>000825.SZ</t>
  </si>
  <si>
    <t>002545.SZ</t>
  </si>
  <si>
    <t>000990.SZ</t>
  </si>
  <si>
    <t>000039.SZ</t>
  </si>
  <si>
    <t>601989.SH</t>
  </si>
  <si>
    <t>600525.SH</t>
  </si>
  <si>
    <t>600023.SH</t>
  </si>
  <si>
    <t>20181031</t>
  </si>
  <si>
    <t>600219.SH</t>
  </si>
  <si>
    <t>600297.SH</t>
  </si>
  <si>
    <t>600837.SH</t>
  </si>
  <si>
    <t>002426.SZ</t>
  </si>
  <si>
    <t>600141.SH</t>
  </si>
  <si>
    <t>600063.SH</t>
  </si>
  <si>
    <t>000826.SZ</t>
  </si>
  <si>
    <t>20181130</t>
  </si>
  <si>
    <t>601222.SH</t>
  </si>
  <si>
    <t>600028.SH</t>
  </si>
  <si>
    <t>000683.SZ</t>
  </si>
  <si>
    <t>601600.SH</t>
  </si>
  <si>
    <t>20181228</t>
  </si>
  <si>
    <t>600682.SH</t>
  </si>
  <si>
    <t>002665.SZ</t>
  </si>
  <si>
    <t>000553.SZ</t>
  </si>
  <si>
    <t>002630.SZ</t>
  </si>
  <si>
    <t>20190131</t>
  </si>
  <si>
    <t>002450.SZ</t>
  </si>
  <si>
    <t>000967.SZ</t>
  </si>
  <si>
    <t>600518.SH</t>
  </si>
  <si>
    <t>000792.SZ</t>
  </si>
  <si>
    <t>601800.SH</t>
  </si>
  <si>
    <t>20190228</t>
  </si>
  <si>
    <t>002131.SZ</t>
  </si>
  <si>
    <t>601857.SH</t>
  </si>
  <si>
    <t>20190329</t>
  </si>
  <si>
    <t>600827.SH</t>
  </si>
  <si>
    <t>601006.SH</t>
  </si>
  <si>
    <t>601088.SH</t>
  </si>
  <si>
    <t>001965.SZ</t>
  </si>
  <si>
    <t>002423.SZ</t>
  </si>
  <si>
    <t>20190430</t>
  </si>
  <si>
    <t>600060.SH</t>
  </si>
  <si>
    <t>600839.SH</t>
  </si>
  <si>
    <t>600409.SH</t>
  </si>
  <si>
    <t>20190531</t>
  </si>
  <si>
    <t>股票简称</t>
    <phoneticPr fontId="1" type="noConversion"/>
  </si>
  <si>
    <t>行业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</si>
</sst>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sw"/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tabSelected="1" workbookViewId="0">
      <selection activeCell="R23" sqref="R23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12</v>
      </c>
      <c r="C2" t="s">
        <v>13</v>
      </c>
      <c r="D2">
        <v>1.255129335596053E-2</v>
      </c>
      <c r="E2">
        <v>125512.9335596053</v>
      </c>
      <c r="F2">
        <v>7.2</v>
      </c>
      <c r="G2">
        <v>174</v>
      </c>
      <c r="H2">
        <v>232.93355960526969</v>
      </c>
      <c r="I2">
        <v>7.2603360000000006</v>
      </c>
      <c r="J2">
        <v>7.2</v>
      </c>
      <c r="K2">
        <v>8.3800000000000003E-3</v>
      </c>
      <c r="L2">
        <v>7.2</v>
      </c>
      <c r="M2">
        <v>125280</v>
      </c>
      <c r="N2" t="str">
        <f>[1]!s_info_name(C2:C51)</f>
        <v>厦门国贸</v>
      </c>
      <c r="O2" t="str">
        <f>[1]!s_info_industry_sw(C2:C51,1)</f>
        <v>商业贸易</v>
      </c>
    </row>
    <row r="3" spans="1:15" x14ac:dyDescent="0.15">
      <c r="A3" s="1">
        <v>1</v>
      </c>
      <c r="B3" t="s">
        <v>12</v>
      </c>
      <c r="C3" t="s">
        <v>14</v>
      </c>
      <c r="D3">
        <v>1.799832610379019E-2</v>
      </c>
      <c r="E3">
        <v>179983.26103790189</v>
      </c>
      <c r="F3">
        <v>3.1</v>
      </c>
      <c r="G3">
        <v>580</v>
      </c>
      <c r="H3">
        <v>183.2610379018879</v>
      </c>
      <c r="I3">
        <v>3.1299986999999998</v>
      </c>
      <c r="J3">
        <v>3.1</v>
      </c>
      <c r="K3">
        <v>9.6769999999999998E-3</v>
      </c>
      <c r="L3">
        <v>3.1</v>
      </c>
      <c r="M3">
        <v>179800</v>
      </c>
      <c r="N3" t="str">
        <f>[1]!s_info_name(C3:C52)</f>
        <v>供销大集</v>
      </c>
      <c r="O3" t="str">
        <f>[1]!s_info_industry_sw(C3:C52,1)</f>
        <v>商业贸易</v>
      </c>
    </row>
    <row r="4" spans="1:15" x14ac:dyDescent="0.15">
      <c r="A4" s="1">
        <v>2</v>
      </c>
      <c r="B4" t="s">
        <v>12</v>
      </c>
      <c r="C4" t="s">
        <v>15</v>
      </c>
      <c r="D4">
        <v>5.17016923696166E-3</v>
      </c>
      <c r="E4">
        <v>51701.692369616598</v>
      </c>
      <c r="F4">
        <v>1.83</v>
      </c>
      <c r="G4">
        <v>282</v>
      </c>
      <c r="H4">
        <v>95.692369616597716</v>
      </c>
      <c r="I4">
        <v>1.8700001399999999</v>
      </c>
      <c r="J4">
        <v>1.83</v>
      </c>
      <c r="K4">
        <v>2.1857999999999999E-2</v>
      </c>
      <c r="L4">
        <v>1.83</v>
      </c>
      <c r="M4">
        <v>51606</v>
      </c>
      <c r="N4" t="str">
        <f>[1]!s_info_name(C4:C53)</f>
        <v>福田汽车</v>
      </c>
      <c r="O4" t="str">
        <f>[1]!s_info_industry_sw(C4:C53,1)</f>
        <v>汽车</v>
      </c>
    </row>
    <row r="5" spans="1:15" x14ac:dyDescent="0.15">
      <c r="A5" s="1">
        <v>3</v>
      </c>
      <c r="B5" t="s">
        <v>12</v>
      </c>
      <c r="C5" t="s">
        <v>16</v>
      </c>
      <c r="D5">
        <v>8.7379063984269478E-3</v>
      </c>
      <c r="E5">
        <v>87379.06398426948</v>
      </c>
      <c r="F5">
        <v>3.94</v>
      </c>
      <c r="G5">
        <v>221</v>
      </c>
      <c r="H5">
        <v>305.06398426947999</v>
      </c>
      <c r="I5">
        <v>3.94</v>
      </c>
      <c r="J5">
        <v>3.94</v>
      </c>
      <c r="K5">
        <v>0</v>
      </c>
      <c r="L5">
        <v>3.94</v>
      </c>
      <c r="M5">
        <v>87074</v>
      </c>
      <c r="N5" t="str">
        <f>[1]!s_info_name(C5:C54)</f>
        <v>东方集团</v>
      </c>
      <c r="O5" t="str">
        <f>[1]!s_info_industry_sw(C5:C54,1)</f>
        <v>综合</v>
      </c>
    </row>
    <row r="6" spans="1:15" x14ac:dyDescent="0.15">
      <c r="A6" s="1">
        <v>4</v>
      </c>
      <c r="B6" t="s">
        <v>12</v>
      </c>
      <c r="C6" t="s">
        <v>17</v>
      </c>
      <c r="D6">
        <v>2.371155809293251E-2</v>
      </c>
      <c r="E6">
        <v>237115.58092932511</v>
      </c>
      <c r="F6">
        <v>3.69</v>
      </c>
      <c r="G6">
        <v>642</v>
      </c>
      <c r="H6">
        <v>217.58092932513679</v>
      </c>
      <c r="I6">
        <v>3.73021731</v>
      </c>
      <c r="J6">
        <v>3.69</v>
      </c>
      <c r="K6">
        <v>1.0899000000000001E-2</v>
      </c>
      <c r="L6">
        <v>3.69</v>
      </c>
      <c r="M6">
        <v>236898</v>
      </c>
      <c r="N6" t="str">
        <f>[1]!s_info_name(C6:C55)</f>
        <v>金隅集团</v>
      </c>
      <c r="O6" t="str">
        <f>[1]!s_info_industry_sw(C6:C55,1)</f>
        <v>建筑材料</v>
      </c>
    </row>
    <row r="7" spans="1:15" x14ac:dyDescent="0.15">
      <c r="A7" s="1">
        <v>5</v>
      </c>
      <c r="B7" t="s">
        <v>12</v>
      </c>
      <c r="C7" t="s">
        <v>18</v>
      </c>
      <c r="D7">
        <v>2.2045228470967342E-2</v>
      </c>
      <c r="E7">
        <v>220452.2847096734</v>
      </c>
      <c r="F7">
        <v>6.41</v>
      </c>
      <c r="G7">
        <v>343</v>
      </c>
      <c r="H7">
        <v>589.28470967337489</v>
      </c>
      <c r="I7">
        <v>6.4906313899999999</v>
      </c>
      <c r="J7">
        <v>6.41</v>
      </c>
      <c r="K7">
        <v>1.2579E-2</v>
      </c>
      <c r="L7">
        <v>6.41</v>
      </c>
      <c r="M7">
        <v>219863</v>
      </c>
      <c r="N7" t="str">
        <f>[1]!s_info_name(C7:C56)</f>
        <v>晨鸣纸业</v>
      </c>
      <c r="O7" t="str">
        <f>[1]!s_info_industry_sw(C7:C56,1)</f>
        <v>轻工制造</v>
      </c>
    </row>
    <row r="8" spans="1:15" x14ac:dyDescent="0.15">
      <c r="A8" s="1">
        <v>6</v>
      </c>
      <c r="B8" t="s">
        <v>12</v>
      </c>
      <c r="C8" t="s">
        <v>19</v>
      </c>
      <c r="D8">
        <v>5.6564620801140856E-3</v>
      </c>
      <c r="E8">
        <v>56564.62080114086</v>
      </c>
      <c r="F8">
        <v>5.25</v>
      </c>
      <c r="G8">
        <v>107</v>
      </c>
      <c r="H8">
        <v>389.62080114085978</v>
      </c>
      <c r="I8">
        <v>5.2699605000000007</v>
      </c>
      <c r="J8">
        <v>5.25</v>
      </c>
      <c r="K8">
        <v>3.8019999999999998E-3</v>
      </c>
      <c r="L8">
        <v>5.25</v>
      </c>
      <c r="M8">
        <v>56175</v>
      </c>
      <c r="N8" t="str">
        <f>[1]!s_info_name(C8:C57)</f>
        <v>中煤能源</v>
      </c>
      <c r="O8" t="str">
        <f>[1]!s_info_industry_sw(C8:C57,1)</f>
        <v>采掘</v>
      </c>
    </row>
    <row r="9" spans="1:15" x14ac:dyDescent="0.15">
      <c r="A9" s="1">
        <v>7</v>
      </c>
      <c r="B9" t="s">
        <v>12</v>
      </c>
      <c r="C9" t="s">
        <v>20</v>
      </c>
      <c r="D9">
        <v>5.5604647871674131E-3</v>
      </c>
      <c r="E9">
        <v>55604.647871674133</v>
      </c>
      <c r="F9">
        <v>7.25</v>
      </c>
      <c r="G9">
        <v>76</v>
      </c>
      <c r="H9">
        <v>504.64787167413311</v>
      </c>
      <c r="I9">
        <v>7.3101677500000006</v>
      </c>
      <c r="J9">
        <v>7.25</v>
      </c>
      <c r="K9">
        <v>8.2989999999999991E-3</v>
      </c>
      <c r="L9">
        <v>7.25</v>
      </c>
      <c r="M9">
        <v>55100</v>
      </c>
      <c r="N9" t="str">
        <f>[1]!s_info_name(C9:C58)</f>
        <v>葛洲坝</v>
      </c>
      <c r="O9" t="str">
        <f>[1]!s_info_industry_sw(C9:C58,1)</f>
        <v>建筑装饰</v>
      </c>
    </row>
    <row r="10" spans="1:15" x14ac:dyDescent="0.15">
      <c r="A10" s="1">
        <v>8</v>
      </c>
      <c r="B10" t="s">
        <v>12</v>
      </c>
      <c r="C10" t="s">
        <v>21</v>
      </c>
      <c r="D10">
        <v>1.9060699939821971E-2</v>
      </c>
      <c r="E10">
        <v>190606.99939821969</v>
      </c>
      <c r="F10">
        <v>7.15</v>
      </c>
      <c r="G10">
        <v>266</v>
      </c>
      <c r="H10">
        <v>416.9993982197193</v>
      </c>
      <c r="I10">
        <v>7.2002073000000006</v>
      </c>
      <c r="J10">
        <v>7.15</v>
      </c>
      <c r="K10">
        <v>7.0219999999999996E-3</v>
      </c>
      <c r="L10">
        <v>7.15</v>
      </c>
      <c r="M10">
        <v>190190</v>
      </c>
      <c r="N10" t="str">
        <f>[1]!s_info_name(C10:C59)</f>
        <v>特变电工</v>
      </c>
      <c r="O10" t="str">
        <f>[1]!s_info_industry_sw(C10:C59,1)</f>
        <v>电气设备</v>
      </c>
    </row>
    <row r="11" spans="1:15" x14ac:dyDescent="0.15">
      <c r="A11" s="1">
        <v>9</v>
      </c>
      <c r="B11" t="s">
        <v>12</v>
      </c>
      <c r="C11" t="s">
        <v>22</v>
      </c>
      <c r="D11">
        <v>2.022245817049266E-2</v>
      </c>
      <c r="E11">
        <v>202224.58170492659</v>
      </c>
      <c r="F11">
        <v>3.84</v>
      </c>
      <c r="G11">
        <v>526</v>
      </c>
      <c r="H11">
        <v>240.58170492658971</v>
      </c>
      <c r="I11">
        <v>3.8900006399999998</v>
      </c>
      <c r="J11">
        <v>3.84</v>
      </c>
      <c r="K11">
        <v>1.3021E-2</v>
      </c>
      <c r="L11">
        <v>3.84</v>
      </c>
      <c r="M11">
        <v>201984</v>
      </c>
      <c r="N11" t="str">
        <f>[1]!s_info_name(C11:C60)</f>
        <v>农业银行</v>
      </c>
      <c r="O11" t="str">
        <f>[1]!s_info_industry_sw(C11:C60,1)</f>
        <v>银行</v>
      </c>
    </row>
    <row r="12" spans="1:15" x14ac:dyDescent="0.15">
      <c r="A12" s="1">
        <v>10</v>
      </c>
      <c r="B12" t="s">
        <v>12</v>
      </c>
      <c r="C12" t="s">
        <v>23</v>
      </c>
      <c r="D12">
        <v>6.7595940742914331E-3</v>
      </c>
      <c r="E12">
        <v>67595.940742914332</v>
      </c>
      <c r="F12">
        <v>2.57</v>
      </c>
      <c r="G12">
        <v>263</v>
      </c>
      <c r="H12">
        <v>4.9407429143320769</v>
      </c>
      <c r="I12">
        <v>2.59007941</v>
      </c>
      <c r="J12">
        <v>2.57</v>
      </c>
      <c r="K12">
        <v>7.8130000000000005E-3</v>
      </c>
      <c r="L12">
        <v>2.57</v>
      </c>
      <c r="M12">
        <v>67591</v>
      </c>
      <c r="N12" t="str">
        <f>[1]!s_info_name(C12:C61)</f>
        <v>华联股份</v>
      </c>
      <c r="O12" t="str">
        <f>[1]!s_info_industry_sw(C12:C61,1)</f>
        <v>商业贸易</v>
      </c>
    </row>
    <row r="13" spans="1:15" x14ac:dyDescent="0.15">
      <c r="A13" s="1">
        <v>11</v>
      </c>
      <c r="B13" t="s">
        <v>12</v>
      </c>
      <c r="C13" t="s">
        <v>24</v>
      </c>
      <c r="D13">
        <v>1.7209568560513429E-2</v>
      </c>
      <c r="E13">
        <v>172095.68560513429</v>
      </c>
      <c r="F13">
        <v>7.78</v>
      </c>
      <c r="G13">
        <v>221</v>
      </c>
      <c r="H13">
        <v>157.68560513432021</v>
      </c>
      <c r="I13">
        <v>7.8101163800000002</v>
      </c>
      <c r="J13">
        <v>7.78</v>
      </c>
      <c r="K13">
        <v>3.8709999999999999E-3</v>
      </c>
      <c r="L13">
        <v>7.78</v>
      </c>
      <c r="M13">
        <v>171938</v>
      </c>
      <c r="N13" t="str">
        <f>[1]!s_info_name(C13:C62)</f>
        <v>东方电气</v>
      </c>
      <c r="O13" t="str">
        <f>[1]!s_info_industry_sw(C13:C62,1)</f>
        <v>电气设备</v>
      </c>
    </row>
    <row r="14" spans="1:15" x14ac:dyDescent="0.15">
      <c r="A14" s="1">
        <v>12</v>
      </c>
      <c r="B14" t="s">
        <v>12</v>
      </c>
      <c r="C14" t="s">
        <v>25</v>
      </c>
      <c r="D14">
        <v>7.7847624767112249E-3</v>
      </c>
      <c r="E14">
        <v>77847.624767112255</v>
      </c>
      <c r="F14">
        <v>3.69</v>
      </c>
      <c r="G14">
        <v>210</v>
      </c>
      <c r="H14">
        <v>357.62476711225457</v>
      </c>
      <c r="I14">
        <v>3.74040909</v>
      </c>
      <c r="J14">
        <v>3.69</v>
      </c>
      <c r="K14">
        <v>1.3661E-2</v>
      </c>
      <c r="L14">
        <v>3.69</v>
      </c>
      <c r="M14">
        <v>77490</v>
      </c>
      <c r="N14" t="str">
        <f>[1]!s_info_name(C14:C63)</f>
        <v>际华集团</v>
      </c>
      <c r="O14" t="str">
        <f>[1]!s_info_industry_sw(C14:C63,1)</f>
        <v>纺织服装</v>
      </c>
    </row>
    <row r="15" spans="1:15" x14ac:dyDescent="0.15">
      <c r="A15" s="1">
        <v>13</v>
      </c>
      <c r="B15" t="s">
        <v>12</v>
      </c>
      <c r="C15" t="s">
        <v>26</v>
      </c>
      <c r="D15">
        <v>1.22548709863109E-2</v>
      </c>
      <c r="E15">
        <v>122548.7098631089</v>
      </c>
      <c r="F15">
        <v>3.56</v>
      </c>
      <c r="G15">
        <v>344</v>
      </c>
      <c r="H15">
        <v>84.709863108946593</v>
      </c>
      <c r="I15">
        <v>3.57000004</v>
      </c>
      <c r="J15">
        <v>3.56</v>
      </c>
      <c r="K15">
        <v>2.8089999999999999E-3</v>
      </c>
      <c r="L15">
        <v>3.56</v>
      </c>
      <c r="M15">
        <v>122464</v>
      </c>
      <c r="N15" t="str">
        <f>[1]!s_info_name(C15:C64)</f>
        <v>中国中冶</v>
      </c>
      <c r="O15" t="str">
        <f>[1]!s_info_industry_sw(C15:C64,1)</f>
        <v>建筑装饰</v>
      </c>
    </row>
    <row r="16" spans="1:15" x14ac:dyDescent="0.15">
      <c r="A16" s="1">
        <v>14</v>
      </c>
      <c r="B16" t="s">
        <v>12</v>
      </c>
      <c r="C16" t="s">
        <v>27</v>
      </c>
      <c r="D16">
        <v>4.0915016904170074E-3</v>
      </c>
      <c r="E16">
        <v>40915.016904170072</v>
      </c>
      <c r="F16">
        <v>5.39</v>
      </c>
      <c r="G16">
        <v>75</v>
      </c>
      <c r="H16">
        <v>490.01690417007188</v>
      </c>
      <c r="I16">
        <v>5.4101478199999997</v>
      </c>
      <c r="J16">
        <v>5.39</v>
      </c>
      <c r="K16">
        <v>3.738E-3</v>
      </c>
      <c r="L16">
        <v>5.39</v>
      </c>
      <c r="M16">
        <v>40425</v>
      </c>
      <c r="N16" t="str">
        <f>[1]!s_info_name(C16:C65)</f>
        <v>豫金刚石</v>
      </c>
      <c r="O16" t="str">
        <f>[1]!s_info_industry_sw(C16:C65,1)</f>
        <v>机械设备</v>
      </c>
    </row>
    <row r="17" spans="1:15" x14ac:dyDescent="0.15">
      <c r="A17" s="1">
        <v>15</v>
      </c>
      <c r="B17" t="s">
        <v>12</v>
      </c>
      <c r="C17" t="s">
        <v>28</v>
      </c>
      <c r="D17">
        <v>9.9457357650674979E-3</v>
      </c>
      <c r="E17">
        <v>99457.357650674981</v>
      </c>
      <c r="F17">
        <v>9.76</v>
      </c>
      <c r="G17">
        <v>101</v>
      </c>
      <c r="H17">
        <v>881.35765067498141</v>
      </c>
      <c r="I17">
        <v>9.8198190400000005</v>
      </c>
      <c r="J17">
        <v>9.76</v>
      </c>
      <c r="K17">
        <v>6.1289999999999999E-3</v>
      </c>
      <c r="L17">
        <v>9.76</v>
      </c>
      <c r="M17">
        <v>98576</v>
      </c>
      <c r="N17" t="str">
        <f>[1]!s_info_name(C17:C66)</f>
        <v>淮北矿业</v>
      </c>
      <c r="O17" t="str">
        <f>[1]!s_info_industry_sw(C17:C66,1)</f>
        <v>采掘</v>
      </c>
    </row>
    <row r="18" spans="1:15" x14ac:dyDescent="0.15">
      <c r="A18" s="1">
        <v>16</v>
      </c>
      <c r="B18" t="s">
        <v>12</v>
      </c>
      <c r="C18" t="s">
        <v>29</v>
      </c>
      <c r="D18">
        <v>2.0573291756762922E-3</v>
      </c>
      <c r="E18">
        <v>20573.291756762919</v>
      </c>
      <c r="F18">
        <v>3.42</v>
      </c>
      <c r="G18">
        <v>60</v>
      </c>
      <c r="H18">
        <v>53.291756762919249</v>
      </c>
      <c r="I18">
        <v>3.4400001599999999</v>
      </c>
      <c r="J18">
        <v>3.42</v>
      </c>
      <c r="K18">
        <v>5.8479999999999999E-3</v>
      </c>
      <c r="L18">
        <v>3.42</v>
      </c>
      <c r="M18">
        <v>20520</v>
      </c>
      <c r="N18" t="str">
        <f>[1]!s_info_name(C18:C67)</f>
        <v>四川路桥</v>
      </c>
      <c r="O18" t="str">
        <f>[1]!s_info_industry_sw(C18:C67,1)</f>
        <v>建筑装饰</v>
      </c>
    </row>
    <row r="19" spans="1:15" x14ac:dyDescent="0.15">
      <c r="A19" s="1">
        <v>17</v>
      </c>
      <c r="B19" t="s">
        <v>12</v>
      </c>
      <c r="C19" t="s">
        <v>30</v>
      </c>
      <c r="D19">
        <v>2.5080425410802319E-2</v>
      </c>
      <c r="E19">
        <v>250804.25410802319</v>
      </c>
      <c r="F19">
        <v>11.07</v>
      </c>
      <c r="G19">
        <v>226</v>
      </c>
      <c r="H19">
        <v>622.25410802316037</v>
      </c>
      <c r="I19">
        <v>11.15000289</v>
      </c>
      <c r="J19">
        <v>11.07</v>
      </c>
      <c r="K19">
        <v>7.2269999999999999E-3</v>
      </c>
      <c r="L19">
        <v>11.07</v>
      </c>
      <c r="M19">
        <v>250182</v>
      </c>
      <c r="N19" t="str">
        <f>[1]!s_info_name(C19:C68)</f>
        <v>中国铁建</v>
      </c>
      <c r="O19" t="str">
        <f>[1]!s_info_industry_sw(C19:C68,1)</f>
        <v>建筑装饰</v>
      </c>
    </row>
    <row r="20" spans="1:15" x14ac:dyDescent="0.15">
      <c r="A20" s="1">
        <v>18</v>
      </c>
      <c r="B20" t="s">
        <v>12</v>
      </c>
      <c r="C20" t="s">
        <v>31</v>
      </c>
      <c r="D20">
        <v>4.068250723852797E-3</v>
      </c>
      <c r="E20">
        <v>40682.507238527971</v>
      </c>
      <c r="F20">
        <v>11.33</v>
      </c>
      <c r="G20">
        <v>35</v>
      </c>
      <c r="H20">
        <v>1027.5072385279709</v>
      </c>
      <c r="I20">
        <v>11.390105650000001</v>
      </c>
      <c r="J20">
        <v>11.33</v>
      </c>
      <c r="K20">
        <v>5.3049999999999998E-3</v>
      </c>
      <c r="L20">
        <v>11.33</v>
      </c>
      <c r="M20">
        <v>39655</v>
      </c>
      <c r="N20" t="str">
        <f>[1]!s_info_name(C20:C69)</f>
        <v>江铃汽车</v>
      </c>
      <c r="O20" t="str">
        <f>[1]!s_info_industry_sw(C20:C69,1)</f>
        <v>汽车</v>
      </c>
    </row>
    <row r="21" spans="1:15" x14ac:dyDescent="0.15">
      <c r="A21" s="1">
        <v>19</v>
      </c>
      <c r="B21" t="s">
        <v>12</v>
      </c>
      <c r="C21" t="s">
        <v>32</v>
      </c>
      <c r="D21">
        <v>8.8031159677780333E-3</v>
      </c>
      <c r="E21">
        <v>88031.159677780335</v>
      </c>
      <c r="F21">
        <v>8.51</v>
      </c>
      <c r="G21">
        <v>103</v>
      </c>
      <c r="H21">
        <v>378.15967778033519</v>
      </c>
      <c r="I21">
        <v>8.6717070199999995</v>
      </c>
      <c r="J21">
        <v>8.51</v>
      </c>
      <c r="K21">
        <v>1.9002000000000002E-2</v>
      </c>
      <c r="L21">
        <v>8.51</v>
      </c>
      <c r="M21">
        <v>87653</v>
      </c>
      <c r="N21" t="str">
        <f>[1]!s_info_name(C21:C70)</f>
        <v>中泰化学</v>
      </c>
      <c r="O21" t="str">
        <f>[1]!s_info_industry_sw(C21:C70,1)</f>
        <v>化工</v>
      </c>
    </row>
    <row r="22" spans="1:15" x14ac:dyDescent="0.15">
      <c r="A22" s="1">
        <v>20</v>
      </c>
      <c r="B22" t="s">
        <v>12</v>
      </c>
      <c r="C22" t="s">
        <v>33</v>
      </c>
      <c r="D22">
        <v>1.342668251186872E-2</v>
      </c>
      <c r="E22">
        <v>134266.82511868721</v>
      </c>
      <c r="F22">
        <v>3.67</v>
      </c>
      <c r="G22">
        <v>365</v>
      </c>
      <c r="H22">
        <v>311.82511868720758</v>
      </c>
      <c r="I22">
        <v>3.6800557999999999</v>
      </c>
      <c r="J22">
        <v>3.67</v>
      </c>
      <c r="K22">
        <v>2.7399999999999998E-3</v>
      </c>
      <c r="L22">
        <v>3.67</v>
      </c>
      <c r="M22">
        <v>133955</v>
      </c>
      <c r="N22" t="str">
        <f>[1]!s_info_name(C22:C71)</f>
        <v>中国西电</v>
      </c>
      <c r="O22" t="str">
        <f>[1]!s_info_industry_sw(C22:C71,1)</f>
        <v>电气设备</v>
      </c>
    </row>
    <row r="23" spans="1:15" x14ac:dyDescent="0.15">
      <c r="A23" s="1">
        <v>21</v>
      </c>
      <c r="B23" t="s">
        <v>12</v>
      </c>
      <c r="C23" t="s">
        <v>34</v>
      </c>
      <c r="D23">
        <v>2.2512528877427791E-3</v>
      </c>
      <c r="E23">
        <v>22512.528877427791</v>
      </c>
      <c r="F23">
        <v>5.21</v>
      </c>
      <c r="G23">
        <v>43</v>
      </c>
      <c r="H23">
        <v>109.5288774277942</v>
      </c>
      <c r="I23">
        <v>5.2698837399999992</v>
      </c>
      <c r="J23">
        <v>5.21</v>
      </c>
      <c r="K23">
        <v>1.1494000000000001E-2</v>
      </c>
      <c r="L23">
        <v>5.21</v>
      </c>
      <c r="M23">
        <v>22403</v>
      </c>
      <c r="N23" t="str">
        <f>[1]!s_info_name(C23:C72)</f>
        <v>国创高新</v>
      </c>
      <c r="O23" t="str">
        <f>[1]!s_info_industry_sw(C23:C72,1)</f>
        <v>房地产</v>
      </c>
    </row>
    <row r="24" spans="1:15" x14ac:dyDescent="0.15">
      <c r="A24" s="1">
        <v>22</v>
      </c>
      <c r="B24" t="s">
        <v>12</v>
      </c>
      <c r="C24" t="s">
        <v>35</v>
      </c>
      <c r="D24">
        <v>3.1820862422573689E-3</v>
      </c>
      <c r="E24">
        <v>31820.862422573689</v>
      </c>
      <c r="F24">
        <v>6.09</v>
      </c>
      <c r="G24">
        <v>52</v>
      </c>
      <c r="H24">
        <v>152.8624225736894</v>
      </c>
      <c r="I24">
        <v>6.1301331000000001</v>
      </c>
      <c r="J24">
        <v>6.09</v>
      </c>
      <c r="K24">
        <v>6.5900000000000004E-3</v>
      </c>
      <c r="L24">
        <v>6.09</v>
      </c>
      <c r="M24">
        <v>31668</v>
      </c>
      <c r="N24" t="str">
        <f>[1]!s_info_name(C24:C73)</f>
        <v>隧道股份</v>
      </c>
      <c r="O24" t="str">
        <f>[1]!s_info_industry_sw(C24:C73,1)</f>
        <v>建筑装饰</v>
      </c>
    </row>
    <row r="25" spans="1:15" x14ac:dyDescent="0.15">
      <c r="A25" s="1">
        <v>23</v>
      </c>
      <c r="B25" t="s">
        <v>12</v>
      </c>
      <c r="C25" t="s">
        <v>36</v>
      </c>
      <c r="D25">
        <v>1.283742043514549E-2</v>
      </c>
      <c r="E25">
        <v>128374.2043514549</v>
      </c>
      <c r="F25">
        <v>4.91</v>
      </c>
      <c r="G25">
        <v>261</v>
      </c>
      <c r="H25">
        <v>223.20435145490049</v>
      </c>
      <c r="I25">
        <v>4.9901655700000003</v>
      </c>
      <c r="J25">
        <v>4.91</v>
      </c>
      <c r="K25">
        <v>1.6327000000000001E-2</v>
      </c>
      <c r="L25">
        <v>4.91</v>
      </c>
      <c r="M25">
        <v>128151</v>
      </c>
      <c r="N25" t="str">
        <f>[1]!s_info_name(C25:C74)</f>
        <v>物产中大</v>
      </c>
      <c r="O25" t="str">
        <f>[1]!s_info_industry_sw(C25:C74,1)</f>
        <v>交通运输</v>
      </c>
    </row>
    <row r="26" spans="1:15" x14ac:dyDescent="0.15">
      <c r="A26" s="1">
        <v>24</v>
      </c>
      <c r="B26" t="s">
        <v>12</v>
      </c>
      <c r="C26" t="s">
        <v>37</v>
      </c>
      <c r="D26">
        <v>3.0546291084446509E-2</v>
      </c>
      <c r="E26">
        <v>305462.91084446508</v>
      </c>
      <c r="F26">
        <v>5.69</v>
      </c>
      <c r="G26">
        <v>536</v>
      </c>
      <c r="H26">
        <v>478.91084446507739</v>
      </c>
      <c r="I26">
        <v>5.7700013999999999</v>
      </c>
      <c r="J26">
        <v>5.69</v>
      </c>
      <c r="K26">
        <v>1.406E-2</v>
      </c>
      <c r="L26">
        <v>5.69</v>
      </c>
      <c r="M26">
        <v>304984</v>
      </c>
      <c r="N26" t="str">
        <f>[1]!s_info_name(C26:C75)</f>
        <v>工商银行</v>
      </c>
      <c r="O26" t="str">
        <f>[1]!s_info_industry_sw(C26:C75,1)</f>
        <v>银行</v>
      </c>
    </row>
    <row r="27" spans="1:15" x14ac:dyDescent="0.15">
      <c r="A27" s="1">
        <v>25</v>
      </c>
      <c r="B27" t="s">
        <v>12</v>
      </c>
      <c r="C27" t="s">
        <v>38</v>
      </c>
      <c r="D27">
        <v>1.7553882040416439E-3</v>
      </c>
      <c r="E27">
        <v>17553.88204041644</v>
      </c>
      <c r="F27">
        <v>2.92</v>
      </c>
      <c r="G27">
        <v>60</v>
      </c>
      <c r="H27">
        <v>33.882040416443488</v>
      </c>
      <c r="I27">
        <v>2.93003312</v>
      </c>
      <c r="J27">
        <v>2.92</v>
      </c>
      <c r="K27">
        <v>3.4359999999999998E-3</v>
      </c>
      <c r="L27">
        <v>2.92</v>
      </c>
      <c r="M27">
        <v>17520</v>
      </c>
      <c r="N27" t="str">
        <f>[1]!s_info_name(C27:C76)</f>
        <v>新乡化纤</v>
      </c>
      <c r="O27" t="str">
        <f>[1]!s_info_industry_sw(C27:C76,1)</f>
        <v>化工</v>
      </c>
    </row>
    <row r="28" spans="1:15" x14ac:dyDescent="0.15">
      <c r="A28" s="1">
        <v>26</v>
      </c>
      <c r="B28" t="s">
        <v>12</v>
      </c>
      <c r="C28" t="s">
        <v>39</v>
      </c>
      <c r="D28">
        <v>1.3557909963936609E-2</v>
      </c>
      <c r="E28">
        <v>135579.09963936609</v>
      </c>
      <c r="F28">
        <v>5.35</v>
      </c>
      <c r="G28">
        <v>253</v>
      </c>
      <c r="H28">
        <v>224.0996393660898</v>
      </c>
      <c r="I28">
        <v>5.3600205499999998</v>
      </c>
      <c r="J28">
        <v>5.35</v>
      </c>
      <c r="K28">
        <v>1.8730000000000001E-3</v>
      </c>
      <c r="L28">
        <v>5.35</v>
      </c>
      <c r="M28">
        <v>135355</v>
      </c>
      <c r="N28" t="str">
        <f>[1]!s_info_name(C28:C77)</f>
        <v>中国电建</v>
      </c>
      <c r="O28" t="str">
        <f>[1]!s_info_industry_sw(C28:C77,1)</f>
        <v>建筑装饰</v>
      </c>
    </row>
    <row r="29" spans="1:15" x14ac:dyDescent="0.15">
      <c r="A29" s="1">
        <v>27</v>
      </c>
      <c r="B29" t="s">
        <v>12</v>
      </c>
      <c r="C29" t="s">
        <v>40</v>
      </c>
      <c r="D29">
        <v>1.866985599741868E-3</v>
      </c>
      <c r="E29">
        <v>18669.855997418679</v>
      </c>
      <c r="F29">
        <v>4.2300000000000004</v>
      </c>
      <c r="G29">
        <v>44</v>
      </c>
      <c r="H29">
        <v>57.855997418671897</v>
      </c>
      <c r="I29">
        <v>4.2599991599999996</v>
      </c>
      <c r="J29">
        <v>4.2300000000000004</v>
      </c>
      <c r="K29">
        <v>7.0920000000000002E-3</v>
      </c>
      <c r="L29">
        <v>4.2300000000000004</v>
      </c>
      <c r="M29">
        <v>18612</v>
      </c>
      <c r="N29" t="str">
        <f>[1]!s_info_name(C29:C78)</f>
        <v>吉林森工</v>
      </c>
      <c r="O29" t="str">
        <f>[1]!s_info_industry_sw(C29:C78,1)</f>
        <v>食品饮料</v>
      </c>
    </row>
    <row r="30" spans="1:15" x14ac:dyDescent="0.15">
      <c r="A30" s="1">
        <v>28</v>
      </c>
      <c r="B30" t="s">
        <v>12</v>
      </c>
      <c r="C30" t="s">
        <v>41</v>
      </c>
      <c r="D30">
        <v>3.1156291519909271E-2</v>
      </c>
      <c r="E30">
        <v>311562.91519909259</v>
      </c>
      <c r="F30">
        <v>14.31</v>
      </c>
      <c r="G30">
        <v>217</v>
      </c>
      <c r="H30">
        <v>1035.915199092648</v>
      </c>
      <c r="I30">
        <v>14.40958329</v>
      </c>
      <c r="J30">
        <v>14.31</v>
      </c>
      <c r="K30">
        <v>6.9589999999999999E-3</v>
      </c>
      <c r="L30">
        <v>14.31</v>
      </c>
      <c r="M30">
        <v>310527</v>
      </c>
      <c r="N30" t="str">
        <f>[1]!s_info_name(C30:C79)</f>
        <v>江西铜业</v>
      </c>
      <c r="O30" t="str">
        <f>[1]!s_info_industry_sw(C30:C79,1)</f>
        <v>有色金属</v>
      </c>
    </row>
    <row r="31" spans="1:15" x14ac:dyDescent="0.15">
      <c r="A31" s="1">
        <v>29</v>
      </c>
      <c r="B31" t="s">
        <v>12</v>
      </c>
      <c r="C31" t="s">
        <v>42</v>
      </c>
      <c r="D31">
        <v>3.4021475900720072E-3</v>
      </c>
      <c r="E31">
        <v>34021.47590072007</v>
      </c>
      <c r="F31">
        <v>5.5</v>
      </c>
      <c r="G31">
        <v>61</v>
      </c>
      <c r="H31">
        <v>471.47590072007011</v>
      </c>
      <c r="I31">
        <v>5.3817225000000004</v>
      </c>
      <c r="J31">
        <v>5.5</v>
      </c>
      <c r="K31">
        <v>-2.1505E-2</v>
      </c>
      <c r="L31">
        <v>5.5</v>
      </c>
      <c r="M31">
        <v>33550</v>
      </c>
      <c r="N31" t="str">
        <f>[1]!s_info_name(C31:C80)</f>
        <v>一拖股份</v>
      </c>
      <c r="O31" t="str">
        <f>[1]!s_info_industry_sw(C31:C80,1)</f>
        <v>机械设备</v>
      </c>
    </row>
    <row r="32" spans="1:15" x14ac:dyDescent="0.15">
      <c r="A32" s="1">
        <v>30</v>
      </c>
      <c r="B32" t="s">
        <v>12</v>
      </c>
      <c r="C32" t="s">
        <v>43</v>
      </c>
      <c r="D32">
        <v>0.18504838398962661</v>
      </c>
      <c r="E32">
        <v>1850483.8398962661</v>
      </c>
      <c r="F32">
        <v>7.82</v>
      </c>
      <c r="G32">
        <v>2366</v>
      </c>
      <c r="H32">
        <v>271.839896265883</v>
      </c>
      <c r="I32">
        <v>7.7606852999999996</v>
      </c>
      <c r="J32">
        <v>7.82</v>
      </c>
      <c r="K32">
        <v>-7.5849999999999997E-3</v>
      </c>
      <c r="L32">
        <v>7.82</v>
      </c>
      <c r="M32">
        <v>1850212</v>
      </c>
      <c r="N32" t="str">
        <f>[1]!s_info_name(C32:C81)</f>
        <v>宝钢股份</v>
      </c>
      <c r="O32" t="str">
        <f>[1]!s_info_industry_sw(C32:C81,1)</f>
        <v>钢铁</v>
      </c>
    </row>
    <row r="33" spans="1:15" x14ac:dyDescent="0.15">
      <c r="A33" s="1">
        <v>31</v>
      </c>
      <c r="B33" t="s">
        <v>12</v>
      </c>
      <c r="C33" t="s">
        <v>44</v>
      </c>
      <c r="D33">
        <v>2.6886544967584091E-2</v>
      </c>
      <c r="E33">
        <v>268865.44967584079</v>
      </c>
      <c r="F33">
        <v>7.12</v>
      </c>
      <c r="G33">
        <v>377</v>
      </c>
      <c r="H33">
        <v>441.44967584084952</v>
      </c>
      <c r="I33">
        <v>7.2298473599999999</v>
      </c>
      <c r="J33">
        <v>7.12</v>
      </c>
      <c r="K33">
        <v>1.5428000000000001E-2</v>
      </c>
      <c r="L33">
        <v>7.12</v>
      </c>
      <c r="M33">
        <v>268424</v>
      </c>
      <c r="N33" t="str">
        <f>[1]!s_info_name(C33:C82)</f>
        <v>建设银行</v>
      </c>
      <c r="O33" t="str">
        <f>[1]!s_info_industry_sw(C33:C82,1)</f>
        <v>银行</v>
      </c>
    </row>
    <row r="34" spans="1:15" x14ac:dyDescent="0.15">
      <c r="A34" s="1">
        <v>32</v>
      </c>
      <c r="B34" t="s">
        <v>12</v>
      </c>
      <c r="C34" t="s">
        <v>45</v>
      </c>
      <c r="D34">
        <v>8.3405065401720012E-4</v>
      </c>
      <c r="E34">
        <v>8340.5065401720021</v>
      </c>
      <c r="F34">
        <v>5.68</v>
      </c>
      <c r="G34">
        <v>14</v>
      </c>
      <c r="H34">
        <v>388.50654017200208</v>
      </c>
      <c r="I34">
        <v>5.7600027999999988</v>
      </c>
      <c r="J34">
        <v>5.68</v>
      </c>
      <c r="K34">
        <v>1.4085E-2</v>
      </c>
      <c r="L34">
        <v>5.68</v>
      </c>
      <c r="M34">
        <v>7952</v>
      </c>
      <c r="N34" t="str">
        <f>[1]!s_info_name(C34:C83)</f>
        <v>惠而浦</v>
      </c>
      <c r="O34" t="str">
        <f>[1]!s_info_industry_sw(C34:C83,1)</f>
        <v>家用电器</v>
      </c>
    </row>
    <row r="35" spans="1:15" x14ac:dyDescent="0.15">
      <c r="A35" s="1">
        <v>33</v>
      </c>
      <c r="B35" t="s">
        <v>12</v>
      </c>
      <c r="C35" t="s">
        <v>46</v>
      </c>
      <c r="D35">
        <v>2.0248903240351369E-2</v>
      </c>
      <c r="E35">
        <v>202489.0324035137</v>
      </c>
      <c r="F35">
        <v>13.95</v>
      </c>
      <c r="G35">
        <v>145</v>
      </c>
      <c r="H35">
        <v>214.03240351370189</v>
      </c>
      <c r="I35">
        <v>14.0006106</v>
      </c>
      <c r="J35">
        <v>13.95</v>
      </c>
      <c r="K35">
        <v>3.6280000000000001E-3</v>
      </c>
      <c r="L35">
        <v>13.95</v>
      </c>
      <c r="M35">
        <v>202275</v>
      </c>
      <c r="N35" t="str">
        <f>[1]!s_info_name(C35:C84)</f>
        <v>辽宁成大</v>
      </c>
      <c r="O35" t="str">
        <f>[1]!s_info_industry_sw(C35:C84,1)</f>
        <v>医药生物</v>
      </c>
    </row>
    <row r="36" spans="1:15" x14ac:dyDescent="0.15">
      <c r="A36" s="1">
        <v>34</v>
      </c>
      <c r="B36" t="s">
        <v>12</v>
      </c>
      <c r="C36" t="s">
        <v>47</v>
      </c>
      <c r="D36">
        <v>4.5598561310392097E-2</v>
      </c>
      <c r="E36">
        <v>455985.61310392088</v>
      </c>
      <c r="F36">
        <v>13.1</v>
      </c>
      <c r="G36">
        <v>348</v>
      </c>
      <c r="H36">
        <v>105.6131039209431</v>
      </c>
      <c r="I36">
        <v>13.4611015</v>
      </c>
      <c r="J36">
        <v>13.1</v>
      </c>
      <c r="K36">
        <v>2.7564999999999999E-2</v>
      </c>
      <c r="L36">
        <v>13.1</v>
      </c>
      <c r="M36">
        <v>455880</v>
      </c>
      <c r="N36" t="str">
        <f>[1]!s_info_name(C36:C85)</f>
        <v>美凯龙</v>
      </c>
      <c r="O36" t="str">
        <f>[1]!s_info_industry_sw(C36:C85,1)</f>
        <v>商业贸易</v>
      </c>
    </row>
    <row r="37" spans="1:15" x14ac:dyDescent="0.15">
      <c r="A37" s="1">
        <v>35</v>
      </c>
      <c r="B37" t="s">
        <v>12</v>
      </c>
      <c r="C37" t="s">
        <v>48</v>
      </c>
      <c r="D37">
        <v>3.818064239228016E-2</v>
      </c>
      <c r="E37">
        <v>381806.42392280162</v>
      </c>
      <c r="F37">
        <v>5.47</v>
      </c>
      <c r="G37">
        <v>698</v>
      </c>
      <c r="H37">
        <v>0.4239228016231209</v>
      </c>
      <c r="I37">
        <v>5.5101443299999993</v>
      </c>
      <c r="J37">
        <v>5.47</v>
      </c>
      <c r="K37">
        <v>7.339E-3</v>
      </c>
      <c r="L37">
        <v>5.47</v>
      </c>
      <c r="M37">
        <v>381806</v>
      </c>
      <c r="N37" t="str">
        <f>[1]!s_info_name(C37:C86)</f>
        <v>中国建筑</v>
      </c>
      <c r="O37" t="str">
        <f>[1]!s_info_industry_sw(C37:C86,1)</f>
        <v>建筑装饰</v>
      </c>
    </row>
    <row r="38" spans="1:15" x14ac:dyDescent="0.15">
      <c r="A38" s="1">
        <v>36</v>
      </c>
      <c r="B38" t="s">
        <v>12</v>
      </c>
      <c r="C38" t="s">
        <v>49</v>
      </c>
      <c r="D38">
        <v>4.3274044290662877E-3</v>
      </c>
      <c r="E38">
        <v>43274.044290662867</v>
      </c>
      <c r="F38">
        <v>3.96</v>
      </c>
      <c r="G38">
        <v>109</v>
      </c>
      <c r="H38">
        <v>110.0442906628741</v>
      </c>
      <c r="I38">
        <v>3.9800494799999999</v>
      </c>
      <c r="J38">
        <v>3.96</v>
      </c>
      <c r="K38">
        <v>5.0629999999999998E-3</v>
      </c>
      <c r="L38">
        <v>3.96</v>
      </c>
      <c r="M38">
        <v>43164</v>
      </c>
      <c r="N38" t="str">
        <f>[1]!s_info_name(C38:C87)</f>
        <v>大众交通</v>
      </c>
      <c r="O38" t="str">
        <f>[1]!s_info_industry_sw(C38:C87,1)</f>
        <v>交通运输</v>
      </c>
    </row>
    <row r="39" spans="1:15" x14ac:dyDescent="0.15">
      <c r="A39" s="1">
        <v>37</v>
      </c>
      <c r="B39" t="s">
        <v>12</v>
      </c>
      <c r="C39" t="s">
        <v>50</v>
      </c>
      <c r="D39">
        <v>2.9401793808699391E-2</v>
      </c>
      <c r="E39">
        <v>294017.93808699388</v>
      </c>
      <c r="F39">
        <v>7.73</v>
      </c>
      <c r="G39">
        <v>380</v>
      </c>
      <c r="H39">
        <v>277.93808699393412</v>
      </c>
      <c r="I39">
        <v>7.7800672100000012</v>
      </c>
      <c r="J39">
        <v>7.73</v>
      </c>
      <c r="K39">
        <v>6.4770000000000001E-3</v>
      </c>
      <c r="L39">
        <v>7.73</v>
      </c>
      <c r="M39">
        <v>293740</v>
      </c>
      <c r="N39" t="str">
        <f>[1]!s_info_name(C39:C88)</f>
        <v>中国中铁</v>
      </c>
      <c r="O39" t="str">
        <f>[1]!s_info_industry_sw(C39:C88,1)</f>
        <v>建筑装饰</v>
      </c>
    </row>
    <row r="40" spans="1:15" x14ac:dyDescent="0.15">
      <c r="A40" s="1">
        <v>38</v>
      </c>
      <c r="B40" t="s">
        <v>12</v>
      </c>
      <c r="C40" t="s">
        <v>51</v>
      </c>
      <c r="D40">
        <v>9.1901698486751438E-3</v>
      </c>
      <c r="E40">
        <v>91901.69848675144</v>
      </c>
      <c r="F40">
        <v>8.83</v>
      </c>
      <c r="G40">
        <v>104</v>
      </c>
      <c r="H40">
        <v>69.698486751440214</v>
      </c>
      <c r="I40">
        <v>9.1840123600000005</v>
      </c>
      <c r="J40">
        <v>8.83</v>
      </c>
      <c r="K40">
        <v>4.0092000000000003E-2</v>
      </c>
      <c r="L40">
        <v>8.83</v>
      </c>
      <c r="M40">
        <v>91832</v>
      </c>
      <c r="N40" t="str">
        <f>[1]!s_info_name(C40:C89)</f>
        <v>华谊集团</v>
      </c>
      <c r="O40" t="str">
        <f>[1]!s_info_industry_sw(C40:C89,1)</f>
        <v>化工</v>
      </c>
    </row>
    <row r="41" spans="1:15" x14ac:dyDescent="0.15">
      <c r="A41" s="1">
        <v>39</v>
      </c>
      <c r="B41" t="s">
        <v>12</v>
      </c>
      <c r="C41" t="s">
        <v>52</v>
      </c>
      <c r="D41">
        <v>1.2206273566061141E-2</v>
      </c>
      <c r="E41">
        <v>122062.7356606114</v>
      </c>
      <c r="F41">
        <v>9.2899999999999991</v>
      </c>
      <c r="G41">
        <v>131</v>
      </c>
      <c r="H41">
        <v>363.7356606113899</v>
      </c>
      <c r="I41">
        <v>9.6515575099999982</v>
      </c>
      <c r="J41">
        <v>9.2899999999999991</v>
      </c>
      <c r="K41">
        <v>3.8919000000000002E-2</v>
      </c>
      <c r="L41">
        <v>9.2899999999999991</v>
      </c>
      <c r="M41">
        <v>121699</v>
      </c>
      <c r="N41" t="str">
        <f>[1]!s_info_name(C41:C90)</f>
        <v>数知科技</v>
      </c>
      <c r="O41" t="str">
        <f>[1]!s_info_industry_sw(C41:C90,1)</f>
        <v>传媒</v>
      </c>
    </row>
    <row r="42" spans="1:15" x14ac:dyDescent="0.15">
      <c r="A42" s="1">
        <v>40</v>
      </c>
      <c r="B42" t="s">
        <v>12</v>
      </c>
      <c r="C42" t="s">
        <v>53</v>
      </c>
      <c r="D42">
        <v>1.096013686001694E-2</v>
      </c>
      <c r="E42">
        <v>109601.3686001694</v>
      </c>
      <c r="F42">
        <v>4.1100000000000003</v>
      </c>
      <c r="G42">
        <v>266</v>
      </c>
      <c r="H42">
        <v>275.36860016937129</v>
      </c>
      <c r="I42">
        <v>4.1900011500000014</v>
      </c>
      <c r="J42">
        <v>4.1100000000000003</v>
      </c>
      <c r="K42">
        <v>1.9465E-2</v>
      </c>
      <c r="L42">
        <v>4.1100000000000003</v>
      </c>
      <c r="M42">
        <v>109326</v>
      </c>
      <c r="N42" t="str">
        <f>[1]!s_info_name(C42:C91)</f>
        <v>天地科技</v>
      </c>
      <c r="O42" t="str">
        <f>[1]!s_info_industry_sw(C42:C91,1)</f>
        <v>机械设备</v>
      </c>
    </row>
    <row r="43" spans="1:15" x14ac:dyDescent="0.15">
      <c r="A43" s="1">
        <v>41</v>
      </c>
      <c r="B43" t="s">
        <v>12</v>
      </c>
      <c r="C43" t="s">
        <v>54</v>
      </c>
      <c r="D43">
        <v>5.4501929045176877E-3</v>
      </c>
      <c r="E43">
        <v>54501.929045176883</v>
      </c>
      <c r="F43">
        <v>6.75</v>
      </c>
      <c r="G43">
        <v>80</v>
      </c>
      <c r="H43">
        <v>501.92904517687572</v>
      </c>
      <c r="I43">
        <v>6.6997799999999996</v>
      </c>
      <c r="J43">
        <v>6.75</v>
      </c>
      <c r="K43">
        <v>-7.4400000000000004E-3</v>
      </c>
      <c r="L43">
        <v>6.75</v>
      </c>
      <c r="M43">
        <v>54000</v>
      </c>
      <c r="N43" t="str">
        <f>[1]!s_info_name(C43:C92)</f>
        <v>中国化学</v>
      </c>
      <c r="O43" t="str">
        <f>[1]!s_info_industry_sw(C43:C92,1)</f>
        <v>建筑装饰</v>
      </c>
    </row>
    <row r="44" spans="1:15" x14ac:dyDescent="0.15">
      <c r="A44" s="1">
        <v>42</v>
      </c>
      <c r="B44" t="s">
        <v>12</v>
      </c>
      <c r="C44" t="s">
        <v>55</v>
      </c>
      <c r="D44">
        <v>3.2828720163123148E-3</v>
      </c>
      <c r="E44">
        <v>32828.720163123151</v>
      </c>
      <c r="F44">
        <v>3.91</v>
      </c>
      <c r="G44">
        <v>83</v>
      </c>
      <c r="H44">
        <v>375.720163123151</v>
      </c>
      <c r="I44">
        <v>3.9600010800000001</v>
      </c>
      <c r="J44">
        <v>3.91</v>
      </c>
      <c r="K44">
        <v>1.2788000000000001E-2</v>
      </c>
      <c r="L44">
        <v>3.91</v>
      </c>
      <c r="M44">
        <v>32453</v>
      </c>
      <c r="N44" t="str">
        <f>[1]!s_info_name(C44:C93)</f>
        <v>东风汽车</v>
      </c>
      <c r="O44" t="str">
        <f>[1]!s_info_industry_sw(C44:C93,1)</f>
        <v>汽车</v>
      </c>
    </row>
    <row r="45" spans="1:15" x14ac:dyDescent="0.15">
      <c r="A45" s="1">
        <v>43</v>
      </c>
      <c r="B45" t="s">
        <v>12</v>
      </c>
      <c r="C45" t="s">
        <v>56</v>
      </c>
      <c r="D45">
        <v>3.4311303918499167E-2</v>
      </c>
      <c r="E45">
        <v>343113.03918499168</v>
      </c>
      <c r="F45">
        <v>5.6</v>
      </c>
      <c r="G45">
        <v>612</v>
      </c>
      <c r="H45">
        <v>393.03918499173602</v>
      </c>
      <c r="I45">
        <v>5.6697535999999999</v>
      </c>
      <c r="J45">
        <v>5.6</v>
      </c>
      <c r="K45">
        <v>1.2456E-2</v>
      </c>
      <c r="L45">
        <v>5.6</v>
      </c>
      <c r="M45">
        <v>342720</v>
      </c>
      <c r="N45" t="str">
        <f>[1]!s_info_name(C45:C94)</f>
        <v>太钢不锈</v>
      </c>
      <c r="O45" t="str">
        <f>[1]!s_info_industry_sw(C45:C94,1)</f>
        <v>钢铁</v>
      </c>
    </row>
    <row r="46" spans="1:15" x14ac:dyDescent="0.15">
      <c r="A46" s="1">
        <v>44</v>
      </c>
      <c r="B46" t="s">
        <v>12</v>
      </c>
      <c r="C46" t="s">
        <v>57</v>
      </c>
      <c r="D46">
        <v>1.358084391272455E-3</v>
      </c>
      <c r="E46">
        <v>13580.843912724549</v>
      </c>
      <c r="F46">
        <v>6.27</v>
      </c>
      <c r="G46">
        <v>21</v>
      </c>
      <c r="H46">
        <v>413.84391272455099</v>
      </c>
      <c r="I46">
        <v>6.4320669600000002</v>
      </c>
      <c r="J46">
        <v>6.27</v>
      </c>
      <c r="K46">
        <v>2.5847999999999999E-2</v>
      </c>
      <c r="L46">
        <v>6.27</v>
      </c>
      <c r="M46">
        <v>13167</v>
      </c>
      <c r="N46" t="str">
        <f>[1]!s_info_name(C46:C95)</f>
        <v>东方铁塔</v>
      </c>
      <c r="O46" t="str">
        <f>[1]!s_info_industry_sw(C46:C95,1)</f>
        <v>化工</v>
      </c>
    </row>
    <row r="47" spans="1:15" x14ac:dyDescent="0.15">
      <c r="A47" s="1">
        <v>45</v>
      </c>
      <c r="B47" t="s">
        <v>12</v>
      </c>
      <c r="C47" t="s">
        <v>58</v>
      </c>
      <c r="D47">
        <v>8.8044245699399424E-3</v>
      </c>
      <c r="E47">
        <v>88044.245699399427</v>
      </c>
      <c r="F47">
        <v>14.67</v>
      </c>
      <c r="G47">
        <v>60</v>
      </c>
      <c r="H47">
        <v>24.245699399427391</v>
      </c>
      <c r="I47">
        <v>14.72006871</v>
      </c>
      <c r="J47">
        <v>14.67</v>
      </c>
      <c r="K47">
        <v>3.4129999999999998E-3</v>
      </c>
      <c r="L47">
        <v>14.67</v>
      </c>
      <c r="M47">
        <v>88020</v>
      </c>
      <c r="N47" t="str">
        <f>[1]!s_info_name(C47:C96)</f>
        <v>诚志股份</v>
      </c>
      <c r="O47" t="str">
        <f>[1]!s_info_industry_sw(C47:C96,1)</f>
        <v>化工</v>
      </c>
    </row>
    <row r="48" spans="1:15" x14ac:dyDescent="0.15">
      <c r="A48" s="1">
        <v>46</v>
      </c>
      <c r="B48" t="s">
        <v>12</v>
      </c>
      <c r="C48" t="s">
        <v>59</v>
      </c>
      <c r="D48">
        <v>2.2337768616877141E-2</v>
      </c>
      <c r="E48">
        <v>223377.68616877141</v>
      </c>
      <c r="F48">
        <v>11.8</v>
      </c>
      <c r="G48">
        <v>189</v>
      </c>
      <c r="H48">
        <v>357.68616877144092</v>
      </c>
      <c r="I48">
        <v>11.809971000000001</v>
      </c>
      <c r="J48">
        <v>11.8</v>
      </c>
      <c r="K48">
        <v>8.4500000000000005E-4</v>
      </c>
      <c r="L48">
        <v>11.8</v>
      </c>
      <c r="M48">
        <v>223020</v>
      </c>
      <c r="N48" t="str">
        <f>[1]!s_info_name(C48:C97)</f>
        <v>中集集团</v>
      </c>
      <c r="O48" t="str">
        <f>[1]!s_info_industry_sw(C48:C97,1)</f>
        <v>机械设备</v>
      </c>
    </row>
    <row r="49" spans="1:15" x14ac:dyDescent="0.15">
      <c r="A49" s="1">
        <v>47</v>
      </c>
      <c r="B49" t="s">
        <v>12</v>
      </c>
      <c r="C49" t="s">
        <v>60</v>
      </c>
      <c r="D49">
        <v>0.1444954956225987</v>
      </c>
      <c r="E49">
        <v>1444954.9562259871</v>
      </c>
      <c r="F49">
        <v>4.24</v>
      </c>
      <c r="G49">
        <v>3407</v>
      </c>
      <c r="H49">
        <v>386.95622598659247</v>
      </c>
      <c r="I49">
        <v>4.2600467200000001</v>
      </c>
      <c r="J49">
        <v>4.24</v>
      </c>
      <c r="K49">
        <v>4.7280000000000004E-3</v>
      </c>
      <c r="L49">
        <v>4.24</v>
      </c>
      <c r="M49">
        <v>1444568</v>
      </c>
      <c r="N49" t="str">
        <f>[1]!s_info_name(C49:C98)</f>
        <v>中国重工</v>
      </c>
      <c r="O49" t="str">
        <f>[1]!s_info_industry_sw(C49:C98,1)</f>
        <v>国防军工</v>
      </c>
    </row>
    <row r="50" spans="1:15" x14ac:dyDescent="0.15">
      <c r="A50" s="1">
        <v>48</v>
      </c>
      <c r="B50" t="s">
        <v>12</v>
      </c>
      <c r="C50" t="s">
        <v>61</v>
      </c>
      <c r="D50">
        <v>7.1292999387950022E-3</v>
      </c>
      <c r="E50">
        <v>71292.999387950025</v>
      </c>
      <c r="F50">
        <v>7.46</v>
      </c>
      <c r="G50">
        <v>95</v>
      </c>
      <c r="H50">
        <v>422.99938795002532</v>
      </c>
      <c r="I50">
        <v>7.5099297800000002</v>
      </c>
      <c r="J50">
        <v>7.46</v>
      </c>
      <c r="K50">
        <v>6.6930000000000002E-3</v>
      </c>
      <c r="L50">
        <v>7.46</v>
      </c>
      <c r="M50">
        <v>70870</v>
      </c>
      <c r="N50" t="str">
        <f>[1]!s_info_name(C50:C99)</f>
        <v>长园集团</v>
      </c>
      <c r="O50" t="str">
        <f>[1]!s_info_industry_sw(C50:C99,1)</f>
        <v>电气设备</v>
      </c>
    </row>
    <row r="51" spans="1:15" x14ac:dyDescent="0.15">
      <c r="A51" s="1">
        <v>49</v>
      </c>
      <c r="B51" t="s">
        <v>12</v>
      </c>
      <c r="C51" t="s">
        <v>62</v>
      </c>
      <c r="D51">
        <v>3.7195515447198492E-2</v>
      </c>
      <c r="E51">
        <v>371955.15447198477</v>
      </c>
      <c r="F51">
        <v>5.13</v>
      </c>
      <c r="G51">
        <v>725</v>
      </c>
      <c r="H51">
        <v>30.15447198483162</v>
      </c>
      <c r="I51">
        <v>5.08991931</v>
      </c>
      <c r="J51">
        <v>5.13</v>
      </c>
      <c r="K51">
        <v>-7.8130000000000005E-3</v>
      </c>
      <c r="L51">
        <v>5.13</v>
      </c>
      <c r="M51">
        <v>371925</v>
      </c>
      <c r="N51" t="str">
        <f>[1]!s_info_name(C51:C100)</f>
        <v>浙能电力</v>
      </c>
      <c r="O51" t="str">
        <f>[1]!s_info_industry_sw(C51:C100,1)</f>
        <v>公用事业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1"/>
  <sheetViews>
    <sheetView workbookViewId="0">
      <selection activeCell="N1" sqref="N1:O1048576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63</v>
      </c>
      <c r="C2" t="s">
        <v>13</v>
      </c>
      <c r="D2">
        <v>1.4398944071601369E-2</v>
      </c>
      <c r="E2">
        <v>135523.27245437479</v>
      </c>
      <c r="F2">
        <v>6.45</v>
      </c>
      <c r="G2">
        <v>207</v>
      </c>
      <c r="H2">
        <v>145.33765937483989</v>
      </c>
      <c r="I2">
        <v>6.5399968500000014</v>
      </c>
      <c r="J2">
        <v>6.45</v>
      </c>
      <c r="K2">
        <v>1.3953E-2</v>
      </c>
      <c r="L2">
        <v>6.45</v>
      </c>
      <c r="M2">
        <v>135377.93479500001</v>
      </c>
      <c r="N2" t="str">
        <f>[1]!s_info_name(C2:C51)</f>
        <v>厦门国贸</v>
      </c>
      <c r="O2" t="str">
        <f>[1]!s_info_industry_sw(C2:C51,1)</f>
        <v>商业贸易</v>
      </c>
    </row>
    <row r="3" spans="1:15" x14ac:dyDescent="0.15">
      <c r="A3" s="1">
        <v>1</v>
      </c>
      <c r="B3" t="s">
        <v>63</v>
      </c>
      <c r="C3" t="s">
        <v>14</v>
      </c>
      <c r="D3">
        <v>1.937184695145875E-2</v>
      </c>
      <c r="E3">
        <v>180499.96733380211</v>
      </c>
      <c r="F3">
        <v>2.63</v>
      </c>
      <c r="G3">
        <v>683</v>
      </c>
      <c r="H3">
        <v>193.047487802105</v>
      </c>
      <c r="I3">
        <v>2.6399256200000001</v>
      </c>
      <c r="J3">
        <v>2.63</v>
      </c>
      <c r="K3">
        <v>3.774E-3</v>
      </c>
      <c r="L3">
        <v>2.63</v>
      </c>
      <c r="M3">
        <v>180306.919846</v>
      </c>
      <c r="N3" t="str">
        <f>[1]!s_info_name(C3:C52)</f>
        <v>供销大集</v>
      </c>
      <c r="O3" t="str">
        <f>[1]!s_info_industry_sw(C3:C52,1)</f>
        <v>商业贸易</v>
      </c>
    </row>
    <row r="4" spans="1:15" x14ac:dyDescent="0.15">
      <c r="A4" s="1">
        <v>2</v>
      </c>
      <c r="B4" t="s">
        <v>63</v>
      </c>
      <c r="C4" t="s">
        <v>17</v>
      </c>
      <c r="D4">
        <v>2.7551360426524771E-2</v>
      </c>
      <c r="E4">
        <v>262101.6680465565</v>
      </c>
      <c r="F4">
        <v>3.22</v>
      </c>
      <c r="G4">
        <v>794</v>
      </c>
      <c r="H4">
        <v>81.596586556464899</v>
      </c>
      <c r="I4">
        <v>3.3000009000000001</v>
      </c>
      <c r="J4">
        <v>3.22</v>
      </c>
      <c r="K4">
        <v>2.4844999999999999E-2</v>
      </c>
      <c r="L4">
        <v>3.22</v>
      </c>
      <c r="M4">
        <v>262020.07146000001</v>
      </c>
      <c r="N4" t="str">
        <f>[1]!s_info_name(C4:C53)</f>
        <v>金隅集团</v>
      </c>
      <c r="O4" t="str">
        <f>[1]!s_info_industry_sw(C4:C53,1)</f>
        <v>建筑材料</v>
      </c>
    </row>
    <row r="5" spans="1:15" x14ac:dyDescent="0.15">
      <c r="A5" s="1">
        <v>3</v>
      </c>
      <c r="B5" t="s">
        <v>63</v>
      </c>
      <c r="C5" t="s">
        <v>16</v>
      </c>
      <c r="D5">
        <v>1.1211018467034491E-2</v>
      </c>
      <c r="E5">
        <v>105710.2058477915</v>
      </c>
      <c r="F5">
        <v>3.81</v>
      </c>
      <c r="G5">
        <v>273</v>
      </c>
      <c r="H5">
        <v>54.94459079146327</v>
      </c>
      <c r="I5">
        <v>3.87015609</v>
      </c>
      <c r="J5">
        <v>3.81</v>
      </c>
      <c r="K5">
        <v>1.5789000000000001E-2</v>
      </c>
      <c r="L5">
        <v>3.81</v>
      </c>
      <c r="M5">
        <v>105655.26125700001</v>
      </c>
      <c r="N5" t="str">
        <f>[1]!s_info_name(C5:C54)</f>
        <v>东方集团</v>
      </c>
      <c r="O5" t="str">
        <f>[1]!s_info_industry_sw(C5:C54,1)</f>
        <v>综合</v>
      </c>
    </row>
    <row r="6" spans="1:15" x14ac:dyDescent="0.15">
      <c r="A6" s="1">
        <v>4</v>
      </c>
      <c r="B6" t="s">
        <v>63</v>
      </c>
      <c r="C6" t="s">
        <v>20</v>
      </c>
      <c r="D6">
        <v>6.1482376593216042E-3</v>
      </c>
      <c r="E6">
        <v>58430.407209484707</v>
      </c>
      <c r="F6">
        <v>6.23</v>
      </c>
      <c r="G6">
        <v>91</v>
      </c>
      <c r="H6">
        <v>378.92954348470812</v>
      </c>
      <c r="I6">
        <v>6.3792832600000011</v>
      </c>
      <c r="J6">
        <v>6.23</v>
      </c>
      <c r="K6">
        <v>2.3962000000000001E-2</v>
      </c>
      <c r="L6">
        <v>6.23</v>
      </c>
      <c r="M6">
        <v>58051.477665999999</v>
      </c>
      <c r="N6" t="str">
        <f>[1]!s_info_name(C6:C55)</f>
        <v>葛洲坝</v>
      </c>
      <c r="O6" t="str">
        <f>[1]!s_info_industry_sw(C6:C55,1)</f>
        <v>建筑装饰</v>
      </c>
    </row>
    <row r="7" spans="1:15" x14ac:dyDescent="0.15">
      <c r="A7" s="1">
        <v>5</v>
      </c>
      <c r="B7" t="s">
        <v>63</v>
      </c>
      <c r="C7" t="s">
        <v>15</v>
      </c>
      <c r="D7">
        <v>7.0499475254742292E-3</v>
      </c>
      <c r="E7">
        <v>68010.015843065019</v>
      </c>
      <c r="F7">
        <v>1.76</v>
      </c>
      <c r="G7">
        <v>371</v>
      </c>
      <c r="H7">
        <v>146.18534706501671</v>
      </c>
      <c r="I7">
        <v>1.82921376</v>
      </c>
      <c r="J7">
        <v>1.76</v>
      </c>
      <c r="K7">
        <v>3.9326E-2</v>
      </c>
      <c r="L7">
        <v>1.76</v>
      </c>
      <c r="M7">
        <v>67863.830495999995</v>
      </c>
      <c r="N7" t="str">
        <f>[1]!s_info_name(C7:C56)</f>
        <v>福田汽车</v>
      </c>
      <c r="O7" t="str">
        <f>[1]!s_info_industry_sw(C7:C56,1)</f>
        <v>汽车</v>
      </c>
    </row>
    <row r="8" spans="1:15" x14ac:dyDescent="0.15">
      <c r="A8" s="1">
        <v>6</v>
      </c>
      <c r="B8" t="s">
        <v>63</v>
      </c>
      <c r="C8" t="s">
        <v>64</v>
      </c>
      <c r="D8">
        <v>1.9126450360516089E-2</v>
      </c>
      <c r="F8">
        <v>2.62</v>
      </c>
      <c r="G8">
        <v>677</v>
      </c>
      <c r="H8">
        <v>170.11717272119131</v>
      </c>
      <c r="J8">
        <v>2.62</v>
      </c>
      <c r="L8">
        <v>2.62</v>
      </c>
      <c r="N8" t="str">
        <f>[1]!s_info_name(C8:C57)</f>
        <v>南山铝业</v>
      </c>
      <c r="O8" t="str">
        <f>[1]!s_info_industry_sw(C8:C57,1)</f>
        <v>有色金属</v>
      </c>
    </row>
    <row r="9" spans="1:15" x14ac:dyDescent="0.15">
      <c r="A9" s="1">
        <v>7</v>
      </c>
      <c r="B9" t="s">
        <v>63</v>
      </c>
      <c r="C9" t="s">
        <v>19</v>
      </c>
      <c r="D9">
        <v>7.2723900466441721E-3</v>
      </c>
      <c r="E9">
        <v>67250.99244909313</v>
      </c>
      <c r="F9">
        <v>5.19</v>
      </c>
      <c r="G9">
        <v>130</v>
      </c>
      <c r="H9">
        <v>37.041099093126832</v>
      </c>
      <c r="I9">
        <v>5.1703039500000001</v>
      </c>
      <c r="J9">
        <v>5.19</v>
      </c>
      <c r="K9">
        <v>-3.7950000000000002E-3</v>
      </c>
      <c r="L9">
        <v>5.19</v>
      </c>
      <c r="M9">
        <v>67213.951350000003</v>
      </c>
      <c r="N9" t="str">
        <f>[1]!s_info_name(C9:C58)</f>
        <v>中煤能源</v>
      </c>
      <c r="O9" t="str">
        <f>[1]!s_info_industry_sw(C9:C58,1)</f>
        <v>采掘</v>
      </c>
    </row>
    <row r="10" spans="1:15" x14ac:dyDescent="0.15">
      <c r="A10" s="1">
        <v>8</v>
      </c>
      <c r="B10" t="s">
        <v>63</v>
      </c>
      <c r="C10" t="s">
        <v>23</v>
      </c>
      <c r="D10">
        <v>7.5986773956002148E-3</v>
      </c>
      <c r="E10">
        <v>71471.828181730569</v>
      </c>
      <c r="F10">
        <v>2.2599999999999998</v>
      </c>
      <c r="G10">
        <v>312</v>
      </c>
      <c r="H10">
        <v>23.851893730578009</v>
      </c>
      <c r="I10">
        <v>2.2899992400000002</v>
      </c>
      <c r="J10">
        <v>2.2599999999999998</v>
      </c>
      <c r="K10">
        <v>1.3273999999999999E-2</v>
      </c>
      <c r="L10">
        <v>2.2599999999999998</v>
      </c>
      <c r="M10">
        <v>71447.976287999991</v>
      </c>
      <c r="N10" t="str">
        <f>[1]!s_info_name(C10:C59)</f>
        <v>华联股份</v>
      </c>
      <c r="O10" t="str">
        <f>[1]!s_info_industry_sw(C10:C59,1)</f>
        <v>商业贸易</v>
      </c>
    </row>
    <row r="11" spans="1:15" x14ac:dyDescent="0.15">
      <c r="A11" s="1">
        <v>9</v>
      </c>
      <c r="B11" t="s">
        <v>63</v>
      </c>
      <c r="C11" t="s">
        <v>26</v>
      </c>
      <c r="D11">
        <v>1.368386687249934E-2</v>
      </c>
      <c r="E11">
        <v>129054.0632065316</v>
      </c>
      <c r="F11">
        <v>3.13</v>
      </c>
      <c r="G11">
        <v>405</v>
      </c>
      <c r="H11">
        <v>257.52731653157389</v>
      </c>
      <c r="I11">
        <v>3.1801613799999999</v>
      </c>
      <c r="J11">
        <v>3.13</v>
      </c>
      <c r="K11">
        <v>1.6025999999999999E-2</v>
      </c>
      <c r="L11">
        <v>3.13</v>
      </c>
      <c r="M11">
        <v>128796.53589</v>
      </c>
      <c r="N11" t="str">
        <f>[1]!s_info_name(C11:C60)</f>
        <v>中国中冶</v>
      </c>
      <c r="O11" t="str">
        <f>[1]!s_info_industry_sw(C11:C60,1)</f>
        <v>建筑装饰</v>
      </c>
    </row>
    <row r="12" spans="1:15" x14ac:dyDescent="0.15">
      <c r="A12" s="1">
        <v>10</v>
      </c>
      <c r="B12" t="s">
        <v>63</v>
      </c>
      <c r="C12" t="s">
        <v>18</v>
      </c>
      <c r="D12">
        <v>2.705918883237661E-2</v>
      </c>
      <c r="E12">
        <v>254337.95867976811</v>
      </c>
      <c r="F12">
        <v>5.56</v>
      </c>
      <c r="G12">
        <v>451</v>
      </c>
      <c r="H12">
        <v>424.94063976802857</v>
      </c>
      <c r="I12">
        <v>5.6300004000000001</v>
      </c>
      <c r="J12">
        <v>5.56</v>
      </c>
      <c r="K12">
        <v>1.259E-2</v>
      </c>
      <c r="L12">
        <v>5.56</v>
      </c>
      <c r="M12">
        <v>253913.01804</v>
      </c>
      <c r="N12" t="str">
        <f>[1]!s_info_name(C12:C61)</f>
        <v>晨鸣纸业</v>
      </c>
      <c r="O12" t="str">
        <f>[1]!s_info_industry_sw(C12:C61,1)</f>
        <v>轻工制造</v>
      </c>
    </row>
    <row r="13" spans="1:15" x14ac:dyDescent="0.15">
      <c r="A13" s="1">
        <v>11</v>
      </c>
      <c r="B13" t="s">
        <v>63</v>
      </c>
      <c r="C13" t="s">
        <v>32</v>
      </c>
      <c r="D13">
        <v>9.8350074637938746E-3</v>
      </c>
      <c r="E13">
        <v>92155.876193176548</v>
      </c>
      <c r="F13">
        <v>7.4</v>
      </c>
      <c r="G13">
        <v>123</v>
      </c>
      <c r="H13">
        <v>274.91801317653147</v>
      </c>
      <c r="I13">
        <v>7.4699966000000009</v>
      </c>
      <c r="J13">
        <v>7.4</v>
      </c>
      <c r="K13">
        <v>9.4590000000000004E-3</v>
      </c>
      <c r="L13">
        <v>7.4</v>
      </c>
      <c r="M13">
        <v>91880.958180000016</v>
      </c>
      <c r="N13" t="str">
        <f>[1]!s_info_name(C13:C62)</f>
        <v>中泰化学</v>
      </c>
      <c r="O13" t="str">
        <f>[1]!s_info_industry_sw(C13:C62,1)</f>
        <v>化工</v>
      </c>
    </row>
    <row r="14" spans="1:15" x14ac:dyDescent="0.15">
      <c r="A14" s="1">
        <v>12</v>
      </c>
      <c r="B14" t="s">
        <v>63</v>
      </c>
      <c r="C14" t="s">
        <v>21</v>
      </c>
      <c r="D14">
        <v>2.3342937299742361E-2</v>
      </c>
      <c r="E14">
        <v>219524.23884818211</v>
      </c>
      <c r="F14">
        <v>6.85</v>
      </c>
      <c r="G14">
        <v>316</v>
      </c>
      <c r="H14">
        <v>224.28364818205591</v>
      </c>
      <c r="I14">
        <v>6.9398719999999994</v>
      </c>
      <c r="J14">
        <v>6.85</v>
      </c>
      <c r="K14">
        <v>1.312E-2</v>
      </c>
      <c r="L14">
        <v>6.85</v>
      </c>
      <c r="M14">
        <v>219299.9552</v>
      </c>
      <c r="N14" t="str">
        <f>[1]!s_info_name(C14:C63)</f>
        <v>特变电工</v>
      </c>
      <c r="O14" t="str">
        <f>[1]!s_info_industry_sw(C14:C63,1)</f>
        <v>电气设备</v>
      </c>
    </row>
    <row r="15" spans="1:15" x14ac:dyDescent="0.15">
      <c r="A15" s="1">
        <v>13</v>
      </c>
      <c r="B15" t="s">
        <v>63</v>
      </c>
      <c r="C15" t="s">
        <v>27</v>
      </c>
      <c r="D15">
        <v>4.4814868997585088E-3</v>
      </c>
      <c r="E15">
        <v>41956.055254316241</v>
      </c>
      <c r="F15">
        <v>4.63</v>
      </c>
      <c r="G15">
        <v>89</v>
      </c>
      <c r="H15">
        <v>393.06798131623509</v>
      </c>
      <c r="I15">
        <v>4.6699985700000006</v>
      </c>
      <c r="J15">
        <v>4.63</v>
      </c>
      <c r="K15">
        <v>8.6390000000000008E-3</v>
      </c>
      <c r="L15">
        <v>4.63</v>
      </c>
      <c r="M15">
        <v>41562.987273000013</v>
      </c>
      <c r="N15" t="str">
        <f>[1]!s_info_name(C15:C64)</f>
        <v>豫金刚石</v>
      </c>
      <c r="O15" t="str">
        <f>[1]!s_info_industry_sw(C15:C64,1)</f>
        <v>机械设备</v>
      </c>
    </row>
    <row r="16" spans="1:15" x14ac:dyDescent="0.15">
      <c r="A16" s="1">
        <v>14</v>
      </c>
      <c r="B16" t="s">
        <v>63</v>
      </c>
      <c r="C16" t="s">
        <v>24</v>
      </c>
      <c r="D16">
        <v>2.0178022100676742E-2</v>
      </c>
      <c r="E16">
        <v>194859.22759142169</v>
      </c>
      <c r="F16">
        <v>6.96</v>
      </c>
      <c r="G16">
        <v>269</v>
      </c>
      <c r="H16">
        <v>81.48808742169058</v>
      </c>
      <c r="I16">
        <v>7.2408081600000003</v>
      </c>
      <c r="J16">
        <v>6.96</v>
      </c>
      <c r="K16">
        <v>4.0346E-2</v>
      </c>
      <c r="L16">
        <v>6.96</v>
      </c>
      <c r="M16">
        <v>194777.739504</v>
      </c>
      <c r="N16" t="str">
        <f>[1]!s_info_name(C16:C65)</f>
        <v>东方电气</v>
      </c>
      <c r="O16" t="str">
        <f>[1]!s_info_industry_sw(C16:C65,1)</f>
        <v>电气设备</v>
      </c>
    </row>
    <row r="17" spans="1:15" x14ac:dyDescent="0.15">
      <c r="A17" s="1">
        <v>15</v>
      </c>
      <c r="B17" t="s">
        <v>63</v>
      </c>
      <c r="C17" t="s">
        <v>46</v>
      </c>
      <c r="D17">
        <v>2.0211913769486039E-2</v>
      </c>
      <c r="E17">
        <v>189005.42498457889</v>
      </c>
      <c r="F17">
        <v>10.83</v>
      </c>
      <c r="G17">
        <v>173</v>
      </c>
      <c r="H17">
        <v>261.09253857895959</v>
      </c>
      <c r="I17">
        <v>10.910077019999999</v>
      </c>
      <c r="J17">
        <v>10.83</v>
      </c>
      <c r="K17">
        <v>7.3940000000000004E-3</v>
      </c>
      <c r="L17">
        <v>10.83</v>
      </c>
      <c r="M17">
        <v>188744.33244599999</v>
      </c>
      <c r="N17" t="str">
        <f>[1]!s_info_name(C17:C66)</f>
        <v>辽宁成大</v>
      </c>
      <c r="O17" t="str">
        <f>[1]!s_info_industry_sw(C17:C66,1)</f>
        <v>医药生物</v>
      </c>
    </row>
    <row r="18" spans="1:15" x14ac:dyDescent="0.15">
      <c r="A18" s="1">
        <v>16</v>
      </c>
      <c r="B18" t="s">
        <v>63</v>
      </c>
      <c r="C18" t="s">
        <v>25</v>
      </c>
      <c r="D18">
        <v>8.702782581612372E-3</v>
      </c>
      <c r="E18">
        <v>81726.135668673829</v>
      </c>
      <c r="F18">
        <v>3.42</v>
      </c>
      <c r="G18">
        <v>236</v>
      </c>
      <c r="H18">
        <v>72.872324673822732</v>
      </c>
      <c r="I18">
        <v>3.4598840399999999</v>
      </c>
      <c r="J18">
        <v>3.42</v>
      </c>
      <c r="K18">
        <v>1.1662E-2</v>
      </c>
      <c r="L18">
        <v>3.42</v>
      </c>
      <c r="M18">
        <v>81653.263344000006</v>
      </c>
      <c r="N18" t="str">
        <f>[1]!s_info_name(C18:C67)</f>
        <v>际华集团</v>
      </c>
      <c r="O18" t="str">
        <f>[1]!s_info_industry_sw(C18:C67,1)</f>
        <v>纺织服装</v>
      </c>
    </row>
    <row r="19" spans="1:15" x14ac:dyDescent="0.15">
      <c r="A19" s="1">
        <v>17</v>
      </c>
      <c r="B19" t="s">
        <v>63</v>
      </c>
      <c r="C19" t="s">
        <v>31</v>
      </c>
      <c r="D19">
        <v>5.0599428277531286E-3</v>
      </c>
      <c r="E19">
        <v>47844.542500679141</v>
      </c>
      <c r="F19">
        <v>10.08</v>
      </c>
      <c r="G19">
        <v>46</v>
      </c>
      <c r="H19">
        <v>601.6710766791366</v>
      </c>
      <c r="I19">
        <v>10.270189439999999</v>
      </c>
      <c r="J19">
        <v>10.08</v>
      </c>
      <c r="K19">
        <v>1.8867999999999999E-2</v>
      </c>
      <c r="L19">
        <v>10.08</v>
      </c>
      <c r="M19">
        <v>47242.871423999997</v>
      </c>
      <c r="N19" t="str">
        <f>[1]!s_info_name(C19:C68)</f>
        <v>江铃汽车</v>
      </c>
      <c r="O19" t="str">
        <f>[1]!s_info_industry_sw(C19:C68,1)</f>
        <v>汽车</v>
      </c>
    </row>
    <row r="20" spans="1:15" x14ac:dyDescent="0.15">
      <c r="A20" s="1">
        <v>18</v>
      </c>
      <c r="B20" t="s">
        <v>63</v>
      </c>
      <c r="C20" t="s">
        <v>22</v>
      </c>
      <c r="D20">
        <v>2.6562339929792931E-2</v>
      </c>
      <c r="E20">
        <v>248493.99008249849</v>
      </c>
      <c r="F20">
        <v>3.85</v>
      </c>
      <c r="G20">
        <v>640</v>
      </c>
      <c r="H20">
        <v>168.86688249846341</v>
      </c>
      <c r="I20">
        <v>3.880080050000001</v>
      </c>
      <c r="J20">
        <v>3.85</v>
      </c>
      <c r="K20">
        <v>7.8130000000000005E-3</v>
      </c>
      <c r="L20">
        <v>3.85</v>
      </c>
      <c r="M20">
        <v>248325.1232</v>
      </c>
      <c r="N20" t="str">
        <f>[1]!s_info_name(C20:C69)</f>
        <v>农业银行</v>
      </c>
      <c r="O20" t="str">
        <f>[1]!s_info_industry_sw(C20:C69,1)</f>
        <v>银行</v>
      </c>
    </row>
    <row r="21" spans="1:15" x14ac:dyDescent="0.15">
      <c r="A21" s="1">
        <v>19</v>
      </c>
      <c r="B21" t="s">
        <v>63</v>
      </c>
      <c r="C21" t="s">
        <v>38</v>
      </c>
      <c r="D21">
        <v>1.9594265913795181E-3</v>
      </c>
      <c r="E21">
        <v>18405.525543145799</v>
      </c>
      <c r="F21">
        <v>2.52</v>
      </c>
      <c r="G21">
        <v>72</v>
      </c>
      <c r="H21">
        <v>44.668455145794717</v>
      </c>
      <c r="I21">
        <v>2.5501190399999998</v>
      </c>
      <c r="J21">
        <v>2.52</v>
      </c>
      <c r="K21">
        <v>1.1952000000000001E-2</v>
      </c>
      <c r="L21">
        <v>2.52</v>
      </c>
      <c r="M21">
        <v>18360.857088000001</v>
      </c>
      <c r="N21" t="str">
        <f>[1]!s_info_name(C21:C70)</f>
        <v>新乡化纤</v>
      </c>
      <c r="O21" t="str">
        <f>[1]!s_info_industry_sw(C21:C70,1)</f>
        <v>化工</v>
      </c>
    </row>
    <row r="22" spans="1:15" x14ac:dyDescent="0.15">
      <c r="A22" s="1">
        <v>20</v>
      </c>
      <c r="B22" t="s">
        <v>63</v>
      </c>
      <c r="C22" t="s">
        <v>39</v>
      </c>
      <c r="D22">
        <v>1.507332818407065E-2</v>
      </c>
      <c r="E22">
        <v>143241.90337959799</v>
      </c>
      <c r="F22">
        <v>4.6500000000000004</v>
      </c>
      <c r="G22">
        <v>300</v>
      </c>
      <c r="H22">
        <v>420.40837959790952</v>
      </c>
      <c r="I22">
        <v>4.7607165000000009</v>
      </c>
      <c r="J22">
        <v>4.6500000000000004</v>
      </c>
      <c r="K22">
        <v>2.3810000000000001E-2</v>
      </c>
      <c r="L22">
        <v>4.6500000000000004</v>
      </c>
      <c r="M22">
        <v>142821.49500000011</v>
      </c>
      <c r="N22" t="str">
        <f>[1]!s_info_name(C22:C71)</f>
        <v>中国电建</v>
      </c>
      <c r="O22" t="str">
        <f>[1]!s_info_industry_sw(C22:C71,1)</f>
        <v>建筑装饰</v>
      </c>
    </row>
    <row r="23" spans="1:15" x14ac:dyDescent="0.15">
      <c r="A23" s="1">
        <v>21</v>
      </c>
      <c r="B23" t="s">
        <v>63</v>
      </c>
      <c r="C23" t="s">
        <v>34</v>
      </c>
      <c r="D23">
        <v>2.6177451682954929E-3</v>
      </c>
      <c r="E23">
        <v>23812.740254667751</v>
      </c>
      <c r="F23">
        <v>4.82</v>
      </c>
      <c r="G23">
        <v>50</v>
      </c>
      <c r="H23">
        <v>199.60845466774839</v>
      </c>
      <c r="I23">
        <v>4.7226263599999996</v>
      </c>
      <c r="J23">
        <v>4.82</v>
      </c>
      <c r="K23">
        <v>-2.0202000000000001E-2</v>
      </c>
      <c r="L23">
        <v>4.82</v>
      </c>
      <c r="M23">
        <v>23613.131799999999</v>
      </c>
      <c r="N23" t="str">
        <f>[1]!s_info_name(C23:C72)</f>
        <v>国创高新</v>
      </c>
      <c r="O23" t="str">
        <f>[1]!s_info_industry_sw(C23:C72,1)</f>
        <v>房地产</v>
      </c>
    </row>
    <row r="24" spans="1:15" x14ac:dyDescent="0.15">
      <c r="A24" s="1">
        <v>22</v>
      </c>
      <c r="B24" t="s">
        <v>63</v>
      </c>
      <c r="C24" t="s">
        <v>36</v>
      </c>
      <c r="D24">
        <v>1.5355225202504961E-2</v>
      </c>
      <c r="E24">
        <v>145724.35694789991</v>
      </c>
      <c r="F24">
        <v>4.47</v>
      </c>
      <c r="G24">
        <v>318</v>
      </c>
      <c r="H24">
        <v>391.15933589992352</v>
      </c>
      <c r="I24">
        <v>4.5702263399999996</v>
      </c>
      <c r="J24">
        <v>4.47</v>
      </c>
      <c r="K24">
        <v>2.2422000000000001E-2</v>
      </c>
      <c r="L24">
        <v>4.47</v>
      </c>
      <c r="M24">
        <v>145333.19761199999</v>
      </c>
      <c r="N24" t="str">
        <f>[1]!s_info_name(C24:C73)</f>
        <v>物产中大</v>
      </c>
      <c r="O24" t="str">
        <f>[1]!s_info_industry_sw(C24:C73,1)</f>
        <v>交通运输</v>
      </c>
    </row>
    <row r="25" spans="1:15" x14ac:dyDescent="0.15">
      <c r="A25" s="1">
        <v>23</v>
      </c>
      <c r="B25" t="s">
        <v>63</v>
      </c>
      <c r="C25" t="s">
        <v>35</v>
      </c>
      <c r="D25">
        <v>3.7329712233210499E-3</v>
      </c>
      <c r="E25">
        <v>35262.944401504537</v>
      </c>
      <c r="F25">
        <v>5.61</v>
      </c>
      <c r="G25">
        <v>61</v>
      </c>
      <c r="H25">
        <v>430.86000450453872</v>
      </c>
      <c r="I25">
        <v>5.7101777699999996</v>
      </c>
      <c r="J25">
        <v>5.61</v>
      </c>
      <c r="K25">
        <v>1.7857000000000001E-2</v>
      </c>
      <c r="L25">
        <v>5.61</v>
      </c>
      <c r="M25">
        <v>34832.084396999999</v>
      </c>
      <c r="N25" t="str">
        <f>[1]!s_info_name(C25:C74)</f>
        <v>隧道股份</v>
      </c>
      <c r="O25" t="str">
        <f>[1]!s_info_industry_sw(C25:C74,1)</f>
        <v>建筑装饰</v>
      </c>
    </row>
    <row r="26" spans="1:15" x14ac:dyDescent="0.15">
      <c r="A26" s="1">
        <v>24</v>
      </c>
      <c r="B26" t="s">
        <v>63</v>
      </c>
      <c r="C26" t="s">
        <v>42</v>
      </c>
      <c r="D26">
        <v>3.4923464446986949E-3</v>
      </c>
      <c r="E26">
        <v>33010.236512256102</v>
      </c>
      <c r="F26">
        <v>4.37</v>
      </c>
      <c r="G26">
        <v>74</v>
      </c>
      <c r="H26">
        <v>80.224746256091748</v>
      </c>
      <c r="I26">
        <v>4.4500015900000003</v>
      </c>
      <c r="J26">
        <v>4.37</v>
      </c>
      <c r="K26">
        <v>1.8307E-2</v>
      </c>
      <c r="L26">
        <v>4.37</v>
      </c>
      <c r="M26">
        <v>32930.011766000003</v>
      </c>
      <c r="N26" t="str">
        <f>[1]!s_info_name(C26:C75)</f>
        <v>一拖股份</v>
      </c>
      <c r="O26" t="str">
        <f>[1]!s_info_industry_sw(C26:C75,1)</f>
        <v>机械设备</v>
      </c>
    </row>
    <row r="27" spans="1:15" x14ac:dyDescent="0.15">
      <c r="A27" s="1">
        <v>25</v>
      </c>
      <c r="B27" t="s">
        <v>63</v>
      </c>
      <c r="C27" t="s">
        <v>33</v>
      </c>
      <c r="D27">
        <v>1.5851295068012319E-2</v>
      </c>
      <c r="E27">
        <v>150659.42462176349</v>
      </c>
      <c r="F27">
        <v>3.33</v>
      </c>
      <c r="G27">
        <v>441</v>
      </c>
      <c r="H27">
        <v>289.001565763494</v>
      </c>
      <c r="I27">
        <v>3.4097601599999998</v>
      </c>
      <c r="J27">
        <v>3.33</v>
      </c>
      <c r="K27">
        <v>2.3952000000000001E-2</v>
      </c>
      <c r="L27">
        <v>3.33</v>
      </c>
      <c r="M27">
        <v>150370.423056</v>
      </c>
      <c r="N27" t="str">
        <f>[1]!s_info_name(C27:C76)</f>
        <v>中国西电</v>
      </c>
      <c r="O27" t="str">
        <f>[1]!s_info_industry_sw(C27:C76,1)</f>
        <v>电气设备</v>
      </c>
    </row>
    <row r="28" spans="1:15" x14ac:dyDescent="0.15">
      <c r="A28" s="1">
        <v>26</v>
      </c>
      <c r="B28" t="s">
        <v>63</v>
      </c>
      <c r="C28" t="s">
        <v>40</v>
      </c>
      <c r="D28">
        <v>2.1611984195159879E-3</v>
      </c>
      <c r="E28">
        <v>20114.642035954501</v>
      </c>
      <c r="F28">
        <v>3.72</v>
      </c>
      <c r="G28">
        <v>53</v>
      </c>
      <c r="H28">
        <v>345.64542795450319</v>
      </c>
      <c r="I28">
        <v>3.7299993599999999</v>
      </c>
      <c r="J28">
        <v>3.72</v>
      </c>
      <c r="K28">
        <v>2.6879999999999999E-3</v>
      </c>
      <c r="L28">
        <v>3.72</v>
      </c>
      <c r="M28">
        <v>19768.996608000001</v>
      </c>
      <c r="N28" t="str">
        <f>[1]!s_info_name(C28:C77)</f>
        <v>吉林森工</v>
      </c>
      <c r="O28" t="str">
        <f>[1]!s_info_industry_sw(C28:C77,1)</f>
        <v>食品饮料</v>
      </c>
    </row>
    <row r="29" spans="1:15" x14ac:dyDescent="0.15">
      <c r="A29" s="1">
        <v>27</v>
      </c>
      <c r="B29" t="s">
        <v>63</v>
      </c>
      <c r="C29" t="s">
        <v>30</v>
      </c>
      <c r="D29">
        <v>3.1114424111040179E-2</v>
      </c>
      <c r="E29">
        <v>312069.94746818388</v>
      </c>
      <c r="F29">
        <v>10.27</v>
      </c>
      <c r="G29">
        <v>281</v>
      </c>
      <c r="H29">
        <v>237.2646181839518</v>
      </c>
      <c r="I29">
        <v>11.097248499999999</v>
      </c>
      <c r="J29">
        <v>10.27</v>
      </c>
      <c r="K29">
        <v>8.0549999999999997E-2</v>
      </c>
      <c r="L29">
        <v>10.27</v>
      </c>
      <c r="M29">
        <v>311832.68284999998</v>
      </c>
      <c r="N29" t="str">
        <f>[1]!s_info_name(C29:C78)</f>
        <v>中国铁建</v>
      </c>
      <c r="O29" t="str">
        <f>[1]!s_info_industry_sw(C29:C78,1)</f>
        <v>建筑装饰</v>
      </c>
    </row>
    <row r="30" spans="1:15" x14ac:dyDescent="0.15">
      <c r="A30" s="1">
        <v>28</v>
      </c>
      <c r="B30" t="s">
        <v>63</v>
      </c>
      <c r="C30" t="s">
        <v>37</v>
      </c>
      <c r="D30">
        <v>3.9351572216944262E-2</v>
      </c>
      <c r="E30">
        <v>365286.81574072433</v>
      </c>
      <c r="F30">
        <v>5.61</v>
      </c>
      <c r="G30">
        <v>651</v>
      </c>
      <c r="H30">
        <v>75.815740724327043</v>
      </c>
      <c r="I30">
        <v>5.61</v>
      </c>
      <c r="J30">
        <v>5.61</v>
      </c>
      <c r="K30">
        <v>0</v>
      </c>
      <c r="L30">
        <v>5.61</v>
      </c>
      <c r="M30">
        <v>365211</v>
      </c>
      <c r="N30" t="str">
        <f>[1]!s_info_name(C30:C79)</f>
        <v>工商银行</v>
      </c>
      <c r="O30" t="str">
        <f>[1]!s_info_industry_sw(C30:C79,1)</f>
        <v>银行</v>
      </c>
    </row>
    <row r="31" spans="1:15" x14ac:dyDescent="0.15">
      <c r="A31" s="1">
        <v>29</v>
      </c>
      <c r="B31" t="s">
        <v>63</v>
      </c>
      <c r="C31" t="s">
        <v>65</v>
      </c>
      <c r="D31">
        <v>1.9389943798284352E-2</v>
      </c>
      <c r="E31">
        <v>183092.1728051893</v>
      </c>
      <c r="F31">
        <v>4.08</v>
      </c>
      <c r="G31">
        <v>441</v>
      </c>
      <c r="H31">
        <v>62.034157189249527</v>
      </c>
      <c r="I31">
        <v>4.1503432800000004</v>
      </c>
      <c r="J31">
        <v>4.08</v>
      </c>
      <c r="K31">
        <v>1.7240999999999999E-2</v>
      </c>
      <c r="L31">
        <v>4.08</v>
      </c>
      <c r="M31">
        <v>183030.13864799999</v>
      </c>
      <c r="N31" t="str">
        <f>[1]!s_info_name(C31:C80)</f>
        <v>广汇汽车</v>
      </c>
      <c r="O31" t="str">
        <f>[1]!s_info_industry_sw(C31:C80,1)</f>
        <v>汽车</v>
      </c>
    </row>
    <row r="32" spans="1:15" x14ac:dyDescent="0.15">
      <c r="A32" s="1">
        <v>30</v>
      </c>
      <c r="B32" t="s">
        <v>63</v>
      </c>
      <c r="C32" t="s">
        <v>66</v>
      </c>
      <c r="D32">
        <v>1.3459888384988411E-2</v>
      </c>
      <c r="E32">
        <v>124546.894328738</v>
      </c>
      <c r="F32">
        <v>9.32</v>
      </c>
      <c r="G32">
        <v>134</v>
      </c>
      <c r="H32">
        <v>55.413728737970807</v>
      </c>
      <c r="I32">
        <v>9.2904090000000004</v>
      </c>
      <c r="J32">
        <v>9.32</v>
      </c>
      <c r="K32">
        <v>-3.1749999999999999E-3</v>
      </c>
      <c r="L32">
        <v>9.32</v>
      </c>
      <c r="M32">
        <v>124491.4806</v>
      </c>
      <c r="N32" t="str">
        <f>[1]!s_info_name(C32:C81)</f>
        <v>海通证券</v>
      </c>
      <c r="O32" t="str">
        <f>[1]!s_info_industry_sw(C32:C81,1)</f>
        <v>非银金融</v>
      </c>
    </row>
    <row r="33" spans="1:15" x14ac:dyDescent="0.15">
      <c r="A33" s="1">
        <v>31</v>
      </c>
      <c r="B33" t="s">
        <v>63</v>
      </c>
      <c r="C33" t="s">
        <v>29</v>
      </c>
      <c r="D33">
        <v>2.6021390009222508E-3</v>
      </c>
      <c r="E33">
        <v>24653.208747348392</v>
      </c>
      <c r="F33">
        <v>3.4</v>
      </c>
      <c r="G33">
        <v>71</v>
      </c>
      <c r="H33">
        <v>14.74188734839481</v>
      </c>
      <c r="I33">
        <v>3.4702066</v>
      </c>
      <c r="J33">
        <v>3.4</v>
      </c>
      <c r="K33">
        <v>2.0649000000000001E-2</v>
      </c>
      <c r="L33">
        <v>3.4</v>
      </c>
      <c r="M33">
        <v>24638.46686</v>
      </c>
      <c r="N33" t="str">
        <f>[1]!s_info_name(C33:C82)</f>
        <v>四川路桥</v>
      </c>
      <c r="O33" t="str">
        <f>[1]!s_info_industry_sw(C33:C82,1)</f>
        <v>建筑装饰</v>
      </c>
    </row>
    <row r="34" spans="1:15" x14ac:dyDescent="0.15">
      <c r="A34" s="1">
        <v>32</v>
      </c>
      <c r="B34" t="s">
        <v>63</v>
      </c>
      <c r="C34" t="s">
        <v>41</v>
      </c>
      <c r="D34">
        <v>3.6443954597837218E-2</v>
      </c>
      <c r="E34">
        <v>345181.55783376779</v>
      </c>
      <c r="F34">
        <v>13.22</v>
      </c>
      <c r="G34">
        <v>255</v>
      </c>
      <c r="H34">
        <v>1186.423193767783</v>
      </c>
      <c r="I34">
        <v>13.49000528</v>
      </c>
      <c r="J34">
        <v>13.22</v>
      </c>
      <c r="K34">
        <v>2.0424000000000001E-2</v>
      </c>
      <c r="L34">
        <v>13.22</v>
      </c>
      <c r="M34">
        <v>343995.13464</v>
      </c>
      <c r="N34" t="str">
        <f>[1]!s_info_name(C34:C83)</f>
        <v>江西铜业</v>
      </c>
      <c r="O34" t="str">
        <f>[1]!s_info_industry_sw(C34:C83,1)</f>
        <v>有色金属</v>
      </c>
    </row>
    <row r="35" spans="1:15" x14ac:dyDescent="0.15">
      <c r="A35" s="1">
        <v>33</v>
      </c>
      <c r="B35" t="s">
        <v>63</v>
      </c>
      <c r="C35" t="s">
        <v>56</v>
      </c>
      <c r="D35">
        <v>3.7350363407691538E-2</v>
      </c>
      <c r="E35">
        <v>351683.37678440177</v>
      </c>
      <c r="F35">
        <v>4.8899999999999997</v>
      </c>
      <c r="G35">
        <v>709</v>
      </c>
      <c r="H35">
        <v>9.2976404018700123</v>
      </c>
      <c r="I35">
        <v>4.9601421599999993</v>
      </c>
      <c r="J35">
        <v>4.8899999999999997</v>
      </c>
      <c r="K35">
        <v>1.4344000000000001E-2</v>
      </c>
      <c r="L35">
        <v>4.8899999999999997</v>
      </c>
      <c r="M35">
        <v>351674.0791439999</v>
      </c>
      <c r="N35" t="str">
        <f>[1]!s_info_name(C35:C84)</f>
        <v>太钢不锈</v>
      </c>
      <c r="O35" t="str">
        <f>[1]!s_info_industry_sw(C35:C84,1)</f>
        <v>钢铁</v>
      </c>
    </row>
    <row r="36" spans="1:15" x14ac:dyDescent="0.15">
      <c r="A36" s="1">
        <v>34</v>
      </c>
      <c r="B36" t="s">
        <v>63</v>
      </c>
      <c r="C36" t="s">
        <v>44</v>
      </c>
      <c r="D36">
        <v>3.5056898689153661E-2</v>
      </c>
      <c r="E36">
        <v>326333.40726538817</v>
      </c>
      <c r="F36">
        <v>7.15</v>
      </c>
      <c r="G36">
        <v>455</v>
      </c>
      <c r="H36">
        <v>95.870640388224274</v>
      </c>
      <c r="I36">
        <v>7.1700557500000004</v>
      </c>
      <c r="J36">
        <v>7.15</v>
      </c>
      <c r="K36">
        <v>2.8050000000000002E-3</v>
      </c>
      <c r="L36">
        <v>7.15</v>
      </c>
      <c r="M36">
        <v>326237.53662500001</v>
      </c>
      <c r="N36" t="str">
        <f>[1]!s_info_name(C36:C85)</f>
        <v>建设银行</v>
      </c>
      <c r="O36" t="str">
        <f>[1]!s_info_industry_sw(C36:C85,1)</f>
        <v>银行</v>
      </c>
    </row>
    <row r="37" spans="1:15" x14ac:dyDescent="0.15">
      <c r="A37" s="1">
        <v>35</v>
      </c>
      <c r="B37" t="s">
        <v>63</v>
      </c>
      <c r="C37" t="s">
        <v>67</v>
      </c>
      <c r="D37">
        <v>7.0135265141685896E-3</v>
      </c>
      <c r="E37">
        <v>66664.317898389854</v>
      </c>
      <c r="F37">
        <v>2.5099999999999998</v>
      </c>
      <c r="G37">
        <v>259</v>
      </c>
      <c r="H37">
        <v>95.101898389861162</v>
      </c>
      <c r="I37">
        <v>2.5702400000000001</v>
      </c>
      <c r="J37">
        <v>2.5099999999999998</v>
      </c>
      <c r="K37">
        <v>2.4E-2</v>
      </c>
      <c r="L37">
        <v>2.5099999999999998</v>
      </c>
      <c r="M37">
        <v>66569.216</v>
      </c>
      <c r="N37" t="str">
        <f>[1]!s_info_name(C37:C86)</f>
        <v>胜利精密</v>
      </c>
      <c r="O37" t="str">
        <f>[1]!s_info_industry_sw(C37:C86,1)</f>
        <v>机械设备</v>
      </c>
    </row>
    <row r="38" spans="1:15" x14ac:dyDescent="0.15">
      <c r="A38" s="1">
        <v>36</v>
      </c>
      <c r="B38" t="s">
        <v>63</v>
      </c>
      <c r="C38" t="s">
        <v>54</v>
      </c>
      <c r="D38">
        <v>5.9905079044144044E-3</v>
      </c>
      <c r="E38">
        <v>56775.869954952082</v>
      </c>
      <c r="F38">
        <v>5.73</v>
      </c>
      <c r="G38">
        <v>97</v>
      </c>
      <c r="H38">
        <v>26.77965895208763</v>
      </c>
      <c r="I38">
        <v>5.8504216800000002</v>
      </c>
      <c r="J38">
        <v>5.73</v>
      </c>
      <c r="K38">
        <v>2.1016E-2</v>
      </c>
      <c r="L38">
        <v>5.73</v>
      </c>
      <c r="M38">
        <v>56749.090295999988</v>
      </c>
      <c r="N38" t="str">
        <f>[1]!s_info_name(C38:C87)</f>
        <v>中国化学</v>
      </c>
      <c r="O38" t="str">
        <f>[1]!s_info_industry_sw(C38:C87,1)</f>
        <v>建筑装饰</v>
      </c>
    </row>
    <row r="39" spans="1:15" x14ac:dyDescent="0.15">
      <c r="A39" s="1">
        <v>37</v>
      </c>
      <c r="B39" t="s">
        <v>63</v>
      </c>
      <c r="C39" t="s">
        <v>58</v>
      </c>
      <c r="D39">
        <v>9.7916983798981717E-3</v>
      </c>
      <c r="E39">
        <v>91176.930507292738</v>
      </c>
      <c r="F39">
        <v>12.7</v>
      </c>
      <c r="G39">
        <v>71</v>
      </c>
      <c r="H39">
        <v>722.89500729274005</v>
      </c>
      <c r="I39">
        <v>12.740005</v>
      </c>
      <c r="J39">
        <v>12.7</v>
      </c>
      <c r="K39">
        <v>3.15E-3</v>
      </c>
      <c r="L39">
        <v>12.7</v>
      </c>
      <c r="M39">
        <v>90454.035499999998</v>
      </c>
      <c r="N39" t="str">
        <f>[1]!s_info_name(C39:C88)</f>
        <v>诚志股份</v>
      </c>
      <c r="O39" t="str">
        <f>[1]!s_info_industry_sw(C39:C88,1)</f>
        <v>化工</v>
      </c>
    </row>
    <row r="40" spans="1:15" x14ac:dyDescent="0.15">
      <c r="A40" s="1">
        <v>38</v>
      </c>
      <c r="B40" t="s">
        <v>63</v>
      </c>
      <c r="C40" t="s">
        <v>45</v>
      </c>
      <c r="D40">
        <v>9.2886585612434412E-4</v>
      </c>
      <c r="E40">
        <v>8702.4843071781925</v>
      </c>
      <c r="F40">
        <v>5.32</v>
      </c>
      <c r="G40">
        <v>16</v>
      </c>
      <c r="H40">
        <v>110.3353151781921</v>
      </c>
      <c r="I40">
        <v>5.3700931200000008</v>
      </c>
      <c r="J40">
        <v>5.32</v>
      </c>
      <c r="K40">
        <v>9.4160000000000008E-3</v>
      </c>
      <c r="L40">
        <v>5.32</v>
      </c>
      <c r="M40">
        <v>8592.1489920000004</v>
      </c>
      <c r="N40" t="str">
        <f>[1]!s_info_name(C40:C89)</f>
        <v>惠而浦</v>
      </c>
      <c r="O40" t="str">
        <f>[1]!s_info_industry_sw(C40:C89,1)</f>
        <v>家用电器</v>
      </c>
    </row>
    <row r="41" spans="1:15" x14ac:dyDescent="0.15">
      <c r="A41" s="1">
        <v>39</v>
      </c>
      <c r="B41" t="s">
        <v>63</v>
      </c>
      <c r="C41" t="s">
        <v>47</v>
      </c>
      <c r="D41">
        <v>4.9100496393512758E-2</v>
      </c>
      <c r="E41">
        <v>462672.63485045702</v>
      </c>
      <c r="F41">
        <v>11.36</v>
      </c>
      <c r="G41">
        <v>401</v>
      </c>
      <c r="H41">
        <v>246.65285045700151</v>
      </c>
      <c r="I41">
        <v>11.53182</v>
      </c>
      <c r="J41">
        <v>11.36</v>
      </c>
      <c r="K41">
        <v>1.5125E-2</v>
      </c>
      <c r="L41">
        <v>11.36</v>
      </c>
      <c r="M41">
        <v>462425.98200000002</v>
      </c>
      <c r="N41" t="str">
        <f>[1]!s_info_name(C41:C90)</f>
        <v>美凯龙</v>
      </c>
      <c r="O41" t="str">
        <f>[1]!s_info_industry_sw(C41:C90,1)</f>
        <v>商业贸易</v>
      </c>
    </row>
    <row r="42" spans="1:15" x14ac:dyDescent="0.15">
      <c r="A42" s="1">
        <v>40</v>
      </c>
      <c r="B42" t="s">
        <v>63</v>
      </c>
      <c r="C42" t="s">
        <v>57</v>
      </c>
      <c r="D42">
        <v>1.4872610850563651E-3</v>
      </c>
      <c r="E42">
        <v>13930.720790985821</v>
      </c>
      <c r="F42">
        <v>5.48</v>
      </c>
      <c r="G42">
        <v>25</v>
      </c>
      <c r="H42">
        <v>105.721990985825</v>
      </c>
      <c r="I42">
        <v>5.5299995199999996</v>
      </c>
      <c r="J42">
        <v>5.48</v>
      </c>
      <c r="K42">
        <v>9.1240000000000002E-3</v>
      </c>
      <c r="L42">
        <v>5.48</v>
      </c>
      <c r="M42">
        <v>13824.998799999999</v>
      </c>
      <c r="N42" t="str">
        <f>[1]!s_info_name(C42:C91)</f>
        <v>东方铁塔</v>
      </c>
      <c r="O42" t="str">
        <f>[1]!s_info_industry_sw(C42:C91,1)</f>
        <v>化工</v>
      </c>
    </row>
    <row r="43" spans="1:15" x14ac:dyDescent="0.15">
      <c r="A43" s="1">
        <v>41</v>
      </c>
      <c r="B43" t="s">
        <v>63</v>
      </c>
      <c r="C43" t="s">
        <v>59</v>
      </c>
      <c r="D43">
        <v>2.5568041580050899E-2</v>
      </c>
      <c r="E43">
        <v>239780.71374371939</v>
      </c>
      <c r="F43">
        <v>10.6</v>
      </c>
      <c r="G43">
        <v>223</v>
      </c>
      <c r="H43">
        <v>959.14472371942247</v>
      </c>
      <c r="I43">
        <v>10.7094874</v>
      </c>
      <c r="J43">
        <v>10.6</v>
      </c>
      <c r="K43">
        <v>1.0329E-2</v>
      </c>
      <c r="L43">
        <v>10.6</v>
      </c>
      <c r="M43">
        <v>238821.56902</v>
      </c>
      <c r="N43" t="str">
        <f>[1]!s_info_name(C43:C92)</f>
        <v>中集集团</v>
      </c>
      <c r="O43" t="str">
        <f>[1]!s_info_industry_sw(C43:C92,1)</f>
        <v>机械设备</v>
      </c>
    </row>
    <row r="44" spans="1:15" x14ac:dyDescent="0.15">
      <c r="A44" s="1">
        <v>42</v>
      </c>
      <c r="B44" t="s">
        <v>63</v>
      </c>
      <c r="C44" t="s">
        <v>43</v>
      </c>
      <c r="D44">
        <v>0.22565333252060429</v>
      </c>
      <c r="E44">
        <v>2133696.9334350568</v>
      </c>
      <c r="F44">
        <v>7.5</v>
      </c>
      <c r="G44">
        <v>2792</v>
      </c>
      <c r="H44">
        <v>660.58543505659327</v>
      </c>
      <c r="I44">
        <v>7.6398149999999996</v>
      </c>
      <c r="J44">
        <v>7.5</v>
      </c>
      <c r="K44">
        <v>1.8641999999999999E-2</v>
      </c>
      <c r="L44">
        <v>7.5</v>
      </c>
      <c r="M44">
        <v>2133036.3480000002</v>
      </c>
      <c r="N44" t="str">
        <f>[1]!s_info_name(C44:C93)</f>
        <v>宝钢股份</v>
      </c>
      <c r="O44" t="str">
        <f>[1]!s_info_industry_sw(C44:C93,1)</f>
        <v>钢铁</v>
      </c>
    </row>
    <row r="45" spans="1:15" x14ac:dyDescent="0.15">
      <c r="A45" s="1">
        <v>43</v>
      </c>
      <c r="B45" t="s">
        <v>63</v>
      </c>
      <c r="C45" t="s">
        <v>50</v>
      </c>
      <c r="D45">
        <v>3.5164649898574929E-2</v>
      </c>
      <c r="E45">
        <v>338307.98220291443</v>
      </c>
      <c r="F45">
        <v>7.18</v>
      </c>
      <c r="G45">
        <v>454</v>
      </c>
      <c r="H45">
        <v>449.08725091442471</v>
      </c>
      <c r="I45">
        <v>7.4418258799999988</v>
      </c>
      <c r="J45">
        <v>7.18</v>
      </c>
      <c r="K45">
        <v>3.6465999999999998E-2</v>
      </c>
      <c r="L45">
        <v>7.18</v>
      </c>
      <c r="M45">
        <v>337858.89495199989</v>
      </c>
      <c r="N45" t="str">
        <f>[1]!s_info_name(C45:C94)</f>
        <v>中国中铁</v>
      </c>
      <c r="O45" t="str">
        <f>[1]!s_info_industry_sw(C45:C94,1)</f>
        <v>建筑装饰</v>
      </c>
    </row>
    <row r="46" spans="1:15" x14ac:dyDescent="0.15">
      <c r="A46" s="1">
        <v>44</v>
      </c>
      <c r="B46" t="s">
        <v>63</v>
      </c>
      <c r="C46" t="s">
        <v>68</v>
      </c>
      <c r="D46">
        <v>4.7726500903668744E-3</v>
      </c>
      <c r="E46">
        <v>45337.622922539973</v>
      </c>
      <c r="F46">
        <v>10.55</v>
      </c>
      <c r="G46">
        <v>41</v>
      </c>
      <c r="H46">
        <v>1047.833557539976</v>
      </c>
      <c r="I46">
        <v>10.80238765</v>
      </c>
      <c r="J46">
        <v>10.55</v>
      </c>
      <c r="K46">
        <v>2.3923E-2</v>
      </c>
      <c r="L46">
        <v>10.55</v>
      </c>
      <c r="M46">
        <v>44289.789364999997</v>
      </c>
      <c r="N46" t="str">
        <f>[1]!s_info_name(C46:C95)</f>
        <v>兴发集团</v>
      </c>
      <c r="O46" t="str">
        <f>[1]!s_info_industry_sw(C46:C95,1)</f>
        <v>化工</v>
      </c>
    </row>
    <row r="47" spans="1:15" x14ac:dyDescent="0.15">
      <c r="A47" s="1">
        <v>45</v>
      </c>
      <c r="B47" t="s">
        <v>63</v>
      </c>
      <c r="C47" t="s">
        <v>69</v>
      </c>
      <c r="D47">
        <v>2.8705968691283101E-3</v>
      </c>
      <c r="E47">
        <v>26978.11693494266</v>
      </c>
      <c r="F47">
        <v>2.41</v>
      </c>
      <c r="G47">
        <v>110</v>
      </c>
      <c r="H47">
        <v>136.74193494266001</v>
      </c>
      <c r="I47">
        <v>2.4401250000000001</v>
      </c>
      <c r="J47">
        <v>2.41</v>
      </c>
      <c r="K47">
        <v>1.2500000000000001E-2</v>
      </c>
      <c r="L47">
        <v>2.41</v>
      </c>
      <c r="M47">
        <v>26841.375</v>
      </c>
      <c r="N47" t="str">
        <f>[1]!s_info_name(C47:C96)</f>
        <v>皖维高新</v>
      </c>
      <c r="O47" t="str">
        <f>[1]!s_info_industry_sw(C47:C96,1)</f>
        <v>化工</v>
      </c>
    </row>
    <row r="48" spans="1:15" x14ac:dyDescent="0.15">
      <c r="A48" s="1">
        <v>46</v>
      </c>
      <c r="B48" t="s">
        <v>63</v>
      </c>
      <c r="C48" t="s">
        <v>48</v>
      </c>
      <c r="D48">
        <v>4.7050280085656038E-2</v>
      </c>
      <c r="E48">
        <v>447556.2626350823</v>
      </c>
      <c r="F48">
        <v>5.27</v>
      </c>
      <c r="G48">
        <v>828</v>
      </c>
      <c r="H48">
        <v>395.21536308230128</v>
      </c>
      <c r="I48">
        <v>5.4004957399999993</v>
      </c>
      <c r="J48">
        <v>5.27</v>
      </c>
      <c r="K48">
        <v>2.4761999999999999E-2</v>
      </c>
      <c r="L48">
        <v>5.27</v>
      </c>
      <c r="M48">
        <v>447161.047272</v>
      </c>
      <c r="N48" t="str">
        <f>[1]!s_info_name(C48:C97)</f>
        <v>中国建筑</v>
      </c>
      <c r="O48" t="str">
        <f>[1]!s_info_industry_sw(C48:C97,1)</f>
        <v>建筑装饰</v>
      </c>
    </row>
    <row r="49" spans="1:15" x14ac:dyDescent="0.15">
      <c r="A49" s="1">
        <v>47</v>
      </c>
      <c r="B49" t="s">
        <v>63</v>
      </c>
      <c r="C49" t="s">
        <v>52</v>
      </c>
      <c r="D49">
        <v>1.466885543868E-2</v>
      </c>
      <c r="E49">
        <v>138741.53612620651</v>
      </c>
      <c r="F49">
        <v>9.02</v>
      </c>
      <c r="G49">
        <v>150</v>
      </c>
      <c r="H49">
        <v>865.83002620650223</v>
      </c>
      <c r="I49">
        <v>9.1917137399999991</v>
      </c>
      <c r="J49">
        <v>9.02</v>
      </c>
      <c r="K49">
        <v>1.9036999999999998E-2</v>
      </c>
      <c r="L49">
        <v>9.02</v>
      </c>
      <c r="M49">
        <v>137875.70610000001</v>
      </c>
      <c r="N49" t="str">
        <f>[1]!s_info_name(C49:C98)</f>
        <v>数知科技</v>
      </c>
      <c r="O49" t="str">
        <f>[1]!s_info_industry_sw(C49:C98,1)</f>
        <v>传媒</v>
      </c>
    </row>
    <row r="50" spans="1:15" x14ac:dyDescent="0.15">
      <c r="A50" s="1">
        <v>48</v>
      </c>
      <c r="B50" t="s">
        <v>63</v>
      </c>
      <c r="C50" t="s">
        <v>49</v>
      </c>
      <c r="D50">
        <v>5.377280855955029E-3</v>
      </c>
      <c r="E50">
        <v>50448.854048776113</v>
      </c>
      <c r="F50">
        <v>3.73</v>
      </c>
      <c r="G50">
        <v>133</v>
      </c>
      <c r="H50">
        <v>306.40847177611431</v>
      </c>
      <c r="I50">
        <v>3.7701086899999998</v>
      </c>
      <c r="J50">
        <v>3.73</v>
      </c>
      <c r="K50">
        <v>1.0753E-2</v>
      </c>
      <c r="L50">
        <v>3.73</v>
      </c>
      <c r="M50">
        <v>50142.445576999999</v>
      </c>
      <c r="N50" t="str">
        <f>[1]!s_info_name(C50:C99)</f>
        <v>大众交通</v>
      </c>
      <c r="O50" t="str">
        <f>[1]!s_info_industry_sw(C50:C99,1)</f>
        <v>交通运输</v>
      </c>
    </row>
    <row r="51" spans="1:15" x14ac:dyDescent="0.15">
      <c r="A51" s="1">
        <v>49</v>
      </c>
      <c r="B51" t="s">
        <v>63</v>
      </c>
      <c r="C51" t="s">
        <v>70</v>
      </c>
      <c r="D51">
        <v>1.0702874537480761E-2</v>
      </c>
      <c r="E51">
        <v>105524.9479955205</v>
      </c>
      <c r="F51">
        <v>10.31</v>
      </c>
      <c r="G51">
        <v>96</v>
      </c>
      <c r="H51">
        <v>375.02306752045109</v>
      </c>
      <c r="I51">
        <v>10.95311718</v>
      </c>
      <c r="J51">
        <v>10.31</v>
      </c>
      <c r="K51">
        <v>6.2378000000000003E-2</v>
      </c>
      <c r="L51">
        <v>10.31</v>
      </c>
      <c r="M51">
        <v>105149.92492799999</v>
      </c>
      <c r="N51" t="str">
        <f>[1]!s_info_name(C51:C100)</f>
        <v>启迪环境</v>
      </c>
      <c r="O51" t="str">
        <f>[1]!s_info_industry_sw(C51:C100,1)</f>
        <v>公用事业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workbookViewId="0">
      <selection activeCell="N1" sqref="N1:O1048576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71</v>
      </c>
      <c r="C2" t="s">
        <v>13</v>
      </c>
      <c r="D2">
        <v>1.132203072723467E-2</v>
      </c>
      <c r="E2">
        <v>104520.9695460394</v>
      </c>
      <c r="F2">
        <v>6.94</v>
      </c>
      <c r="G2">
        <v>149</v>
      </c>
      <c r="H2">
        <v>667.94540803943528</v>
      </c>
      <c r="I2">
        <v>6.9700016200000006</v>
      </c>
      <c r="J2">
        <v>6.94</v>
      </c>
      <c r="K2">
        <v>4.3229999999999996E-3</v>
      </c>
      <c r="L2">
        <v>6.94</v>
      </c>
      <c r="M2">
        <v>103853.02413799999</v>
      </c>
      <c r="N2" t="str">
        <f>[1]!s_info_name(C2:C51)</f>
        <v>厦门国贸</v>
      </c>
      <c r="O2" t="str">
        <f>[1]!s_info_industry_sw(C2:C51,1)</f>
        <v>商业贸易</v>
      </c>
    </row>
    <row r="3" spans="1:15" x14ac:dyDescent="0.15">
      <c r="A3" s="1">
        <v>1</v>
      </c>
      <c r="B3" t="s">
        <v>71</v>
      </c>
      <c r="C3" t="s">
        <v>14</v>
      </c>
      <c r="D3">
        <v>1.499105682685207E-2</v>
      </c>
      <c r="E3">
        <v>138794.596531602</v>
      </c>
      <c r="F3">
        <v>2.76</v>
      </c>
      <c r="G3">
        <v>499</v>
      </c>
      <c r="H3">
        <v>76.229251602024306</v>
      </c>
      <c r="I3">
        <v>2.7799271999999999</v>
      </c>
      <c r="J3">
        <v>2.76</v>
      </c>
      <c r="K3">
        <v>7.2199999999999999E-3</v>
      </c>
      <c r="L3">
        <v>2.76</v>
      </c>
      <c r="M3">
        <v>138718.36728000001</v>
      </c>
      <c r="N3" t="str">
        <f>[1]!s_info_name(C3:C52)</f>
        <v>供销大集</v>
      </c>
      <c r="O3" t="str">
        <f>[1]!s_info_industry_sw(C3:C52,1)</f>
        <v>商业贸易</v>
      </c>
    </row>
    <row r="4" spans="1:15" x14ac:dyDescent="0.15">
      <c r="A4" s="1">
        <v>2</v>
      </c>
      <c r="B4" t="s">
        <v>71</v>
      </c>
      <c r="C4" t="s">
        <v>17</v>
      </c>
      <c r="D4">
        <v>1.9669719491557231E-2</v>
      </c>
      <c r="E4">
        <v>180285.287710106</v>
      </c>
      <c r="F4">
        <v>3.46</v>
      </c>
      <c r="G4">
        <v>522</v>
      </c>
      <c r="H4">
        <v>195.25639010602029</v>
      </c>
      <c r="I4">
        <v>3.4500006000000001</v>
      </c>
      <c r="J4">
        <v>3.46</v>
      </c>
      <c r="K4">
        <v>-2.8900000000000002E-3</v>
      </c>
      <c r="L4">
        <v>3.46</v>
      </c>
      <c r="M4">
        <v>180090.03132000001</v>
      </c>
      <c r="N4" t="str">
        <f>[1]!s_info_name(C4:C53)</f>
        <v>金隅集团</v>
      </c>
      <c r="O4" t="str">
        <f>[1]!s_info_industry_sw(C4:C53,1)</f>
        <v>建筑材料</v>
      </c>
    </row>
    <row r="5" spans="1:15" x14ac:dyDescent="0.15">
      <c r="A5" s="1">
        <v>3</v>
      </c>
      <c r="B5" t="s">
        <v>71</v>
      </c>
      <c r="C5" t="s">
        <v>16</v>
      </c>
      <c r="D5">
        <v>7.5368751815572963E-3</v>
      </c>
      <c r="E5">
        <v>69646.180468148304</v>
      </c>
      <c r="F5">
        <v>3.78</v>
      </c>
      <c r="G5">
        <v>183</v>
      </c>
      <c r="H5">
        <v>106.180834148312</v>
      </c>
      <c r="I5">
        <v>3.7999999799999991</v>
      </c>
      <c r="J5">
        <v>3.78</v>
      </c>
      <c r="K5">
        <v>5.2910000000000014E-3</v>
      </c>
      <c r="L5">
        <v>3.78</v>
      </c>
      <c r="M5">
        <v>69539.999633999993</v>
      </c>
      <c r="N5" t="str">
        <f>[1]!s_info_name(C5:C54)</f>
        <v>东方集团</v>
      </c>
      <c r="O5" t="str">
        <f>[1]!s_info_industry_sw(C5:C54,1)</f>
        <v>综合</v>
      </c>
    </row>
    <row r="6" spans="1:15" x14ac:dyDescent="0.15">
      <c r="A6" s="1">
        <v>4</v>
      </c>
      <c r="B6" t="s">
        <v>71</v>
      </c>
      <c r="C6" t="s">
        <v>19</v>
      </c>
      <c r="D6">
        <v>4.8332034123860328E-3</v>
      </c>
      <c r="E6">
        <v>44517.598892228052</v>
      </c>
      <c r="F6">
        <v>4.9000000000000004</v>
      </c>
      <c r="G6">
        <v>90</v>
      </c>
      <c r="H6">
        <v>327.59079222804581</v>
      </c>
      <c r="I6">
        <v>4.9100009</v>
      </c>
      <c r="J6">
        <v>4.9000000000000004</v>
      </c>
      <c r="K6">
        <v>2.0409999999999998E-3</v>
      </c>
      <c r="L6">
        <v>4.9000000000000004</v>
      </c>
      <c r="M6">
        <v>44190.008100000006</v>
      </c>
      <c r="N6" t="str">
        <f>[1]!s_info_name(C6:C55)</f>
        <v>中煤能源</v>
      </c>
      <c r="O6" t="str">
        <f>[1]!s_info_industry_sw(C6:C55,1)</f>
        <v>采掘</v>
      </c>
    </row>
    <row r="7" spans="1:15" x14ac:dyDescent="0.15">
      <c r="A7" s="1">
        <v>5</v>
      </c>
      <c r="B7" t="s">
        <v>71</v>
      </c>
      <c r="C7" t="s">
        <v>64</v>
      </c>
      <c r="D7">
        <v>1.4312109364498711E-2</v>
      </c>
      <c r="E7">
        <v>128159.95848266029</v>
      </c>
      <c r="F7">
        <v>2.31</v>
      </c>
      <c r="G7">
        <v>569</v>
      </c>
      <c r="H7">
        <v>120.2339006603288</v>
      </c>
      <c r="I7">
        <v>2.2502587799999998</v>
      </c>
      <c r="J7">
        <v>2.31</v>
      </c>
      <c r="K7">
        <v>-2.5862E-2</v>
      </c>
      <c r="L7">
        <v>2.31</v>
      </c>
      <c r="M7">
        <v>128039.724582</v>
      </c>
      <c r="N7" t="str">
        <f>[1]!s_info_name(C7:C56)</f>
        <v>南山铝业</v>
      </c>
      <c r="O7" t="str">
        <f>[1]!s_info_industry_sw(C7:C56,1)</f>
        <v>有色金属</v>
      </c>
    </row>
    <row r="8" spans="1:15" x14ac:dyDescent="0.15">
      <c r="A8" s="1">
        <v>6</v>
      </c>
      <c r="B8" t="s">
        <v>71</v>
      </c>
      <c r="C8" t="s">
        <v>20</v>
      </c>
      <c r="D8">
        <v>4.1766007028315819E-3</v>
      </c>
      <c r="E8">
        <v>38391.992038325778</v>
      </c>
      <c r="F8">
        <v>6.41</v>
      </c>
      <c r="G8">
        <v>59</v>
      </c>
      <c r="H8">
        <v>572.99203832578496</v>
      </c>
      <c r="I8">
        <v>6.41</v>
      </c>
      <c r="J8">
        <v>6.41</v>
      </c>
      <c r="K8">
        <v>0</v>
      </c>
      <c r="L8">
        <v>6.41</v>
      </c>
      <c r="M8">
        <v>37819</v>
      </c>
      <c r="N8" t="str">
        <f>[1]!s_info_name(C8:C57)</f>
        <v>葛洲坝</v>
      </c>
      <c r="O8" t="str">
        <f>[1]!s_info_industry_sw(C8:C57,1)</f>
        <v>建筑装饰</v>
      </c>
    </row>
    <row r="9" spans="1:15" x14ac:dyDescent="0.15">
      <c r="A9" s="1">
        <v>7</v>
      </c>
      <c r="B9" t="s">
        <v>71</v>
      </c>
      <c r="C9" t="s">
        <v>15</v>
      </c>
      <c r="D9">
        <v>4.0300836983579698E-3</v>
      </c>
      <c r="E9">
        <v>37045.183935406909</v>
      </c>
      <c r="F9">
        <v>1.83</v>
      </c>
      <c r="G9">
        <v>202</v>
      </c>
      <c r="H9">
        <v>79.183935406908859</v>
      </c>
      <c r="I9">
        <v>1.83</v>
      </c>
      <c r="J9">
        <v>1.83</v>
      </c>
      <c r="K9">
        <v>0</v>
      </c>
      <c r="L9">
        <v>1.83</v>
      </c>
      <c r="M9">
        <v>36966</v>
      </c>
      <c r="N9" t="str">
        <f>[1]!s_info_name(C9:C58)</f>
        <v>福田汽车</v>
      </c>
      <c r="O9" t="str">
        <f>[1]!s_info_industry_sw(C9:C58,1)</f>
        <v>汽车</v>
      </c>
    </row>
    <row r="10" spans="1:15" x14ac:dyDescent="0.15">
      <c r="A10" s="1">
        <v>8</v>
      </c>
      <c r="B10" t="s">
        <v>71</v>
      </c>
      <c r="C10" t="s">
        <v>26</v>
      </c>
      <c r="D10">
        <v>9.0904123243670098E-3</v>
      </c>
      <c r="E10">
        <v>84102.821557718562</v>
      </c>
      <c r="F10">
        <v>3.07</v>
      </c>
      <c r="G10">
        <v>272</v>
      </c>
      <c r="H10">
        <v>56.546581718561363</v>
      </c>
      <c r="I10">
        <v>3.0899365799999998</v>
      </c>
      <c r="J10">
        <v>3.07</v>
      </c>
      <c r="K10">
        <v>6.4939999999999998E-3</v>
      </c>
      <c r="L10">
        <v>3.07</v>
      </c>
      <c r="M10">
        <v>84046.274976000001</v>
      </c>
      <c r="N10" t="str">
        <f>[1]!s_info_name(C10:C59)</f>
        <v>中国中冶</v>
      </c>
      <c r="O10" t="str">
        <f>[1]!s_info_industry_sw(C10:C59,1)</f>
        <v>建筑装饰</v>
      </c>
    </row>
    <row r="11" spans="1:15" x14ac:dyDescent="0.15">
      <c r="A11" s="1">
        <v>9</v>
      </c>
      <c r="B11" t="s">
        <v>71</v>
      </c>
      <c r="C11" t="s">
        <v>18</v>
      </c>
      <c r="D11">
        <v>1.6580601671155229E-2</v>
      </c>
      <c r="E11">
        <v>151895.93499979511</v>
      </c>
      <c r="F11">
        <v>5.84</v>
      </c>
      <c r="G11">
        <v>260</v>
      </c>
      <c r="H11">
        <v>571.58363979510614</v>
      </c>
      <c r="I11">
        <v>5.8201673600000001</v>
      </c>
      <c r="J11">
        <v>5.84</v>
      </c>
      <c r="K11">
        <v>-3.3960000000000001E-3</v>
      </c>
      <c r="L11">
        <v>5.84</v>
      </c>
      <c r="M11">
        <v>151324.35136</v>
      </c>
      <c r="N11" t="str">
        <f>[1]!s_info_name(C11:C60)</f>
        <v>晨鸣纸业</v>
      </c>
      <c r="O11" t="str">
        <f>[1]!s_info_industry_sw(C11:C60,1)</f>
        <v>轻工制造</v>
      </c>
    </row>
    <row r="12" spans="1:15" x14ac:dyDescent="0.15">
      <c r="A12" s="1">
        <v>10</v>
      </c>
      <c r="B12" t="s">
        <v>71</v>
      </c>
      <c r="C12" t="s">
        <v>21</v>
      </c>
      <c r="D12">
        <v>1.539744315295994E-2</v>
      </c>
      <c r="E12">
        <v>142572.74783985491</v>
      </c>
      <c r="F12">
        <v>6.78</v>
      </c>
      <c r="G12">
        <v>208</v>
      </c>
      <c r="H12">
        <v>511.79836785493529</v>
      </c>
      <c r="I12">
        <v>6.8298533399999997</v>
      </c>
      <c r="J12">
        <v>6.78</v>
      </c>
      <c r="K12">
        <v>7.3529999999999993E-3</v>
      </c>
      <c r="L12">
        <v>6.78</v>
      </c>
      <c r="M12">
        <v>142060.94947200001</v>
      </c>
      <c r="N12" t="str">
        <f>[1]!s_info_name(C12:C61)</f>
        <v>特变电工</v>
      </c>
      <c r="O12" t="str">
        <f>[1]!s_info_industry_sw(C12:C61,1)</f>
        <v>电气设备</v>
      </c>
    </row>
    <row r="13" spans="1:15" x14ac:dyDescent="0.15">
      <c r="A13" s="1">
        <v>11</v>
      </c>
      <c r="B13" t="s">
        <v>71</v>
      </c>
      <c r="C13" t="s">
        <v>23</v>
      </c>
      <c r="D13">
        <v>5.728712619269714E-3</v>
      </c>
      <c r="E13">
        <v>51993.26886159827</v>
      </c>
      <c r="F13">
        <v>2.37</v>
      </c>
      <c r="G13">
        <v>222</v>
      </c>
      <c r="H13">
        <v>45.256873598264058</v>
      </c>
      <c r="I13">
        <v>2.3400005400000001</v>
      </c>
      <c r="J13">
        <v>2.37</v>
      </c>
      <c r="K13">
        <v>-1.2658000000000001E-2</v>
      </c>
      <c r="L13">
        <v>2.37</v>
      </c>
      <c r="M13">
        <v>51948.011988000013</v>
      </c>
      <c r="N13" t="str">
        <f>[1]!s_info_name(C13:C62)</f>
        <v>华联股份</v>
      </c>
      <c r="O13" t="str">
        <f>[1]!s_info_industry_sw(C13:C62,1)</f>
        <v>商业贸易</v>
      </c>
    </row>
    <row r="14" spans="1:15" x14ac:dyDescent="0.15">
      <c r="A14" s="1">
        <v>12</v>
      </c>
      <c r="B14" t="s">
        <v>71</v>
      </c>
      <c r="C14" t="s">
        <v>32</v>
      </c>
      <c r="D14">
        <v>6.6951814921607216E-3</v>
      </c>
      <c r="E14">
        <v>62372.084858421636</v>
      </c>
      <c r="F14">
        <v>7.38</v>
      </c>
      <c r="G14">
        <v>83</v>
      </c>
      <c r="H14">
        <v>289.19573042163393</v>
      </c>
      <c r="I14">
        <v>7.4798661600000003</v>
      </c>
      <c r="J14">
        <v>7.38</v>
      </c>
      <c r="K14">
        <v>1.3532000000000001E-2</v>
      </c>
      <c r="L14">
        <v>7.38</v>
      </c>
      <c r="M14">
        <v>62082.889128000003</v>
      </c>
      <c r="N14" t="str">
        <f>[1]!s_info_name(C14:C63)</f>
        <v>中泰化学</v>
      </c>
      <c r="O14" t="str">
        <f>[1]!s_info_industry_sw(C14:C63,1)</f>
        <v>化工</v>
      </c>
    </row>
    <row r="15" spans="1:15" x14ac:dyDescent="0.15">
      <c r="A15" s="1">
        <v>13</v>
      </c>
      <c r="B15" t="s">
        <v>71</v>
      </c>
      <c r="C15" t="s">
        <v>22</v>
      </c>
      <c r="D15">
        <v>1.7561187908052889E-2</v>
      </c>
      <c r="E15">
        <v>162333.87551155861</v>
      </c>
      <c r="F15">
        <v>3.56</v>
      </c>
      <c r="G15">
        <v>453</v>
      </c>
      <c r="H15">
        <v>157.29159955857901</v>
      </c>
      <c r="I15">
        <v>3.5800570399999998</v>
      </c>
      <c r="J15">
        <v>3.56</v>
      </c>
      <c r="K15">
        <v>5.6340000000000001E-3</v>
      </c>
      <c r="L15">
        <v>3.56</v>
      </c>
      <c r="M15">
        <v>162176.583912</v>
      </c>
      <c r="N15" t="str">
        <f>[1]!s_info_name(C15:C64)</f>
        <v>农业银行</v>
      </c>
      <c r="O15" t="str">
        <f>[1]!s_info_industry_sw(C15:C64,1)</f>
        <v>银行</v>
      </c>
    </row>
    <row r="16" spans="1:15" x14ac:dyDescent="0.15">
      <c r="A16" s="1">
        <v>14</v>
      </c>
      <c r="B16" t="s">
        <v>71</v>
      </c>
      <c r="C16" t="s">
        <v>27</v>
      </c>
      <c r="D16">
        <v>3.120689693362618E-3</v>
      </c>
      <c r="E16">
        <v>28984.015134577399</v>
      </c>
      <c r="F16">
        <v>4.78</v>
      </c>
      <c r="G16">
        <v>60</v>
      </c>
      <c r="H16">
        <v>5.8865345774029274</v>
      </c>
      <c r="I16">
        <v>4.8296881000000003</v>
      </c>
      <c r="J16">
        <v>4.78</v>
      </c>
      <c r="K16">
        <v>1.0395E-2</v>
      </c>
      <c r="L16">
        <v>4.78</v>
      </c>
      <c r="M16">
        <v>28978.1286</v>
      </c>
      <c r="N16" t="str">
        <f>[1]!s_info_name(C16:C65)</f>
        <v>豫金刚石</v>
      </c>
      <c r="O16" t="str">
        <f>[1]!s_info_industry_sw(C16:C65,1)</f>
        <v>机械设备</v>
      </c>
    </row>
    <row r="17" spans="1:15" x14ac:dyDescent="0.15">
      <c r="A17" s="1">
        <v>15</v>
      </c>
      <c r="B17" t="s">
        <v>71</v>
      </c>
      <c r="C17" t="s">
        <v>34</v>
      </c>
      <c r="D17">
        <v>1.665671202728177E-3</v>
      </c>
      <c r="E17">
        <v>15080.117038541701</v>
      </c>
      <c r="F17">
        <v>4.63</v>
      </c>
      <c r="G17">
        <v>33</v>
      </c>
      <c r="H17">
        <v>32.1202395416949</v>
      </c>
      <c r="I17">
        <v>4.5599990300000002</v>
      </c>
      <c r="J17">
        <v>4.63</v>
      </c>
      <c r="K17">
        <v>-1.5119E-2</v>
      </c>
      <c r="L17">
        <v>4.63</v>
      </c>
      <c r="M17">
        <v>15047.996799</v>
      </c>
      <c r="N17" t="str">
        <f>[1]!s_info_name(C17:C66)</f>
        <v>国创高新</v>
      </c>
      <c r="O17" t="str">
        <f>[1]!s_info_industry_sw(C17:C66,1)</f>
        <v>房地产</v>
      </c>
    </row>
    <row r="18" spans="1:15" x14ac:dyDescent="0.15">
      <c r="A18" s="1">
        <v>16</v>
      </c>
      <c r="B18" t="s">
        <v>71</v>
      </c>
      <c r="C18" t="s">
        <v>31</v>
      </c>
      <c r="D18">
        <v>2.90986480116758E-3</v>
      </c>
      <c r="E18">
        <v>26799.804490614151</v>
      </c>
      <c r="F18">
        <v>10.16</v>
      </c>
      <c r="G18">
        <v>26</v>
      </c>
      <c r="H18">
        <v>331.94988261414977</v>
      </c>
      <c r="I18">
        <v>10.17994408</v>
      </c>
      <c r="J18">
        <v>10.16</v>
      </c>
      <c r="K18">
        <v>1.9629999999999999E-3</v>
      </c>
      <c r="L18">
        <v>10.16</v>
      </c>
      <c r="M18">
        <v>26467.854608000001</v>
      </c>
      <c r="N18" t="str">
        <f>[1]!s_info_name(C18:C67)</f>
        <v>江铃汽车</v>
      </c>
      <c r="O18" t="str">
        <f>[1]!s_info_industry_sw(C18:C67,1)</f>
        <v>汽车</v>
      </c>
    </row>
    <row r="19" spans="1:15" x14ac:dyDescent="0.15">
      <c r="A19" s="1">
        <v>17</v>
      </c>
      <c r="B19" t="s">
        <v>71</v>
      </c>
      <c r="C19" t="s">
        <v>25</v>
      </c>
      <c r="D19">
        <v>5.8264980688722684E-3</v>
      </c>
      <c r="E19">
        <v>54330.883368995077</v>
      </c>
      <c r="F19">
        <v>3.44</v>
      </c>
      <c r="G19">
        <v>155</v>
      </c>
      <c r="H19">
        <v>238.11660899507839</v>
      </c>
      <c r="I19">
        <v>3.4898559200000001</v>
      </c>
      <c r="J19">
        <v>3.44</v>
      </c>
      <c r="K19">
        <v>1.4493000000000001E-2</v>
      </c>
      <c r="L19">
        <v>3.44</v>
      </c>
      <c r="M19">
        <v>54092.766760000013</v>
      </c>
      <c r="N19" t="str">
        <f>[1]!s_info_name(C19:C68)</f>
        <v>际华集团</v>
      </c>
      <c r="O19" t="str">
        <f>[1]!s_info_industry_sw(C19:C68,1)</f>
        <v>纺织服装</v>
      </c>
    </row>
    <row r="20" spans="1:15" x14ac:dyDescent="0.15">
      <c r="A20" s="1">
        <v>18</v>
      </c>
      <c r="B20" t="s">
        <v>71</v>
      </c>
      <c r="C20" t="s">
        <v>24</v>
      </c>
      <c r="D20">
        <v>1.4252259003364021E-2</v>
      </c>
      <c r="E20">
        <v>128647.5127600081</v>
      </c>
      <c r="F20">
        <v>7.7</v>
      </c>
      <c r="G20">
        <v>170</v>
      </c>
      <c r="H20">
        <v>109.07966000806481</v>
      </c>
      <c r="I20">
        <v>7.5610843000000001</v>
      </c>
      <c r="J20">
        <v>7.7</v>
      </c>
      <c r="K20">
        <v>-1.8041000000000001E-2</v>
      </c>
      <c r="L20">
        <v>7.7</v>
      </c>
      <c r="M20">
        <v>128538.43309999999</v>
      </c>
      <c r="N20" t="str">
        <f>[1]!s_info_name(C20:C69)</f>
        <v>东方电气</v>
      </c>
      <c r="O20" t="str">
        <f>[1]!s_info_industry_sw(C20:C69,1)</f>
        <v>电气设备</v>
      </c>
    </row>
    <row r="21" spans="1:15" x14ac:dyDescent="0.15">
      <c r="A21" s="1">
        <v>19</v>
      </c>
      <c r="B21" t="s">
        <v>71</v>
      </c>
      <c r="C21" t="s">
        <v>46</v>
      </c>
      <c r="D21">
        <v>1.580161869117247E-2</v>
      </c>
      <c r="E21">
        <v>145626.34706269001</v>
      </c>
      <c r="F21">
        <v>11.53</v>
      </c>
      <c r="G21">
        <v>125</v>
      </c>
      <c r="H21">
        <v>1126.0455626900371</v>
      </c>
      <c r="I21">
        <v>11.56002412</v>
      </c>
      <c r="J21">
        <v>11.53</v>
      </c>
      <c r="K21">
        <v>2.604E-3</v>
      </c>
      <c r="L21">
        <v>11.53</v>
      </c>
      <c r="M21">
        <v>144500.3015</v>
      </c>
      <c r="N21" t="str">
        <f>[1]!s_info_name(C21:C70)</f>
        <v>辽宁成大</v>
      </c>
      <c r="O21" t="str">
        <f>[1]!s_info_industry_sw(C21:C70,1)</f>
        <v>医药生物</v>
      </c>
    </row>
    <row r="22" spans="1:15" x14ac:dyDescent="0.15">
      <c r="A22" s="1">
        <v>20</v>
      </c>
      <c r="B22" t="s">
        <v>71</v>
      </c>
      <c r="C22" t="s">
        <v>37</v>
      </c>
      <c r="D22">
        <v>2.6699996918014161E-2</v>
      </c>
      <c r="E22">
        <v>245430.70837601629</v>
      </c>
      <c r="F22">
        <v>5.32</v>
      </c>
      <c r="G22">
        <v>461</v>
      </c>
      <c r="H22">
        <v>178.70837601629319</v>
      </c>
      <c r="I22">
        <v>5.32</v>
      </c>
      <c r="J22">
        <v>5.32</v>
      </c>
      <c r="K22">
        <v>0</v>
      </c>
      <c r="L22">
        <v>5.32</v>
      </c>
      <c r="M22">
        <v>245252</v>
      </c>
      <c r="N22" t="str">
        <f>[1]!s_info_name(C22:C71)</f>
        <v>工商银行</v>
      </c>
      <c r="O22" t="str">
        <f>[1]!s_info_industry_sw(C22:C71,1)</f>
        <v>银行</v>
      </c>
    </row>
    <row r="23" spans="1:15" x14ac:dyDescent="0.15">
      <c r="A23" s="1">
        <v>21</v>
      </c>
      <c r="B23" t="s">
        <v>71</v>
      </c>
      <c r="C23" t="s">
        <v>72</v>
      </c>
      <c r="D23">
        <v>5.1920554727058364E-3</v>
      </c>
      <c r="E23">
        <v>47051.338746677582</v>
      </c>
      <c r="F23">
        <v>4.9000000000000004</v>
      </c>
      <c r="G23">
        <v>97</v>
      </c>
      <c r="H23">
        <v>196.2172166775708</v>
      </c>
      <c r="I23">
        <v>4.8304249000000006</v>
      </c>
      <c r="J23">
        <v>4.9000000000000004</v>
      </c>
      <c r="K23">
        <v>-1.4199E-2</v>
      </c>
      <c r="L23">
        <v>4.9000000000000004</v>
      </c>
      <c r="M23">
        <v>46855.121530000011</v>
      </c>
      <c r="N23" t="str">
        <f>[1]!s_info_name(C23:C72)</f>
        <v>林洋能源</v>
      </c>
      <c r="O23" t="str">
        <f>[1]!s_info_industry_sw(C23:C72,1)</f>
        <v>电气设备</v>
      </c>
    </row>
    <row r="24" spans="1:15" x14ac:dyDescent="0.15">
      <c r="A24" s="1">
        <v>22</v>
      </c>
      <c r="B24" t="s">
        <v>71</v>
      </c>
      <c r="C24" t="s">
        <v>43</v>
      </c>
      <c r="D24">
        <v>0.1431379860156711</v>
      </c>
      <c r="E24">
        <v>1319673.7630416481</v>
      </c>
      <c r="F24">
        <v>6.68</v>
      </c>
      <c r="G24">
        <v>1969</v>
      </c>
      <c r="H24">
        <v>455.61642164760269</v>
      </c>
      <c r="I24">
        <v>6.6999398000000001</v>
      </c>
      <c r="J24">
        <v>6.68</v>
      </c>
      <c r="K24">
        <v>2.9849999999999998E-3</v>
      </c>
      <c r="L24">
        <v>6.68</v>
      </c>
      <c r="M24">
        <v>1319218.14662</v>
      </c>
      <c r="N24" t="str">
        <f>[1]!s_info_name(C24:C73)</f>
        <v>宝钢股份</v>
      </c>
      <c r="O24" t="str">
        <f>[1]!s_info_industry_sw(C24:C73,1)</f>
        <v>钢铁</v>
      </c>
    </row>
    <row r="25" spans="1:15" x14ac:dyDescent="0.15">
      <c r="A25" s="1">
        <v>23</v>
      </c>
      <c r="B25" t="s">
        <v>71</v>
      </c>
      <c r="C25" t="s">
        <v>39</v>
      </c>
      <c r="D25">
        <v>1.019626776044167E-2</v>
      </c>
      <c r="E25">
        <v>94730.785546972635</v>
      </c>
      <c r="F25">
        <v>4.66</v>
      </c>
      <c r="G25">
        <v>201</v>
      </c>
      <c r="H25">
        <v>59.749366972639109</v>
      </c>
      <c r="I25">
        <v>4.7100017999999997</v>
      </c>
      <c r="J25">
        <v>4.66</v>
      </c>
      <c r="K25">
        <v>1.073E-2</v>
      </c>
      <c r="L25">
        <v>4.66</v>
      </c>
      <c r="M25">
        <v>94671.036179999996</v>
      </c>
      <c r="N25" t="str">
        <f>[1]!s_info_name(C25:C74)</f>
        <v>中国电建</v>
      </c>
      <c r="O25" t="str">
        <f>[1]!s_info_industry_sw(C25:C74,1)</f>
        <v>建筑装饰</v>
      </c>
    </row>
    <row r="26" spans="1:15" x14ac:dyDescent="0.15">
      <c r="A26" s="1">
        <v>24</v>
      </c>
      <c r="B26" t="s">
        <v>71</v>
      </c>
      <c r="C26" t="s">
        <v>56</v>
      </c>
      <c r="D26">
        <v>2.5009650981017331E-2</v>
      </c>
      <c r="E26">
        <v>231912.72599632159</v>
      </c>
      <c r="F26">
        <v>4.55</v>
      </c>
      <c r="G26">
        <v>505</v>
      </c>
      <c r="H26">
        <v>117.7739713216433</v>
      </c>
      <c r="I26">
        <v>4.5899990499999994</v>
      </c>
      <c r="J26">
        <v>4.55</v>
      </c>
      <c r="K26">
        <v>8.7910000000000002E-3</v>
      </c>
      <c r="L26">
        <v>4.55</v>
      </c>
      <c r="M26">
        <v>231794.95202500001</v>
      </c>
      <c r="N26" t="str">
        <f>[1]!s_info_name(C26:C75)</f>
        <v>太钢不锈</v>
      </c>
      <c r="O26" t="str">
        <f>[1]!s_info_industry_sw(C26:C75,1)</f>
        <v>钢铁</v>
      </c>
    </row>
    <row r="27" spans="1:15" x14ac:dyDescent="0.15">
      <c r="A27" s="1">
        <v>25</v>
      </c>
      <c r="B27" t="s">
        <v>71</v>
      </c>
      <c r="C27" t="s">
        <v>44</v>
      </c>
      <c r="D27">
        <v>2.3367884945927651E-2</v>
      </c>
      <c r="E27">
        <v>215448.45593947289</v>
      </c>
      <c r="F27">
        <v>6.64</v>
      </c>
      <c r="G27">
        <v>323</v>
      </c>
      <c r="H27">
        <v>329.39391547287232</v>
      </c>
      <c r="I27">
        <v>6.6600328800000002</v>
      </c>
      <c r="J27">
        <v>6.64</v>
      </c>
      <c r="K27">
        <v>3.0170000000000002E-3</v>
      </c>
      <c r="L27">
        <v>6.64</v>
      </c>
      <c r="M27">
        <v>215119.06202400001</v>
      </c>
      <c r="N27" t="str">
        <f>[1]!s_info_name(C27:C76)</f>
        <v>建设银行</v>
      </c>
      <c r="O27" t="str">
        <f>[1]!s_info_industry_sw(C27:C76,1)</f>
        <v>银行</v>
      </c>
    </row>
    <row r="28" spans="1:15" x14ac:dyDescent="0.15">
      <c r="A28" s="1">
        <v>26</v>
      </c>
      <c r="B28" t="s">
        <v>71</v>
      </c>
      <c r="C28" t="s">
        <v>30</v>
      </c>
      <c r="D28">
        <v>2.1117333802781201E-2</v>
      </c>
      <c r="E28">
        <v>197527.56724138829</v>
      </c>
      <c r="F28">
        <v>10.72</v>
      </c>
      <c r="G28">
        <v>181</v>
      </c>
      <c r="H28">
        <v>81.962265388312517</v>
      </c>
      <c r="I28">
        <v>10.908596960000001</v>
      </c>
      <c r="J28">
        <v>10.72</v>
      </c>
      <c r="K28">
        <v>1.7593000000000001E-2</v>
      </c>
      <c r="L28">
        <v>10.72</v>
      </c>
      <c r="M28">
        <v>197445.604976</v>
      </c>
      <c r="N28" t="str">
        <f>[1]!s_info_name(C28:C77)</f>
        <v>中国铁建</v>
      </c>
      <c r="O28" t="str">
        <f>[1]!s_info_industry_sw(C28:C77,1)</f>
        <v>建筑装饰</v>
      </c>
    </row>
    <row r="29" spans="1:15" x14ac:dyDescent="0.15">
      <c r="A29" s="1">
        <v>27</v>
      </c>
      <c r="B29" t="s">
        <v>71</v>
      </c>
      <c r="C29" t="s">
        <v>35</v>
      </c>
      <c r="D29">
        <v>2.5803587490119549E-3</v>
      </c>
      <c r="E29">
        <v>23638.674331689661</v>
      </c>
      <c r="F29">
        <v>5.85</v>
      </c>
      <c r="G29">
        <v>40</v>
      </c>
      <c r="H29">
        <v>319.07673168965988</v>
      </c>
      <c r="I29">
        <v>5.8298994000000004</v>
      </c>
      <c r="J29">
        <v>5.85</v>
      </c>
      <c r="K29">
        <v>-3.4359999999999998E-3</v>
      </c>
      <c r="L29">
        <v>5.85</v>
      </c>
      <c r="M29">
        <v>23319.597600000001</v>
      </c>
      <c r="N29" t="str">
        <f>[1]!s_info_name(C29:C78)</f>
        <v>隧道股份</v>
      </c>
      <c r="O29" t="str">
        <f>[1]!s_info_industry_sw(C29:C78,1)</f>
        <v>建筑装饰</v>
      </c>
    </row>
    <row r="30" spans="1:15" x14ac:dyDescent="0.15">
      <c r="A30" s="1">
        <v>28</v>
      </c>
      <c r="B30" t="s">
        <v>71</v>
      </c>
      <c r="C30" t="s">
        <v>66</v>
      </c>
      <c r="D30">
        <v>9.5961092029585773E-3</v>
      </c>
      <c r="E30">
        <v>89724.047301764222</v>
      </c>
      <c r="F30">
        <v>9.25</v>
      </c>
      <c r="G30">
        <v>95</v>
      </c>
      <c r="H30">
        <v>333.99442676421307</v>
      </c>
      <c r="I30">
        <v>9.4094792500000004</v>
      </c>
      <c r="J30">
        <v>9.25</v>
      </c>
      <c r="K30">
        <v>1.7240999999999999E-2</v>
      </c>
      <c r="L30">
        <v>9.25</v>
      </c>
      <c r="M30">
        <v>89390.052875000008</v>
      </c>
      <c r="N30" t="str">
        <f>[1]!s_info_name(C30:C79)</f>
        <v>海通证券</v>
      </c>
      <c r="O30" t="str">
        <f>[1]!s_info_industry_sw(C30:C79,1)</f>
        <v>非银金融</v>
      </c>
    </row>
    <row r="31" spans="1:15" x14ac:dyDescent="0.15">
      <c r="A31" s="1">
        <v>29</v>
      </c>
      <c r="B31" t="s">
        <v>71</v>
      </c>
      <c r="C31" t="s">
        <v>33</v>
      </c>
      <c r="D31">
        <v>1.079456702273774E-2</v>
      </c>
      <c r="E31">
        <v>99225.413363828746</v>
      </c>
      <c r="F31">
        <v>3.48</v>
      </c>
      <c r="G31">
        <v>285</v>
      </c>
      <c r="H31">
        <v>45.413363828745787</v>
      </c>
      <c r="I31">
        <v>3.48</v>
      </c>
      <c r="J31">
        <v>3.48</v>
      </c>
      <c r="K31">
        <v>0</v>
      </c>
      <c r="L31">
        <v>3.48</v>
      </c>
      <c r="M31">
        <v>99180</v>
      </c>
      <c r="N31" t="str">
        <f>[1]!s_info_name(C31:C80)</f>
        <v>中国西电</v>
      </c>
      <c r="O31" t="str">
        <f>[1]!s_info_industry_sw(C31:C80,1)</f>
        <v>电气设备</v>
      </c>
    </row>
    <row r="32" spans="1:15" x14ac:dyDescent="0.15">
      <c r="A32" s="1">
        <v>30</v>
      </c>
      <c r="B32" t="s">
        <v>71</v>
      </c>
      <c r="C32" t="s">
        <v>41</v>
      </c>
      <c r="D32">
        <v>2.4368367315908041E-2</v>
      </c>
      <c r="E32">
        <v>224502.3371141314</v>
      </c>
      <c r="F32">
        <v>13.26</v>
      </c>
      <c r="G32">
        <v>168</v>
      </c>
      <c r="H32">
        <v>1229.9903621313861</v>
      </c>
      <c r="I32">
        <v>13.29002064</v>
      </c>
      <c r="J32">
        <v>13.26</v>
      </c>
      <c r="K32">
        <v>2.264E-3</v>
      </c>
      <c r="L32">
        <v>13.26</v>
      </c>
      <c r="M32">
        <v>223272.34675200001</v>
      </c>
      <c r="N32" t="str">
        <f>[1]!s_info_name(C32:C81)</f>
        <v>江西铜业</v>
      </c>
      <c r="O32" t="str">
        <f>[1]!s_info_industry_sw(C32:C81,1)</f>
        <v>有色金属</v>
      </c>
    </row>
    <row r="33" spans="1:15" x14ac:dyDescent="0.15">
      <c r="A33" s="1">
        <v>31</v>
      </c>
      <c r="B33" t="s">
        <v>71</v>
      </c>
      <c r="C33" t="s">
        <v>54</v>
      </c>
      <c r="D33">
        <v>3.9507889685750806E-3</v>
      </c>
      <c r="E33">
        <v>36379.957259918963</v>
      </c>
      <c r="F33">
        <v>5.62</v>
      </c>
      <c r="G33">
        <v>64</v>
      </c>
      <c r="H33">
        <v>348.2938999189646</v>
      </c>
      <c r="I33">
        <v>5.6299474000000007</v>
      </c>
      <c r="J33">
        <v>5.62</v>
      </c>
      <c r="K33">
        <v>1.7700000000000001E-3</v>
      </c>
      <c r="L33">
        <v>5.62</v>
      </c>
      <c r="M33">
        <v>36031.663359999999</v>
      </c>
      <c r="N33" t="str">
        <f>[1]!s_info_name(C33:C82)</f>
        <v>中国化学</v>
      </c>
      <c r="O33" t="str">
        <f>[1]!s_info_industry_sw(C33:C82,1)</f>
        <v>建筑装饰</v>
      </c>
    </row>
    <row r="34" spans="1:15" x14ac:dyDescent="0.15">
      <c r="A34" s="1">
        <v>32</v>
      </c>
      <c r="B34" t="s">
        <v>71</v>
      </c>
      <c r="C34" t="s">
        <v>65</v>
      </c>
      <c r="D34">
        <v>1.153092769113722E-2</v>
      </c>
      <c r="E34">
        <v>107763.6095739974</v>
      </c>
      <c r="F34">
        <v>4.16</v>
      </c>
      <c r="G34">
        <v>254</v>
      </c>
      <c r="H34">
        <v>330.16022999744752</v>
      </c>
      <c r="I34">
        <v>4.22966336</v>
      </c>
      <c r="J34">
        <v>4.16</v>
      </c>
      <c r="K34">
        <v>1.6746E-2</v>
      </c>
      <c r="L34">
        <v>4.16</v>
      </c>
      <c r="M34">
        <v>107433.44934399999</v>
      </c>
      <c r="N34" t="str">
        <f>[1]!s_info_name(C34:C83)</f>
        <v>广汇汽车</v>
      </c>
      <c r="O34" t="str">
        <f>[1]!s_info_industry_sw(C34:C83,1)</f>
        <v>汽车</v>
      </c>
    </row>
    <row r="35" spans="1:15" x14ac:dyDescent="0.15">
      <c r="A35" s="1">
        <v>33</v>
      </c>
      <c r="B35" t="s">
        <v>71</v>
      </c>
      <c r="C35" t="s">
        <v>42</v>
      </c>
      <c r="D35">
        <v>2.4786110072449342E-3</v>
      </c>
      <c r="E35">
        <v>22688.8168351479</v>
      </c>
      <c r="F35">
        <v>4.6900000000000004</v>
      </c>
      <c r="G35">
        <v>48</v>
      </c>
      <c r="H35">
        <v>271.79496314789139</v>
      </c>
      <c r="I35">
        <v>4.6702128900000002</v>
      </c>
      <c r="J35">
        <v>4.6900000000000004</v>
      </c>
      <c r="K35">
        <v>-4.2189999999999997E-3</v>
      </c>
      <c r="L35">
        <v>4.6900000000000004</v>
      </c>
      <c r="M35">
        <v>22417.021872000001</v>
      </c>
      <c r="N35" t="str">
        <f>[1]!s_info_name(C35:C84)</f>
        <v>一拖股份</v>
      </c>
      <c r="O35" t="str">
        <f>[1]!s_info_industry_sw(C35:C84,1)</f>
        <v>机械设备</v>
      </c>
    </row>
    <row r="36" spans="1:15" x14ac:dyDescent="0.15">
      <c r="A36" s="1">
        <v>34</v>
      </c>
      <c r="B36" t="s">
        <v>71</v>
      </c>
      <c r="C36" t="s">
        <v>36</v>
      </c>
      <c r="D36">
        <v>1.1290750297439801E-2</v>
      </c>
      <c r="E36">
        <v>102330.4339126897</v>
      </c>
      <c r="F36">
        <v>4.9800000000000004</v>
      </c>
      <c r="G36">
        <v>208</v>
      </c>
      <c r="H36">
        <v>202.4106166896818</v>
      </c>
      <c r="I36">
        <v>4.9100011200000004</v>
      </c>
      <c r="J36">
        <v>4.9800000000000004</v>
      </c>
      <c r="K36">
        <v>-1.4056000000000001E-2</v>
      </c>
      <c r="L36">
        <v>4.9800000000000004</v>
      </c>
      <c r="M36">
        <v>102128.023296</v>
      </c>
      <c r="N36" t="str">
        <f>[1]!s_info_name(C36:C85)</f>
        <v>物产中大</v>
      </c>
      <c r="O36" t="str">
        <f>[1]!s_info_industry_sw(C36:C85,1)</f>
        <v>交通运输</v>
      </c>
    </row>
    <row r="37" spans="1:15" x14ac:dyDescent="0.15">
      <c r="A37" s="1">
        <v>35</v>
      </c>
      <c r="B37" t="s">
        <v>71</v>
      </c>
      <c r="C37" t="s">
        <v>38</v>
      </c>
      <c r="D37">
        <v>1.4612547264292149E-3</v>
      </c>
      <c r="E37">
        <v>13290.5947493722</v>
      </c>
      <c r="F37">
        <v>2.83</v>
      </c>
      <c r="G37">
        <v>47</v>
      </c>
      <c r="H37">
        <v>131.090787372199</v>
      </c>
      <c r="I37">
        <v>2.79989446</v>
      </c>
      <c r="J37">
        <v>2.83</v>
      </c>
      <c r="K37">
        <v>-1.0638E-2</v>
      </c>
      <c r="L37">
        <v>2.83</v>
      </c>
      <c r="M37">
        <v>13159.503962000001</v>
      </c>
      <c r="N37" t="str">
        <f>[1]!s_info_name(C37:C86)</f>
        <v>新乡化纤</v>
      </c>
      <c r="O37" t="str">
        <f>[1]!s_info_industry_sw(C37:C86,1)</f>
        <v>化工</v>
      </c>
    </row>
    <row r="38" spans="1:15" x14ac:dyDescent="0.15">
      <c r="A38" s="1">
        <v>36</v>
      </c>
      <c r="B38" t="s">
        <v>71</v>
      </c>
      <c r="C38" t="s">
        <v>50</v>
      </c>
      <c r="D38">
        <v>2.320911680593438E-2</v>
      </c>
      <c r="E38">
        <v>214234.25917698559</v>
      </c>
      <c r="F38">
        <v>7.16</v>
      </c>
      <c r="G38">
        <v>297</v>
      </c>
      <c r="H38">
        <v>689.97138498557615</v>
      </c>
      <c r="I38">
        <v>7.1900433600000007</v>
      </c>
      <c r="J38">
        <v>7.16</v>
      </c>
      <c r="K38">
        <v>4.1960000000000001E-3</v>
      </c>
      <c r="L38">
        <v>7.16</v>
      </c>
      <c r="M38">
        <v>213544.28779199999</v>
      </c>
      <c r="N38" t="str">
        <f>[1]!s_info_name(C38:C87)</f>
        <v>中国中铁</v>
      </c>
      <c r="O38" t="str">
        <f>[1]!s_info_industry_sw(C38:C87,1)</f>
        <v>建筑装饰</v>
      </c>
    </row>
    <row r="39" spans="1:15" x14ac:dyDescent="0.15">
      <c r="A39" s="1">
        <v>37</v>
      </c>
      <c r="B39" t="s">
        <v>71</v>
      </c>
      <c r="C39" t="s">
        <v>53</v>
      </c>
      <c r="D39">
        <v>8.1125173956154446E-3</v>
      </c>
      <c r="E39">
        <v>74571.57756356553</v>
      </c>
      <c r="F39">
        <v>3.66</v>
      </c>
      <c r="G39">
        <v>203</v>
      </c>
      <c r="H39">
        <v>273.57756356553</v>
      </c>
      <c r="I39">
        <v>3.66</v>
      </c>
      <c r="J39">
        <v>3.66</v>
      </c>
      <c r="K39">
        <v>0</v>
      </c>
      <c r="L39">
        <v>3.66</v>
      </c>
      <c r="M39">
        <v>74298</v>
      </c>
      <c r="N39" t="str">
        <f>[1]!s_info_name(C39:C88)</f>
        <v>天地科技</v>
      </c>
      <c r="O39" t="str">
        <f>[1]!s_info_industry_sw(C39:C88,1)</f>
        <v>机械设备</v>
      </c>
    </row>
    <row r="40" spans="1:15" x14ac:dyDescent="0.15">
      <c r="A40" s="1">
        <v>38</v>
      </c>
      <c r="B40" t="s">
        <v>71</v>
      </c>
      <c r="C40" t="s">
        <v>47</v>
      </c>
      <c r="D40">
        <v>3.6353345133679459E-2</v>
      </c>
      <c r="E40">
        <v>336514.16032053862</v>
      </c>
      <c r="F40">
        <v>11.43</v>
      </c>
      <c r="G40">
        <v>292</v>
      </c>
      <c r="H40">
        <v>409.85310453863349</v>
      </c>
      <c r="I40">
        <v>11.51042148</v>
      </c>
      <c r="J40">
        <v>11.43</v>
      </c>
      <c r="K40">
        <v>7.0359999999999997E-3</v>
      </c>
      <c r="L40">
        <v>11.43</v>
      </c>
      <c r="M40">
        <v>336104.30721599999</v>
      </c>
      <c r="N40" t="str">
        <f>[1]!s_info_name(C40:C89)</f>
        <v>美凯龙</v>
      </c>
      <c r="O40" t="str">
        <f>[1]!s_info_industry_sw(C40:C89,1)</f>
        <v>商业贸易</v>
      </c>
    </row>
    <row r="41" spans="1:15" x14ac:dyDescent="0.15">
      <c r="A41" s="1">
        <v>39</v>
      </c>
      <c r="B41" t="s">
        <v>71</v>
      </c>
      <c r="C41" t="s">
        <v>73</v>
      </c>
      <c r="D41">
        <v>0.29747654910600702</v>
      </c>
      <c r="E41">
        <v>2767283.2084819921</v>
      </c>
      <c r="F41">
        <v>5.86</v>
      </c>
      <c r="G41">
        <v>4666</v>
      </c>
      <c r="H41">
        <v>176.75654999120161</v>
      </c>
      <c r="I41">
        <v>5.9303610200000012</v>
      </c>
      <c r="J41">
        <v>5.86</v>
      </c>
      <c r="K41">
        <v>1.2007E-2</v>
      </c>
      <c r="L41">
        <v>5.86</v>
      </c>
      <c r="M41">
        <v>2767106.451932</v>
      </c>
      <c r="N41" t="str">
        <f>[1]!s_info_name(C41:C90)</f>
        <v>中国石化</v>
      </c>
      <c r="O41" t="str">
        <f>[1]!s_info_industry_sw(C41:C90,1)</f>
        <v>化工</v>
      </c>
    </row>
    <row r="42" spans="1:15" x14ac:dyDescent="0.15">
      <c r="A42" s="1">
        <v>40</v>
      </c>
      <c r="B42" t="s">
        <v>71</v>
      </c>
      <c r="C42" t="s">
        <v>62</v>
      </c>
      <c r="D42">
        <v>3.0892045956279989E-2</v>
      </c>
      <c r="E42">
        <v>284598.07419882558</v>
      </c>
      <c r="F42">
        <v>4.49</v>
      </c>
      <c r="G42">
        <v>632</v>
      </c>
      <c r="H42">
        <v>196.70402282557919</v>
      </c>
      <c r="I42">
        <v>4.5000216800000006</v>
      </c>
      <c r="J42">
        <v>4.49</v>
      </c>
      <c r="K42">
        <v>2.232E-3</v>
      </c>
      <c r="L42">
        <v>4.49</v>
      </c>
      <c r="M42">
        <v>284401.370176</v>
      </c>
      <c r="N42" t="str">
        <f>[1]!s_info_name(C42:C91)</f>
        <v>浙能电力</v>
      </c>
      <c r="O42" t="str">
        <f>[1]!s_info_industry_sw(C42:C91,1)</f>
        <v>公用事业</v>
      </c>
    </row>
    <row r="43" spans="1:15" x14ac:dyDescent="0.15">
      <c r="A43" s="1">
        <v>41</v>
      </c>
      <c r="B43" t="s">
        <v>71</v>
      </c>
      <c r="C43" t="s">
        <v>45</v>
      </c>
      <c r="D43">
        <v>6.2823484014814927E-4</v>
      </c>
      <c r="E43">
        <v>5764.817590712305</v>
      </c>
      <c r="F43">
        <v>5.46</v>
      </c>
      <c r="G43">
        <v>10</v>
      </c>
      <c r="H43">
        <v>314.83669071230543</v>
      </c>
      <c r="I43">
        <v>5.4499808999999999</v>
      </c>
      <c r="J43">
        <v>5.46</v>
      </c>
      <c r="K43">
        <v>-1.835E-3</v>
      </c>
      <c r="L43">
        <v>5.46</v>
      </c>
      <c r="M43">
        <v>5449.9808999999996</v>
      </c>
      <c r="N43" t="str">
        <f>[1]!s_info_name(C43:C92)</f>
        <v>惠而浦</v>
      </c>
      <c r="O43" t="str">
        <f>[1]!s_info_industry_sw(C43:C92,1)</f>
        <v>家用电器</v>
      </c>
    </row>
    <row r="44" spans="1:15" x14ac:dyDescent="0.15">
      <c r="A44" s="1">
        <v>42</v>
      </c>
      <c r="B44" t="s">
        <v>71</v>
      </c>
      <c r="C44" t="s">
        <v>67</v>
      </c>
      <c r="D44">
        <v>4.8579318552385876E-3</v>
      </c>
      <c r="E44">
        <v>45164.881655407749</v>
      </c>
      <c r="F44">
        <v>2.62</v>
      </c>
      <c r="G44">
        <v>170</v>
      </c>
      <c r="H44">
        <v>114.8986554077492</v>
      </c>
      <c r="I44">
        <v>2.6499990000000002</v>
      </c>
      <c r="J44">
        <v>2.62</v>
      </c>
      <c r="K44">
        <v>1.145E-2</v>
      </c>
      <c r="L44">
        <v>2.62</v>
      </c>
      <c r="M44">
        <v>45049.983</v>
      </c>
      <c r="N44" t="str">
        <f>[1]!s_info_name(C44:C93)</f>
        <v>胜利精密</v>
      </c>
      <c r="O44" t="str">
        <f>[1]!s_info_industry_sw(C44:C93,1)</f>
        <v>机械设备</v>
      </c>
    </row>
    <row r="45" spans="1:15" x14ac:dyDescent="0.15">
      <c r="A45" s="1">
        <v>43</v>
      </c>
      <c r="B45" t="s">
        <v>71</v>
      </c>
      <c r="C45" t="s">
        <v>57</v>
      </c>
      <c r="D45">
        <v>1.037726075050529E-3</v>
      </c>
      <c r="E45">
        <v>9522.2199929143408</v>
      </c>
      <c r="F45">
        <v>5.6</v>
      </c>
      <c r="G45">
        <v>17</v>
      </c>
      <c r="H45">
        <v>18.946632914341539</v>
      </c>
      <c r="I45">
        <v>5.5901607999999996</v>
      </c>
      <c r="J45">
        <v>5.6</v>
      </c>
      <c r="K45">
        <v>-1.7570000000000001E-3</v>
      </c>
      <c r="L45">
        <v>5.6</v>
      </c>
      <c r="M45">
        <v>9503.2733599999992</v>
      </c>
      <c r="N45" t="str">
        <f>[1]!s_info_name(C45:C94)</f>
        <v>东方铁塔</v>
      </c>
      <c r="O45" t="str">
        <f>[1]!s_info_industry_sw(C45:C94,1)</f>
        <v>化工</v>
      </c>
    </row>
    <row r="46" spans="1:15" x14ac:dyDescent="0.15">
      <c r="A46" s="1">
        <v>44</v>
      </c>
      <c r="B46" t="s">
        <v>71</v>
      </c>
      <c r="C46" t="s">
        <v>59</v>
      </c>
      <c r="D46">
        <v>1.7537584303945211E-2</v>
      </c>
      <c r="E46">
        <v>163124.64645382209</v>
      </c>
      <c r="F46">
        <v>10.93</v>
      </c>
      <c r="G46">
        <v>147</v>
      </c>
      <c r="H46">
        <v>537.32343682207284</v>
      </c>
      <c r="I46">
        <v>11.06036211</v>
      </c>
      <c r="J46">
        <v>10.93</v>
      </c>
      <c r="K46">
        <v>1.1927E-2</v>
      </c>
      <c r="L46">
        <v>10.93</v>
      </c>
      <c r="M46">
        <v>162587.32301699999</v>
      </c>
      <c r="N46" t="str">
        <f>[1]!s_info_name(C46:C95)</f>
        <v>中集集团</v>
      </c>
      <c r="O46" t="str">
        <f>[1]!s_info_industry_sw(C46:C95,1)</f>
        <v>机械设备</v>
      </c>
    </row>
    <row r="47" spans="1:15" x14ac:dyDescent="0.15">
      <c r="A47" s="1">
        <v>45</v>
      </c>
      <c r="B47" t="s">
        <v>71</v>
      </c>
      <c r="C47" t="s">
        <v>51</v>
      </c>
      <c r="D47">
        <v>7.6451883309756261E-3</v>
      </c>
      <c r="E47">
        <v>70682.189896197087</v>
      </c>
      <c r="F47">
        <v>8.65</v>
      </c>
      <c r="G47">
        <v>81</v>
      </c>
      <c r="H47">
        <v>210.81289619707971</v>
      </c>
      <c r="I47">
        <v>8.70017</v>
      </c>
      <c r="J47">
        <v>8.65</v>
      </c>
      <c r="K47">
        <v>5.7999999999999996E-3</v>
      </c>
      <c r="L47">
        <v>8.65</v>
      </c>
      <c r="M47">
        <v>70471.377000000008</v>
      </c>
      <c r="N47" t="str">
        <f>[1]!s_info_name(C47:C96)</f>
        <v>华谊集团</v>
      </c>
      <c r="O47" t="str">
        <f>[1]!s_info_industry_sw(C47:C96,1)</f>
        <v>化工</v>
      </c>
    </row>
    <row r="48" spans="1:15" x14ac:dyDescent="0.15">
      <c r="A48" s="1">
        <v>46</v>
      </c>
      <c r="B48" t="s">
        <v>71</v>
      </c>
      <c r="C48" t="s">
        <v>70</v>
      </c>
      <c r="D48">
        <v>7.8520111554837291E-3</v>
      </c>
      <c r="E48">
        <v>72242.753331952379</v>
      </c>
      <c r="F48">
        <v>10.8</v>
      </c>
      <c r="G48">
        <v>66</v>
      </c>
      <c r="H48">
        <v>896.96189195237821</v>
      </c>
      <c r="I48">
        <v>10.809968400000001</v>
      </c>
      <c r="J48">
        <v>10.8</v>
      </c>
      <c r="K48">
        <v>9.2299999999999988E-4</v>
      </c>
      <c r="L48">
        <v>10.8</v>
      </c>
      <c r="M48">
        <v>71345.791440000001</v>
      </c>
      <c r="N48" t="str">
        <f>[1]!s_info_name(C48:C97)</f>
        <v>启迪环境</v>
      </c>
      <c r="O48" t="str">
        <f>[1]!s_info_industry_sw(C48:C97,1)</f>
        <v>公用事业</v>
      </c>
    </row>
    <row r="49" spans="1:15" x14ac:dyDescent="0.15">
      <c r="A49" s="1">
        <v>47</v>
      </c>
      <c r="B49" t="s">
        <v>71</v>
      </c>
      <c r="C49" t="s">
        <v>74</v>
      </c>
      <c r="D49">
        <v>4.0408000737970264E-3</v>
      </c>
      <c r="E49">
        <v>37450.400695033393</v>
      </c>
      <c r="F49">
        <v>2.41</v>
      </c>
      <c r="G49">
        <v>154</v>
      </c>
      <c r="H49">
        <v>29.69059903339075</v>
      </c>
      <c r="I49">
        <v>2.4299162399999998</v>
      </c>
      <c r="J49">
        <v>2.41</v>
      </c>
      <c r="K49">
        <v>8.2640000000000005E-3</v>
      </c>
      <c r="L49">
        <v>2.41</v>
      </c>
      <c r="M49">
        <v>37420.710096000003</v>
      </c>
      <c r="N49" t="str">
        <f>[1]!s_info_name(C49:C98)</f>
        <v>远兴能源</v>
      </c>
      <c r="O49" t="str">
        <f>[1]!s_info_industry_sw(C49:C98,1)</f>
        <v>化工</v>
      </c>
    </row>
    <row r="50" spans="1:15" x14ac:dyDescent="0.15">
      <c r="A50" s="1">
        <v>48</v>
      </c>
      <c r="B50" t="s">
        <v>71</v>
      </c>
      <c r="C50" t="s">
        <v>68</v>
      </c>
      <c r="D50">
        <v>3.3341841360279628E-3</v>
      </c>
      <c r="E50">
        <v>31573.230996061309</v>
      </c>
      <c r="F50">
        <v>10.69</v>
      </c>
      <c r="G50">
        <v>28</v>
      </c>
      <c r="H50">
        <v>716.36212806131152</v>
      </c>
      <c r="I50">
        <v>11.020310309999999</v>
      </c>
      <c r="J50">
        <v>10.69</v>
      </c>
      <c r="K50">
        <v>3.0898999999999999E-2</v>
      </c>
      <c r="L50">
        <v>10.69</v>
      </c>
      <c r="M50">
        <v>30856.868868000001</v>
      </c>
      <c r="N50" t="str">
        <f>[1]!s_info_name(C50:C99)</f>
        <v>兴发集团</v>
      </c>
      <c r="O50" t="str">
        <f>[1]!s_info_industry_sw(C50:C99,1)</f>
        <v>化工</v>
      </c>
    </row>
    <row r="51" spans="1:15" x14ac:dyDescent="0.15">
      <c r="A51" s="1">
        <v>49</v>
      </c>
      <c r="B51" t="s">
        <v>71</v>
      </c>
      <c r="C51" t="s">
        <v>75</v>
      </c>
      <c r="D51">
        <v>2.874803391990724E-2</v>
      </c>
      <c r="E51">
        <v>266452.53126665432</v>
      </c>
      <c r="F51">
        <v>3.61</v>
      </c>
      <c r="G51">
        <v>732</v>
      </c>
      <c r="H51">
        <v>4.5971466542687267</v>
      </c>
      <c r="I51">
        <v>3.6399990999999998</v>
      </c>
      <c r="J51">
        <v>3.61</v>
      </c>
      <c r="K51">
        <v>8.3099999999999997E-3</v>
      </c>
      <c r="L51">
        <v>3.61</v>
      </c>
      <c r="M51">
        <v>266447.93411999999</v>
      </c>
      <c r="N51" t="str">
        <f>[1]!s_info_name(C51:C100)</f>
        <v>中国铝业</v>
      </c>
      <c r="O51" t="str">
        <f>[1]!s_info_industry_sw(C51:C100,1)</f>
        <v>有色金属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1"/>
  <sheetViews>
    <sheetView workbookViewId="0">
      <selection activeCell="N1" sqref="N1:O1048576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76</v>
      </c>
      <c r="C2" t="s">
        <v>14</v>
      </c>
      <c r="D2">
        <v>1.6557194486648011E-2</v>
      </c>
      <c r="E2">
        <v>144634.91036058389</v>
      </c>
      <c r="F2">
        <v>2.5299999999999998</v>
      </c>
      <c r="G2">
        <v>569</v>
      </c>
      <c r="H2">
        <v>106.6889845838887</v>
      </c>
      <c r="I2">
        <v>2.5400390399999999</v>
      </c>
      <c r="J2">
        <v>2.5299999999999998</v>
      </c>
      <c r="K2">
        <v>3.9680000000000002E-3</v>
      </c>
      <c r="L2">
        <v>2.5299999999999998</v>
      </c>
      <c r="M2">
        <v>144528.221376</v>
      </c>
      <c r="N2" t="str">
        <f>[1]!s_info_name(C2:C51)</f>
        <v>供销大集</v>
      </c>
      <c r="O2" t="str">
        <f>[1]!s_info_industry_sw(C2:C51,1)</f>
        <v>商业贸易</v>
      </c>
    </row>
    <row r="3" spans="1:15" x14ac:dyDescent="0.15">
      <c r="A3" s="1">
        <v>1</v>
      </c>
      <c r="B3" t="s">
        <v>76</v>
      </c>
      <c r="C3" t="s">
        <v>64</v>
      </c>
      <c r="D3">
        <v>1.4849079442593191E-2</v>
      </c>
      <c r="E3">
        <v>129201.4274670881</v>
      </c>
      <c r="F3">
        <v>2.11</v>
      </c>
      <c r="G3">
        <v>612</v>
      </c>
      <c r="H3">
        <v>69.427467088084086</v>
      </c>
      <c r="I3">
        <v>2.11</v>
      </c>
      <c r="J3">
        <v>2.11</v>
      </c>
      <c r="K3">
        <v>0</v>
      </c>
      <c r="L3">
        <v>2.11</v>
      </c>
      <c r="M3">
        <v>129132</v>
      </c>
      <c r="N3" t="str">
        <f>[1]!s_info_name(C3:C52)</f>
        <v>南山铝业</v>
      </c>
      <c r="O3" t="str">
        <f>[1]!s_info_industry_sw(C3:C52,1)</f>
        <v>有色金属</v>
      </c>
    </row>
    <row r="4" spans="1:15" x14ac:dyDescent="0.15">
      <c r="A4" s="1">
        <v>2</v>
      </c>
      <c r="B4" t="s">
        <v>76</v>
      </c>
      <c r="C4" t="s">
        <v>16</v>
      </c>
      <c r="D4">
        <v>6.8648051222708626E-3</v>
      </c>
      <c r="E4">
        <v>59568.4663964789</v>
      </c>
      <c r="F4">
        <v>3.67</v>
      </c>
      <c r="G4">
        <v>162</v>
      </c>
      <c r="H4">
        <v>276.47854647890199</v>
      </c>
      <c r="I4">
        <v>3.6599992499999998</v>
      </c>
      <c r="J4">
        <v>3.67</v>
      </c>
      <c r="K4">
        <v>-2.725E-3</v>
      </c>
      <c r="L4">
        <v>3.67</v>
      </c>
      <c r="M4">
        <v>59291.987849999998</v>
      </c>
      <c r="N4" t="str">
        <f>[1]!s_info_name(C4:C53)</f>
        <v>东方集团</v>
      </c>
      <c r="O4" t="str">
        <f>[1]!s_info_industry_sw(C4:C53,1)</f>
        <v>综合</v>
      </c>
    </row>
    <row r="5" spans="1:15" x14ac:dyDescent="0.15">
      <c r="A5" s="1">
        <v>3</v>
      </c>
      <c r="B5" t="s">
        <v>76</v>
      </c>
      <c r="C5" t="s">
        <v>19</v>
      </c>
      <c r="D5">
        <v>4.4440984426873179E-3</v>
      </c>
      <c r="E5">
        <v>38916.995940303917</v>
      </c>
      <c r="F5">
        <v>4.62</v>
      </c>
      <c r="G5">
        <v>83</v>
      </c>
      <c r="H5">
        <v>321.97701630391379</v>
      </c>
      <c r="I5">
        <v>4.6500022799999998</v>
      </c>
      <c r="J5">
        <v>4.62</v>
      </c>
      <c r="K5">
        <v>6.4939999999999998E-3</v>
      </c>
      <c r="L5">
        <v>4.62</v>
      </c>
      <c r="M5">
        <v>38595.018924000004</v>
      </c>
      <c r="N5" t="str">
        <f>[1]!s_info_name(C5:C54)</f>
        <v>中煤能源</v>
      </c>
      <c r="O5" t="str">
        <f>[1]!s_info_industry_sw(C5:C54,1)</f>
        <v>采掘</v>
      </c>
    </row>
    <row r="6" spans="1:15" x14ac:dyDescent="0.15">
      <c r="A6" s="1">
        <v>4</v>
      </c>
      <c r="B6" t="s">
        <v>76</v>
      </c>
      <c r="C6" t="s">
        <v>15</v>
      </c>
      <c r="D6">
        <v>5.4049288787355824E-3</v>
      </c>
      <c r="E6">
        <v>47549.008500958618</v>
      </c>
      <c r="F6">
        <v>1.81</v>
      </c>
      <c r="G6">
        <v>259</v>
      </c>
      <c r="H6">
        <v>149.13593195861179</v>
      </c>
      <c r="I6">
        <v>1.8301109099999999</v>
      </c>
      <c r="J6">
        <v>1.81</v>
      </c>
      <c r="K6">
        <v>1.1110999999999999E-2</v>
      </c>
      <c r="L6">
        <v>1.81</v>
      </c>
      <c r="M6">
        <v>47399.872569000006</v>
      </c>
      <c r="N6" t="str">
        <f>[1]!s_info_name(C6:C55)</f>
        <v>福田汽车</v>
      </c>
      <c r="O6" t="str">
        <f>[1]!s_info_industry_sw(C6:C55,1)</f>
        <v>汽车</v>
      </c>
    </row>
    <row r="7" spans="1:15" x14ac:dyDescent="0.15">
      <c r="A7" s="1">
        <v>5</v>
      </c>
      <c r="B7" t="s">
        <v>76</v>
      </c>
      <c r="C7" t="s">
        <v>23</v>
      </c>
      <c r="D7">
        <v>6.6494270211676556E-3</v>
      </c>
      <c r="E7">
        <v>58378.121675689268</v>
      </c>
      <c r="F7">
        <v>2.2000000000000002</v>
      </c>
      <c r="G7">
        <v>262</v>
      </c>
      <c r="H7">
        <v>216.47967568926109</v>
      </c>
      <c r="I7">
        <v>2.21991</v>
      </c>
      <c r="J7">
        <v>2.2000000000000002</v>
      </c>
      <c r="K7">
        <v>9.0500000000000008E-3</v>
      </c>
      <c r="L7">
        <v>2.2000000000000002</v>
      </c>
      <c r="M7">
        <v>58161.642000000007</v>
      </c>
      <c r="N7" t="str">
        <f>[1]!s_info_name(C7:C56)</f>
        <v>华联股份</v>
      </c>
      <c r="O7" t="str">
        <f>[1]!s_info_industry_sw(C7:C56,1)</f>
        <v>商业贸易</v>
      </c>
    </row>
    <row r="8" spans="1:15" x14ac:dyDescent="0.15">
      <c r="A8" s="1">
        <v>6</v>
      </c>
      <c r="B8" t="s">
        <v>76</v>
      </c>
      <c r="C8" t="s">
        <v>27</v>
      </c>
      <c r="D8">
        <v>3.1701762068554388E-3</v>
      </c>
      <c r="E8">
        <v>27707.349383809142</v>
      </c>
      <c r="F8">
        <v>4.43</v>
      </c>
      <c r="G8">
        <v>62</v>
      </c>
      <c r="H8">
        <v>117.6150538091388</v>
      </c>
      <c r="I8">
        <v>4.4499571499999986</v>
      </c>
      <c r="J8">
        <v>4.43</v>
      </c>
      <c r="K8">
        <v>4.5050000000000003E-3</v>
      </c>
      <c r="L8">
        <v>4.43</v>
      </c>
      <c r="M8">
        <v>27589.734329999999</v>
      </c>
      <c r="N8" t="str">
        <f>[1]!s_info_name(C8:C57)</f>
        <v>豫金刚石</v>
      </c>
      <c r="O8" t="str">
        <f>[1]!s_info_industry_sw(C8:C57,1)</f>
        <v>机械设备</v>
      </c>
    </row>
    <row r="9" spans="1:15" x14ac:dyDescent="0.15">
      <c r="A9" s="1">
        <v>7</v>
      </c>
      <c r="B9" t="s">
        <v>76</v>
      </c>
      <c r="C9" t="s">
        <v>34</v>
      </c>
      <c r="D9">
        <v>1.36727455995474E-3</v>
      </c>
      <c r="E9">
        <v>11868.61737975404</v>
      </c>
      <c r="F9">
        <v>4.2</v>
      </c>
      <c r="G9">
        <v>28</v>
      </c>
      <c r="H9">
        <v>136.61793975404001</v>
      </c>
      <c r="I9">
        <v>4.1899998000000007</v>
      </c>
      <c r="J9">
        <v>4.2</v>
      </c>
      <c r="K9">
        <v>-2.3809999999999999E-3</v>
      </c>
      <c r="L9">
        <v>4.2</v>
      </c>
      <c r="M9">
        <v>11731.99944</v>
      </c>
      <c r="N9" t="str">
        <f>[1]!s_info_name(C9:C58)</f>
        <v>国创高新</v>
      </c>
      <c r="O9" t="str">
        <f>[1]!s_info_industry_sw(C9:C58,1)</f>
        <v>房地产</v>
      </c>
    </row>
    <row r="10" spans="1:15" x14ac:dyDescent="0.15">
      <c r="A10" s="1">
        <v>8</v>
      </c>
      <c r="B10" t="s">
        <v>76</v>
      </c>
      <c r="C10" t="s">
        <v>46</v>
      </c>
      <c r="D10">
        <v>1.742968184584455E-2</v>
      </c>
      <c r="E10">
        <v>153997.98405624231</v>
      </c>
      <c r="F10">
        <v>10.33</v>
      </c>
      <c r="G10">
        <v>146</v>
      </c>
      <c r="H10">
        <v>837.17724424233893</v>
      </c>
      <c r="I10">
        <v>10.49046622</v>
      </c>
      <c r="J10">
        <v>10.33</v>
      </c>
      <c r="K10">
        <v>1.5533999999999999E-2</v>
      </c>
      <c r="L10">
        <v>10.33</v>
      </c>
      <c r="M10">
        <v>153160.806812</v>
      </c>
      <c r="N10" t="str">
        <f>[1]!s_info_name(C10:C59)</f>
        <v>辽宁成大</v>
      </c>
      <c r="O10" t="str">
        <f>[1]!s_info_industry_sw(C10:C59,1)</f>
        <v>医药生物</v>
      </c>
    </row>
    <row r="11" spans="1:15" x14ac:dyDescent="0.15">
      <c r="A11" s="1">
        <v>9</v>
      </c>
      <c r="B11" t="s">
        <v>76</v>
      </c>
      <c r="C11" t="s">
        <v>56</v>
      </c>
      <c r="D11">
        <v>3.1466918803517582E-2</v>
      </c>
      <c r="E11">
        <v>273133.10133699258</v>
      </c>
      <c r="F11">
        <v>4.16</v>
      </c>
      <c r="G11">
        <v>658</v>
      </c>
      <c r="H11">
        <v>64.785816992574837</v>
      </c>
      <c r="I11">
        <v>4.1499743999999996</v>
      </c>
      <c r="J11">
        <v>4.16</v>
      </c>
      <c r="K11">
        <v>-2.4099999999999998E-3</v>
      </c>
      <c r="L11">
        <v>4.16</v>
      </c>
      <c r="M11">
        <v>273068.31552</v>
      </c>
      <c r="N11" t="str">
        <f>[1]!s_info_name(C11:C60)</f>
        <v>太钢不锈</v>
      </c>
      <c r="O11" t="str">
        <f>[1]!s_info_industry_sw(C11:C60,1)</f>
        <v>钢铁</v>
      </c>
    </row>
    <row r="12" spans="1:15" x14ac:dyDescent="0.15">
      <c r="A12" s="1">
        <v>10</v>
      </c>
      <c r="B12" t="s">
        <v>76</v>
      </c>
      <c r="C12" t="s">
        <v>25</v>
      </c>
      <c r="D12">
        <v>7.5850764503670662E-3</v>
      </c>
      <c r="E12">
        <v>66392.722138713711</v>
      </c>
      <c r="F12">
        <v>3.34</v>
      </c>
      <c r="G12">
        <v>197</v>
      </c>
      <c r="H12">
        <v>199.53935071371961</v>
      </c>
      <c r="I12">
        <v>3.36006004</v>
      </c>
      <c r="J12">
        <v>3.34</v>
      </c>
      <c r="K12">
        <v>6.0060000000000001E-3</v>
      </c>
      <c r="L12">
        <v>3.34</v>
      </c>
      <c r="M12">
        <v>66193.182787999991</v>
      </c>
      <c r="N12" t="str">
        <f>[1]!s_info_name(C12:C61)</f>
        <v>际华集团</v>
      </c>
      <c r="O12" t="str">
        <f>[1]!s_info_industry_sw(C12:C61,1)</f>
        <v>纺织服装</v>
      </c>
    </row>
    <row r="13" spans="1:15" x14ac:dyDescent="0.15">
      <c r="A13" s="1">
        <v>11</v>
      </c>
      <c r="B13" t="s">
        <v>76</v>
      </c>
      <c r="C13" t="s">
        <v>22</v>
      </c>
      <c r="D13">
        <v>1.6319233736156909E-2</v>
      </c>
      <c r="E13">
        <v>141993.1991092047</v>
      </c>
      <c r="F13">
        <v>3.61</v>
      </c>
      <c r="G13">
        <v>393</v>
      </c>
      <c r="H13">
        <v>120.19910920472471</v>
      </c>
      <c r="I13">
        <v>3.61</v>
      </c>
      <c r="J13">
        <v>3.61</v>
      </c>
      <c r="K13">
        <v>0</v>
      </c>
      <c r="L13">
        <v>3.61</v>
      </c>
      <c r="M13">
        <v>141873</v>
      </c>
      <c r="N13" t="str">
        <f>[1]!s_info_name(C13:C62)</f>
        <v>农业银行</v>
      </c>
      <c r="O13" t="str">
        <f>[1]!s_info_industry_sw(C13:C62,1)</f>
        <v>银行</v>
      </c>
    </row>
    <row r="14" spans="1:15" x14ac:dyDescent="0.15">
      <c r="A14" s="1">
        <v>12</v>
      </c>
      <c r="B14" t="s">
        <v>76</v>
      </c>
      <c r="C14" t="s">
        <v>73</v>
      </c>
      <c r="D14">
        <v>0.2392909177710616</v>
      </c>
      <c r="E14">
        <v>2002764.69095715</v>
      </c>
      <c r="F14">
        <v>5.05</v>
      </c>
      <c r="G14">
        <v>4122</v>
      </c>
      <c r="H14">
        <v>453.6239071500022</v>
      </c>
      <c r="I14">
        <v>4.8576202500000001</v>
      </c>
      <c r="J14">
        <v>5.05</v>
      </c>
      <c r="K14">
        <v>-3.8094999999999997E-2</v>
      </c>
      <c r="L14">
        <v>5.05</v>
      </c>
      <c r="M14">
        <v>2002311.06705</v>
      </c>
      <c r="N14" t="str">
        <f>[1]!s_info_name(C14:C63)</f>
        <v>中国石化</v>
      </c>
      <c r="O14" t="str">
        <f>[1]!s_info_industry_sw(C14:C63,1)</f>
        <v>化工</v>
      </c>
    </row>
    <row r="15" spans="1:15" x14ac:dyDescent="0.15">
      <c r="A15" s="1">
        <v>13</v>
      </c>
      <c r="B15" t="s">
        <v>76</v>
      </c>
      <c r="C15" t="s">
        <v>43</v>
      </c>
      <c r="D15">
        <v>0.1931336369025364</v>
      </c>
      <c r="E15">
        <v>1698741.0197695419</v>
      </c>
      <c r="F15">
        <v>6.44</v>
      </c>
      <c r="G15">
        <v>2609</v>
      </c>
      <c r="H15">
        <v>254.40611354238351</v>
      </c>
      <c r="I15">
        <v>6.5101058399999996</v>
      </c>
      <c r="J15">
        <v>6.44</v>
      </c>
      <c r="K15">
        <v>1.0886E-2</v>
      </c>
      <c r="L15">
        <v>6.44</v>
      </c>
      <c r="M15">
        <v>1698486.613656</v>
      </c>
      <c r="N15" t="str">
        <f>[1]!s_info_name(C15:C64)</f>
        <v>宝钢股份</v>
      </c>
      <c r="O15" t="str">
        <f>[1]!s_info_industry_sw(C15:C64,1)</f>
        <v>钢铁</v>
      </c>
    </row>
    <row r="16" spans="1:15" x14ac:dyDescent="0.15">
      <c r="A16" s="1">
        <v>14</v>
      </c>
      <c r="B16" t="s">
        <v>76</v>
      </c>
      <c r="C16" t="s">
        <v>66</v>
      </c>
      <c r="D16">
        <v>1.28609544000561E-2</v>
      </c>
      <c r="E16">
        <v>113703.0524962936</v>
      </c>
      <c r="F16">
        <v>8.6999999999999993</v>
      </c>
      <c r="G16">
        <v>128</v>
      </c>
      <c r="H16">
        <v>542.80673629358353</v>
      </c>
      <c r="I16">
        <v>8.8406441999999981</v>
      </c>
      <c r="J16">
        <v>8.6999999999999993</v>
      </c>
      <c r="K16">
        <v>1.6166E-2</v>
      </c>
      <c r="L16">
        <v>8.6999999999999993</v>
      </c>
      <c r="M16">
        <v>113160.24576000001</v>
      </c>
      <c r="N16" t="str">
        <f>[1]!s_info_name(C16:C65)</f>
        <v>海通证券</v>
      </c>
      <c r="O16" t="str">
        <f>[1]!s_info_industry_sw(C16:C65,1)</f>
        <v>非银金融</v>
      </c>
    </row>
    <row r="17" spans="1:15" x14ac:dyDescent="0.15">
      <c r="A17" s="1">
        <v>15</v>
      </c>
      <c r="B17" t="s">
        <v>76</v>
      </c>
      <c r="C17" t="s">
        <v>44</v>
      </c>
      <c r="D17">
        <v>2.0627603783405429E-2</v>
      </c>
      <c r="E17">
        <v>181759.5028056658</v>
      </c>
      <c r="F17">
        <v>6.31</v>
      </c>
      <c r="G17">
        <v>284</v>
      </c>
      <c r="H17">
        <v>276.20712966579589</v>
      </c>
      <c r="I17">
        <v>6.390256889999999</v>
      </c>
      <c r="J17">
        <v>6.31</v>
      </c>
      <c r="K17">
        <v>1.2718999999999999E-2</v>
      </c>
      <c r="L17">
        <v>6.31</v>
      </c>
      <c r="M17">
        <v>181483.29567600001</v>
      </c>
      <c r="N17" t="str">
        <f>[1]!s_info_name(C17:C66)</f>
        <v>建设银行</v>
      </c>
      <c r="O17" t="str">
        <f>[1]!s_info_industry_sw(C17:C66,1)</f>
        <v>银行</v>
      </c>
    </row>
    <row r="18" spans="1:15" x14ac:dyDescent="0.15">
      <c r="A18" s="1">
        <v>16</v>
      </c>
      <c r="B18" t="s">
        <v>76</v>
      </c>
      <c r="C18" t="s">
        <v>37</v>
      </c>
      <c r="D18">
        <v>2.4420315041200701E-2</v>
      </c>
      <c r="E18">
        <v>212882.01035696751</v>
      </c>
      <c r="F18">
        <v>5.3</v>
      </c>
      <c r="G18">
        <v>400</v>
      </c>
      <c r="H18">
        <v>480.4823569674918</v>
      </c>
      <c r="I18">
        <v>5.3100382000000002</v>
      </c>
      <c r="J18">
        <v>5.3</v>
      </c>
      <c r="K18">
        <v>1.8940000000000001E-3</v>
      </c>
      <c r="L18">
        <v>5.3</v>
      </c>
      <c r="M18">
        <v>212401.52799999999</v>
      </c>
      <c r="N18" t="str">
        <f>[1]!s_info_name(C18:C67)</f>
        <v>工商银行</v>
      </c>
      <c r="O18" t="str">
        <f>[1]!s_info_industry_sw(C18:C67,1)</f>
        <v>银行</v>
      </c>
    </row>
    <row r="19" spans="1:15" x14ac:dyDescent="0.15">
      <c r="A19" s="1">
        <v>17</v>
      </c>
      <c r="B19" t="s">
        <v>76</v>
      </c>
      <c r="C19" t="s">
        <v>21</v>
      </c>
      <c r="D19">
        <v>1.5818625653009191E-2</v>
      </c>
      <c r="E19">
        <v>136632.4140532423</v>
      </c>
      <c r="F19">
        <v>6.84</v>
      </c>
      <c r="G19">
        <v>201</v>
      </c>
      <c r="H19">
        <v>153.4220932422904</v>
      </c>
      <c r="I19">
        <v>6.7899995999999998</v>
      </c>
      <c r="J19">
        <v>6.84</v>
      </c>
      <c r="K19">
        <v>-7.3099999999999997E-3</v>
      </c>
      <c r="L19">
        <v>6.84</v>
      </c>
      <c r="M19">
        <v>136478.99196000001</v>
      </c>
      <c r="N19" t="str">
        <f>[1]!s_info_name(C19:C68)</f>
        <v>特变电工</v>
      </c>
      <c r="O19" t="str">
        <f>[1]!s_info_industry_sw(C19:C68,1)</f>
        <v>电气设备</v>
      </c>
    </row>
    <row r="20" spans="1:15" x14ac:dyDescent="0.15">
      <c r="A20" s="1">
        <v>18</v>
      </c>
      <c r="B20" t="s">
        <v>76</v>
      </c>
      <c r="C20" t="s">
        <v>77</v>
      </c>
      <c r="D20">
        <v>1.236361561270573E-2</v>
      </c>
      <c r="E20">
        <v>108557.04202218651</v>
      </c>
      <c r="F20">
        <v>8.75</v>
      </c>
      <c r="G20">
        <v>122</v>
      </c>
      <c r="H20">
        <v>825.47577218654624</v>
      </c>
      <c r="I20">
        <v>8.830456250000001</v>
      </c>
      <c r="J20">
        <v>8.75</v>
      </c>
      <c r="K20">
        <v>9.195E-3</v>
      </c>
      <c r="L20">
        <v>8.75</v>
      </c>
      <c r="M20">
        <v>107731.56625</v>
      </c>
      <c r="N20" t="str">
        <f>[1]!s_info_name(C20:C69)</f>
        <v>南京新百</v>
      </c>
      <c r="O20" t="str">
        <f>[1]!s_info_industry_sw(C20:C69,1)</f>
        <v>商业贸易</v>
      </c>
    </row>
    <row r="21" spans="1:15" x14ac:dyDescent="0.15">
      <c r="A21" s="1">
        <v>19</v>
      </c>
      <c r="B21" t="s">
        <v>76</v>
      </c>
      <c r="C21" t="s">
        <v>17</v>
      </c>
      <c r="D21">
        <v>1.8870635111829959E-2</v>
      </c>
      <c r="E21">
        <v>162799.86845910709</v>
      </c>
      <c r="F21">
        <v>3.54</v>
      </c>
      <c r="G21">
        <v>463</v>
      </c>
      <c r="H21">
        <v>290.87155710707879</v>
      </c>
      <c r="I21">
        <v>3.5099135399999999</v>
      </c>
      <c r="J21">
        <v>3.54</v>
      </c>
      <c r="K21">
        <v>-8.4989999999999996E-3</v>
      </c>
      <c r="L21">
        <v>3.54</v>
      </c>
      <c r="M21">
        <v>162508.99690200001</v>
      </c>
      <c r="N21" t="str">
        <f>[1]!s_info_name(C21:C70)</f>
        <v>金隅集团</v>
      </c>
      <c r="O21" t="str">
        <f>[1]!s_info_industry_sw(C21:C70,1)</f>
        <v>建筑材料</v>
      </c>
    </row>
    <row r="22" spans="1:15" x14ac:dyDescent="0.15">
      <c r="A22" s="1">
        <v>20</v>
      </c>
      <c r="B22" t="s">
        <v>76</v>
      </c>
      <c r="C22" t="s">
        <v>18</v>
      </c>
      <c r="D22">
        <v>1.6631470238715061E-2</v>
      </c>
      <c r="E22">
        <v>144967.9193626609</v>
      </c>
      <c r="F22">
        <v>5.62</v>
      </c>
      <c r="G22">
        <v>257</v>
      </c>
      <c r="H22">
        <v>275.96023866091849</v>
      </c>
      <c r="I22">
        <v>5.6300373199999996</v>
      </c>
      <c r="J22">
        <v>5.62</v>
      </c>
      <c r="K22">
        <v>1.786E-3</v>
      </c>
      <c r="L22">
        <v>5.62</v>
      </c>
      <c r="M22">
        <v>144691.95912399999</v>
      </c>
      <c r="N22" t="str">
        <f>[1]!s_info_name(C22:C71)</f>
        <v>晨鸣纸业</v>
      </c>
      <c r="O22" t="str">
        <f>[1]!s_info_industry_sw(C22:C71,1)</f>
        <v>轻工制造</v>
      </c>
    </row>
    <row r="23" spans="1:15" x14ac:dyDescent="0.15">
      <c r="A23" s="1">
        <v>21</v>
      </c>
      <c r="B23" t="s">
        <v>76</v>
      </c>
      <c r="C23" t="s">
        <v>24</v>
      </c>
      <c r="D23">
        <v>1.5294901148031439E-2</v>
      </c>
      <c r="E23">
        <v>134609.24858150861</v>
      </c>
      <c r="F23">
        <v>7.84</v>
      </c>
      <c r="G23">
        <v>169</v>
      </c>
      <c r="H23">
        <v>584.50973350860295</v>
      </c>
      <c r="I23">
        <v>7.9304579200000003</v>
      </c>
      <c r="J23">
        <v>7.84</v>
      </c>
      <c r="K23">
        <v>1.1538E-2</v>
      </c>
      <c r="L23">
        <v>7.84</v>
      </c>
      <c r="M23">
        <v>134024.73884800001</v>
      </c>
      <c r="N23" t="str">
        <f>[1]!s_info_name(C23:C72)</f>
        <v>东方电气</v>
      </c>
      <c r="O23" t="str">
        <f>[1]!s_info_industry_sw(C23:C72,1)</f>
        <v>电气设备</v>
      </c>
    </row>
    <row r="24" spans="1:15" x14ac:dyDescent="0.15">
      <c r="A24" s="1">
        <v>22</v>
      </c>
      <c r="B24" t="s">
        <v>76</v>
      </c>
      <c r="C24" t="s">
        <v>67</v>
      </c>
      <c r="D24">
        <v>4.7079057019899203E-3</v>
      </c>
      <c r="E24">
        <v>40963.356646391207</v>
      </c>
      <c r="F24">
        <v>2.3199999999999998</v>
      </c>
      <c r="G24">
        <v>176</v>
      </c>
      <c r="H24">
        <v>131.35664639122109</v>
      </c>
      <c r="I24">
        <v>2.3199999999999998</v>
      </c>
      <c r="J24">
        <v>2.3199999999999998</v>
      </c>
      <c r="K24">
        <v>0</v>
      </c>
      <c r="L24">
        <v>2.3199999999999998</v>
      </c>
      <c r="M24">
        <v>40831.999999999993</v>
      </c>
      <c r="N24" t="str">
        <f>[1]!s_info_name(C24:C73)</f>
        <v>胜利精密</v>
      </c>
      <c r="O24" t="str">
        <f>[1]!s_info_industry_sw(C24:C73,1)</f>
        <v>机械设备</v>
      </c>
    </row>
    <row r="25" spans="1:15" x14ac:dyDescent="0.15">
      <c r="A25" s="1">
        <v>23</v>
      </c>
      <c r="B25" t="s">
        <v>76</v>
      </c>
      <c r="C25" t="s">
        <v>33</v>
      </c>
      <c r="D25">
        <v>1.0802050346156489E-2</v>
      </c>
      <c r="E25">
        <v>92884.31219509244</v>
      </c>
      <c r="F25">
        <v>3.4</v>
      </c>
      <c r="G25">
        <v>276</v>
      </c>
      <c r="H25">
        <v>148.33979509244091</v>
      </c>
      <c r="I25">
        <v>3.3599990000000002</v>
      </c>
      <c r="J25">
        <v>3.4</v>
      </c>
      <c r="K25">
        <v>-1.1764999999999999E-2</v>
      </c>
      <c r="L25">
        <v>3.4</v>
      </c>
      <c r="M25">
        <v>92735.972399999999</v>
      </c>
      <c r="N25" t="str">
        <f>[1]!s_info_name(C25:C74)</f>
        <v>中国西电</v>
      </c>
      <c r="O25" t="str">
        <f>[1]!s_info_industry_sw(C25:C74,1)</f>
        <v>电气设备</v>
      </c>
    </row>
    <row r="26" spans="1:15" x14ac:dyDescent="0.15">
      <c r="A26" s="1">
        <v>24</v>
      </c>
      <c r="B26" t="s">
        <v>76</v>
      </c>
      <c r="C26" t="s">
        <v>54</v>
      </c>
      <c r="D26">
        <v>4.3350510638160353E-3</v>
      </c>
      <c r="E26">
        <v>37929.176793957311</v>
      </c>
      <c r="F26">
        <v>5.33</v>
      </c>
      <c r="G26">
        <v>70</v>
      </c>
      <c r="H26">
        <v>409.15880395730352</v>
      </c>
      <c r="I26">
        <v>5.3600025700000007</v>
      </c>
      <c r="J26">
        <v>5.33</v>
      </c>
      <c r="K26">
        <v>5.6289999999999986E-3</v>
      </c>
      <c r="L26">
        <v>5.33</v>
      </c>
      <c r="M26">
        <v>37520.017990000008</v>
      </c>
      <c r="N26" t="str">
        <f>[1]!s_info_name(C26:C75)</f>
        <v>中国化学</v>
      </c>
      <c r="O26" t="str">
        <f>[1]!s_info_industry_sw(C26:C75,1)</f>
        <v>建筑装饰</v>
      </c>
    </row>
    <row r="27" spans="1:15" x14ac:dyDescent="0.15">
      <c r="A27" s="1">
        <v>25</v>
      </c>
      <c r="B27" t="s">
        <v>76</v>
      </c>
      <c r="C27" t="s">
        <v>53</v>
      </c>
      <c r="D27">
        <v>8.3458034879681387E-3</v>
      </c>
      <c r="E27">
        <v>73910.433093794723</v>
      </c>
      <c r="F27">
        <v>3.37</v>
      </c>
      <c r="G27">
        <v>215</v>
      </c>
      <c r="H27">
        <v>161.60415879472569</v>
      </c>
      <c r="I27">
        <v>3.4301780900000001</v>
      </c>
      <c r="J27">
        <v>3.37</v>
      </c>
      <c r="K27">
        <v>1.7857000000000001E-2</v>
      </c>
      <c r="L27">
        <v>3.37</v>
      </c>
      <c r="M27">
        <v>73748.828934999998</v>
      </c>
      <c r="N27" t="str">
        <f>[1]!s_info_name(C27:C76)</f>
        <v>天地科技</v>
      </c>
      <c r="O27" t="str">
        <f>[1]!s_info_industry_sw(C27:C76,1)</f>
        <v>机械设备</v>
      </c>
    </row>
    <row r="28" spans="1:15" x14ac:dyDescent="0.15">
      <c r="A28" s="1">
        <v>26</v>
      </c>
      <c r="B28" t="s">
        <v>76</v>
      </c>
      <c r="C28" t="s">
        <v>58</v>
      </c>
      <c r="D28">
        <v>5.8896863203839337E-3</v>
      </c>
      <c r="E28">
        <v>50739.495142838612</v>
      </c>
      <c r="F28">
        <v>12.19</v>
      </c>
      <c r="G28">
        <v>42</v>
      </c>
      <c r="H28">
        <v>47.996956838615013</v>
      </c>
      <c r="I28">
        <v>12.069404329999999</v>
      </c>
      <c r="J28">
        <v>12.19</v>
      </c>
      <c r="K28">
        <v>-9.892999999999999E-3</v>
      </c>
      <c r="L28">
        <v>12.19</v>
      </c>
      <c r="M28">
        <v>50691.498185999997</v>
      </c>
      <c r="N28" t="str">
        <f>[1]!s_info_name(C28:C77)</f>
        <v>诚志股份</v>
      </c>
      <c r="O28" t="str">
        <f>[1]!s_info_industry_sw(C28:C77,1)</f>
        <v>化工</v>
      </c>
    </row>
    <row r="29" spans="1:15" x14ac:dyDescent="0.15">
      <c r="A29" s="1">
        <v>27</v>
      </c>
      <c r="B29" t="s">
        <v>76</v>
      </c>
      <c r="C29" t="s">
        <v>41</v>
      </c>
      <c r="D29">
        <v>2.683527900672112E-2</v>
      </c>
      <c r="E29">
        <v>235095.76762171061</v>
      </c>
      <c r="F29">
        <v>13.15</v>
      </c>
      <c r="G29">
        <v>177</v>
      </c>
      <c r="H29">
        <v>738.01669171065441</v>
      </c>
      <c r="I29">
        <v>13.240550900000001</v>
      </c>
      <c r="J29">
        <v>13.15</v>
      </c>
      <c r="K29">
        <v>6.8859999999999998E-3</v>
      </c>
      <c r="L29">
        <v>13.15</v>
      </c>
      <c r="M29">
        <v>234357.75093000001</v>
      </c>
      <c r="N29" t="str">
        <f>[1]!s_info_name(C29:C78)</f>
        <v>江西铜业</v>
      </c>
      <c r="O29" t="str">
        <f>[1]!s_info_industry_sw(C29:C78,1)</f>
        <v>有色金属</v>
      </c>
    </row>
    <row r="30" spans="1:15" x14ac:dyDescent="0.15">
      <c r="A30" s="1">
        <v>28</v>
      </c>
      <c r="B30" t="s">
        <v>76</v>
      </c>
      <c r="C30" t="s">
        <v>72</v>
      </c>
      <c r="D30">
        <v>5.3590690489354722E-3</v>
      </c>
      <c r="E30">
        <v>46724.695147642982</v>
      </c>
      <c r="F30">
        <v>4.8099999999999996</v>
      </c>
      <c r="G30">
        <v>96</v>
      </c>
      <c r="H30">
        <v>453.11082764298772</v>
      </c>
      <c r="I30">
        <v>4.8199566999999996</v>
      </c>
      <c r="J30">
        <v>4.8099999999999996</v>
      </c>
      <c r="K30">
        <v>2.0699999999999998E-3</v>
      </c>
      <c r="L30">
        <v>4.8099999999999996</v>
      </c>
      <c r="M30">
        <v>46271.584319999987</v>
      </c>
      <c r="N30" t="str">
        <f>[1]!s_info_name(C30:C79)</f>
        <v>林洋能源</v>
      </c>
      <c r="O30" t="str">
        <f>[1]!s_info_industry_sw(C30:C79,1)</f>
        <v>电气设备</v>
      </c>
    </row>
    <row r="31" spans="1:15" x14ac:dyDescent="0.15">
      <c r="A31" s="1">
        <v>29</v>
      </c>
      <c r="B31" t="s">
        <v>76</v>
      </c>
      <c r="C31" t="s">
        <v>38</v>
      </c>
      <c r="D31">
        <v>1.3191392228416531E-3</v>
      </c>
      <c r="E31">
        <v>11824.437263560931</v>
      </c>
      <c r="F31">
        <v>2.62</v>
      </c>
      <c r="G31">
        <v>43</v>
      </c>
      <c r="H31">
        <v>211.79370956093231</v>
      </c>
      <c r="I31">
        <v>2.70061478</v>
      </c>
      <c r="J31">
        <v>2.62</v>
      </c>
      <c r="K31">
        <v>3.0769000000000001E-2</v>
      </c>
      <c r="L31">
        <v>2.62</v>
      </c>
      <c r="M31">
        <v>11612.643554</v>
      </c>
      <c r="N31" t="str">
        <f>[1]!s_info_name(C31:C80)</f>
        <v>新乡化纤</v>
      </c>
      <c r="O31" t="str">
        <f>[1]!s_info_industry_sw(C31:C80,1)</f>
        <v>化工</v>
      </c>
    </row>
    <row r="32" spans="1:15" x14ac:dyDescent="0.15">
      <c r="A32" s="1">
        <v>30</v>
      </c>
      <c r="B32" t="s">
        <v>76</v>
      </c>
      <c r="C32" t="s">
        <v>65</v>
      </c>
      <c r="D32">
        <v>1.4854463528599491E-2</v>
      </c>
      <c r="E32">
        <v>129887.42814976641</v>
      </c>
      <c r="F32">
        <v>4.01</v>
      </c>
      <c r="G32">
        <v>322</v>
      </c>
      <c r="H32">
        <v>126.2742497663567</v>
      </c>
      <c r="I32">
        <v>4.0298495000000001</v>
      </c>
      <c r="J32">
        <v>4.01</v>
      </c>
      <c r="K32">
        <v>4.9500000000000004E-3</v>
      </c>
      <c r="L32">
        <v>4.01</v>
      </c>
      <c r="M32">
        <v>129761.1539</v>
      </c>
      <c r="N32" t="str">
        <f>[1]!s_info_name(C32:C81)</f>
        <v>广汇汽车</v>
      </c>
      <c r="O32" t="str">
        <f>[1]!s_info_industry_sw(C32:C81,1)</f>
        <v>汽车</v>
      </c>
    </row>
    <row r="33" spans="1:15" x14ac:dyDescent="0.15">
      <c r="A33" s="1">
        <v>31</v>
      </c>
      <c r="B33" t="s">
        <v>76</v>
      </c>
      <c r="C33" t="s">
        <v>47</v>
      </c>
      <c r="D33">
        <v>4.2691965338983992E-2</v>
      </c>
      <c r="E33">
        <v>377956.36669715872</v>
      </c>
      <c r="F33">
        <v>10.75</v>
      </c>
      <c r="G33">
        <v>345</v>
      </c>
      <c r="H33">
        <v>586.60369715868728</v>
      </c>
      <c r="I33">
        <v>10.938254000000001</v>
      </c>
      <c r="J33">
        <v>10.75</v>
      </c>
      <c r="K33">
        <v>1.7512E-2</v>
      </c>
      <c r="L33">
        <v>10.75</v>
      </c>
      <c r="M33">
        <v>377369.76299999998</v>
      </c>
      <c r="N33" t="str">
        <f>[1]!s_info_name(C33:C82)</f>
        <v>美凯龙</v>
      </c>
      <c r="O33" t="str">
        <f>[1]!s_info_industry_sw(C33:C82,1)</f>
        <v>商业贸易</v>
      </c>
    </row>
    <row r="34" spans="1:15" x14ac:dyDescent="0.15">
      <c r="A34" s="1">
        <v>32</v>
      </c>
      <c r="B34" t="s">
        <v>76</v>
      </c>
      <c r="C34" t="s">
        <v>51</v>
      </c>
      <c r="D34">
        <v>6.6959864426119177E-3</v>
      </c>
      <c r="E34">
        <v>59063.543315453993</v>
      </c>
      <c r="F34">
        <v>8.07</v>
      </c>
      <c r="G34">
        <v>72</v>
      </c>
      <c r="H34">
        <v>157.59190745397791</v>
      </c>
      <c r="I34">
        <v>8.1813821400000002</v>
      </c>
      <c r="J34">
        <v>8.07</v>
      </c>
      <c r="K34">
        <v>1.3802E-2</v>
      </c>
      <c r="L34">
        <v>8.07</v>
      </c>
      <c r="M34">
        <v>58905.951408000008</v>
      </c>
      <c r="N34" t="str">
        <f>[1]!s_info_name(C34:C83)</f>
        <v>华谊集团</v>
      </c>
      <c r="O34" t="str">
        <f>[1]!s_info_industry_sw(C34:C83,1)</f>
        <v>化工</v>
      </c>
    </row>
    <row r="35" spans="1:15" x14ac:dyDescent="0.15">
      <c r="A35" s="1">
        <v>33</v>
      </c>
      <c r="B35" t="s">
        <v>76</v>
      </c>
      <c r="C35" t="s">
        <v>39</v>
      </c>
      <c r="D35">
        <v>1.2190418645463E-2</v>
      </c>
      <c r="E35">
        <v>108069.25649459921</v>
      </c>
      <c r="F35">
        <v>4.82</v>
      </c>
      <c r="G35">
        <v>220</v>
      </c>
      <c r="H35">
        <v>28.493774599206521</v>
      </c>
      <c r="I35">
        <v>4.9109437600000012</v>
      </c>
      <c r="J35">
        <v>4.82</v>
      </c>
      <c r="K35">
        <v>1.8867999999999999E-2</v>
      </c>
      <c r="L35">
        <v>4.82</v>
      </c>
      <c r="M35">
        <v>108040.76272</v>
      </c>
      <c r="N35" t="str">
        <f>[1]!s_info_name(C35:C84)</f>
        <v>中国电建</v>
      </c>
      <c r="O35" t="str">
        <f>[1]!s_info_industry_sw(C35:C84,1)</f>
        <v>建筑装饰</v>
      </c>
    </row>
    <row r="36" spans="1:15" x14ac:dyDescent="0.15">
      <c r="A36" s="1">
        <v>34</v>
      </c>
      <c r="B36" t="s">
        <v>76</v>
      </c>
      <c r="C36" t="s">
        <v>45</v>
      </c>
      <c r="D36">
        <v>7.2419358009031751E-4</v>
      </c>
      <c r="E36">
        <v>6301.1882098079604</v>
      </c>
      <c r="F36">
        <v>5.3</v>
      </c>
      <c r="G36">
        <v>11</v>
      </c>
      <c r="H36">
        <v>471.18820980796039</v>
      </c>
      <c r="I36">
        <v>5.3</v>
      </c>
      <c r="J36">
        <v>5.3</v>
      </c>
      <c r="K36">
        <v>0</v>
      </c>
      <c r="L36">
        <v>5.3</v>
      </c>
      <c r="M36">
        <v>5830</v>
      </c>
      <c r="N36" t="str">
        <f>[1]!s_info_name(C36:C85)</f>
        <v>惠而浦</v>
      </c>
      <c r="O36" t="str">
        <f>[1]!s_info_industry_sw(C36:C85,1)</f>
        <v>家用电器</v>
      </c>
    </row>
    <row r="37" spans="1:15" x14ac:dyDescent="0.15">
      <c r="A37" s="1">
        <v>35</v>
      </c>
      <c r="B37" t="s">
        <v>76</v>
      </c>
      <c r="C37" t="s">
        <v>78</v>
      </c>
      <c r="D37">
        <v>4.4742426769065957E-3</v>
      </c>
      <c r="E37">
        <v>40509.993435320372</v>
      </c>
      <c r="F37">
        <v>2.75</v>
      </c>
      <c r="G37">
        <v>141</v>
      </c>
      <c r="H37">
        <v>155.2611603203768</v>
      </c>
      <c r="I37">
        <v>2.8620377499999998</v>
      </c>
      <c r="J37">
        <v>2.75</v>
      </c>
      <c r="K37">
        <v>4.0740999999999999E-2</v>
      </c>
      <c r="L37">
        <v>2.75</v>
      </c>
      <c r="M37">
        <v>40354.732274999988</v>
      </c>
      <c r="N37" t="str">
        <f>[1]!s_info_name(C37:C86)</f>
        <v>首航节能</v>
      </c>
      <c r="O37" t="str">
        <f>[1]!s_info_industry_sw(C37:C86,1)</f>
        <v>电气设备</v>
      </c>
    </row>
    <row r="38" spans="1:15" x14ac:dyDescent="0.15">
      <c r="A38" s="1">
        <v>36</v>
      </c>
      <c r="B38" t="s">
        <v>76</v>
      </c>
      <c r="C38" t="s">
        <v>69</v>
      </c>
      <c r="D38">
        <v>1.756234130338871E-3</v>
      </c>
      <c r="E38">
        <v>15280.944349677189</v>
      </c>
      <c r="F38">
        <v>2.34</v>
      </c>
      <c r="G38">
        <v>65</v>
      </c>
      <c r="H38">
        <v>70.944349677190985</v>
      </c>
      <c r="I38">
        <v>2.34</v>
      </c>
      <c r="J38">
        <v>2.34</v>
      </c>
      <c r="K38">
        <v>0</v>
      </c>
      <c r="L38">
        <v>2.34</v>
      </c>
      <c r="M38">
        <v>15210</v>
      </c>
      <c r="N38" t="str">
        <f>[1]!s_info_name(C38:C87)</f>
        <v>皖维高新</v>
      </c>
      <c r="O38" t="str">
        <f>[1]!s_info_industry_sw(C38:C87,1)</f>
        <v>化工</v>
      </c>
    </row>
    <row r="39" spans="1:15" x14ac:dyDescent="0.15">
      <c r="A39" s="1">
        <v>37</v>
      </c>
      <c r="B39" t="s">
        <v>76</v>
      </c>
      <c r="C39" t="s">
        <v>59</v>
      </c>
      <c r="D39">
        <v>1.8621478204177019E-2</v>
      </c>
      <c r="E39">
        <v>164197.04897948471</v>
      </c>
      <c r="F39">
        <v>10.45</v>
      </c>
      <c r="G39">
        <v>155</v>
      </c>
      <c r="H39">
        <v>49.964229484670803</v>
      </c>
      <c r="I39">
        <v>10.5901345</v>
      </c>
      <c r="J39">
        <v>10.45</v>
      </c>
      <c r="K39">
        <v>1.341E-2</v>
      </c>
      <c r="L39">
        <v>10.45</v>
      </c>
      <c r="M39">
        <v>164147.08475000001</v>
      </c>
      <c r="N39" t="str">
        <f>[1]!s_info_name(C39:C88)</f>
        <v>中集集团</v>
      </c>
      <c r="O39" t="str">
        <f>[1]!s_info_industry_sw(C39:C88,1)</f>
        <v>机械设备</v>
      </c>
    </row>
    <row r="40" spans="1:15" x14ac:dyDescent="0.15">
      <c r="A40" s="1">
        <v>38</v>
      </c>
      <c r="B40" t="s">
        <v>76</v>
      </c>
      <c r="C40" t="s">
        <v>26</v>
      </c>
      <c r="D40">
        <v>1.056681987114552E-2</v>
      </c>
      <c r="E40">
        <v>92237.665668771893</v>
      </c>
      <c r="F40">
        <v>3.09</v>
      </c>
      <c r="G40">
        <v>297</v>
      </c>
      <c r="H40">
        <v>168.60597077189601</v>
      </c>
      <c r="I40">
        <v>3.0999683400000002</v>
      </c>
      <c r="J40">
        <v>3.09</v>
      </c>
      <c r="K40">
        <v>3.2260000000000001E-3</v>
      </c>
      <c r="L40">
        <v>3.09</v>
      </c>
      <c r="M40">
        <v>92069.059697999997</v>
      </c>
      <c r="N40" t="str">
        <f>[1]!s_info_name(C40:C89)</f>
        <v>中国中冶</v>
      </c>
      <c r="O40" t="str">
        <f>[1]!s_info_industry_sw(C40:C89,1)</f>
        <v>建筑装饰</v>
      </c>
    </row>
    <row r="41" spans="1:15" x14ac:dyDescent="0.15">
      <c r="A41" s="1">
        <v>39</v>
      </c>
      <c r="B41" t="s">
        <v>76</v>
      </c>
      <c r="C41" t="s">
        <v>42</v>
      </c>
      <c r="D41">
        <v>2.8251198116080161E-3</v>
      </c>
      <c r="E41">
        <v>24631.601750364902</v>
      </c>
      <c r="F41">
        <v>4.88</v>
      </c>
      <c r="G41">
        <v>50</v>
      </c>
      <c r="H41">
        <v>181.28895036489851</v>
      </c>
      <c r="I41">
        <v>4.8900625599999996</v>
      </c>
      <c r="J41">
        <v>4.88</v>
      </c>
      <c r="K41">
        <v>2.062E-3</v>
      </c>
      <c r="L41">
        <v>4.88</v>
      </c>
      <c r="M41">
        <v>24450.3128</v>
      </c>
      <c r="N41" t="str">
        <f>[1]!s_info_name(C41:C90)</f>
        <v>一拖股份</v>
      </c>
      <c r="O41" t="str">
        <f>[1]!s_info_industry_sw(C41:C90,1)</f>
        <v>机械设备</v>
      </c>
    </row>
    <row r="42" spans="1:15" x14ac:dyDescent="0.15">
      <c r="A42" s="1">
        <v>40</v>
      </c>
      <c r="B42" t="s">
        <v>76</v>
      </c>
      <c r="C42" t="s">
        <v>35</v>
      </c>
      <c r="D42">
        <v>3.2269219160152322E-3</v>
      </c>
      <c r="E42">
        <v>29089.362307836349</v>
      </c>
      <c r="F42">
        <v>6.04</v>
      </c>
      <c r="G42">
        <v>46</v>
      </c>
      <c r="H42">
        <v>293.35789183634552</v>
      </c>
      <c r="I42">
        <v>6.2600009600000002</v>
      </c>
      <c r="J42">
        <v>6.04</v>
      </c>
      <c r="K42">
        <v>3.6423999999999998E-2</v>
      </c>
      <c r="L42">
        <v>6.04</v>
      </c>
      <c r="M42">
        <v>28796.004416</v>
      </c>
      <c r="N42" t="str">
        <f>[1]!s_info_name(C42:C91)</f>
        <v>隧道股份</v>
      </c>
      <c r="O42" t="str">
        <f>[1]!s_info_industry_sw(C42:C91,1)</f>
        <v>建筑装饰</v>
      </c>
    </row>
    <row r="43" spans="1:15" x14ac:dyDescent="0.15">
      <c r="A43" s="1">
        <v>41</v>
      </c>
      <c r="B43" t="s">
        <v>76</v>
      </c>
      <c r="C43" t="s">
        <v>79</v>
      </c>
      <c r="D43">
        <v>8.7421743767139588E-3</v>
      </c>
      <c r="E43">
        <v>76065.416243768981</v>
      </c>
      <c r="F43">
        <v>9.1300000000000008</v>
      </c>
      <c r="G43">
        <v>83</v>
      </c>
      <c r="H43">
        <v>286.41624376896652</v>
      </c>
      <c r="I43">
        <v>9.1300000000000008</v>
      </c>
      <c r="J43">
        <v>9.1300000000000008</v>
      </c>
      <c r="K43">
        <v>0</v>
      </c>
      <c r="L43">
        <v>9.1300000000000008</v>
      </c>
      <c r="M43">
        <v>75779.000000000015</v>
      </c>
      <c r="N43" t="str">
        <f>[1]!s_info_name(C43:C92)</f>
        <v>安道麦A</v>
      </c>
      <c r="O43" t="str">
        <f>[1]!s_info_industry_sw(C43:C92,1)</f>
        <v>化工</v>
      </c>
    </row>
    <row r="44" spans="1:15" x14ac:dyDescent="0.15">
      <c r="A44" s="1">
        <v>42</v>
      </c>
      <c r="B44" t="s">
        <v>76</v>
      </c>
      <c r="C44" t="s">
        <v>74</v>
      </c>
      <c r="D44">
        <v>3.688586710778834E-3</v>
      </c>
      <c r="E44">
        <v>32094.290438083201</v>
      </c>
      <c r="F44">
        <v>2.38</v>
      </c>
      <c r="G44">
        <v>134</v>
      </c>
      <c r="H44">
        <v>202.2904380832006</v>
      </c>
      <c r="I44">
        <v>2.38</v>
      </c>
      <c r="J44">
        <v>2.38</v>
      </c>
      <c r="K44">
        <v>0</v>
      </c>
      <c r="L44">
        <v>2.38</v>
      </c>
      <c r="M44">
        <v>31892</v>
      </c>
      <c r="N44" t="str">
        <f>[1]!s_info_name(C44:C93)</f>
        <v>远兴能源</v>
      </c>
      <c r="O44" t="str">
        <f>[1]!s_info_industry_sw(C44:C93,1)</f>
        <v>化工</v>
      </c>
    </row>
    <row r="45" spans="1:15" x14ac:dyDescent="0.15">
      <c r="A45" s="1">
        <v>43</v>
      </c>
      <c r="B45" t="s">
        <v>76</v>
      </c>
      <c r="C45" t="s">
        <v>80</v>
      </c>
      <c r="D45">
        <v>2.1106658821974768E-3</v>
      </c>
      <c r="E45">
        <v>18301.61591338662</v>
      </c>
      <c r="F45">
        <v>2.87</v>
      </c>
      <c r="G45">
        <v>63</v>
      </c>
      <c r="H45">
        <v>283.84517038661937</v>
      </c>
      <c r="I45">
        <v>2.8599636099999999</v>
      </c>
      <c r="J45">
        <v>2.87</v>
      </c>
      <c r="K45">
        <v>-3.4970000000000001E-3</v>
      </c>
      <c r="L45">
        <v>2.87</v>
      </c>
      <c r="M45">
        <v>18017.770743000001</v>
      </c>
      <c r="N45" t="str">
        <f>[1]!s_info_name(C45:C94)</f>
        <v>华西能源</v>
      </c>
      <c r="O45" t="str">
        <f>[1]!s_info_industry_sw(C45:C94,1)</f>
        <v>电气设备</v>
      </c>
    </row>
    <row r="46" spans="1:15" x14ac:dyDescent="0.15">
      <c r="A46" s="1">
        <v>44</v>
      </c>
      <c r="B46" t="s">
        <v>76</v>
      </c>
      <c r="C46" t="s">
        <v>50</v>
      </c>
      <c r="D46">
        <v>2.6180224856646912E-2</v>
      </c>
      <c r="E46">
        <v>230093.17006458991</v>
      </c>
      <c r="F46">
        <v>6.91</v>
      </c>
      <c r="G46">
        <v>329</v>
      </c>
      <c r="H46">
        <v>454.40874058991898</v>
      </c>
      <c r="I46">
        <v>6.9799015600000001</v>
      </c>
      <c r="J46">
        <v>6.91</v>
      </c>
      <c r="K46">
        <v>1.0116E-2</v>
      </c>
      <c r="L46">
        <v>6.91</v>
      </c>
      <c r="M46">
        <v>229638.76132399999</v>
      </c>
      <c r="N46" t="str">
        <f>[1]!s_info_name(C46:C95)</f>
        <v>中国中铁</v>
      </c>
      <c r="O46" t="str">
        <f>[1]!s_info_industry_sw(C46:C95,1)</f>
        <v>建筑装饰</v>
      </c>
    </row>
    <row r="47" spans="1:15" x14ac:dyDescent="0.15">
      <c r="A47" s="1">
        <v>45</v>
      </c>
      <c r="B47" t="s">
        <v>76</v>
      </c>
      <c r="C47" t="s">
        <v>30</v>
      </c>
      <c r="D47">
        <v>2.4200980577252229E-2</v>
      </c>
      <c r="E47">
        <v>215109.0352430371</v>
      </c>
      <c r="F47">
        <v>10.6</v>
      </c>
      <c r="G47">
        <v>198</v>
      </c>
      <c r="H47">
        <v>692.05928303708788</v>
      </c>
      <c r="I47">
        <v>10.829140199999999</v>
      </c>
      <c r="J47">
        <v>10.6</v>
      </c>
      <c r="K47">
        <v>2.1617000000000001E-2</v>
      </c>
      <c r="L47">
        <v>10.6</v>
      </c>
      <c r="M47">
        <v>214416.97596000001</v>
      </c>
      <c r="N47" t="str">
        <f>[1]!s_info_name(C47:C96)</f>
        <v>中国铁建</v>
      </c>
      <c r="O47" t="str">
        <f>[1]!s_info_industry_sw(C47:C96,1)</f>
        <v>建筑装饰</v>
      </c>
    </row>
    <row r="48" spans="1:15" x14ac:dyDescent="0.15">
      <c r="A48" s="1">
        <v>46</v>
      </c>
      <c r="B48" t="s">
        <v>76</v>
      </c>
      <c r="C48" t="s">
        <v>13</v>
      </c>
      <c r="D48">
        <v>1.380972898148157E-2</v>
      </c>
      <c r="E48">
        <v>122970.3354959944</v>
      </c>
      <c r="F48">
        <v>6.85</v>
      </c>
      <c r="G48">
        <v>175</v>
      </c>
      <c r="H48">
        <v>283.06799599438091</v>
      </c>
      <c r="I48">
        <v>7.0107010000000001</v>
      </c>
      <c r="J48">
        <v>6.85</v>
      </c>
      <c r="K48">
        <v>2.3460000000000002E-2</v>
      </c>
      <c r="L48">
        <v>6.85</v>
      </c>
      <c r="M48">
        <v>122687.2675</v>
      </c>
      <c r="N48" t="str">
        <f>[1]!s_info_name(C48:C97)</f>
        <v>厦门国贸</v>
      </c>
      <c r="O48" t="str">
        <f>[1]!s_info_industry_sw(C48:C97,1)</f>
        <v>商业贸易</v>
      </c>
    </row>
    <row r="49" spans="1:15" x14ac:dyDescent="0.15">
      <c r="A49" s="1">
        <v>47</v>
      </c>
      <c r="B49" t="s">
        <v>76</v>
      </c>
      <c r="C49" t="s">
        <v>62</v>
      </c>
      <c r="D49">
        <v>2.7480714651845539E-2</v>
      </c>
      <c r="E49">
        <v>241663.0299706308</v>
      </c>
      <c r="F49">
        <v>4.66</v>
      </c>
      <c r="G49">
        <v>513</v>
      </c>
      <c r="H49">
        <v>50.934298630862031</v>
      </c>
      <c r="I49">
        <v>4.7097874399999986</v>
      </c>
      <c r="J49">
        <v>4.66</v>
      </c>
      <c r="K49">
        <v>1.0684000000000001E-2</v>
      </c>
      <c r="L49">
        <v>4.66</v>
      </c>
      <c r="M49">
        <v>241612.095672</v>
      </c>
      <c r="N49" t="str">
        <f>[1]!s_info_name(C49:C98)</f>
        <v>浙能电力</v>
      </c>
      <c r="O49" t="str">
        <f>[1]!s_info_industry_sw(C49:C98,1)</f>
        <v>公用事业</v>
      </c>
    </row>
    <row r="50" spans="1:15" x14ac:dyDescent="0.15">
      <c r="A50" s="1">
        <v>48</v>
      </c>
      <c r="B50" t="s">
        <v>76</v>
      </c>
      <c r="C50" t="s">
        <v>57</v>
      </c>
      <c r="D50">
        <v>1.240492195635807E-3</v>
      </c>
      <c r="E50">
        <v>10722.70491201046</v>
      </c>
      <c r="F50">
        <v>5.8</v>
      </c>
      <c r="G50">
        <v>18</v>
      </c>
      <c r="H50">
        <v>353.4881120104601</v>
      </c>
      <c r="I50">
        <v>5.7606760000000001</v>
      </c>
      <c r="J50">
        <v>5.8</v>
      </c>
      <c r="K50">
        <v>-6.7799999999999996E-3</v>
      </c>
      <c r="L50">
        <v>5.8</v>
      </c>
      <c r="M50">
        <v>10369.2168</v>
      </c>
      <c r="N50" t="str">
        <f>[1]!s_info_name(C50:C99)</f>
        <v>东方铁塔</v>
      </c>
      <c r="O50" t="str">
        <f>[1]!s_info_industry_sw(C50:C99,1)</f>
        <v>化工</v>
      </c>
    </row>
    <row r="51" spans="1:15" x14ac:dyDescent="0.15">
      <c r="A51" s="1">
        <v>49</v>
      </c>
      <c r="B51" t="s">
        <v>76</v>
      </c>
      <c r="C51" t="s">
        <v>31</v>
      </c>
      <c r="D51">
        <v>4.9040327633444389E-3</v>
      </c>
      <c r="E51">
        <v>41884.534661452621</v>
      </c>
      <c r="F51">
        <v>12.89</v>
      </c>
      <c r="G51">
        <v>33</v>
      </c>
      <c r="H51">
        <v>132.85275545262269</v>
      </c>
      <c r="I51">
        <v>12.652024819999999</v>
      </c>
      <c r="J51">
        <v>12.89</v>
      </c>
      <c r="K51">
        <v>-1.8461999999999999E-2</v>
      </c>
      <c r="L51">
        <v>12.89</v>
      </c>
      <c r="M51">
        <v>41751.681905999998</v>
      </c>
      <c r="N51" t="str">
        <f>[1]!s_info_name(C51:C100)</f>
        <v>江铃汽车</v>
      </c>
      <c r="O51" t="str">
        <f>[1]!s_info_industry_sw(C51:C100,1)</f>
        <v>汽车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1"/>
  <sheetViews>
    <sheetView workbookViewId="0">
      <selection activeCell="N1" sqref="N1:O1048576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81</v>
      </c>
      <c r="C2" t="s">
        <v>14</v>
      </c>
      <c r="D2">
        <v>1.5336977179775099E-2</v>
      </c>
      <c r="E2">
        <v>135863.514132543</v>
      </c>
      <c r="F2">
        <v>2.62</v>
      </c>
      <c r="G2">
        <v>532</v>
      </c>
      <c r="H2">
        <v>232.14956454298229</v>
      </c>
      <c r="I2">
        <v>2.5494617399999999</v>
      </c>
      <c r="J2">
        <v>2.62</v>
      </c>
      <c r="K2">
        <v>-2.6922999999999999E-2</v>
      </c>
      <c r="L2">
        <v>2.62</v>
      </c>
      <c r="M2">
        <v>135631.36456799999</v>
      </c>
      <c r="N2" t="str">
        <f>[1]!s_info_name(C2:C51)</f>
        <v>供销大集</v>
      </c>
      <c r="O2" t="str">
        <f>[1]!s_info_industry_sw(C2:C51,1)</f>
        <v>商业贸易</v>
      </c>
    </row>
    <row r="3" spans="1:15" x14ac:dyDescent="0.15">
      <c r="A3" s="1">
        <v>1</v>
      </c>
      <c r="B3" t="s">
        <v>81</v>
      </c>
      <c r="C3" t="s">
        <v>16</v>
      </c>
      <c r="D3">
        <v>6.3312080382516133E-3</v>
      </c>
      <c r="E3">
        <v>57793.467184318673</v>
      </c>
      <c r="F3">
        <v>3.62</v>
      </c>
      <c r="G3">
        <v>159</v>
      </c>
      <c r="H3">
        <v>76.491988318666699</v>
      </c>
      <c r="I3">
        <v>3.62999844</v>
      </c>
      <c r="J3">
        <v>3.62</v>
      </c>
      <c r="K3">
        <v>2.7620000000000001E-3</v>
      </c>
      <c r="L3">
        <v>3.62</v>
      </c>
      <c r="M3">
        <v>57716.975195999999</v>
      </c>
      <c r="N3" t="str">
        <f>[1]!s_info_name(C3:C52)</f>
        <v>东方集团</v>
      </c>
      <c r="O3" t="str">
        <f>[1]!s_info_industry_sw(C3:C52,1)</f>
        <v>综合</v>
      </c>
    </row>
    <row r="4" spans="1:15" x14ac:dyDescent="0.15">
      <c r="A4" s="1">
        <v>2</v>
      </c>
      <c r="B4" t="s">
        <v>81</v>
      </c>
      <c r="C4" t="s">
        <v>19</v>
      </c>
      <c r="D4">
        <v>4.162281722892275E-3</v>
      </c>
      <c r="E4">
        <v>37972.065099167747</v>
      </c>
      <c r="F4">
        <v>4.59</v>
      </c>
      <c r="G4">
        <v>82</v>
      </c>
      <c r="H4">
        <v>252.24008716776009</v>
      </c>
      <c r="I4">
        <v>4.5999786599999997</v>
      </c>
      <c r="J4">
        <v>4.59</v>
      </c>
      <c r="K4">
        <v>2.1740000000000002E-3</v>
      </c>
      <c r="L4">
        <v>4.59</v>
      </c>
      <c r="M4">
        <v>37719.825011999987</v>
      </c>
      <c r="N4" t="str">
        <f>[1]!s_info_name(C4:C53)</f>
        <v>中煤能源</v>
      </c>
      <c r="O4" t="str">
        <f>[1]!s_info_industry_sw(C4:C53,1)</f>
        <v>采掘</v>
      </c>
    </row>
    <row r="5" spans="1:15" x14ac:dyDescent="0.15">
      <c r="A5" s="1">
        <v>3</v>
      </c>
      <c r="B5" t="s">
        <v>81</v>
      </c>
      <c r="C5" t="s">
        <v>15</v>
      </c>
      <c r="D5">
        <v>4.0748736292819604E-3</v>
      </c>
      <c r="E5">
        <v>36879.541710153608</v>
      </c>
      <c r="F5">
        <v>1.72</v>
      </c>
      <c r="G5">
        <v>215</v>
      </c>
      <c r="H5">
        <v>114.5434301536079</v>
      </c>
      <c r="I5">
        <v>1.70999992</v>
      </c>
      <c r="J5">
        <v>1.72</v>
      </c>
      <c r="K5">
        <v>-5.8140000000000006E-3</v>
      </c>
      <c r="L5">
        <v>1.72</v>
      </c>
      <c r="M5">
        <v>36764.99828</v>
      </c>
      <c r="N5" t="str">
        <f>[1]!s_info_name(C5:C54)</f>
        <v>福田汽车</v>
      </c>
      <c r="O5" t="str">
        <f>[1]!s_info_industry_sw(C5:C54,1)</f>
        <v>汽车</v>
      </c>
    </row>
    <row r="6" spans="1:15" x14ac:dyDescent="0.15">
      <c r="A6" s="1">
        <v>4</v>
      </c>
      <c r="B6" t="s">
        <v>81</v>
      </c>
      <c r="C6" t="s">
        <v>27</v>
      </c>
      <c r="D6">
        <v>3.0067845600601851E-3</v>
      </c>
      <c r="E6">
        <v>26988.378827675941</v>
      </c>
      <c r="F6">
        <v>4.2300000000000004</v>
      </c>
      <c r="G6">
        <v>64</v>
      </c>
      <c r="H6">
        <v>299.47469967593861</v>
      </c>
      <c r="I6">
        <v>4.1701412700000002</v>
      </c>
      <c r="J6">
        <v>4.2300000000000004</v>
      </c>
      <c r="K6">
        <v>-1.4151E-2</v>
      </c>
      <c r="L6">
        <v>4.2300000000000004</v>
      </c>
      <c r="M6">
        <v>26688.904127999998</v>
      </c>
      <c r="N6" t="str">
        <f>[1]!s_info_name(C6:C55)</f>
        <v>豫金刚石</v>
      </c>
      <c r="O6" t="str">
        <f>[1]!s_info_industry_sw(C6:C55,1)</f>
        <v>机械设备</v>
      </c>
    </row>
    <row r="7" spans="1:15" x14ac:dyDescent="0.15">
      <c r="A7" s="1">
        <v>5</v>
      </c>
      <c r="B7" t="s">
        <v>81</v>
      </c>
      <c r="C7" t="s">
        <v>23</v>
      </c>
      <c r="D7">
        <v>6.0212807276259902E-3</v>
      </c>
      <c r="E7">
        <v>52414.358875875398</v>
      </c>
      <c r="F7">
        <v>2.2599999999999998</v>
      </c>
      <c r="G7">
        <v>242</v>
      </c>
      <c r="H7">
        <v>121.1499958754066</v>
      </c>
      <c r="I7">
        <v>2.1608763999999998</v>
      </c>
      <c r="J7">
        <v>2.2599999999999998</v>
      </c>
      <c r="K7">
        <v>-4.3860000000000003E-2</v>
      </c>
      <c r="L7">
        <v>2.2599999999999998</v>
      </c>
      <c r="M7">
        <v>52293.208879999991</v>
      </c>
      <c r="N7" t="str">
        <f>[1]!s_info_name(C7:C56)</f>
        <v>华联股份</v>
      </c>
      <c r="O7" t="str">
        <f>[1]!s_info_industry_sw(C7:C56,1)</f>
        <v>商业贸易</v>
      </c>
    </row>
    <row r="8" spans="1:15" x14ac:dyDescent="0.15">
      <c r="A8" s="1">
        <v>6</v>
      </c>
      <c r="B8" t="s">
        <v>81</v>
      </c>
      <c r="C8" t="s">
        <v>34</v>
      </c>
      <c r="D8">
        <v>1.285487301588194E-3</v>
      </c>
      <c r="E8">
        <v>11479.186565156981</v>
      </c>
      <c r="F8">
        <v>4.1100000000000003</v>
      </c>
      <c r="G8">
        <v>28</v>
      </c>
      <c r="H8">
        <v>194.09652515698139</v>
      </c>
      <c r="I8">
        <v>4.0303893000000004</v>
      </c>
      <c r="J8">
        <v>4.1100000000000003</v>
      </c>
      <c r="K8">
        <v>-1.9369999999999998E-2</v>
      </c>
      <c r="L8">
        <v>4.1100000000000003</v>
      </c>
      <c r="M8">
        <v>11285.090039999999</v>
      </c>
      <c r="N8" t="str">
        <f>[1]!s_info_name(C8:C57)</f>
        <v>国创高新</v>
      </c>
      <c r="O8" t="str">
        <f>[1]!s_info_industry_sw(C8:C57,1)</f>
        <v>房地产</v>
      </c>
    </row>
    <row r="9" spans="1:15" x14ac:dyDescent="0.15">
      <c r="A9" s="1">
        <v>7</v>
      </c>
      <c r="B9" t="s">
        <v>81</v>
      </c>
      <c r="C9" t="s">
        <v>46</v>
      </c>
      <c r="D9">
        <v>1.529623161016049E-2</v>
      </c>
      <c r="E9">
        <v>138551.08743726599</v>
      </c>
      <c r="F9">
        <v>10.02</v>
      </c>
      <c r="G9">
        <v>138</v>
      </c>
      <c r="H9">
        <v>969.23295726603828</v>
      </c>
      <c r="I9">
        <v>9.9696996000000002</v>
      </c>
      <c r="J9">
        <v>10.02</v>
      </c>
      <c r="K9">
        <v>-5.0200000000000002E-3</v>
      </c>
      <c r="L9">
        <v>10.02</v>
      </c>
      <c r="M9">
        <v>137581.85448000001</v>
      </c>
      <c r="N9" t="str">
        <f>[1]!s_info_name(C9:C58)</f>
        <v>辽宁成大</v>
      </c>
      <c r="O9" t="str">
        <f>[1]!s_info_industry_sw(C9:C58,1)</f>
        <v>医药生物</v>
      </c>
    </row>
    <row r="10" spans="1:15" x14ac:dyDescent="0.15">
      <c r="A10" s="1">
        <v>8</v>
      </c>
      <c r="B10" t="s">
        <v>81</v>
      </c>
      <c r="C10" t="s">
        <v>82</v>
      </c>
      <c r="D10">
        <v>5.1849655347582478E-3</v>
      </c>
      <c r="E10">
        <v>44858.358493040723</v>
      </c>
      <c r="F10">
        <v>4.21</v>
      </c>
      <c r="G10">
        <v>112</v>
      </c>
      <c r="H10">
        <v>47.973965040713672</v>
      </c>
      <c r="I10">
        <v>4.0009271900000014</v>
      </c>
      <c r="J10">
        <v>4.21</v>
      </c>
      <c r="K10">
        <v>-4.9660999999999997E-2</v>
      </c>
      <c r="L10">
        <v>4.21</v>
      </c>
      <c r="M10">
        <v>44810.384528000002</v>
      </c>
      <c r="N10" t="str">
        <f>[1]!s_info_name(C10:C59)</f>
        <v>*ST康得</v>
      </c>
      <c r="O10" t="str">
        <f>[1]!s_info_industry_sw(C10:C59,1)</f>
        <v>化工</v>
      </c>
    </row>
    <row r="11" spans="1:15" x14ac:dyDescent="0.15">
      <c r="A11" s="1">
        <v>9</v>
      </c>
      <c r="B11" t="s">
        <v>81</v>
      </c>
      <c r="C11" t="s">
        <v>78</v>
      </c>
      <c r="D11">
        <v>3.3991600753120752E-3</v>
      </c>
      <c r="E11">
        <v>30547.348044520371</v>
      </c>
      <c r="F11">
        <v>2.33</v>
      </c>
      <c r="G11">
        <v>132</v>
      </c>
      <c r="H11">
        <v>187.36230052036629</v>
      </c>
      <c r="I11">
        <v>2.2999989200000002</v>
      </c>
      <c r="J11">
        <v>2.33</v>
      </c>
      <c r="K11">
        <v>-1.2876E-2</v>
      </c>
      <c r="L11">
        <v>2.33</v>
      </c>
      <c r="M11">
        <v>30359.985744000001</v>
      </c>
      <c r="N11" t="str">
        <f>[1]!s_info_name(C11:C60)</f>
        <v>首航节能</v>
      </c>
      <c r="O11" t="str">
        <f>[1]!s_info_industry_sw(C11:C60,1)</f>
        <v>电气设备</v>
      </c>
    </row>
    <row r="12" spans="1:15" x14ac:dyDescent="0.15">
      <c r="A12" s="1">
        <v>10</v>
      </c>
      <c r="B12" t="s">
        <v>81</v>
      </c>
      <c r="C12" t="s">
        <v>25</v>
      </c>
      <c r="D12">
        <v>6.6050395670949457E-3</v>
      </c>
      <c r="E12">
        <v>58723.727537588653</v>
      </c>
      <c r="F12">
        <v>3.38</v>
      </c>
      <c r="G12">
        <v>177</v>
      </c>
      <c r="H12">
        <v>301.2454975886576</v>
      </c>
      <c r="I12">
        <v>3.3007051999999999</v>
      </c>
      <c r="J12">
        <v>3.38</v>
      </c>
      <c r="K12">
        <v>-2.3460000000000002E-2</v>
      </c>
      <c r="L12">
        <v>3.38</v>
      </c>
      <c r="M12">
        <v>58422.482040000003</v>
      </c>
      <c r="N12" t="str">
        <f>[1]!s_info_name(C12:C61)</f>
        <v>际华集团</v>
      </c>
      <c r="O12" t="str">
        <f>[1]!s_info_industry_sw(C12:C61,1)</f>
        <v>纺织服装</v>
      </c>
    </row>
    <row r="13" spans="1:15" x14ac:dyDescent="0.15">
      <c r="A13" s="1">
        <v>11</v>
      </c>
      <c r="B13" t="s">
        <v>81</v>
      </c>
      <c r="C13" t="s">
        <v>42</v>
      </c>
      <c r="D13">
        <v>2.3589702311100648E-3</v>
      </c>
      <c r="E13">
        <v>21057.521488312352</v>
      </c>
      <c r="F13">
        <v>4.0199999999999996</v>
      </c>
      <c r="G13">
        <v>53</v>
      </c>
      <c r="H13">
        <v>168.26684831235249</v>
      </c>
      <c r="I13">
        <v>3.9413687999999989</v>
      </c>
      <c r="J13">
        <v>4.0199999999999996</v>
      </c>
      <c r="K13">
        <v>-1.9560000000000001E-2</v>
      </c>
      <c r="L13">
        <v>4.0199999999999996</v>
      </c>
      <c r="M13">
        <v>20889.254639999999</v>
      </c>
      <c r="N13" t="str">
        <f>[1]!s_info_name(C13:C62)</f>
        <v>一拖股份</v>
      </c>
      <c r="O13" t="str">
        <f>[1]!s_info_industry_sw(C13:C62,1)</f>
        <v>机械设备</v>
      </c>
    </row>
    <row r="14" spans="1:15" x14ac:dyDescent="0.15">
      <c r="A14" s="1">
        <v>12</v>
      </c>
      <c r="B14" t="s">
        <v>81</v>
      </c>
      <c r="C14" t="s">
        <v>17</v>
      </c>
      <c r="D14">
        <v>1.6795622754601409E-2</v>
      </c>
      <c r="E14">
        <v>151092.03738658389</v>
      </c>
      <c r="F14">
        <v>3.41</v>
      </c>
      <c r="G14">
        <v>448</v>
      </c>
      <c r="H14">
        <v>126.5470185839222</v>
      </c>
      <c r="I14">
        <v>3.3697654099999999</v>
      </c>
      <c r="J14">
        <v>3.41</v>
      </c>
      <c r="K14">
        <v>-1.1799E-2</v>
      </c>
      <c r="L14">
        <v>3.41</v>
      </c>
      <c r="M14">
        <v>150965.490368</v>
      </c>
      <c r="N14" t="str">
        <f>[1]!s_info_name(C14:C63)</f>
        <v>金隅集团</v>
      </c>
      <c r="O14" t="str">
        <f>[1]!s_info_industry_sw(C14:C63,1)</f>
        <v>建筑材料</v>
      </c>
    </row>
    <row r="15" spans="1:15" x14ac:dyDescent="0.15">
      <c r="A15" s="1">
        <v>13</v>
      </c>
      <c r="B15" t="s">
        <v>81</v>
      </c>
      <c r="C15" t="s">
        <v>22</v>
      </c>
      <c r="D15">
        <v>1.540325775343937E-2</v>
      </c>
      <c r="E15">
        <v>141739.79558451581</v>
      </c>
      <c r="F15">
        <v>3.7</v>
      </c>
      <c r="G15">
        <v>378</v>
      </c>
      <c r="H15">
        <v>359.51738451584242</v>
      </c>
      <c r="I15">
        <v>3.7402190000000002</v>
      </c>
      <c r="J15">
        <v>3.7</v>
      </c>
      <c r="K15">
        <v>1.0869999999999999E-2</v>
      </c>
      <c r="L15">
        <v>3.7</v>
      </c>
      <c r="M15">
        <v>141380.2782</v>
      </c>
      <c r="N15" t="str">
        <f>[1]!s_info_name(C15:C64)</f>
        <v>农业银行</v>
      </c>
      <c r="O15" t="str">
        <f>[1]!s_info_industry_sw(C15:C64,1)</f>
        <v>银行</v>
      </c>
    </row>
    <row r="16" spans="1:15" x14ac:dyDescent="0.15">
      <c r="A16" s="1">
        <v>14</v>
      </c>
      <c r="B16" t="s">
        <v>81</v>
      </c>
      <c r="C16" t="s">
        <v>58</v>
      </c>
      <c r="D16">
        <v>4.8245065978465016E-3</v>
      </c>
      <c r="E16">
        <v>43488.863044848971</v>
      </c>
      <c r="F16">
        <v>11.2</v>
      </c>
      <c r="G16">
        <v>39</v>
      </c>
      <c r="H16">
        <v>238.6305648489724</v>
      </c>
      <c r="I16">
        <v>11.0898032</v>
      </c>
      <c r="J16">
        <v>11.2</v>
      </c>
      <c r="K16">
        <v>-9.8390000000000005E-3</v>
      </c>
      <c r="L16">
        <v>11.2</v>
      </c>
      <c r="M16">
        <v>43250.232479999999</v>
      </c>
      <c r="N16" t="str">
        <f>[1]!s_info_name(C16:C65)</f>
        <v>诚志股份</v>
      </c>
      <c r="O16" t="str">
        <f>[1]!s_info_industry_sw(C16:C65,1)</f>
        <v>化工</v>
      </c>
    </row>
    <row r="17" spans="1:15" x14ac:dyDescent="0.15">
      <c r="A17" s="1">
        <v>15</v>
      </c>
      <c r="B17" t="s">
        <v>81</v>
      </c>
      <c r="C17" t="s">
        <v>56</v>
      </c>
      <c r="D17">
        <v>3.3759489179847738E-2</v>
      </c>
      <c r="E17">
        <v>305259.10408022132</v>
      </c>
      <c r="F17">
        <v>4.42</v>
      </c>
      <c r="G17">
        <v>695</v>
      </c>
      <c r="H17">
        <v>130.65617022133671</v>
      </c>
      <c r="I17">
        <v>4.3903373800000001</v>
      </c>
      <c r="J17">
        <v>4.42</v>
      </c>
      <c r="K17">
        <v>-6.711E-3</v>
      </c>
      <c r="L17">
        <v>4.42</v>
      </c>
      <c r="M17">
        <v>305128.44790999999</v>
      </c>
      <c r="N17" t="str">
        <f>[1]!s_info_name(C17:C66)</f>
        <v>太钢不锈</v>
      </c>
      <c r="O17" t="str">
        <f>[1]!s_info_industry_sw(C17:C66,1)</f>
        <v>钢铁</v>
      </c>
    </row>
    <row r="18" spans="1:15" x14ac:dyDescent="0.15">
      <c r="A18" s="1">
        <v>16</v>
      </c>
      <c r="B18" t="s">
        <v>81</v>
      </c>
      <c r="C18" t="s">
        <v>77</v>
      </c>
      <c r="D18">
        <v>1.1348102562084079E-2</v>
      </c>
      <c r="E18">
        <v>101784.3258327783</v>
      </c>
      <c r="F18">
        <v>8.75</v>
      </c>
      <c r="G18">
        <v>118</v>
      </c>
      <c r="H18">
        <v>54.475582778279197</v>
      </c>
      <c r="I18">
        <v>8.6211737500000005</v>
      </c>
      <c r="J18">
        <v>8.75</v>
      </c>
      <c r="K18">
        <v>-1.4723E-2</v>
      </c>
      <c r="L18">
        <v>8.75</v>
      </c>
      <c r="M18">
        <v>101729.85025</v>
      </c>
      <c r="N18" t="str">
        <f>[1]!s_info_name(C18:C67)</f>
        <v>南京新百</v>
      </c>
      <c r="O18" t="str">
        <f>[1]!s_info_industry_sw(C18:C67,1)</f>
        <v>商业贸易</v>
      </c>
    </row>
    <row r="19" spans="1:15" x14ac:dyDescent="0.15">
      <c r="A19" s="1">
        <v>17</v>
      </c>
      <c r="B19" t="s">
        <v>81</v>
      </c>
      <c r="C19" t="s">
        <v>18</v>
      </c>
      <c r="D19">
        <v>1.539418410326209E-2</v>
      </c>
      <c r="E19">
        <v>138909.0658617327</v>
      </c>
      <c r="F19">
        <v>5.69</v>
      </c>
      <c r="G19">
        <v>246</v>
      </c>
      <c r="H19">
        <v>162.91778973271721</v>
      </c>
      <c r="I19">
        <v>5.6400873200000001</v>
      </c>
      <c r="J19">
        <v>5.69</v>
      </c>
      <c r="K19">
        <v>-8.7720000000000003E-3</v>
      </c>
      <c r="L19">
        <v>5.69</v>
      </c>
      <c r="M19">
        <v>138746.14807200001</v>
      </c>
      <c r="N19" t="str">
        <f>[1]!s_info_name(C19:C68)</f>
        <v>晨鸣纸业</v>
      </c>
      <c r="O19" t="str">
        <f>[1]!s_info_industry_sw(C19:C68,1)</f>
        <v>轻工制造</v>
      </c>
    </row>
    <row r="20" spans="1:15" x14ac:dyDescent="0.15">
      <c r="A20" s="1">
        <v>18</v>
      </c>
      <c r="B20" t="s">
        <v>81</v>
      </c>
      <c r="C20" t="s">
        <v>67</v>
      </c>
      <c r="D20">
        <v>4.7643673717253079E-3</v>
      </c>
      <c r="E20">
        <v>42105.884091638363</v>
      </c>
      <c r="F20">
        <v>2.4</v>
      </c>
      <c r="G20">
        <v>180</v>
      </c>
      <c r="H20">
        <v>171.16889163836461</v>
      </c>
      <c r="I20">
        <v>2.3297064000000001</v>
      </c>
      <c r="J20">
        <v>2.4</v>
      </c>
      <c r="K20">
        <v>-2.9288999999999999E-2</v>
      </c>
      <c r="L20">
        <v>2.4</v>
      </c>
      <c r="M20">
        <v>41934.715199999999</v>
      </c>
      <c r="N20" t="str">
        <f>[1]!s_info_name(C20:C69)</f>
        <v>胜利精密</v>
      </c>
      <c r="O20" t="str">
        <f>[1]!s_info_industry_sw(C20:C69,1)</f>
        <v>机械设备</v>
      </c>
    </row>
    <row r="21" spans="1:15" x14ac:dyDescent="0.15">
      <c r="A21" s="1">
        <v>19</v>
      </c>
      <c r="B21" t="s">
        <v>81</v>
      </c>
      <c r="C21" t="s">
        <v>21</v>
      </c>
      <c r="D21">
        <v>1.51798210400072E-2</v>
      </c>
      <c r="E21">
        <v>136250.09077107339</v>
      </c>
      <c r="F21">
        <v>7.14</v>
      </c>
      <c r="G21">
        <v>193</v>
      </c>
      <c r="H21">
        <v>383.51986107343691</v>
      </c>
      <c r="I21">
        <v>7.0397186999999999</v>
      </c>
      <c r="J21">
        <v>7.14</v>
      </c>
      <c r="K21">
        <v>-1.4045E-2</v>
      </c>
      <c r="L21">
        <v>7.14</v>
      </c>
      <c r="M21">
        <v>135866.57091000001</v>
      </c>
      <c r="N21" t="str">
        <f>[1]!s_info_name(C21:C70)</f>
        <v>特变电工</v>
      </c>
      <c r="O21" t="str">
        <f>[1]!s_info_industry_sw(C21:C70,1)</f>
        <v>电气设备</v>
      </c>
    </row>
    <row r="22" spans="1:15" x14ac:dyDescent="0.15">
      <c r="A22" s="1">
        <v>20</v>
      </c>
      <c r="B22" t="s">
        <v>81</v>
      </c>
      <c r="C22" t="s">
        <v>53</v>
      </c>
      <c r="D22">
        <v>8.347111888407607E-3</v>
      </c>
      <c r="E22">
        <v>75539.15904032359</v>
      </c>
      <c r="F22">
        <v>3.42</v>
      </c>
      <c r="G22">
        <v>222</v>
      </c>
      <c r="H22">
        <v>61.744008323599701</v>
      </c>
      <c r="I22">
        <v>3.3998835600000001</v>
      </c>
      <c r="J22">
        <v>3.42</v>
      </c>
      <c r="K22">
        <v>-5.8819999999999992E-3</v>
      </c>
      <c r="L22">
        <v>3.42</v>
      </c>
      <c r="M22">
        <v>75477.41503199999</v>
      </c>
      <c r="N22" t="str">
        <f>[1]!s_info_name(C22:C71)</f>
        <v>天地科技</v>
      </c>
      <c r="O22" t="str">
        <f>[1]!s_info_industry_sw(C22:C71,1)</f>
        <v>机械设备</v>
      </c>
    </row>
    <row r="23" spans="1:15" x14ac:dyDescent="0.15">
      <c r="A23" s="1">
        <v>21</v>
      </c>
      <c r="B23" t="s">
        <v>81</v>
      </c>
      <c r="C23" t="s">
        <v>51</v>
      </c>
      <c r="D23">
        <v>5.6561452141054231E-3</v>
      </c>
      <c r="E23">
        <v>51290.209956978593</v>
      </c>
      <c r="F23">
        <v>7.75</v>
      </c>
      <c r="G23">
        <v>66</v>
      </c>
      <c r="H23">
        <v>339.23460697858542</v>
      </c>
      <c r="I23">
        <v>7.71984475</v>
      </c>
      <c r="J23">
        <v>7.75</v>
      </c>
      <c r="K23">
        <v>-3.8909999999999999E-3</v>
      </c>
      <c r="L23">
        <v>7.75</v>
      </c>
      <c r="M23">
        <v>50950.975350000001</v>
      </c>
      <c r="N23" t="str">
        <f>[1]!s_info_name(C23:C72)</f>
        <v>华谊集团</v>
      </c>
      <c r="O23" t="str">
        <f>[1]!s_info_industry_sw(C23:C72,1)</f>
        <v>化工</v>
      </c>
    </row>
    <row r="24" spans="1:15" x14ac:dyDescent="0.15">
      <c r="A24" s="1">
        <v>22</v>
      </c>
      <c r="B24" t="s">
        <v>81</v>
      </c>
      <c r="C24" t="s">
        <v>54</v>
      </c>
      <c r="D24">
        <v>4.1064917839311226E-3</v>
      </c>
      <c r="E24">
        <v>37110.869448998397</v>
      </c>
      <c r="F24">
        <v>5.45</v>
      </c>
      <c r="G24">
        <v>68</v>
      </c>
      <c r="H24">
        <v>322.37100899840152</v>
      </c>
      <c r="I24">
        <v>5.4100732999999996</v>
      </c>
      <c r="J24">
        <v>5.45</v>
      </c>
      <c r="K24">
        <v>-7.326E-3</v>
      </c>
      <c r="L24">
        <v>5.45</v>
      </c>
      <c r="M24">
        <v>36788.498440000003</v>
      </c>
      <c r="N24" t="str">
        <f>[1]!s_info_name(C24:C73)</f>
        <v>中国化学</v>
      </c>
      <c r="O24" t="str">
        <f>[1]!s_info_industry_sw(C24:C73,1)</f>
        <v>建筑装饰</v>
      </c>
    </row>
    <row r="25" spans="1:15" x14ac:dyDescent="0.15">
      <c r="A25" s="1">
        <v>23</v>
      </c>
      <c r="B25" t="s">
        <v>81</v>
      </c>
      <c r="C25" t="s">
        <v>83</v>
      </c>
      <c r="D25">
        <v>7.0752794801825399E-3</v>
      </c>
      <c r="E25">
        <v>65336.212823840367</v>
      </c>
      <c r="F25">
        <v>5.6</v>
      </c>
      <c r="G25">
        <v>115</v>
      </c>
      <c r="H25">
        <v>7.9512238403767697</v>
      </c>
      <c r="I25">
        <v>5.6807183999999991</v>
      </c>
      <c r="J25">
        <v>5.6</v>
      </c>
      <c r="K25">
        <v>1.4414E-2</v>
      </c>
      <c r="L25">
        <v>5.6</v>
      </c>
      <c r="M25">
        <v>65328.261599999998</v>
      </c>
      <c r="N25" t="str">
        <f>[1]!s_info_name(C25:C74)</f>
        <v>盈峰环境</v>
      </c>
      <c r="O25" t="str">
        <f>[1]!s_info_industry_sw(C25:C74,1)</f>
        <v>公用事业</v>
      </c>
    </row>
    <row r="26" spans="1:15" x14ac:dyDescent="0.15">
      <c r="A26" s="1">
        <v>24</v>
      </c>
      <c r="B26" t="s">
        <v>81</v>
      </c>
      <c r="C26" t="s">
        <v>43</v>
      </c>
      <c r="D26">
        <v>0.20844038375948201</v>
      </c>
      <c r="E26">
        <v>1916619.0412223181</v>
      </c>
      <c r="F26">
        <v>6.95</v>
      </c>
      <c r="G26">
        <v>2730</v>
      </c>
      <c r="H26">
        <v>132.36912231775929</v>
      </c>
      <c r="I26">
        <v>7.0200977000000009</v>
      </c>
      <c r="J26">
        <v>6.95</v>
      </c>
      <c r="K26">
        <v>1.0085999999999999E-2</v>
      </c>
      <c r="L26">
        <v>6.95</v>
      </c>
      <c r="M26">
        <v>1916486.6721000001</v>
      </c>
      <c r="N26" t="str">
        <f>[1]!s_info_name(C26:C75)</f>
        <v>宝钢股份</v>
      </c>
      <c r="O26" t="str">
        <f>[1]!s_info_industry_sw(C26:C75,1)</f>
        <v>钢铁</v>
      </c>
    </row>
    <row r="27" spans="1:15" x14ac:dyDescent="0.15">
      <c r="A27" s="1">
        <v>25</v>
      </c>
      <c r="B27" t="s">
        <v>81</v>
      </c>
      <c r="C27" t="s">
        <v>84</v>
      </c>
      <c r="D27">
        <v>1.5533288662355999E-2</v>
      </c>
      <c r="E27">
        <v>139499.15111864521</v>
      </c>
      <c r="F27">
        <v>5.92</v>
      </c>
      <c r="G27">
        <v>238</v>
      </c>
      <c r="H27">
        <v>507.21966264524963</v>
      </c>
      <c r="I27">
        <v>5.8399971199999996</v>
      </c>
      <c r="J27">
        <v>5.92</v>
      </c>
      <c r="K27">
        <v>-1.3514E-2</v>
      </c>
      <c r="L27">
        <v>5.92</v>
      </c>
      <c r="M27">
        <v>138991.93145599999</v>
      </c>
      <c r="N27" t="str">
        <f>[1]!s_info_name(C27:C76)</f>
        <v>ST康美</v>
      </c>
      <c r="O27" t="str">
        <f>[1]!s_info_industry_sw(C27:C76,1)</f>
        <v>医药生物</v>
      </c>
    </row>
    <row r="28" spans="1:15" x14ac:dyDescent="0.15">
      <c r="A28" s="1">
        <v>26</v>
      </c>
      <c r="B28" t="s">
        <v>81</v>
      </c>
      <c r="C28" t="s">
        <v>26</v>
      </c>
      <c r="D28">
        <v>9.2941357292790246E-3</v>
      </c>
      <c r="E28">
        <v>84606.727182416755</v>
      </c>
      <c r="F28">
        <v>2.93</v>
      </c>
      <c r="G28">
        <v>288</v>
      </c>
      <c r="H28">
        <v>222.72718241675469</v>
      </c>
      <c r="I28">
        <v>2.93</v>
      </c>
      <c r="J28">
        <v>2.93</v>
      </c>
      <c r="K28">
        <v>0</v>
      </c>
      <c r="L28">
        <v>2.93</v>
      </c>
      <c r="M28">
        <v>84384</v>
      </c>
      <c r="N28" t="str">
        <f>[1]!s_info_name(C28:C77)</f>
        <v>中国中冶</v>
      </c>
      <c r="O28" t="str">
        <f>[1]!s_info_industry_sw(C28:C77,1)</f>
        <v>建筑装饰</v>
      </c>
    </row>
    <row r="29" spans="1:15" x14ac:dyDescent="0.15">
      <c r="A29" s="1">
        <v>27</v>
      </c>
      <c r="B29" t="s">
        <v>81</v>
      </c>
      <c r="C29" t="s">
        <v>37</v>
      </c>
      <c r="D29">
        <v>2.386626192148333E-2</v>
      </c>
      <c r="E29">
        <v>221565.7549672352</v>
      </c>
      <c r="F29">
        <v>5.57</v>
      </c>
      <c r="G29">
        <v>390</v>
      </c>
      <c r="H29">
        <v>30.256367235211659</v>
      </c>
      <c r="I29">
        <v>5.6803974000000004</v>
      </c>
      <c r="J29">
        <v>5.57</v>
      </c>
      <c r="K29">
        <v>1.9820000000000001E-2</v>
      </c>
      <c r="L29">
        <v>5.57</v>
      </c>
      <c r="M29">
        <v>221535.49859999999</v>
      </c>
      <c r="N29" t="str">
        <f>[1]!s_info_name(C29:C78)</f>
        <v>工商银行</v>
      </c>
      <c r="O29" t="str">
        <f>[1]!s_info_industry_sw(C29:C78,1)</f>
        <v>银行</v>
      </c>
    </row>
    <row r="30" spans="1:15" x14ac:dyDescent="0.15">
      <c r="A30" s="1">
        <v>28</v>
      </c>
      <c r="B30" t="s">
        <v>81</v>
      </c>
      <c r="C30" t="s">
        <v>41</v>
      </c>
      <c r="D30">
        <v>2.6100254782557151E-2</v>
      </c>
      <c r="E30">
        <v>242509.1083833024</v>
      </c>
      <c r="F30">
        <v>13.14</v>
      </c>
      <c r="G30">
        <v>180</v>
      </c>
      <c r="H30">
        <v>1076.8245033024</v>
      </c>
      <c r="I30">
        <v>13.412904660000001</v>
      </c>
      <c r="J30">
        <v>13.14</v>
      </c>
      <c r="K30">
        <v>2.0768999999999999E-2</v>
      </c>
      <c r="L30">
        <v>13.14</v>
      </c>
      <c r="M30">
        <v>241432.28388</v>
      </c>
      <c r="N30" t="str">
        <f>[1]!s_info_name(C30:C79)</f>
        <v>江西铜业</v>
      </c>
      <c r="O30" t="str">
        <f>[1]!s_info_industry_sw(C30:C79,1)</f>
        <v>有色金属</v>
      </c>
    </row>
    <row r="31" spans="1:15" x14ac:dyDescent="0.15">
      <c r="A31" s="1">
        <v>29</v>
      </c>
      <c r="B31" t="s">
        <v>81</v>
      </c>
      <c r="C31" t="s">
        <v>38</v>
      </c>
      <c r="D31">
        <v>1.185444583280905E-3</v>
      </c>
      <c r="E31">
        <v>10830.38699570133</v>
      </c>
      <c r="F31">
        <v>2.7</v>
      </c>
      <c r="G31">
        <v>39</v>
      </c>
      <c r="H31">
        <v>261.38387570132733</v>
      </c>
      <c r="I31">
        <v>2.7100008</v>
      </c>
      <c r="J31">
        <v>2.7</v>
      </c>
      <c r="K31">
        <v>3.7039999999999998E-3</v>
      </c>
      <c r="L31">
        <v>2.7</v>
      </c>
      <c r="M31">
        <v>10569.003119999999</v>
      </c>
      <c r="N31" t="str">
        <f>[1]!s_info_name(C31:C80)</f>
        <v>新乡化纤</v>
      </c>
      <c r="O31" t="str">
        <f>[1]!s_info_industry_sw(C31:C80,1)</f>
        <v>化工</v>
      </c>
    </row>
    <row r="32" spans="1:15" x14ac:dyDescent="0.15">
      <c r="A32" s="1">
        <v>30</v>
      </c>
      <c r="B32" t="s">
        <v>81</v>
      </c>
      <c r="C32" t="s">
        <v>85</v>
      </c>
      <c r="D32">
        <v>5.727074039442461E-3</v>
      </c>
      <c r="E32">
        <v>50280.890827029492</v>
      </c>
      <c r="F32">
        <v>6.15</v>
      </c>
      <c r="G32">
        <v>84</v>
      </c>
      <c r="H32">
        <v>474.91656702949689</v>
      </c>
      <c r="I32">
        <v>5.9292826500000002</v>
      </c>
      <c r="J32">
        <v>6.15</v>
      </c>
      <c r="K32">
        <v>-3.5888999999999997E-2</v>
      </c>
      <c r="L32">
        <v>6.15</v>
      </c>
      <c r="M32">
        <v>49805.974260000003</v>
      </c>
      <c r="N32" t="str">
        <f>[1]!s_info_name(C32:C81)</f>
        <v>*ST盐湖</v>
      </c>
      <c r="O32" t="str">
        <f>[1]!s_info_industry_sw(C32:C81,1)</f>
        <v>化工</v>
      </c>
    </row>
    <row r="33" spans="1:15" x14ac:dyDescent="0.15">
      <c r="A33" s="1">
        <v>31</v>
      </c>
      <c r="B33" t="s">
        <v>81</v>
      </c>
      <c r="C33" t="s">
        <v>80</v>
      </c>
      <c r="D33">
        <v>1.849087552736993E-3</v>
      </c>
      <c r="E33">
        <v>15473.943936778531</v>
      </c>
      <c r="F33">
        <v>2.86</v>
      </c>
      <c r="G33">
        <v>58</v>
      </c>
      <c r="H33">
        <v>244.68360477853639</v>
      </c>
      <c r="I33">
        <v>2.6257345399999998</v>
      </c>
      <c r="J33">
        <v>2.86</v>
      </c>
      <c r="K33">
        <v>-8.1911000000000012E-2</v>
      </c>
      <c r="L33">
        <v>2.86</v>
      </c>
      <c r="M33">
        <v>15229.260332</v>
      </c>
      <c r="N33" t="str">
        <f>[1]!s_info_name(C33:C82)</f>
        <v>华西能源</v>
      </c>
      <c r="O33" t="str">
        <f>[1]!s_info_industry_sw(C33:C82,1)</f>
        <v>电气设备</v>
      </c>
    </row>
    <row r="34" spans="1:15" x14ac:dyDescent="0.15">
      <c r="A34" s="1">
        <v>32</v>
      </c>
      <c r="B34" t="s">
        <v>81</v>
      </c>
      <c r="C34" t="s">
        <v>47</v>
      </c>
      <c r="D34">
        <v>3.958151144288146E-2</v>
      </c>
      <c r="E34">
        <v>352366.81771811331</v>
      </c>
      <c r="F34">
        <v>11.34</v>
      </c>
      <c r="G34">
        <v>317</v>
      </c>
      <c r="H34">
        <v>841.90899011329748</v>
      </c>
      <c r="I34">
        <v>11.08911384</v>
      </c>
      <c r="J34">
        <v>11.34</v>
      </c>
      <c r="K34">
        <v>-2.2124000000000001E-2</v>
      </c>
      <c r="L34">
        <v>11.34</v>
      </c>
      <c r="M34">
        <v>351524.90872800001</v>
      </c>
      <c r="N34" t="str">
        <f>[1]!s_info_name(C34:C83)</f>
        <v>美凯龙</v>
      </c>
      <c r="O34" t="str">
        <f>[1]!s_info_industry_sw(C34:C83,1)</f>
        <v>商业贸易</v>
      </c>
    </row>
    <row r="35" spans="1:15" x14ac:dyDescent="0.15">
      <c r="A35" s="1">
        <v>33</v>
      </c>
      <c r="B35" t="s">
        <v>81</v>
      </c>
      <c r="C35" t="s">
        <v>30</v>
      </c>
      <c r="D35">
        <v>2.104441362212894E-2</v>
      </c>
      <c r="E35">
        <v>191952.53401852481</v>
      </c>
      <c r="F35">
        <v>10.130000000000001</v>
      </c>
      <c r="G35">
        <v>189</v>
      </c>
      <c r="H35">
        <v>115.3004165247839</v>
      </c>
      <c r="I35">
        <v>10.15011818</v>
      </c>
      <c r="J35">
        <v>10.130000000000001</v>
      </c>
      <c r="K35">
        <v>1.9859999999999999E-3</v>
      </c>
      <c r="L35">
        <v>10.130000000000001</v>
      </c>
      <c r="M35">
        <v>191837.23360200011</v>
      </c>
      <c r="N35" t="str">
        <f>[1]!s_info_name(C35:C84)</f>
        <v>中国铁建</v>
      </c>
      <c r="O35" t="str">
        <f>[1]!s_info_industry_sw(C35:C84,1)</f>
        <v>建筑装饰</v>
      </c>
    </row>
    <row r="36" spans="1:15" x14ac:dyDescent="0.15">
      <c r="A36" s="1">
        <v>34</v>
      </c>
      <c r="B36" t="s">
        <v>81</v>
      </c>
      <c r="C36" t="s">
        <v>72</v>
      </c>
      <c r="D36">
        <v>5.1385980131582118E-3</v>
      </c>
      <c r="E36">
        <v>46316.562099246759</v>
      </c>
      <c r="F36">
        <v>5.01</v>
      </c>
      <c r="G36">
        <v>93</v>
      </c>
      <c r="H36">
        <v>184.87939224675941</v>
      </c>
      <c r="I36">
        <v>4.9603959899999994</v>
      </c>
      <c r="J36">
        <v>5.01</v>
      </c>
      <c r="K36">
        <v>-9.9010000000000001E-3</v>
      </c>
      <c r="L36">
        <v>5.01</v>
      </c>
      <c r="M36">
        <v>46131.682707</v>
      </c>
      <c r="N36" t="str">
        <f>[1]!s_info_name(C36:C85)</f>
        <v>林洋能源</v>
      </c>
      <c r="O36" t="str">
        <f>[1]!s_info_industry_sw(C36:C85,1)</f>
        <v>电气设备</v>
      </c>
    </row>
    <row r="37" spans="1:15" x14ac:dyDescent="0.15">
      <c r="A37" s="1">
        <v>35</v>
      </c>
      <c r="B37" t="s">
        <v>81</v>
      </c>
      <c r="C37" t="s">
        <v>44</v>
      </c>
      <c r="D37">
        <v>2.091226835291778E-2</v>
      </c>
      <c r="E37">
        <v>196177.97761395469</v>
      </c>
      <c r="F37">
        <v>6.9</v>
      </c>
      <c r="G37">
        <v>275</v>
      </c>
      <c r="H37">
        <v>619.35061395468074</v>
      </c>
      <c r="I37">
        <v>7.1112228000000011</v>
      </c>
      <c r="J37">
        <v>6.9</v>
      </c>
      <c r="K37">
        <v>3.0612E-2</v>
      </c>
      <c r="L37">
        <v>6.9</v>
      </c>
      <c r="M37">
        <v>195558.62700000001</v>
      </c>
      <c r="N37" t="str">
        <f>[1]!s_info_name(C37:C86)</f>
        <v>建设银行</v>
      </c>
      <c r="O37" t="str">
        <f>[1]!s_info_industry_sw(C37:C86,1)</f>
        <v>银行</v>
      </c>
    </row>
    <row r="38" spans="1:15" x14ac:dyDescent="0.15">
      <c r="A38" s="1">
        <v>36</v>
      </c>
      <c r="B38" t="s">
        <v>81</v>
      </c>
      <c r="C38" t="s">
        <v>65</v>
      </c>
      <c r="D38">
        <v>1.263028370970749E-2</v>
      </c>
      <c r="E38">
        <v>114183.9273383706</v>
      </c>
      <c r="F38">
        <v>4.32</v>
      </c>
      <c r="G38">
        <v>266</v>
      </c>
      <c r="H38">
        <v>64.475402370633674</v>
      </c>
      <c r="I38">
        <v>4.2902049600000014</v>
      </c>
      <c r="J38">
        <v>4.32</v>
      </c>
      <c r="K38">
        <v>-6.8969999999999986E-3</v>
      </c>
      <c r="L38">
        <v>4.32</v>
      </c>
      <c r="M38">
        <v>114119.451936</v>
      </c>
      <c r="N38" t="str">
        <f>[1]!s_info_name(C38:C87)</f>
        <v>广汇汽车</v>
      </c>
      <c r="O38" t="str">
        <f>[1]!s_info_industry_sw(C38:C87,1)</f>
        <v>汽车</v>
      </c>
    </row>
    <row r="39" spans="1:15" x14ac:dyDescent="0.15">
      <c r="A39" s="1">
        <v>37</v>
      </c>
      <c r="B39" t="s">
        <v>81</v>
      </c>
      <c r="C39" t="s">
        <v>33</v>
      </c>
      <c r="D39">
        <v>1.0861726635963539E-2</v>
      </c>
      <c r="E39">
        <v>97011.872433623488</v>
      </c>
      <c r="F39">
        <v>3.73</v>
      </c>
      <c r="G39">
        <v>265</v>
      </c>
      <c r="H39">
        <v>31.879893623481621</v>
      </c>
      <c r="I39">
        <v>3.6596223600000002</v>
      </c>
      <c r="J39">
        <v>3.73</v>
      </c>
      <c r="K39">
        <v>-1.8867999999999999E-2</v>
      </c>
      <c r="L39">
        <v>3.73</v>
      </c>
      <c r="M39">
        <v>96979.992540000007</v>
      </c>
      <c r="N39" t="str">
        <f>[1]!s_info_name(C39:C88)</f>
        <v>中国西电</v>
      </c>
      <c r="O39" t="str">
        <f>[1]!s_info_industry_sw(C39:C88,1)</f>
        <v>电气设备</v>
      </c>
    </row>
    <row r="40" spans="1:15" x14ac:dyDescent="0.15">
      <c r="A40" s="1">
        <v>38</v>
      </c>
      <c r="B40" t="s">
        <v>81</v>
      </c>
      <c r="C40" t="s">
        <v>73</v>
      </c>
      <c r="D40">
        <v>0.24129347899734821</v>
      </c>
      <c r="E40">
        <v>2235557.0978896162</v>
      </c>
      <c r="F40">
        <v>5.67</v>
      </c>
      <c r="G40">
        <v>3873</v>
      </c>
      <c r="H40">
        <v>560.90574761573225</v>
      </c>
      <c r="I40">
        <v>5.7707105399999996</v>
      </c>
      <c r="J40">
        <v>5.67</v>
      </c>
      <c r="K40">
        <v>1.7762E-2</v>
      </c>
      <c r="L40">
        <v>5.67</v>
      </c>
      <c r="M40">
        <v>2234996.192142</v>
      </c>
      <c r="N40" t="str">
        <f>[1]!s_info_name(C40:C89)</f>
        <v>中国石化</v>
      </c>
      <c r="O40" t="str">
        <f>[1]!s_info_industry_sw(C40:C89,1)</f>
        <v>化工</v>
      </c>
    </row>
    <row r="41" spans="1:15" x14ac:dyDescent="0.15">
      <c r="A41" s="1">
        <v>39</v>
      </c>
      <c r="B41" t="s">
        <v>81</v>
      </c>
      <c r="C41" t="s">
        <v>50</v>
      </c>
      <c r="D41">
        <v>2.347278161416207E-2</v>
      </c>
      <c r="E41">
        <v>213678.311581524</v>
      </c>
      <c r="F41">
        <v>6.7</v>
      </c>
      <c r="G41">
        <v>318</v>
      </c>
      <c r="H41">
        <v>618.31158152397256</v>
      </c>
      <c r="I41">
        <v>6.7</v>
      </c>
      <c r="J41">
        <v>6.7</v>
      </c>
      <c r="K41">
        <v>0</v>
      </c>
      <c r="L41">
        <v>6.7</v>
      </c>
      <c r="M41">
        <v>213060</v>
      </c>
      <c r="N41" t="str">
        <f>[1]!s_info_name(C41:C90)</f>
        <v>中国中铁</v>
      </c>
      <c r="O41" t="str">
        <f>[1]!s_info_industry_sw(C41:C90,1)</f>
        <v>建筑装饰</v>
      </c>
    </row>
    <row r="42" spans="1:15" x14ac:dyDescent="0.15">
      <c r="A42" s="1">
        <v>40</v>
      </c>
      <c r="B42" t="s">
        <v>81</v>
      </c>
      <c r="C42" t="s">
        <v>66</v>
      </c>
      <c r="D42">
        <v>1.2034726392509409E-2</v>
      </c>
      <c r="E42">
        <v>111984.7523528544</v>
      </c>
      <c r="F42">
        <v>9.9</v>
      </c>
      <c r="G42">
        <v>110</v>
      </c>
      <c r="H42">
        <v>654.97555285436101</v>
      </c>
      <c r="I42">
        <v>10.120888799999999</v>
      </c>
      <c r="J42">
        <v>9.9</v>
      </c>
      <c r="K42">
        <v>2.2311999999999999E-2</v>
      </c>
      <c r="L42">
        <v>9.9</v>
      </c>
      <c r="M42">
        <v>111329.77680000001</v>
      </c>
      <c r="N42" t="str">
        <f>[1]!s_info_name(C42:C91)</f>
        <v>海通证券</v>
      </c>
      <c r="O42" t="str">
        <f>[1]!s_info_industry_sw(C42:C91,1)</f>
        <v>非银金融</v>
      </c>
    </row>
    <row r="43" spans="1:15" x14ac:dyDescent="0.15">
      <c r="A43" s="1">
        <v>41</v>
      </c>
      <c r="B43" t="s">
        <v>81</v>
      </c>
      <c r="C43" t="s">
        <v>39</v>
      </c>
      <c r="D43">
        <v>1.174882944895745E-2</v>
      </c>
      <c r="E43">
        <v>106952.3877049939</v>
      </c>
      <c r="F43">
        <v>5.0199999999999996</v>
      </c>
      <c r="G43">
        <v>213</v>
      </c>
      <c r="H43">
        <v>26.387704993947409</v>
      </c>
      <c r="I43">
        <v>5.0199999999999996</v>
      </c>
      <c r="J43">
        <v>5.0199999999999996</v>
      </c>
      <c r="K43">
        <v>0</v>
      </c>
      <c r="L43">
        <v>5.0199999999999996</v>
      </c>
      <c r="M43">
        <v>106926</v>
      </c>
      <c r="N43" t="str">
        <f>[1]!s_info_name(C43:C92)</f>
        <v>中国电建</v>
      </c>
      <c r="O43" t="str">
        <f>[1]!s_info_industry_sw(C43:C92,1)</f>
        <v>建筑装饰</v>
      </c>
    </row>
    <row r="44" spans="1:15" x14ac:dyDescent="0.15">
      <c r="A44" s="1">
        <v>42</v>
      </c>
      <c r="B44" t="s">
        <v>81</v>
      </c>
      <c r="C44" t="s">
        <v>45</v>
      </c>
      <c r="D44">
        <v>4.7032202647166889E-4</v>
      </c>
      <c r="E44">
        <v>4232.5430899090406</v>
      </c>
      <c r="F44">
        <v>5.46</v>
      </c>
      <c r="G44">
        <v>7</v>
      </c>
      <c r="H44">
        <v>459.45322390904039</v>
      </c>
      <c r="I44">
        <v>5.3901283800000002</v>
      </c>
      <c r="J44">
        <v>5.46</v>
      </c>
      <c r="K44">
        <v>-1.2796999999999999E-2</v>
      </c>
      <c r="L44">
        <v>5.46</v>
      </c>
      <c r="M44">
        <v>3773.0898659999998</v>
      </c>
      <c r="N44" t="str">
        <f>[1]!s_info_name(C44:C93)</f>
        <v>惠而浦</v>
      </c>
      <c r="O44" t="str">
        <f>[1]!s_info_industry_sw(C44:C93,1)</f>
        <v>家用电器</v>
      </c>
    </row>
    <row r="45" spans="1:15" x14ac:dyDescent="0.15">
      <c r="A45" s="1">
        <v>43</v>
      </c>
      <c r="B45" t="s">
        <v>81</v>
      </c>
      <c r="C45" t="s">
        <v>62</v>
      </c>
      <c r="D45">
        <v>2.420841944127592E-2</v>
      </c>
      <c r="E45">
        <v>220867.06603231211</v>
      </c>
      <c r="F45">
        <v>4.4800000000000004</v>
      </c>
      <c r="G45">
        <v>491</v>
      </c>
      <c r="H45">
        <v>406.99761631203</v>
      </c>
      <c r="I45">
        <v>4.4900217600000003</v>
      </c>
      <c r="J45">
        <v>4.4800000000000004</v>
      </c>
      <c r="K45">
        <v>2.2369999999999998E-3</v>
      </c>
      <c r="L45">
        <v>4.4800000000000004</v>
      </c>
      <c r="M45">
        <v>220460.06841600011</v>
      </c>
      <c r="N45" t="str">
        <f>[1]!s_info_name(C45:C94)</f>
        <v>浙能电力</v>
      </c>
      <c r="O45" t="str">
        <f>[1]!s_info_industry_sw(C45:C94,1)</f>
        <v>公用事业</v>
      </c>
    </row>
    <row r="46" spans="1:15" x14ac:dyDescent="0.15">
      <c r="A46" s="1">
        <v>44</v>
      </c>
      <c r="B46" t="s">
        <v>81</v>
      </c>
      <c r="C46" t="s">
        <v>70</v>
      </c>
      <c r="D46">
        <v>5.229101686567989E-3</v>
      </c>
      <c r="E46">
        <v>46604.928398135533</v>
      </c>
      <c r="F46">
        <v>9.3699999999999992</v>
      </c>
      <c r="G46">
        <v>50</v>
      </c>
      <c r="H46">
        <v>751.75584813552996</v>
      </c>
      <c r="I46">
        <v>9.1706345099999993</v>
      </c>
      <c r="J46">
        <v>9.3699999999999992</v>
      </c>
      <c r="K46">
        <v>-2.1277000000000001E-2</v>
      </c>
      <c r="L46">
        <v>9.3699999999999992</v>
      </c>
      <c r="M46">
        <v>45853.172550000003</v>
      </c>
      <c r="N46" t="str">
        <f>[1]!s_info_name(C46:C95)</f>
        <v>启迪环境</v>
      </c>
      <c r="O46" t="str">
        <f>[1]!s_info_industry_sw(C46:C95,1)</f>
        <v>公用事业</v>
      </c>
    </row>
    <row r="47" spans="1:15" x14ac:dyDescent="0.15">
      <c r="A47" s="1">
        <v>45</v>
      </c>
      <c r="B47" t="s">
        <v>81</v>
      </c>
      <c r="C47" t="s">
        <v>86</v>
      </c>
      <c r="D47">
        <v>2.6407726065183511E-2</v>
      </c>
      <c r="E47">
        <v>241300.8723139588</v>
      </c>
      <c r="F47">
        <v>10.65</v>
      </c>
      <c r="G47">
        <v>225</v>
      </c>
      <c r="H47">
        <v>770.80868895884487</v>
      </c>
      <c r="I47">
        <v>10.69022505</v>
      </c>
      <c r="J47">
        <v>10.65</v>
      </c>
      <c r="K47">
        <v>3.777E-3</v>
      </c>
      <c r="L47">
        <v>10.65</v>
      </c>
      <c r="M47">
        <v>240530.06362500001</v>
      </c>
      <c r="N47" t="str">
        <f>[1]!s_info_name(C47:C96)</f>
        <v>中国交建</v>
      </c>
      <c r="O47" t="str">
        <f>[1]!s_info_industry_sw(C47:C96,1)</f>
        <v>建筑装饰</v>
      </c>
    </row>
    <row r="48" spans="1:15" x14ac:dyDescent="0.15">
      <c r="A48" s="1">
        <v>46</v>
      </c>
      <c r="B48" t="s">
        <v>81</v>
      </c>
      <c r="C48" t="s">
        <v>35</v>
      </c>
      <c r="D48">
        <v>3.1098699985040762E-3</v>
      </c>
      <c r="E48">
        <v>28266.696753928059</v>
      </c>
      <c r="F48">
        <v>6.48</v>
      </c>
      <c r="G48">
        <v>43</v>
      </c>
      <c r="H48">
        <v>445.88595392805661</v>
      </c>
      <c r="I48">
        <v>6.4699559999999998</v>
      </c>
      <c r="J48">
        <v>6.48</v>
      </c>
      <c r="K48">
        <v>-1.5499999999999999E-3</v>
      </c>
      <c r="L48">
        <v>6.48</v>
      </c>
      <c r="M48">
        <v>27820.810799999999</v>
      </c>
      <c r="N48" t="str">
        <f>[1]!s_info_name(C48:C97)</f>
        <v>隧道股份</v>
      </c>
      <c r="O48" t="str">
        <f>[1]!s_info_industry_sw(C48:C97,1)</f>
        <v>建筑装饰</v>
      </c>
    </row>
    <row r="49" spans="1:15" x14ac:dyDescent="0.15">
      <c r="A49" s="1">
        <v>47</v>
      </c>
      <c r="B49" t="s">
        <v>81</v>
      </c>
      <c r="C49" t="s">
        <v>13</v>
      </c>
      <c r="D49">
        <v>1.2645378840730069E-2</v>
      </c>
      <c r="E49">
        <v>114947.71648886841</v>
      </c>
      <c r="F49">
        <v>6.96</v>
      </c>
      <c r="G49">
        <v>165</v>
      </c>
      <c r="H49">
        <v>273.88996886840317</v>
      </c>
      <c r="I49">
        <v>6.9499288799999999</v>
      </c>
      <c r="J49">
        <v>6.96</v>
      </c>
      <c r="K49">
        <v>-1.4469999999999999E-3</v>
      </c>
      <c r="L49">
        <v>6.96</v>
      </c>
      <c r="M49">
        <v>114673.82652</v>
      </c>
      <c r="N49" t="str">
        <f>[1]!s_info_name(C49:C98)</f>
        <v>厦门国贸</v>
      </c>
      <c r="O49" t="str">
        <f>[1]!s_info_industry_sw(C49:C98,1)</f>
        <v>商业贸易</v>
      </c>
    </row>
    <row r="50" spans="1:15" x14ac:dyDescent="0.15">
      <c r="A50" s="1">
        <v>48</v>
      </c>
      <c r="B50" t="s">
        <v>81</v>
      </c>
      <c r="C50" t="s">
        <v>59</v>
      </c>
      <c r="D50">
        <v>1.9842444011167491E-2</v>
      </c>
      <c r="E50">
        <v>179347.08528509681</v>
      </c>
      <c r="F50">
        <v>11.25</v>
      </c>
      <c r="G50">
        <v>160</v>
      </c>
      <c r="H50">
        <v>630.48528509677271</v>
      </c>
      <c r="I50">
        <v>11.1697875</v>
      </c>
      <c r="J50">
        <v>11.25</v>
      </c>
      <c r="K50">
        <v>-7.1300000000000001E-3</v>
      </c>
      <c r="L50">
        <v>11.25</v>
      </c>
      <c r="M50">
        <v>178716.6</v>
      </c>
      <c r="N50" t="str">
        <f>[1]!s_info_name(C50:C99)</f>
        <v>中集集团</v>
      </c>
      <c r="O50" t="str">
        <f>[1]!s_info_industry_sw(C50:C99,1)</f>
        <v>机械设备</v>
      </c>
    </row>
    <row r="51" spans="1:15" x14ac:dyDescent="0.15">
      <c r="A51" s="1">
        <v>49</v>
      </c>
      <c r="B51" t="s">
        <v>81</v>
      </c>
      <c r="C51" t="s">
        <v>69</v>
      </c>
      <c r="D51">
        <v>1.654548762395314E-3</v>
      </c>
      <c r="E51">
        <v>14593.445974579519</v>
      </c>
      <c r="F51">
        <v>2.5299999999999998</v>
      </c>
      <c r="G51">
        <v>59</v>
      </c>
      <c r="H51">
        <v>134.7507455795203</v>
      </c>
      <c r="I51">
        <v>2.4506263100000001</v>
      </c>
      <c r="J51">
        <v>2.5299999999999998</v>
      </c>
      <c r="K51">
        <v>-3.1373000000000012E-2</v>
      </c>
      <c r="L51">
        <v>2.5299999999999998</v>
      </c>
      <c r="M51">
        <v>14458.695229000001</v>
      </c>
      <c r="N51" t="str">
        <f>[1]!s_info_name(C51:C100)</f>
        <v>皖维高新</v>
      </c>
      <c r="O51" t="str">
        <f>[1]!s_info_industry_sw(C51:C100,1)</f>
        <v>化工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1"/>
  <sheetViews>
    <sheetView workbookViewId="0">
      <selection activeCell="N1" sqref="N1:O1048576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87</v>
      </c>
      <c r="C2" t="s">
        <v>14</v>
      </c>
      <c r="D2">
        <v>1.5921923411149109E-2</v>
      </c>
      <c r="E2">
        <v>158136.7452636917</v>
      </c>
      <c r="F2">
        <v>3.55</v>
      </c>
      <c r="G2">
        <v>461</v>
      </c>
      <c r="H2">
        <v>13.7752286917239</v>
      </c>
      <c r="I2">
        <v>3.4299993500000001</v>
      </c>
      <c r="J2">
        <v>3.55</v>
      </c>
      <c r="K2">
        <v>-3.3803E-2</v>
      </c>
      <c r="L2">
        <v>3.55</v>
      </c>
      <c r="M2">
        <v>158122.97003500001</v>
      </c>
      <c r="N2" t="str">
        <f>[1]!s_info_name(C2:C51)</f>
        <v>供销大集</v>
      </c>
      <c r="O2" t="str">
        <f>[1]!s_info_industry_sw(C2:C51,1)</f>
        <v>商业贸易</v>
      </c>
    </row>
    <row r="3" spans="1:15" x14ac:dyDescent="0.15">
      <c r="A3" s="1">
        <v>1</v>
      </c>
      <c r="B3" t="s">
        <v>87</v>
      </c>
      <c r="C3" t="s">
        <v>19</v>
      </c>
      <c r="D3">
        <v>3.9313876753701814E-3</v>
      </c>
      <c r="E3">
        <v>40023.290316405401</v>
      </c>
      <c r="F3">
        <v>5.18</v>
      </c>
      <c r="G3">
        <v>78</v>
      </c>
      <c r="H3">
        <v>8.54245240540331</v>
      </c>
      <c r="I3">
        <v>5.1300958799999998</v>
      </c>
      <c r="J3">
        <v>5.18</v>
      </c>
      <c r="K3">
        <v>-9.6340000000000002E-3</v>
      </c>
      <c r="L3">
        <v>5.18</v>
      </c>
      <c r="M3">
        <v>40014.747863999997</v>
      </c>
      <c r="N3" t="str">
        <f>[1]!s_info_name(C3:C52)</f>
        <v>中煤能源</v>
      </c>
      <c r="O3" t="str">
        <f>[1]!s_info_industry_sw(C3:C52,1)</f>
        <v>采掘</v>
      </c>
    </row>
    <row r="4" spans="1:15" x14ac:dyDescent="0.15">
      <c r="A4" s="1">
        <v>2</v>
      </c>
      <c r="B4" t="s">
        <v>87</v>
      </c>
      <c r="C4" t="s">
        <v>16</v>
      </c>
      <c r="D4">
        <v>5.3945780644464036E-3</v>
      </c>
      <c r="E4">
        <v>54655.353822124263</v>
      </c>
      <c r="F4">
        <v>4.16</v>
      </c>
      <c r="G4">
        <v>133</v>
      </c>
      <c r="H4">
        <v>125.3495661242559</v>
      </c>
      <c r="I4">
        <v>4.1000003200000004</v>
      </c>
      <c r="J4">
        <v>4.16</v>
      </c>
      <c r="K4">
        <v>-1.4423E-2</v>
      </c>
      <c r="L4">
        <v>4.16</v>
      </c>
      <c r="M4">
        <v>54530.004256</v>
      </c>
      <c r="N4" t="str">
        <f>[1]!s_info_name(C4:C53)</f>
        <v>东方集团</v>
      </c>
      <c r="O4" t="str">
        <f>[1]!s_info_industry_sw(C4:C53,1)</f>
        <v>综合</v>
      </c>
    </row>
    <row r="5" spans="1:15" x14ac:dyDescent="0.15">
      <c r="A5" s="1">
        <v>3</v>
      </c>
      <c r="B5" t="s">
        <v>87</v>
      </c>
      <c r="C5" t="s">
        <v>64</v>
      </c>
      <c r="D5">
        <v>1.284561092481388E-2</v>
      </c>
      <c r="E5">
        <v>135757.45891248391</v>
      </c>
      <c r="F5">
        <v>2.5099999999999998</v>
      </c>
      <c r="G5">
        <v>526</v>
      </c>
      <c r="H5">
        <v>19.944000483956192</v>
      </c>
      <c r="I5">
        <v>2.58056112</v>
      </c>
      <c r="J5">
        <v>2.5099999999999998</v>
      </c>
      <c r="K5">
        <v>2.8112000000000002E-2</v>
      </c>
      <c r="L5">
        <v>2.5099999999999998</v>
      </c>
      <c r="M5">
        <v>135737.51491200001</v>
      </c>
      <c r="N5" t="str">
        <f>[1]!s_info_name(C5:C54)</f>
        <v>南山铝业</v>
      </c>
      <c r="O5" t="str">
        <f>[1]!s_info_industry_sw(C5:C54,1)</f>
        <v>有色金属</v>
      </c>
    </row>
    <row r="6" spans="1:15" x14ac:dyDescent="0.15">
      <c r="A6" s="1">
        <v>4</v>
      </c>
      <c r="B6" t="s">
        <v>87</v>
      </c>
      <c r="C6" t="s">
        <v>15</v>
      </c>
      <c r="D6">
        <v>4.0574333468038903E-3</v>
      </c>
      <c r="E6">
        <v>42512.237561253663</v>
      </c>
      <c r="F6">
        <v>2.0699999999999998</v>
      </c>
      <c r="G6">
        <v>201</v>
      </c>
      <c r="H6">
        <v>101.22389325367109</v>
      </c>
      <c r="I6">
        <v>2.1100006800000002</v>
      </c>
      <c r="J6">
        <v>2.0699999999999998</v>
      </c>
      <c r="K6">
        <v>1.9324000000000001E-2</v>
      </c>
      <c r="L6">
        <v>2.0699999999999998</v>
      </c>
      <c r="M6">
        <v>42411.013667999992</v>
      </c>
      <c r="N6" t="str">
        <f>[1]!s_info_name(C6:C55)</f>
        <v>福田汽车</v>
      </c>
      <c r="O6" t="str">
        <f>[1]!s_info_industry_sw(C6:C55,1)</f>
        <v>汽车</v>
      </c>
    </row>
    <row r="7" spans="1:15" x14ac:dyDescent="0.15">
      <c r="A7" s="1">
        <v>5</v>
      </c>
      <c r="B7" t="s">
        <v>87</v>
      </c>
      <c r="C7" t="s">
        <v>22</v>
      </c>
      <c r="D7">
        <v>1.423916407311826E-2</v>
      </c>
      <c r="E7">
        <v>145604.85966542561</v>
      </c>
      <c r="F7">
        <v>3.82</v>
      </c>
      <c r="G7">
        <v>383</v>
      </c>
      <c r="H7">
        <v>64.917881425615633</v>
      </c>
      <c r="I7">
        <v>3.7999984800000002</v>
      </c>
      <c r="J7">
        <v>3.82</v>
      </c>
      <c r="K7">
        <v>-5.2359999999999993E-3</v>
      </c>
      <c r="L7">
        <v>3.82</v>
      </c>
      <c r="M7">
        <v>145539.941784</v>
      </c>
      <c r="N7" t="str">
        <f>[1]!s_info_name(C7:C56)</f>
        <v>农业银行</v>
      </c>
      <c r="O7" t="str">
        <f>[1]!s_info_industry_sw(C7:C56,1)</f>
        <v>银行</v>
      </c>
    </row>
    <row r="8" spans="1:15" x14ac:dyDescent="0.15">
      <c r="A8" s="1">
        <v>6</v>
      </c>
      <c r="B8" t="s">
        <v>87</v>
      </c>
      <c r="C8" t="s">
        <v>27</v>
      </c>
      <c r="D8">
        <v>2.8415659257723948E-3</v>
      </c>
      <c r="E8">
        <v>29153.10095385645</v>
      </c>
      <c r="F8">
        <v>5.09</v>
      </c>
      <c r="G8">
        <v>57</v>
      </c>
      <c r="H8">
        <v>196.76334285645501</v>
      </c>
      <c r="I8">
        <v>5.0800592299999998</v>
      </c>
      <c r="J8">
        <v>5.09</v>
      </c>
      <c r="K8">
        <v>-1.9530000000000001E-3</v>
      </c>
      <c r="L8">
        <v>5.09</v>
      </c>
      <c r="M8">
        <v>28956.337610999999</v>
      </c>
      <c r="N8" t="str">
        <f>[1]!s_info_name(C8:C57)</f>
        <v>豫金刚石</v>
      </c>
      <c r="O8" t="str">
        <f>[1]!s_info_industry_sw(C8:C57,1)</f>
        <v>机械设备</v>
      </c>
    </row>
    <row r="9" spans="1:15" x14ac:dyDescent="0.15">
      <c r="A9" s="1">
        <v>7</v>
      </c>
      <c r="B9" t="s">
        <v>87</v>
      </c>
      <c r="C9" t="s">
        <v>37</v>
      </c>
      <c r="D9">
        <v>2.194153822145644E-2</v>
      </c>
      <c r="E9">
        <v>223221.2045011544</v>
      </c>
      <c r="F9">
        <v>5.79</v>
      </c>
      <c r="G9">
        <v>389</v>
      </c>
      <c r="H9">
        <v>316.16503815437318</v>
      </c>
      <c r="I9">
        <v>5.7302066700000003</v>
      </c>
      <c r="J9">
        <v>5.79</v>
      </c>
      <c r="K9">
        <v>-1.0326999999999999E-2</v>
      </c>
      <c r="L9">
        <v>5.79</v>
      </c>
      <c r="M9">
        <v>222905.03946299999</v>
      </c>
      <c r="N9" t="str">
        <f>[1]!s_info_name(C9:C58)</f>
        <v>工商银行</v>
      </c>
      <c r="O9" t="str">
        <f>[1]!s_info_industry_sw(C9:C58,1)</f>
        <v>银行</v>
      </c>
    </row>
    <row r="10" spans="1:15" x14ac:dyDescent="0.15">
      <c r="A10" s="1">
        <v>8</v>
      </c>
      <c r="B10" t="s">
        <v>87</v>
      </c>
      <c r="C10" t="s">
        <v>23</v>
      </c>
      <c r="D10">
        <v>5.9643572765634553E-3</v>
      </c>
      <c r="E10">
        <v>63327.952600253127</v>
      </c>
      <c r="F10">
        <v>3</v>
      </c>
      <c r="G10">
        <v>204</v>
      </c>
      <c r="H10">
        <v>110.3722002531285</v>
      </c>
      <c r="I10">
        <v>3.0989010000000001</v>
      </c>
      <c r="J10">
        <v>3</v>
      </c>
      <c r="K10">
        <v>3.2967000000000003E-2</v>
      </c>
      <c r="L10">
        <v>3</v>
      </c>
      <c r="M10">
        <v>63217.580399999999</v>
      </c>
      <c r="N10" t="str">
        <f>[1]!s_info_name(C10:C59)</f>
        <v>华联股份</v>
      </c>
      <c r="O10" t="str">
        <f>[1]!s_info_industry_sw(C10:C59,1)</f>
        <v>商业贸易</v>
      </c>
    </row>
    <row r="11" spans="1:15" x14ac:dyDescent="0.15">
      <c r="A11" s="1">
        <v>9</v>
      </c>
      <c r="B11" t="s">
        <v>87</v>
      </c>
      <c r="C11" t="s">
        <v>34</v>
      </c>
      <c r="D11">
        <v>1.3531369709647799E-3</v>
      </c>
      <c r="E11">
        <v>14551.18055560918</v>
      </c>
      <c r="F11">
        <v>5.0599999999999996</v>
      </c>
      <c r="G11">
        <v>27</v>
      </c>
      <c r="H11">
        <v>247.51740160918601</v>
      </c>
      <c r="I11">
        <v>5.2976530199999994</v>
      </c>
      <c r="J11">
        <v>5.0599999999999996</v>
      </c>
      <c r="K11">
        <v>4.6967000000000002E-2</v>
      </c>
      <c r="L11">
        <v>5.0599999999999996</v>
      </c>
      <c r="M11">
        <v>14303.663154</v>
      </c>
      <c r="N11" t="str">
        <f>[1]!s_info_name(C11:C60)</f>
        <v>国创高新</v>
      </c>
      <c r="O11" t="str">
        <f>[1]!s_info_industry_sw(C11:C60,1)</f>
        <v>房地产</v>
      </c>
    </row>
    <row r="12" spans="1:15" x14ac:dyDescent="0.15">
      <c r="A12" s="1">
        <v>10</v>
      </c>
      <c r="B12" t="s">
        <v>87</v>
      </c>
      <c r="C12" t="s">
        <v>44</v>
      </c>
      <c r="D12">
        <v>1.9219293918186411E-2</v>
      </c>
      <c r="E12">
        <v>195662.6237039491</v>
      </c>
      <c r="F12">
        <v>7.24</v>
      </c>
      <c r="G12">
        <v>272</v>
      </c>
      <c r="H12">
        <v>635.96354394909577</v>
      </c>
      <c r="I12">
        <v>7.1700978000000006</v>
      </c>
      <c r="J12">
        <v>7.24</v>
      </c>
      <c r="K12">
        <v>-9.6550000000000004E-3</v>
      </c>
      <c r="L12">
        <v>7.24</v>
      </c>
      <c r="M12">
        <v>195026.66016</v>
      </c>
      <c r="N12" t="str">
        <f>[1]!s_info_name(C12:C61)</f>
        <v>建设银行</v>
      </c>
      <c r="O12" t="str">
        <f>[1]!s_info_industry_sw(C12:C61,1)</f>
        <v>银行</v>
      </c>
    </row>
    <row r="13" spans="1:15" x14ac:dyDescent="0.15">
      <c r="A13" s="1">
        <v>11</v>
      </c>
      <c r="B13" t="s">
        <v>87</v>
      </c>
      <c r="C13" t="s">
        <v>43</v>
      </c>
      <c r="D13">
        <v>0.1737162672626506</v>
      </c>
      <c r="E13">
        <v>1778596.5388557939</v>
      </c>
      <c r="F13">
        <v>7.53</v>
      </c>
      <c r="G13">
        <v>2371</v>
      </c>
      <c r="H13">
        <v>346.42504779435689</v>
      </c>
      <c r="I13">
        <v>7.5000004800000006</v>
      </c>
      <c r="J13">
        <v>7.53</v>
      </c>
      <c r="K13">
        <v>-3.9839999999999997E-3</v>
      </c>
      <c r="L13">
        <v>7.53</v>
      </c>
      <c r="M13">
        <v>1778250.113808</v>
      </c>
      <c r="N13" t="str">
        <f>[1]!s_info_name(C13:C62)</f>
        <v>宝钢股份</v>
      </c>
      <c r="O13" t="str">
        <f>[1]!s_info_industry_sw(C13:C62,1)</f>
        <v>钢铁</v>
      </c>
    </row>
    <row r="14" spans="1:15" x14ac:dyDescent="0.15">
      <c r="A14" s="1">
        <v>12</v>
      </c>
      <c r="B14" t="s">
        <v>87</v>
      </c>
      <c r="C14" t="s">
        <v>25</v>
      </c>
      <c r="D14">
        <v>6.2243698434479196E-3</v>
      </c>
      <c r="E14">
        <v>62599.516197583267</v>
      </c>
      <c r="F14">
        <v>4.18</v>
      </c>
      <c r="G14">
        <v>153</v>
      </c>
      <c r="H14">
        <v>29.16098758326552</v>
      </c>
      <c r="I14">
        <v>4.0895656999999996</v>
      </c>
      <c r="J14">
        <v>4.18</v>
      </c>
      <c r="K14">
        <v>-2.1635000000000001E-2</v>
      </c>
      <c r="L14">
        <v>4.18</v>
      </c>
      <c r="M14">
        <v>62570.355210000002</v>
      </c>
      <c r="N14" t="str">
        <f>[1]!s_info_name(C14:C63)</f>
        <v>际华集团</v>
      </c>
      <c r="O14" t="str">
        <f>[1]!s_info_industry_sw(C14:C63,1)</f>
        <v>纺织服装</v>
      </c>
    </row>
    <row r="15" spans="1:15" x14ac:dyDescent="0.15">
      <c r="A15" s="1">
        <v>13</v>
      </c>
      <c r="B15" t="s">
        <v>87</v>
      </c>
      <c r="C15" t="s">
        <v>56</v>
      </c>
      <c r="D15">
        <v>3.0384048524875092E-2</v>
      </c>
      <c r="E15">
        <v>311724.28507421422</v>
      </c>
      <c r="F15">
        <v>5.15</v>
      </c>
      <c r="G15">
        <v>606</v>
      </c>
      <c r="H15">
        <v>241.61221421416849</v>
      </c>
      <c r="I15">
        <v>5.1399781000000004</v>
      </c>
      <c r="J15">
        <v>5.15</v>
      </c>
      <c r="K15">
        <v>-1.946E-3</v>
      </c>
      <c r="L15">
        <v>5.15</v>
      </c>
      <c r="M15">
        <v>311482.67285999999</v>
      </c>
      <c r="N15" t="str">
        <f>[1]!s_info_name(C15:C64)</f>
        <v>太钢不锈</v>
      </c>
      <c r="O15" t="str">
        <f>[1]!s_info_industry_sw(C15:C64,1)</f>
        <v>钢铁</v>
      </c>
    </row>
    <row r="16" spans="1:15" x14ac:dyDescent="0.15">
      <c r="A16" s="1">
        <v>14</v>
      </c>
      <c r="B16" t="s">
        <v>87</v>
      </c>
      <c r="C16" t="s">
        <v>46</v>
      </c>
      <c r="D16">
        <v>1.558969979501955E-2</v>
      </c>
      <c r="E16">
        <v>160737.37384727111</v>
      </c>
      <c r="F16">
        <v>13.25</v>
      </c>
      <c r="G16">
        <v>120</v>
      </c>
      <c r="H16">
        <v>1253.695847271156</v>
      </c>
      <c r="I16">
        <v>13.2903065</v>
      </c>
      <c r="J16">
        <v>13.25</v>
      </c>
      <c r="K16">
        <v>3.042E-3</v>
      </c>
      <c r="L16">
        <v>13.25</v>
      </c>
      <c r="M16">
        <v>159483.67800000001</v>
      </c>
      <c r="N16" t="str">
        <f>[1]!s_info_name(C16:C65)</f>
        <v>辽宁成大</v>
      </c>
      <c r="O16" t="str">
        <f>[1]!s_info_industry_sw(C16:C65,1)</f>
        <v>医药生物</v>
      </c>
    </row>
    <row r="17" spans="1:15" x14ac:dyDescent="0.15">
      <c r="A17" s="1">
        <v>15</v>
      </c>
      <c r="B17" t="s">
        <v>87</v>
      </c>
      <c r="C17" t="s">
        <v>58</v>
      </c>
      <c r="D17">
        <v>4.4041854509729739E-3</v>
      </c>
      <c r="E17">
        <v>45552.442836702598</v>
      </c>
      <c r="F17">
        <v>12.9</v>
      </c>
      <c r="G17">
        <v>35</v>
      </c>
      <c r="H17">
        <v>122.6482867026061</v>
      </c>
      <c r="I17">
        <v>12.9799413</v>
      </c>
      <c r="J17">
        <v>12.9</v>
      </c>
      <c r="K17">
        <v>6.1970000000000003E-3</v>
      </c>
      <c r="L17">
        <v>12.9</v>
      </c>
      <c r="M17">
        <v>45429.794549999999</v>
      </c>
      <c r="N17" t="str">
        <f>[1]!s_info_name(C17:C66)</f>
        <v>诚志股份</v>
      </c>
      <c r="O17" t="str">
        <f>[1]!s_info_industry_sw(C17:C66,1)</f>
        <v>化工</v>
      </c>
    </row>
    <row r="18" spans="1:15" x14ac:dyDescent="0.15">
      <c r="A18" s="1">
        <v>16</v>
      </c>
      <c r="B18" t="s">
        <v>87</v>
      </c>
      <c r="C18" t="s">
        <v>32</v>
      </c>
      <c r="D18">
        <v>5.1167930021116907E-3</v>
      </c>
      <c r="E18">
        <v>53014.168933265813</v>
      </c>
      <c r="F18">
        <v>8.81</v>
      </c>
      <c r="G18">
        <v>59</v>
      </c>
      <c r="H18">
        <v>618.86912226580898</v>
      </c>
      <c r="I18">
        <v>8.8805592900000008</v>
      </c>
      <c r="J18">
        <v>8.81</v>
      </c>
      <c r="K18">
        <v>8.0089999999999988E-3</v>
      </c>
      <c r="L18">
        <v>8.81</v>
      </c>
      <c r="M18">
        <v>52395.299810999997</v>
      </c>
      <c r="N18" t="str">
        <f>[1]!s_info_name(C18:C67)</f>
        <v>中泰化学</v>
      </c>
      <c r="O18" t="str">
        <f>[1]!s_info_industry_sw(C18:C67,1)</f>
        <v>化工</v>
      </c>
    </row>
    <row r="19" spans="1:15" x14ac:dyDescent="0.15">
      <c r="A19" s="1">
        <v>17</v>
      </c>
      <c r="B19" t="s">
        <v>87</v>
      </c>
      <c r="C19" t="s">
        <v>17</v>
      </c>
      <c r="D19">
        <v>1.5204460811994251E-2</v>
      </c>
      <c r="E19">
        <v>160273.61528112629</v>
      </c>
      <c r="F19">
        <v>3.92</v>
      </c>
      <c r="G19">
        <v>398</v>
      </c>
      <c r="H19">
        <v>277.64712112629792</v>
      </c>
      <c r="I19">
        <v>4.0199992</v>
      </c>
      <c r="J19">
        <v>3.92</v>
      </c>
      <c r="K19">
        <v>2.5510000000000001E-2</v>
      </c>
      <c r="L19">
        <v>3.92</v>
      </c>
      <c r="M19">
        <v>159995.96815999999</v>
      </c>
      <c r="N19" t="str">
        <f>[1]!s_info_name(C19:C68)</f>
        <v>金隅集团</v>
      </c>
      <c r="O19" t="str">
        <f>[1]!s_info_industry_sw(C19:C68,1)</f>
        <v>建筑材料</v>
      </c>
    </row>
    <row r="20" spans="1:15" x14ac:dyDescent="0.15">
      <c r="A20" s="1">
        <v>18</v>
      </c>
      <c r="B20" t="s">
        <v>87</v>
      </c>
      <c r="C20" t="s">
        <v>21</v>
      </c>
      <c r="D20">
        <v>1.342721492772111E-2</v>
      </c>
      <c r="E20">
        <v>138372.50970284641</v>
      </c>
      <c r="F20">
        <v>7.93</v>
      </c>
      <c r="G20">
        <v>174</v>
      </c>
      <c r="H20">
        <v>42.519098846387351</v>
      </c>
      <c r="I20">
        <v>7.949999459999999</v>
      </c>
      <c r="J20">
        <v>7.93</v>
      </c>
      <c r="K20">
        <v>2.5219999999999999E-3</v>
      </c>
      <c r="L20">
        <v>7.93</v>
      </c>
      <c r="M20">
        <v>138329.99060399999</v>
      </c>
      <c r="N20" t="str">
        <f>[1]!s_info_name(C20:C69)</f>
        <v>特变电工</v>
      </c>
      <c r="O20" t="str">
        <f>[1]!s_info_industry_sw(C20:C69,1)</f>
        <v>电气设备</v>
      </c>
    </row>
    <row r="21" spans="1:15" x14ac:dyDescent="0.15">
      <c r="A21" s="1">
        <v>19</v>
      </c>
      <c r="B21" t="s">
        <v>87</v>
      </c>
      <c r="C21" t="s">
        <v>73</v>
      </c>
      <c r="D21">
        <v>0.1968867990010657</v>
      </c>
      <c r="E21">
        <v>2013838.4208587159</v>
      </c>
      <c r="F21">
        <v>6.03</v>
      </c>
      <c r="G21">
        <v>3356</v>
      </c>
      <c r="H21">
        <v>221.97981471568349</v>
      </c>
      <c r="I21">
        <v>6.0000489899999998</v>
      </c>
      <c r="J21">
        <v>6.03</v>
      </c>
      <c r="K21">
        <v>-4.9670000000000001E-3</v>
      </c>
      <c r="L21">
        <v>6.03</v>
      </c>
      <c r="M21">
        <v>2013616.441044</v>
      </c>
      <c r="N21" t="str">
        <f>[1]!s_info_name(C21:C70)</f>
        <v>中国石化</v>
      </c>
      <c r="O21" t="str">
        <f>[1]!s_info_industry_sw(C21:C70,1)</f>
        <v>化工</v>
      </c>
    </row>
    <row r="22" spans="1:15" x14ac:dyDescent="0.15">
      <c r="A22" s="1">
        <v>20</v>
      </c>
      <c r="B22" t="s">
        <v>87</v>
      </c>
      <c r="C22" t="s">
        <v>53</v>
      </c>
      <c r="D22">
        <v>7.3309720825227454E-3</v>
      </c>
      <c r="E22">
        <v>76150.410707914198</v>
      </c>
      <c r="F22">
        <v>3.8</v>
      </c>
      <c r="G22">
        <v>198</v>
      </c>
      <c r="H22">
        <v>118.4344679141941</v>
      </c>
      <c r="I22">
        <v>3.8399988</v>
      </c>
      <c r="J22">
        <v>3.8</v>
      </c>
      <c r="K22">
        <v>1.0526000000000001E-2</v>
      </c>
      <c r="L22">
        <v>3.8</v>
      </c>
      <c r="M22">
        <v>76031.976240000004</v>
      </c>
      <c r="N22" t="str">
        <f>[1]!s_info_name(C22:C71)</f>
        <v>天地科技</v>
      </c>
      <c r="O22" t="str">
        <f>[1]!s_info_industry_sw(C22:C71,1)</f>
        <v>机械设备</v>
      </c>
    </row>
    <row r="23" spans="1:15" x14ac:dyDescent="0.15">
      <c r="A23" s="1">
        <v>21</v>
      </c>
      <c r="B23" t="s">
        <v>87</v>
      </c>
      <c r="C23" t="s">
        <v>54</v>
      </c>
      <c r="D23">
        <v>3.6435269956019548E-3</v>
      </c>
      <c r="E23">
        <v>37575.491077910279</v>
      </c>
      <c r="F23">
        <v>6.12</v>
      </c>
      <c r="G23">
        <v>61</v>
      </c>
      <c r="H23">
        <v>121.49010191027629</v>
      </c>
      <c r="I23">
        <v>6.1400001599999996</v>
      </c>
      <c r="J23">
        <v>6.12</v>
      </c>
      <c r="K23">
        <v>3.2680000000000001E-3</v>
      </c>
      <c r="L23">
        <v>6.12</v>
      </c>
      <c r="M23">
        <v>37454.000976000003</v>
      </c>
      <c r="N23" t="str">
        <f>[1]!s_info_name(C23:C72)</f>
        <v>中国化学</v>
      </c>
      <c r="O23" t="str">
        <f>[1]!s_info_industry_sw(C23:C72,1)</f>
        <v>建筑装饰</v>
      </c>
    </row>
    <row r="24" spans="1:15" x14ac:dyDescent="0.15">
      <c r="A24" s="1">
        <v>22</v>
      </c>
      <c r="B24" t="s">
        <v>87</v>
      </c>
      <c r="C24" t="s">
        <v>42</v>
      </c>
      <c r="D24">
        <v>2.3420497887546919E-3</v>
      </c>
      <c r="E24">
        <v>24838.38689245671</v>
      </c>
      <c r="F24">
        <v>4.96</v>
      </c>
      <c r="G24">
        <v>48</v>
      </c>
      <c r="H24">
        <v>267.0071804567051</v>
      </c>
      <c r="I24">
        <v>5.1190374399999996</v>
      </c>
      <c r="J24">
        <v>4.96</v>
      </c>
      <c r="K24">
        <v>3.2064000000000002E-2</v>
      </c>
      <c r="L24">
        <v>4.96</v>
      </c>
      <c r="M24">
        <v>24571.379712000002</v>
      </c>
      <c r="N24" t="str">
        <f>[1]!s_info_name(C24:C73)</f>
        <v>一拖股份</v>
      </c>
      <c r="O24" t="str">
        <f>[1]!s_info_industry_sw(C24:C73,1)</f>
        <v>机械设备</v>
      </c>
    </row>
    <row r="25" spans="1:15" x14ac:dyDescent="0.15">
      <c r="A25" s="1">
        <v>23</v>
      </c>
      <c r="B25" t="s">
        <v>87</v>
      </c>
      <c r="C25" t="s">
        <v>51</v>
      </c>
      <c r="D25">
        <v>5.1220995236468782E-3</v>
      </c>
      <c r="E25">
        <v>53064.963706259463</v>
      </c>
      <c r="F25">
        <v>8.86</v>
      </c>
      <c r="G25">
        <v>59</v>
      </c>
      <c r="H25">
        <v>378.41729825946089</v>
      </c>
      <c r="I25">
        <v>8.9299231199999998</v>
      </c>
      <c r="J25">
        <v>8.86</v>
      </c>
      <c r="K25">
        <v>7.8919999999999997E-3</v>
      </c>
      <c r="L25">
        <v>8.86</v>
      </c>
      <c r="M25">
        <v>52686.546408000002</v>
      </c>
      <c r="N25" t="str">
        <f>[1]!s_info_name(C25:C74)</f>
        <v>华谊集团</v>
      </c>
      <c r="O25" t="str">
        <f>[1]!s_info_industry_sw(C25:C74,1)</f>
        <v>化工</v>
      </c>
    </row>
    <row r="26" spans="1:15" x14ac:dyDescent="0.15">
      <c r="A26" s="1">
        <v>24</v>
      </c>
      <c r="B26" t="s">
        <v>87</v>
      </c>
      <c r="C26" t="s">
        <v>62</v>
      </c>
      <c r="D26">
        <v>2.1510300668889419E-2</v>
      </c>
      <c r="E26">
        <v>220194.12308219049</v>
      </c>
      <c r="F26">
        <v>4.79</v>
      </c>
      <c r="G26">
        <v>461</v>
      </c>
      <c r="H26">
        <v>295.27585519046988</v>
      </c>
      <c r="I26">
        <v>4.7700400700000003</v>
      </c>
      <c r="J26">
        <v>4.79</v>
      </c>
      <c r="K26">
        <v>-4.1670000000000014E-3</v>
      </c>
      <c r="L26">
        <v>4.79</v>
      </c>
      <c r="M26">
        <v>219898.84722699999</v>
      </c>
      <c r="N26" t="str">
        <f>[1]!s_info_name(C26:C75)</f>
        <v>浙能电力</v>
      </c>
      <c r="O26" t="str">
        <f>[1]!s_info_industry_sw(C26:C75,1)</f>
        <v>公用事业</v>
      </c>
    </row>
    <row r="27" spans="1:15" x14ac:dyDescent="0.15">
      <c r="A27" s="1">
        <v>25</v>
      </c>
      <c r="B27" t="s">
        <v>87</v>
      </c>
      <c r="C27" t="s">
        <v>72</v>
      </c>
      <c r="D27">
        <v>4.479177574115127E-3</v>
      </c>
      <c r="E27">
        <v>45881.010608744829</v>
      </c>
      <c r="F27">
        <v>5.55</v>
      </c>
      <c r="G27">
        <v>82</v>
      </c>
      <c r="H27">
        <v>533.52681874483096</v>
      </c>
      <c r="I27">
        <v>5.5301809500000001</v>
      </c>
      <c r="J27">
        <v>5.55</v>
      </c>
      <c r="K27">
        <v>-3.571E-3</v>
      </c>
      <c r="L27">
        <v>5.55</v>
      </c>
      <c r="M27">
        <v>45347.483789999998</v>
      </c>
      <c r="N27" t="str">
        <f>[1]!s_info_name(C27:C76)</f>
        <v>林洋能源</v>
      </c>
      <c r="O27" t="str">
        <f>[1]!s_info_industry_sw(C27:C76,1)</f>
        <v>电气设备</v>
      </c>
    </row>
    <row r="28" spans="1:15" x14ac:dyDescent="0.15">
      <c r="A28" s="1">
        <v>26</v>
      </c>
      <c r="B28" t="s">
        <v>87</v>
      </c>
      <c r="C28" t="s">
        <v>50</v>
      </c>
      <c r="D28">
        <v>2.0225450487467819E-2</v>
      </c>
      <c r="E28">
        <v>205672.6664969374</v>
      </c>
      <c r="F28">
        <v>7.42</v>
      </c>
      <c r="G28">
        <v>280</v>
      </c>
      <c r="H28">
        <v>146.70977693740861</v>
      </c>
      <c r="I28">
        <v>7.3402127400000001</v>
      </c>
      <c r="J28">
        <v>7.42</v>
      </c>
      <c r="K28">
        <v>-1.0753E-2</v>
      </c>
      <c r="L28">
        <v>7.42</v>
      </c>
      <c r="M28">
        <v>205525.95671999999</v>
      </c>
      <c r="N28" t="str">
        <f>[1]!s_info_name(C28:C77)</f>
        <v>中国中铁</v>
      </c>
      <c r="O28" t="str">
        <f>[1]!s_info_industry_sw(C28:C77,1)</f>
        <v>建筑装饰</v>
      </c>
    </row>
    <row r="29" spans="1:15" x14ac:dyDescent="0.15">
      <c r="A29" s="1">
        <v>27</v>
      </c>
      <c r="B29" t="s">
        <v>87</v>
      </c>
      <c r="C29" t="s">
        <v>83</v>
      </c>
      <c r="D29">
        <v>6.9387125448256834E-3</v>
      </c>
      <c r="E29">
        <v>71650.185830666422</v>
      </c>
      <c r="F29">
        <v>6.6</v>
      </c>
      <c r="G29">
        <v>108</v>
      </c>
      <c r="H29">
        <v>46.218230666418087</v>
      </c>
      <c r="I29">
        <v>6.6299969999999986</v>
      </c>
      <c r="J29">
        <v>6.6</v>
      </c>
      <c r="K29">
        <v>4.5450000000000004E-3</v>
      </c>
      <c r="L29">
        <v>6.6</v>
      </c>
      <c r="M29">
        <v>71603.967600000004</v>
      </c>
      <c r="N29" t="str">
        <f>[1]!s_info_name(C29:C78)</f>
        <v>盈峰环境</v>
      </c>
      <c r="O29" t="str">
        <f>[1]!s_info_industry_sw(C29:C78,1)</f>
        <v>公用事业</v>
      </c>
    </row>
    <row r="30" spans="1:15" x14ac:dyDescent="0.15">
      <c r="A30" s="1">
        <v>28</v>
      </c>
      <c r="B30" t="s">
        <v>87</v>
      </c>
      <c r="C30" t="s">
        <v>30</v>
      </c>
      <c r="D30">
        <v>1.862226330852566E-2</v>
      </c>
      <c r="E30">
        <v>189434.92460313989</v>
      </c>
      <c r="F30">
        <v>11.45</v>
      </c>
      <c r="G30">
        <v>167</v>
      </c>
      <c r="H30">
        <v>211.81125813987461</v>
      </c>
      <c r="I30">
        <v>11.33072535</v>
      </c>
      <c r="J30">
        <v>11.45</v>
      </c>
      <c r="K30">
        <v>-1.0416999999999999E-2</v>
      </c>
      <c r="L30">
        <v>11.45</v>
      </c>
      <c r="M30">
        <v>189223.11334499999</v>
      </c>
      <c r="N30" t="str">
        <f>[1]!s_info_name(C30:C79)</f>
        <v>中国铁建</v>
      </c>
      <c r="O30" t="str">
        <f>[1]!s_info_industry_sw(C30:C79,1)</f>
        <v>建筑装饰</v>
      </c>
    </row>
    <row r="31" spans="1:15" x14ac:dyDescent="0.15">
      <c r="A31" s="1">
        <v>29</v>
      </c>
      <c r="B31" t="s">
        <v>87</v>
      </c>
      <c r="C31" t="s">
        <v>47</v>
      </c>
      <c r="D31">
        <v>3.4396146712211279E-2</v>
      </c>
      <c r="E31">
        <v>358133.79006798501</v>
      </c>
      <c r="F31">
        <v>12.38</v>
      </c>
      <c r="G31">
        <v>285</v>
      </c>
      <c r="H31">
        <v>743.81514798500575</v>
      </c>
      <c r="I31">
        <v>12.539999119999999</v>
      </c>
      <c r="J31">
        <v>12.38</v>
      </c>
      <c r="K31">
        <v>1.2924E-2</v>
      </c>
      <c r="L31">
        <v>12.38</v>
      </c>
      <c r="M31">
        <v>357389.97491999989</v>
      </c>
      <c r="N31" t="str">
        <f>[1]!s_info_name(C31:C80)</f>
        <v>美凯龙</v>
      </c>
      <c r="O31" t="str">
        <f>[1]!s_info_industry_sw(C31:C80,1)</f>
        <v>商业贸易</v>
      </c>
    </row>
    <row r="32" spans="1:15" x14ac:dyDescent="0.15">
      <c r="A32" s="1">
        <v>30</v>
      </c>
      <c r="B32" t="s">
        <v>87</v>
      </c>
      <c r="C32" t="s">
        <v>41</v>
      </c>
      <c r="D32">
        <v>2.2608843209819509E-2</v>
      </c>
      <c r="E32">
        <v>228738.1690866276</v>
      </c>
      <c r="F32">
        <v>15.88</v>
      </c>
      <c r="G32">
        <v>146</v>
      </c>
      <c r="H32">
        <v>558.69999062761781</v>
      </c>
      <c r="I32">
        <v>15.62873076</v>
      </c>
      <c r="J32">
        <v>15.88</v>
      </c>
      <c r="K32">
        <v>-1.5823E-2</v>
      </c>
      <c r="L32">
        <v>15.88</v>
      </c>
      <c r="M32">
        <v>228179.46909599999</v>
      </c>
      <c r="N32" t="str">
        <f>[1]!s_info_name(C32:C81)</f>
        <v>江西铜业</v>
      </c>
      <c r="O32" t="str">
        <f>[1]!s_info_industry_sw(C32:C81,1)</f>
        <v>有色金属</v>
      </c>
    </row>
    <row r="33" spans="1:15" x14ac:dyDescent="0.15">
      <c r="A33" s="1">
        <v>31</v>
      </c>
      <c r="B33" t="s">
        <v>87</v>
      </c>
      <c r="C33" t="s">
        <v>33</v>
      </c>
      <c r="D33">
        <v>9.6491064695300426E-3</v>
      </c>
      <c r="E33">
        <v>97311.202458122731</v>
      </c>
      <c r="F33">
        <v>4.2300000000000004</v>
      </c>
      <c r="G33">
        <v>234</v>
      </c>
      <c r="H33">
        <v>205.60423212271419</v>
      </c>
      <c r="I33">
        <v>4.1498118900000014</v>
      </c>
      <c r="J33">
        <v>4.2300000000000004</v>
      </c>
      <c r="K33">
        <v>-1.8957000000000002E-2</v>
      </c>
      <c r="L33">
        <v>4.2300000000000004</v>
      </c>
      <c r="M33">
        <v>97105.598226000016</v>
      </c>
      <c r="N33" t="str">
        <f>[1]!s_info_name(C33:C82)</f>
        <v>中国西电</v>
      </c>
      <c r="O33" t="str">
        <f>[1]!s_info_industry_sw(C33:C82,1)</f>
        <v>电气设备</v>
      </c>
    </row>
    <row r="34" spans="1:15" x14ac:dyDescent="0.15">
      <c r="A34" s="1">
        <v>32</v>
      </c>
      <c r="B34" t="s">
        <v>87</v>
      </c>
      <c r="C34" t="s">
        <v>65</v>
      </c>
      <c r="D34">
        <v>1.1631271224967359E-2</v>
      </c>
      <c r="E34">
        <v>115140.53697893721</v>
      </c>
      <c r="F34">
        <v>5.05</v>
      </c>
      <c r="G34">
        <v>236</v>
      </c>
      <c r="H34">
        <v>383.18759893724928</v>
      </c>
      <c r="I34">
        <v>4.8625995499999997</v>
      </c>
      <c r="J34">
        <v>5.05</v>
      </c>
      <c r="K34">
        <v>-3.7109000000000003E-2</v>
      </c>
      <c r="L34">
        <v>5.05</v>
      </c>
      <c r="M34">
        <v>114757.34938</v>
      </c>
      <c r="N34" t="str">
        <f>[1]!s_info_name(C34:C83)</f>
        <v>广汇汽车</v>
      </c>
      <c r="O34" t="str">
        <f>[1]!s_info_industry_sw(C34:C83,1)</f>
        <v>汽车</v>
      </c>
    </row>
    <row r="35" spans="1:15" x14ac:dyDescent="0.15">
      <c r="A35" s="1">
        <v>33</v>
      </c>
      <c r="B35" t="s">
        <v>87</v>
      </c>
      <c r="C35" t="s">
        <v>26</v>
      </c>
      <c r="D35">
        <v>8.6753569263720211E-3</v>
      </c>
      <c r="E35">
        <v>87918.805128704364</v>
      </c>
      <c r="F35">
        <v>3.5</v>
      </c>
      <c r="G35">
        <v>254</v>
      </c>
      <c r="H35">
        <v>277.98472870436672</v>
      </c>
      <c r="I35">
        <v>3.4504260000000002</v>
      </c>
      <c r="J35">
        <v>3.5</v>
      </c>
      <c r="K35">
        <v>-1.4164E-2</v>
      </c>
      <c r="L35">
        <v>3.5</v>
      </c>
      <c r="M35">
        <v>87640.820399999997</v>
      </c>
      <c r="N35" t="str">
        <f>[1]!s_info_name(C35:C84)</f>
        <v>中国中冶</v>
      </c>
      <c r="O35" t="str">
        <f>[1]!s_info_industry_sw(C35:C84,1)</f>
        <v>建筑装饰</v>
      </c>
    </row>
    <row r="36" spans="1:15" x14ac:dyDescent="0.15">
      <c r="A36" s="1">
        <v>34</v>
      </c>
      <c r="B36" t="s">
        <v>87</v>
      </c>
      <c r="C36" t="s">
        <v>24</v>
      </c>
      <c r="D36">
        <v>1.385691088056566E-2</v>
      </c>
      <c r="E36">
        <v>144186.31986908839</v>
      </c>
      <c r="F36">
        <v>9.6999999999999993</v>
      </c>
      <c r="G36">
        <v>146</v>
      </c>
      <c r="H36">
        <v>821.56146908839582</v>
      </c>
      <c r="I36">
        <v>9.8195040000000002</v>
      </c>
      <c r="J36">
        <v>9.6999999999999993</v>
      </c>
      <c r="K36">
        <v>1.2319999999999999E-2</v>
      </c>
      <c r="L36">
        <v>9.6999999999999993</v>
      </c>
      <c r="M36">
        <v>143364.75839999999</v>
      </c>
      <c r="N36" t="str">
        <f>[1]!s_info_name(C36:C85)</f>
        <v>东方电气</v>
      </c>
      <c r="O36" t="str">
        <f>[1]!s_info_industry_sw(C36:C85,1)</f>
        <v>电气设备</v>
      </c>
    </row>
    <row r="37" spans="1:15" x14ac:dyDescent="0.15">
      <c r="A37" s="1">
        <v>35</v>
      </c>
      <c r="B37" t="s">
        <v>87</v>
      </c>
      <c r="C37" t="s">
        <v>39</v>
      </c>
      <c r="D37">
        <v>1.0361316470213639E-2</v>
      </c>
      <c r="E37">
        <v>105202.1383116745</v>
      </c>
      <c r="F37">
        <v>5.72</v>
      </c>
      <c r="G37">
        <v>186</v>
      </c>
      <c r="H37">
        <v>116.7384636745264</v>
      </c>
      <c r="I37">
        <v>5.6497526799999997</v>
      </c>
      <c r="J37">
        <v>5.72</v>
      </c>
      <c r="K37">
        <v>-1.2281E-2</v>
      </c>
      <c r="L37">
        <v>5.72</v>
      </c>
      <c r="M37">
        <v>105085.399848</v>
      </c>
      <c r="N37" t="str">
        <f>[1]!s_info_name(C37:C86)</f>
        <v>中国电建</v>
      </c>
      <c r="O37" t="str">
        <f>[1]!s_info_industry_sw(C37:C86,1)</f>
        <v>建筑装饰</v>
      </c>
    </row>
    <row r="38" spans="1:15" x14ac:dyDescent="0.15">
      <c r="A38" s="1">
        <v>36</v>
      </c>
      <c r="B38" t="s">
        <v>87</v>
      </c>
      <c r="C38" t="s">
        <v>88</v>
      </c>
      <c r="D38">
        <v>8.6025657040239324E-3</v>
      </c>
      <c r="E38">
        <v>82447.051388394088</v>
      </c>
      <c r="F38">
        <v>1.88</v>
      </c>
      <c r="G38">
        <v>470</v>
      </c>
      <c r="H38">
        <v>69.730268394079758</v>
      </c>
      <c r="I38">
        <v>1.7527089600000001</v>
      </c>
      <c r="J38">
        <v>1.88</v>
      </c>
      <c r="K38">
        <v>-6.7708000000000004E-2</v>
      </c>
      <c r="L38">
        <v>1.88</v>
      </c>
      <c r="M38">
        <v>82377.321120000008</v>
      </c>
      <c r="N38" t="str">
        <f>[1]!s_info_name(C38:C87)</f>
        <v>利欧股份</v>
      </c>
      <c r="O38" t="str">
        <f>[1]!s_info_industry_sw(C38:C87,1)</f>
        <v>传媒</v>
      </c>
    </row>
    <row r="39" spans="1:15" x14ac:dyDescent="0.15">
      <c r="A39" s="1">
        <v>37</v>
      </c>
      <c r="B39" t="s">
        <v>87</v>
      </c>
      <c r="C39" t="s">
        <v>38</v>
      </c>
      <c r="D39">
        <v>1.1059780038836381E-3</v>
      </c>
      <c r="E39">
        <v>11542.76292963681</v>
      </c>
      <c r="F39">
        <v>3.18</v>
      </c>
      <c r="G39">
        <v>35</v>
      </c>
      <c r="H39">
        <v>238.85667963681041</v>
      </c>
      <c r="I39">
        <v>3.2296874999999998</v>
      </c>
      <c r="J39">
        <v>3.18</v>
      </c>
      <c r="K39">
        <v>1.5625E-2</v>
      </c>
      <c r="L39">
        <v>3.18</v>
      </c>
      <c r="M39">
        <v>11303.90625</v>
      </c>
      <c r="N39" t="str">
        <f>[1]!s_info_name(C39:C88)</f>
        <v>新乡化纤</v>
      </c>
      <c r="O39" t="str">
        <f>[1]!s_info_industry_sw(C39:C88,1)</f>
        <v>化工</v>
      </c>
    </row>
    <row r="40" spans="1:15" x14ac:dyDescent="0.15">
      <c r="A40" s="1">
        <v>38</v>
      </c>
      <c r="B40" t="s">
        <v>87</v>
      </c>
      <c r="C40" t="s">
        <v>77</v>
      </c>
      <c r="D40">
        <v>1.1376531768864259E-2</v>
      </c>
      <c r="E40">
        <v>121847.3700270925</v>
      </c>
      <c r="F40">
        <v>10.99</v>
      </c>
      <c r="G40">
        <v>106</v>
      </c>
      <c r="H40">
        <v>450.60354309246759</v>
      </c>
      <c r="I40">
        <v>11.452525140000001</v>
      </c>
      <c r="J40">
        <v>10.99</v>
      </c>
      <c r="K40">
        <v>4.2085999999999998E-2</v>
      </c>
      <c r="L40">
        <v>10.99</v>
      </c>
      <c r="M40">
        <v>121396.76648400001</v>
      </c>
      <c r="N40" t="str">
        <f>[1]!s_info_name(C40:C89)</f>
        <v>南京新百</v>
      </c>
      <c r="O40" t="str">
        <f>[1]!s_info_industry_sw(C40:C89,1)</f>
        <v>商业贸易</v>
      </c>
    </row>
    <row r="41" spans="1:15" x14ac:dyDescent="0.15">
      <c r="A41" s="1">
        <v>39</v>
      </c>
      <c r="B41" t="s">
        <v>87</v>
      </c>
      <c r="C41" t="s">
        <v>75</v>
      </c>
      <c r="D41">
        <v>3.044855928317141E-2</v>
      </c>
      <c r="E41">
        <v>316709.5964033145</v>
      </c>
      <c r="F41">
        <v>4.21</v>
      </c>
      <c r="G41">
        <v>743</v>
      </c>
      <c r="H41">
        <v>191.7479753145017</v>
      </c>
      <c r="I41">
        <v>4.2599979599999998</v>
      </c>
      <c r="J41">
        <v>4.21</v>
      </c>
      <c r="K41">
        <v>1.1875999999999999E-2</v>
      </c>
      <c r="L41">
        <v>4.21</v>
      </c>
      <c r="M41">
        <v>316517.848428</v>
      </c>
      <c r="N41" t="str">
        <f>[1]!s_info_name(C41:C90)</f>
        <v>中国铝业</v>
      </c>
      <c r="O41" t="str">
        <f>[1]!s_info_industry_sw(C41:C90,1)</f>
        <v>有色金属</v>
      </c>
    </row>
    <row r="42" spans="1:15" x14ac:dyDescent="0.15">
      <c r="A42" s="1">
        <v>40</v>
      </c>
      <c r="B42" t="s">
        <v>87</v>
      </c>
      <c r="C42" t="s">
        <v>18</v>
      </c>
      <c r="D42">
        <v>1.552984634916439E-2</v>
      </c>
      <c r="E42">
        <v>162490.2173832345</v>
      </c>
      <c r="F42">
        <v>6.7</v>
      </c>
      <c r="G42">
        <v>238</v>
      </c>
      <c r="H42">
        <v>178.43474323448029</v>
      </c>
      <c r="I42">
        <v>6.8198227999999999</v>
      </c>
      <c r="J42">
        <v>6.7</v>
      </c>
      <c r="K42">
        <v>1.7884000000000001E-2</v>
      </c>
      <c r="L42">
        <v>6.7</v>
      </c>
      <c r="M42">
        <v>162311.78263999999</v>
      </c>
      <c r="N42" t="str">
        <f>[1]!s_info_name(C42:C91)</f>
        <v>晨鸣纸业</v>
      </c>
      <c r="O42" t="str">
        <f>[1]!s_info_industry_sw(C42:C91,1)</f>
        <v>轻工制造</v>
      </c>
    </row>
    <row r="43" spans="1:15" x14ac:dyDescent="0.15">
      <c r="A43" s="1">
        <v>41</v>
      </c>
      <c r="B43" t="s">
        <v>87</v>
      </c>
      <c r="C43" t="s">
        <v>45</v>
      </c>
      <c r="D43">
        <v>4.3789587718201078E-4</v>
      </c>
      <c r="E43">
        <v>4466.5006536782976</v>
      </c>
      <c r="F43">
        <v>6.21</v>
      </c>
      <c r="G43">
        <v>7</v>
      </c>
      <c r="H43">
        <v>154.33316467829809</v>
      </c>
      <c r="I43">
        <v>6.1602392699999999</v>
      </c>
      <c r="J43">
        <v>6.21</v>
      </c>
      <c r="K43">
        <v>-8.0129999999999993E-3</v>
      </c>
      <c r="L43">
        <v>6.21</v>
      </c>
      <c r="M43">
        <v>4312.1674889999986</v>
      </c>
      <c r="N43" t="str">
        <f>[1]!s_info_name(C43:C92)</f>
        <v>惠而浦</v>
      </c>
      <c r="O43" t="str">
        <f>[1]!s_info_industry_sw(C43:C92,1)</f>
        <v>家用电器</v>
      </c>
    </row>
    <row r="44" spans="1:15" x14ac:dyDescent="0.15">
      <c r="A44" s="1">
        <v>42</v>
      </c>
      <c r="B44" t="s">
        <v>87</v>
      </c>
      <c r="C44" t="s">
        <v>35</v>
      </c>
      <c r="D44">
        <v>2.723145285806004E-3</v>
      </c>
      <c r="E44">
        <v>28068.476332167149</v>
      </c>
      <c r="F44">
        <v>7.18</v>
      </c>
      <c r="G44">
        <v>38</v>
      </c>
      <c r="H44">
        <v>708.46310816715049</v>
      </c>
      <c r="I44">
        <v>7.2000034799999986</v>
      </c>
      <c r="J44">
        <v>7.18</v>
      </c>
      <c r="K44">
        <v>2.7859999999999998E-3</v>
      </c>
      <c r="L44">
        <v>7.18</v>
      </c>
      <c r="M44">
        <v>27360.013223999998</v>
      </c>
      <c r="N44" t="str">
        <f>[1]!s_info_name(C44:C93)</f>
        <v>隧道股份</v>
      </c>
      <c r="O44" t="str">
        <f>[1]!s_info_industry_sw(C44:C93,1)</f>
        <v>建筑装饰</v>
      </c>
    </row>
    <row r="45" spans="1:15" x14ac:dyDescent="0.15">
      <c r="A45" s="1">
        <v>43</v>
      </c>
      <c r="B45" t="s">
        <v>87</v>
      </c>
      <c r="C45" t="s">
        <v>85</v>
      </c>
      <c r="D45">
        <v>5.4655577364224042E-3</v>
      </c>
      <c r="E45">
        <v>56807.004574801082</v>
      </c>
      <c r="F45">
        <v>7.17</v>
      </c>
      <c r="G45">
        <v>78</v>
      </c>
      <c r="H45">
        <v>256.98226680108201</v>
      </c>
      <c r="I45">
        <v>7.2500028599999986</v>
      </c>
      <c r="J45">
        <v>7.17</v>
      </c>
      <c r="K45">
        <v>1.1158E-2</v>
      </c>
      <c r="L45">
        <v>7.17</v>
      </c>
      <c r="M45">
        <v>56550.022308</v>
      </c>
      <c r="N45" t="str">
        <f>[1]!s_info_name(C45:C94)</f>
        <v>*ST盐湖</v>
      </c>
      <c r="O45" t="str">
        <f>[1]!s_info_industry_sw(C45:C94,1)</f>
        <v>化工</v>
      </c>
    </row>
    <row r="46" spans="1:15" x14ac:dyDescent="0.15">
      <c r="A46" s="1">
        <v>44</v>
      </c>
      <c r="B46" t="s">
        <v>87</v>
      </c>
      <c r="C46" t="s">
        <v>89</v>
      </c>
      <c r="D46">
        <v>8.266956282258435E-2</v>
      </c>
      <c r="E46">
        <v>849798.46633285948</v>
      </c>
      <c r="F46">
        <v>7.86</v>
      </c>
      <c r="G46">
        <v>1081</v>
      </c>
      <c r="H46">
        <v>132.4663328594761</v>
      </c>
      <c r="I46">
        <v>7.86</v>
      </c>
      <c r="J46">
        <v>7.86</v>
      </c>
      <c r="K46">
        <v>0</v>
      </c>
      <c r="L46">
        <v>7.86</v>
      </c>
      <c r="M46">
        <v>849666</v>
      </c>
      <c r="N46" t="str">
        <f>[1]!s_info_name(C46:C95)</f>
        <v>中国石油</v>
      </c>
      <c r="O46" t="str">
        <f>[1]!s_info_industry_sw(C46:C95,1)</f>
        <v>采掘</v>
      </c>
    </row>
    <row r="47" spans="1:15" x14ac:dyDescent="0.15">
      <c r="A47" s="1">
        <v>45</v>
      </c>
      <c r="B47" t="s">
        <v>87</v>
      </c>
      <c r="C47" t="s">
        <v>86</v>
      </c>
      <c r="D47">
        <v>2.402960589891812E-2</v>
      </c>
      <c r="E47">
        <v>240773.9045384668</v>
      </c>
      <c r="F47">
        <v>12.6</v>
      </c>
      <c r="G47">
        <v>196</v>
      </c>
      <c r="H47">
        <v>51.373258466803243</v>
      </c>
      <c r="I47">
        <v>12.2817618</v>
      </c>
      <c r="J47">
        <v>12.6</v>
      </c>
      <c r="K47">
        <v>-2.5257000000000002E-2</v>
      </c>
      <c r="L47">
        <v>12.6</v>
      </c>
      <c r="M47">
        <v>240722.53128</v>
      </c>
      <c r="N47" t="str">
        <f>[1]!s_info_name(C47:C96)</f>
        <v>中国交建</v>
      </c>
      <c r="O47" t="str">
        <f>[1]!s_info_industry_sw(C47:C96,1)</f>
        <v>建筑装饰</v>
      </c>
    </row>
    <row r="48" spans="1:15" x14ac:dyDescent="0.15">
      <c r="A48" s="1">
        <v>46</v>
      </c>
      <c r="B48" t="s">
        <v>87</v>
      </c>
      <c r="C48" t="s">
        <v>74</v>
      </c>
      <c r="D48">
        <v>3.0236064292997098E-3</v>
      </c>
      <c r="E48">
        <v>31416.42570182692</v>
      </c>
      <c r="F48">
        <v>2.8</v>
      </c>
      <c r="G48">
        <v>111</v>
      </c>
      <c r="H48">
        <v>1.041421826921578</v>
      </c>
      <c r="I48">
        <v>2.8302147999999998</v>
      </c>
      <c r="J48">
        <v>2.8</v>
      </c>
      <c r="K48">
        <v>1.0791E-2</v>
      </c>
      <c r="L48">
        <v>2.8</v>
      </c>
      <c r="M48">
        <v>31415.384279999998</v>
      </c>
      <c r="N48" t="str">
        <f>[1]!s_info_name(C48:C97)</f>
        <v>远兴能源</v>
      </c>
      <c r="O48" t="str">
        <f>[1]!s_info_industry_sw(C48:C97,1)</f>
        <v>化工</v>
      </c>
    </row>
    <row r="49" spans="1:15" x14ac:dyDescent="0.15">
      <c r="A49" s="1">
        <v>47</v>
      </c>
      <c r="B49" t="s">
        <v>87</v>
      </c>
      <c r="C49" t="s">
        <v>13</v>
      </c>
      <c r="D49">
        <v>1.128290582220534E-2</v>
      </c>
      <c r="E49">
        <v>115838.26634309359</v>
      </c>
      <c r="F49">
        <v>8.16</v>
      </c>
      <c r="G49">
        <v>142</v>
      </c>
      <c r="H49">
        <v>110.1793670936167</v>
      </c>
      <c r="I49">
        <v>8.1498652800000002</v>
      </c>
      <c r="J49">
        <v>8.16</v>
      </c>
      <c r="K49">
        <v>-1.242E-3</v>
      </c>
      <c r="L49">
        <v>8.16</v>
      </c>
      <c r="M49">
        <v>115728.08697600001</v>
      </c>
      <c r="N49" t="str">
        <f>[1]!s_info_name(C49:C98)</f>
        <v>厦门国贸</v>
      </c>
      <c r="O49" t="str">
        <f>[1]!s_info_industry_sw(C49:C98,1)</f>
        <v>商业贸易</v>
      </c>
    </row>
    <row r="50" spans="1:15" x14ac:dyDescent="0.15">
      <c r="A50" s="1">
        <v>48</v>
      </c>
      <c r="B50" t="s">
        <v>87</v>
      </c>
      <c r="C50" t="s">
        <v>68</v>
      </c>
      <c r="D50">
        <v>2.1860380848063121E-3</v>
      </c>
      <c r="E50">
        <v>22753.33130626101</v>
      </c>
      <c r="F50">
        <v>11.05</v>
      </c>
      <c r="G50">
        <v>20</v>
      </c>
      <c r="H50">
        <v>371.29110626101101</v>
      </c>
      <c r="I50">
        <v>11.191020099999999</v>
      </c>
      <c r="J50">
        <v>11.05</v>
      </c>
      <c r="K50">
        <v>1.2762000000000001E-2</v>
      </c>
      <c r="L50">
        <v>11.05</v>
      </c>
      <c r="M50">
        <v>22382.040199999999</v>
      </c>
      <c r="N50" t="str">
        <f>[1]!s_info_name(C50:C99)</f>
        <v>兴发集团</v>
      </c>
      <c r="O50" t="str">
        <f>[1]!s_info_industry_sw(C50:C99,1)</f>
        <v>化工</v>
      </c>
    </row>
    <row r="51" spans="1:15" x14ac:dyDescent="0.15">
      <c r="A51" s="1">
        <v>49</v>
      </c>
      <c r="B51" t="s">
        <v>87</v>
      </c>
      <c r="C51" t="s">
        <v>48</v>
      </c>
      <c r="D51">
        <v>3.106086763713458E-2</v>
      </c>
      <c r="E51">
        <v>314184.56322295527</v>
      </c>
      <c r="F51">
        <v>6.28</v>
      </c>
      <c r="G51">
        <v>508</v>
      </c>
      <c r="H51">
        <v>264.94722295529209</v>
      </c>
      <c r="I51">
        <v>6.1795200000000001</v>
      </c>
      <c r="J51">
        <v>6.28</v>
      </c>
      <c r="K51">
        <v>-1.6E-2</v>
      </c>
      <c r="L51">
        <v>6.28</v>
      </c>
      <c r="M51">
        <v>313919.61599999998</v>
      </c>
      <c r="N51" t="str">
        <f>[1]!s_info_name(C51:C100)</f>
        <v>中国建筑</v>
      </c>
      <c r="O51" t="str">
        <f>[1]!s_info_industry_sw(C51:C100,1)</f>
        <v>建筑装饰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1"/>
  <sheetViews>
    <sheetView workbookViewId="0">
      <selection activeCell="N1" sqref="N1:O1048576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90</v>
      </c>
      <c r="C2" t="s">
        <v>14</v>
      </c>
      <c r="D2">
        <v>1.4727040987962819E-2</v>
      </c>
      <c r="E2">
        <v>153072.87032709061</v>
      </c>
      <c r="F2">
        <v>3.54</v>
      </c>
      <c r="G2">
        <v>419</v>
      </c>
      <c r="H2">
        <v>124.81366986676581</v>
      </c>
      <c r="I2">
        <v>3.6503116147308781</v>
      </c>
      <c r="J2">
        <v>3.54</v>
      </c>
      <c r="K2">
        <v>3.116147308781874E-2</v>
      </c>
      <c r="L2">
        <v>3.54</v>
      </c>
      <c r="M2">
        <v>152948.05665722379</v>
      </c>
      <c r="N2" t="str">
        <f>[1]!s_info_name(C2:C51)</f>
        <v>供销大集</v>
      </c>
      <c r="O2" t="str">
        <f>[1]!s_info_industry_sw(C2:C51,1)</f>
        <v>商业贸易</v>
      </c>
    </row>
    <row r="3" spans="1:15" x14ac:dyDescent="0.15">
      <c r="A3" s="1">
        <v>1</v>
      </c>
      <c r="B3" t="s">
        <v>90</v>
      </c>
      <c r="C3" t="s">
        <v>19</v>
      </c>
      <c r="D3">
        <v>4.23633605586448E-3</v>
      </c>
      <c r="E3">
        <v>43980.477334141928</v>
      </c>
      <c r="F3">
        <v>4.9800000000000004</v>
      </c>
      <c r="G3">
        <v>85</v>
      </c>
      <c r="H3">
        <v>372.91194178779551</v>
      </c>
      <c r="I3">
        <v>5.1303018108651921</v>
      </c>
      <c r="J3">
        <v>4.9800000000000004</v>
      </c>
      <c r="K3">
        <v>3.0181086519114841E-2</v>
      </c>
      <c r="L3">
        <v>4.9800000000000004</v>
      </c>
      <c r="M3">
        <v>43607.565392354139</v>
      </c>
      <c r="N3" t="str">
        <f>[1]!s_info_name(C3:C52)</f>
        <v>中煤能源</v>
      </c>
      <c r="O3" t="str">
        <f>[1]!s_info_industry_sw(C3:C52,1)</f>
        <v>采掘</v>
      </c>
    </row>
    <row r="4" spans="1:15" x14ac:dyDescent="0.15">
      <c r="A4" s="1">
        <v>2</v>
      </c>
      <c r="B4" t="s">
        <v>90</v>
      </c>
      <c r="C4" t="s">
        <v>16</v>
      </c>
      <c r="D4">
        <v>5.176831388679394E-3</v>
      </c>
      <c r="E4">
        <v>53710.983273755999</v>
      </c>
      <c r="F4">
        <v>4.09</v>
      </c>
      <c r="G4">
        <v>127</v>
      </c>
      <c r="H4">
        <v>240.2479796383559</v>
      </c>
      <c r="I4">
        <v>4.2102941176470594</v>
      </c>
      <c r="J4">
        <v>4.09</v>
      </c>
      <c r="K4">
        <v>2.9411764705882231E-2</v>
      </c>
      <c r="L4">
        <v>4.09</v>
      </c>
      <c r="M4">
        <v>53470.735294117643</v>
      </c>
      <c r="N4" t="str">
        <f>[1]!s_info_name(C4:C53)</f>
        <v>东方集团</v>
      </c>
      <c r="O4" t="str">
        <f>[1]!s_info_industry_sw(C4:C53,1)</f>
        <v>综合</v>
      </c>
    </row>
    <row r="5" spans="1:15" x14ac:dyDescent="0.15">
      <c r="A5" s="1">
        <v>3</v>
      </c>
      <c r="B5" t="s">
        <v>90</v>
      </c>
      <c r="C5" t="s">
        <v>64</v>
      </c>
      <c r="D5">
        <v>1.2556665021895921E-2</v>
      </c>
      <c r="E5">
        <v>130477.9586047401</v>
      </c>
      <c r="F5">
        <v>2.58</v>
      </c>
      <c r="G5">
        <v>490</v>
      </c>
      <c r="H5">
        <v>153.09373987527209</v>
      </c>
      <c r="I5">
        <v>2.6596911196911202</v>
      </c>
      <c r="J5">
        <v>2.58</v>
      </c>
      <c r="K5">
        <v>3.088803088803091E-2</v>
      </c>
      <c r="L5">
        <v>2.58</v>
      </c>
      <c r="M5">
        <v>130324.8648648649</v>
      </c>
      <c r="N5" t="str">
        <f>[1]!s_info_name(C5:C54)</f>
        <v>南山铝业</v>
      </c>
      <c r="O5" t="str">
        <f>[1]!s_info_industry_sw(C5:C54,1)</f>
        <v>有色金属</v>
      </c>
    </row>
    <row r="6" spans="1:15" x14ac:dyDescent="0.15">
      <c r="A6" s="1">
        <v>4</v>
      </c>
      <c r="B6" t="s">
        <v>90</v>
      </c>
      <c r="C6" t="s">
        <v>22</v>
      </c>
      <c r="D6">
        <v>1.3149805296381351E-2</v>
      </c>
      <c r="E6">
        <v>134718.03794460051</v>
      </c>
      <c r="F6">
        <v>3.67</v>
      </c>
      <c r="G6">
        <v>361</v>
      </c>
      <c r="H6">
        <v>65.037944600509945</v>
      </c>
      <c r="I6">
        <v>3.73</v>
      </c>
      <c r="J6">
        <v>3.67</v>
      </c>
      <c r="K6">
        <v>1.63487738419619E-2</v>
      </c>
      <c r="L6">
        <v>3.67</v>
      </c>
      <c r="M6">
        <v>134653</v>
      </c>
      <c r="N6" t="str">
        <f>[1]!s_info_name(C6:C55)</f>
        <v>农业银行</v>
      </c>
      <c r="O6" t="str">
        <f>[1]!s_info_industry_sw(C6:C55,1)</f>
        <v>银行</v>
      </c>
    </row>
    <row r="7" spans="1:15" x14ac:dyDescent="0.15">
      <c r="A7" s="1">
        <v>5</v>
      </c>
      <c r="B7" t="s">
        <v>90</v>
      </c>
      <c r="C7" t="s">
        <v>37</v>
      </c>
      <c r="D7">
        <v>1.999696167149323E-2</v>
      </c>
      <c r="E7">
        <v>206004.62140841139</v>
      </c>
      <c r="F7">
        <v>5.47</v>
      </c>
      <c r="G7">
        <v>368</v>
      </c>
      <c r="H7">
        <v>276.41590382426511</v>
      </c>
      <c r="I7">
        <v>5.5904403669724756</v>
      </c>
      <c r="J7">
        <v>5.47</v>
      </c>
      <c r="K7">
        <v>2.2018348623853191E-2</v>
      </c>
      <c r="L7">
        <v>5.47</v>
      </c>
      <c r="M7">
        <v>205728.20550458721</v>
      </c>
      <c r="N7" t="str">
        <f>[1]!s_info_name(C7:C56)</f>
        <v>工商银行</v>
      </c>
      <c r="O7" t="str">
        <f>[1]!s_info_industry_sw(C7:C56,1)</f>
        <v>银行</v>
      </c>
    </row>
    <row r="8" spans="1:15" x14ac:dyDescent="0.15">
      <c r="A8" s="1">
        <v>6</v>
      </c>
      <c r="B8" t="s">
        <v>90</v>
      </c>
      <c r="C8" t="s">
        <v>27</v>
      </c>
      <c r="D8">
        <v>2.6730826959437981E-3</v>
      </c>
      <c r="E8">
        <v>27899.080246876511</v>
      </c>
      <c r="F8">
        <v>5.0599999999999996</v>
      </c>
      <c r="G8">
        <v>53</v>
      </c>
      <c r="H8">
        <v>127.0802468765178</v>
      </c>
      <c r="I8">
        <v>5.2399999999999993</v>
      </c>
      <c r="J8">
        <v>5.0599999999999996</v>
      </c>
      <c r="K8">
        <v>3.5573122529644341E-2</v>
      </c>
      <c r="L8">
        <v>5.0599999999999996</v>
      </c>
      <c r="M8">
        <v>27772</v>
      </c>
      <c r="N8" t="str">
        <f>[1]!s_info_name(C8:C57)</f>
        <v>豫金刚石</v>
      </c>
      <c r="O8" t="str">
        <f>[1]!s_info_industry_sw(C8:C57,1)</f>
        <v>机械设备</v>
      </c>
    </row>
    <row r="9" spans="1:15" x14ac:dyDescent="0.15">
      <c r="A9" s="1">
        <v>7</v>
      </c>
      <c r="B9" t="s">
        <v>90</v>
      </c>
      <c r="C9" t="s">
        <v>44</v>
      </c>
      <c r="D9">
        <v>1.750279401628628E-2</v>
      </c>
      <c r="E9">
        <v>179789.74437553369</v>
      </c>
      <c r="F9">
        <v>6.83</v>
      </c>
      <c r="G9">
        <v>258</v>
      </c>
      <c r="H9">
        <v>216.82648697061811</v>
      </c>
      <c r="I9">
        <v>6.9601906158357769</v>
      </c>
      <c r="J9">
        <v>6.83</v>
      </c>
      <c r="K9">
        <v>1.906158357771269E-2</v>
      </c>
      <c r="L9">
        <v>6.83</v>
      </c>
      <c r="M9">
        <v>179572.91788856301</v>
      </c>
      <c r="N9" t="str">
        <f>[1]!s_info_name(C9:C58)</f>
        <v>建设银行</v>
      </c>
      <c r="O9" t="str">
        <f>[1]!s_info_industry_sw(C9:C58,1)</f>
        <v>银行</v>
      </c>
    </row>
    <row r="10" spans="1:15" x14ac:dyDescent="0.15">
      <c r="A10" s="1">
        <v>8</v>
      </c>
      <c r="B10" t="s">
        <v>90</v>
      </c>
      <c r="C10" t="s">
        <v>15</v>
      </c>
      <c r="D10">
        <v>4.293619441130536E-3</v>
      </c>
      <c r="E10">
        <v>44414.337180127339</v>
      </c>
      <c r="F10">
        <v>2.2799999999999998</v>
      </c>
      <c r="G10">
        <v>189</v>
      </c>
      <c r="H10">
        <v>188.3371801273461</v>
      </c>
      <c r="I10">
        <v>2.34</v>
      </c>
      <c r="J10">
        <v>2.2799999999999998</v>
      </c>
      <c r="K10">
        <v>2.631578947368423E-2</v>
      </c>
      <c r="L10">
        <v>2.2799999999999998</v>
      </c>
      <c r="M10">
        <v>44225.999999999993</v>
      </c>
      <c r="N10" t="str">
        <f>[1]!s_info_name(C10:C59)</f>
        <v>福田汽车</v>
      </c>
      <c r="O10" t="str">
        <f>[1]!s_info_industry_sw(C10:C59,1)</f>
        <v>汽车</v>
      </c>
    </row>
    <row r="11" spans="1:15" x14ac:dyDescent="0.15">
      <c r="A11" s="1">
        <v>9</v>
      </c>
      <c r="B11" t="s">
        <v>90</v>
      </c>
      <c r="C11" t="s">
        <v>43</v>
      </c>
      <c r="D11">
        <v>0.1544759805206421</v>
      </c>
      <c r="E11">
        <v>1590124.7324434761</v>
      </c>
      <c r="F11">
        <v>7.07</v>
      </c>
      <c r="G11">
        <v>2202</v>
      </c>
      <c r="H11">
        <v>327.38498584926128</v>
      </c>
      <c r="I11">
        <v>7.2197881355932214</v>
      </c>
      <c r="J11">
        <v>7.07</v>
      </c>
      <c r="K11">
        <v>2.1186440677966122E-2</v>
      </c>
      <c r="L11">
        <v>7.07</v>
      </c>
      <c r="M11">
        <v>1589797.3474576271</v>
      </c>
      <c r="N11" t="str">
        <f>[1]!s_info_name(C11:C60)</f>
        <v>宝钢股份</v>
      </c>
      <c r="O11" t="str">
        <f>[1]!s_info_industry_sw(C11:C60,1)</f>
        <v>钢铁</v>
      </c>
    </row>
    <row r="12" spans="1:15" x14ac:dyDescent="0.15">
      <c r="A12" s="1">
        <v>10</v>
      </c>
      <c r="B12" t="s">
        <v>90</v>
      </c>
      <c r="C12" t="s">
        <v>73</v>
      </c>
      <c r="D12">
        <v>0.17569576058565359</v>
      </c>
      <c r="E12">
        <v>1802435.5637067661</v>
      </c>
      <c r="F12">
        <v>5.65</v>
      </c>
      <c r="G12">
        <v>3134</v>
      </c>
      <c r="H12">
        <v>329.99633087939583</v>
      </c>
      <c r="I12">
        <v>5.7501773049645388</v>
      </c>
      <c r="J12">
        <v>5.65</v>
      </c>
      <c r="K12">
        <v>1.773049645390069E-2</v>
      </c>
      <c r="L12">
        <v>5.65</v>
      </c>
      <c r="M12">
        <v>1802105.567375886</v>
      </c>
      <c r="N12" t="str">
        <f>[1]!s_info_name(C12:C61)</f>
        <v>中国石化</v>
      </c>
      <c r="O12" t="str">
        <f>[1]!s_info_industry_sw(C12:C61,1)</f>
        <v>化工</v>
      </c>
    </row>
    <row r="13" spans="1:15" x14ac:dyDescent="0.15">
      <c r="A13" s="1">
        <v>11</v>
      </c>
      <c r="B13" t="s">
        <v>90</v>
      </c>
      <c r="C13" t="s">
        <v>23</v>
      </c>
      <c r="D13">
        <v>5.3459542966681796E-3</v>
      </c>
      <c r="E13">
        <v>55218.032621826147</v>
      </c>
      <c r="F13">
        <v>2.83</v>
      </c>
      <c r="G13">
        <v>190</v>
      </c>
      <c r="H13">
        <v>118.0326218261544</v>
      </c>
      <c r="I13">
        <v>2.9</v>
      </c>
      <c r="J13">
        <v>2.83</v>
      </c>
      <c r="K13">
        <v>2.4734982332155511E-2</v>
      </c>
      <c r="L13">
        <v>2.83</v>
      </c>
      <c r="M13">
        <v>55100</v>
      </c>
      <c r="N13" t="str">
        <f>[1]!s_info_name(C13:C62)</f>
        <v>华联股份</v>
      </c>
      <c r="O13" t="str">
        <f>[1]!s_info_industry_sw(C13:C62,1)</f>
        <v>商业贸易</v>
      </c>
    </row>
    <row r="14" spans="1:15" x14ac:dyDescent="0.15">
      <c r="A14" s="1">
        <v>12</v>
      </c>
      <c r="B14" t="s">
        <v>90</v>
      </c>
      <c r="C14" t="s">
        <v>56</v>
      </c>
      <c r="D14">
        <v>2.797316935415092E-2</v>
      </c>
      <c r="E14">
        <v>290478.80281231331</v>
      </c>
      <c r="F14">
        <v>4.97</v>
      </c>
      <c r="G14">
        <v>567</v>
      </c>
      <c r="H14">
        <v>174.8028123132535</v>
      </c>
      <c r="I14">
        <v>5.12</v>
      </c>
      <c r="J14">
        <v>4.97</v>
      </c>
      <c r="K14">
        <v>3.0181086519114761E-2</v>
      </c>
      <c r="L14">
        <v>4.97</v>
      </c>
      <c r="M14">
        <v>290304</v>
      </c>
      <c r="N14" t="str">
        <f>[1]!s_info_name(C14:C63)</f>
        <v>太钢不锈</v>
      </c>
      <c r="O14" t="str">
        <f>[1]!s_info_industry_sw(C14:C63,1)</f>
        <v>钢铁</v>
      </c>
    </row>
    <row r="15" spans="1:15" x14ac:dyDescent="0.15">
      <c r="A15" s="1">
        <v>13</v>
      </c>
      <c r="B15" t="s">
        <v>90</v>
      </c>
      <c r="C15" t="s">
        <v>53</v>
      </c>
      <c r="D15">
        <v>6.812777632654643E-3</v>
      </c>
      <c r="E15">
        <v>66626.204082321638</v>
      </c>
      <c r="F15">
        <v>3.91</v>
      </c>
      <c r="G15">
        <v>175</v>
      </c>
      <c r="H15">
        <v>248.8350050148874</v>
      </c>
      <c r="I15">
        <v>3.7929925187032429</v>
      </c>
      <c r="J15">
        <v>3.91</v>
      </c>
      <c r="K15">
        <v>-2.9925187032418761E-2</v>
      </c>
      <c r="L15">
        <v>3.91</v>
      </c>
      <c r="M15">
        <v>66377.36907730675</v>
      </c>
      <c r="N15" t="str">
        <f>[1]!s_info_name(C15:C64)</f>
        <v>天地科技</v>
      </c>
      <c r="O15" t="str">
        <f>[1]!s_info_industry_sw(C15:C64,1)</f>
        <v>机械设备</v>
      </c>
    </row>
    <row r="16" spans="1:15" x14ac:dyDescent="0.15">
      <c r="A16" s="1">
        <v>14</v>
      </c>
      <c r="B16" t="s">
        <v>90</v>
      </c>
      <c r="C16" t="s">
        <v>21</v>
      </c>
      <c r="D16">
        <v>1.255773981040847E-2</v>
      </c>
      <c r="E16">
        <v>130838.8041760901</v>
      </c>
      <c r="F16">
        <v>8.0399999999999991</v>
      </c>
      <c r="G16">
        <v>157</v>
      </c>
      <c r="H16">
        <v>355.92777159574331</v>
      </c>
      <c r="I16">
        <v>8.3110112359550534</v>
      </c>
      <c r="J16">
        <v>8.0399999999999991</v>
      </c>
      <c r="K16">
        <v>3.3707865168539228E-2</v>
      </c>
      <c r="L16">
        <v>8.0399999999999991</v>
      </c>
      <c r="M16">
        <v>130482.8764044944</v>
      </c>
      <c r="N16" t="str">
        <f>[1]!s_info_name(C16:C65)</f>
        <v>特变电工</v>
      </c>
      <c r="O16" t="str">
        <f>[1]!s_info_industry_sw(C16:C65,1)</f>
        <v>电气设备</v>
      </c>
    </row>
    <row r="17" spans="1:15" x14ac:dyDescent="0.15">
      <c r="A17" s="1">
        <v>15</v>
      </c>
      <c r="B17" t="s">
        <v>90</v>
      </c>
      <c r="C17" t="s">
        <v>42</v>
      </c>
      <c r="D17">
        <v>2.1777281680646458E-3</v>
      </c>
      <c r="E17">
        <v>22414.735354251359</v>
      </c>
      <c r="F17">
        <v>5.12</v>
      </c>
      <c r="G17">
        <v>42</v>
      </c>
      <c r="H17">
        <v>447.83124466232402</v>
      </c>
      <c r="I17">
        <v>5.2302152641878674</v>
      </c>
      <c r="J17">
        <v>5.12</v>
      </c>
      <c r="K17">
        <v>2.1526418786692609E-2</v>
      </c>
      <c r="L17">
        <v>5.12</v>
      </c>
      <c r="M17">
        <v>21966.904109589039</v>
      </c>
      <c r="N17" t="str">
        <f>[1]!s_info_name(C17:C66)</f>
        <v>一拖股份</v>
      </c>
      <c r="O17" t="str">
        <f>[1]!s_info_industry_sw(C17:C66,1)</f>
        <v>机械设备</v>
      </c>
    </row>
    <row r="18" spans="1:15" x14ac:dyDescent="0.15">
      <c r="A18" s="1">
        <v>16</v>
      </c>
      <c r="B18" t="s">
        <v>90</v>
      </c>
      <c r="C18" t="s">
        <v>50</v>
      </c>
      <c r="D18">
        <v>1.9119331956246249E-2</v>
      </c>
      <c r="E18">
        <v>196777.77625966829</v>
      </c>
      <c r="F18">
        <v>7.15</v>
      </c>
      <c r="G18">
        <v>269</v>
      </c>
      <c r="H18">
        <v>390.77485517389141</v>
      </c>
      <c r="I18">
        <v>7.3006320224719099</v>
      </c>
      <c r="J18">
        <v>7.15</v>
      </c>
      <c r="K18">
        <v>2.1067415730336981E-2</v>
      </c>
      <c r="L18">
        <v>7.15</v>
      </c>
      <c r="M18">
        <v>196387.0014044944</v>
      </c>
      <c r="N18" t="str">
        <f>[1]!s_info_name(C18:C67)</f>
        <v>中国中铁</v>
      </c>
      <c r="O18" t="str">
        <f>[1]!s_info_industry_sw(C18:C67,1)</f>
        <v>建筑装饰</v>
      </c>
    </row>
    <row r="19" spans="1:15" x14ac:dyDescent="0.15">
      <c r="A19" s="1">
        <v>17</v>
      </c>
      <c r="B19" t="s">
        <v>90</v>
      </c>
      <c r="C19" t="s">
        <v>62</v>
      </c>
      <c r="D19">
        <v>1.9797446070124999E-2</v>
      </c>
      <c r="E19">
        <v>202466.26828855279</v>
      </c>
      <c r="F19">
        <v>4.8</v>
      </c>
      <c r="G19">
        <v>415</v>
      </c>
      <c r="H19">
        <v>361.26828855279018</v>
      </c>
      <c r="I19">
        <v>4.87</v>
      </c>
      <c r="J19">
        <v>4.8</v>
      </c>
      <c r="K19">
        <v>1.458333333333341E-2</v>
      </c>
      <c r="L19">
        <v>4.8</v>
      </c>
      <c r="M19">
        <v>202105</v>
      </c>
      <c r="N19" t="str">
        <f>[1]!s_info_name(C19:C68)</f>
        <v>浙能电力</v>
      </c>
      <c r="O19" t="str">
        <f>[1]!s_info_industry_sw(C19:C68,1)</f>
        <v>公用事业</v>
      </c>
    </row>
    <row r="20" spans="1:15" x14ac:dyDescent="0.15">
      <c r="A20" s="1">
        <v>18</v>
      </c>
      <c r="B20" t="s">
        <v>90</v>
      </c>
      <c r="C20" t="s">
        <v>85</v>
      </c>
      <c r="D20">
        <v>4.7545291723998396E-3</v>
      </c>
      <c r="E20">
        <v>48789.074224804332</v>
      </c>
      <c r="F20">
        <v>6.62</v>
      </c>
      <c r="G20">
        <v>72</v>
      </c>
      <c r="H20">
        <v>262.3773922251421</v>
      </c>
      <c r="I20">
        <v>6.7398190045248878</v>
      </c>
      <c r="J20">
        <v>6.62</v>
      </c>
      <c r="K20">
        <v>1.8099547511312309E-2</v>
      </c>
      <c r="L20">
        <v>6.62</v>
      </c>
      <c r="M20">
        <v>48526.69683257919</v>
      </c>
      <c r="N20" t="str">
        <f>[1]!s_info_name(C20:C69)</f>
        <v>*ST盐湖</v>
      </c>
      <c r="O20" t="str">
        <f>[1]!s_info_industry_sw(C20:C69,1)</f>
        <v>化工</v>
      </c>
    </row>
    <row r="21" spans="1:15" x14ac:dyDescent="0.15">
      <c r="A21" s="1">
        <v>19</v>
      </c>
      <c r="B21" t="s">
        <v>90</v>
      </c>
      <c r="C21" t="s">
        <v>54</v>
      </c>
      <c r="D21">
        <v>3.6743101688575322E-3</v>
      </c>
      <c r="E21">
        <v>38025.17057582525</v>
      </c>
      <c r="F21">
        <v>6.31</v>
      </c>
      <c r="G21">
        <v>58</v>
      </c>
      <c r="H21">
        <v>439.60549646017171</v>
      </c>
      <c r="I21">
        <v>6.4802698412698403</v>
      </c>
      <c r="J21">
        <v>6.31</v>
      </c>
      <c r="K21">
        <v>2.6984126984126881E-2</v>
      </c>
      <c r="L21">
        <v>6.31</v>
      </c>
      <c r="M21">
        <v>37585.565079365078</v>
      </c>
      <c r="N21" t="str">
        <f>[1]!s_info_name(C21:C70)</f>
        <v>中国化学</v>
      </c>
      <c r="O21" t="str">
        <f>[1]!s_info_industry_sw(C21:C70,1)</f>
        <v>建筑装饰</v>
      </c>
    </row>
    <row r="22" spans="1:15" x14ac:dyDescent="0.15">
      <c r="A22" s="1">
        <v>20</v>
      </c>
      <c r="B22" t="s">
        <v>90</v>
      </c>
      <c r="C22" t="s">
        <v>30</v>
      </c>
      <c r="D22">
        <v>1.7993715472830719E-2</v>
      </c>
      <c r="E22">
        <v>187231.60111489461</v>
      </c>
      <c r="F22">
        <v>11.12</v>
      </c>
      <c r="G22">
        <v>163</v>
      </c>
      <c r="H22">
        <v>123.38945570177751</v>
      </c>
      <c r="I22">
        <v>11.47903139013453</v>
      </c>
      <c r="J22">
        <v>11.12</v>
      </c>
      <c r="K22">
        <v>3.228699551569502E-2</v>
      </c>
      <c r="L22">
        <v>11.12</v>
      </c>
      <c r="M22">
        <v>187108.21165919281</v>
      </c>
      <c r="N22" t="str">
        <f>[1]!s_info_name(C22:C71)</f>
        <v>中国铁建</v>
      </c>
      <c r="O22" t="str">
        <f>[1]!s_info_industry_sw(C22:C71,1)</f>
        <v>建筑装饰</v>
      </c>
    </row>
    <row r="23" spans="1:15" x14ac:dyDescent="0.15">
      <c r="A23" s="1">
        <v>21</v>
      </c>
      <c r="B23" t="s">
        <v>90</v>
      </c>
      <c r="C23" t="s">
        <v>41</v>
      </c>
      <c r="D23">
        <v>2.1257921348446139E-2</v>
      </c>
      <c r="E23">
        <v>221077.93842756489</v>
      </c>
      <c r="F23">
        <v>15.18</v>
      </c>
      <c r="G23">
        <v>141</v>
      </c>
      <c r="H23">
        <v>245.08128470770319</v>
      </c>
      <c r="I23">
        <v>15.66190476190476</v>
      </c>
      <c r="J23">
        <v>15.18</v>
      </c>
      <c r="K23">
        <v>3.1746031746031772E-2</v>
      </c>
      <c r="L23">
        <v>15.18</v>
      </c>
      <c r="M23">
        <v>220832.85714285719</v>
      </c>
      <c r="N23" t="str">
        <f>[1]!s_info_name(C23:C72)</f>
        <v>江西铜业</v>
      </c>
      <c r="O23" t="str">
        <f>[1]!s_info_industry_sw(C23:C72,1)</f>
        <v>有色金属</v>
      </c>
    </row>
    <row r="24" spans="1:15" x14ac:dyDescent="0.15">
      <c r="A24" s="1">
        <v>22</v>
      </c>
      <c r="B24" t="s">
        <v>90</v>
      </c>
      <c r="C24" t="s">
        <v>51</v>
      </c>
      <c r="D24">
        <v>5.013866127839689E-3</v>
      </c>
      <c r="E24">
        <v>52030.402209971311</v>
      </c>
      <c r="F24">
        <v>9.18</v>
      </c>
      <c r="G24">
        <v>55</v>
      </c>
      <c r="H24">
        <v>50.533357512300427</v>
      </c>
      <c r="I24">
        <v>9.4508852459016381</v>
      </c>
      <c r="J24">
        <v>9.18</v>
      </c>
      <c r="K24">
        <v>2.9508196721311379E-2</v>
      </c>
      <c r="L24">
        <v>9.18</v>
      </c>
      <c r="M24">
        <v>51979.868852459011</v>
      </c>
      <c r="N24" t="str">
        <f>[1]!s_info_name(C24:C73)</f>
        <v>华谊集团</v>
      </c>
      <c r="O24" t="str">
        <f>[1]!s_info_industry_sw(C24:C73,1)</f>
        <v>化工</v>
      </c>
    </row>
    <row r="25" spans="1:15" x14ac:dyDescent="0.15">
      <c r="A25" s="1">
        <v>23</v>
      </c>
      <c r="B25" t="s">
        <v>90</v>
      </c>
      <c r="C25" t="s">
        <v>17</v>
      </c>
      <c r="D25">
        <v>1.573146052664752E-2</v>
      </c>
      <c r="E25">
        <v>164882.51542804949</v>
      </c>
      <c r="F25">
        <v>4.2699999999999996</v>
      </c>
      <c r="G25">
        <v>371</v>
      </c>
      <c r="H25">
        <v>158.51542804948991</v>
      </c>
      <c r="I25">
        <v>4.4400000000000004</v>
      </c>
      <c r="J25">
        <v>4.2699999999999996</v>
      </c>
      <c r="K25">
        <v>3.9812646370023762E-2</v>
      </c>
      <c r="L25">
        <v>4.2699999999999996</v>
      </c>
      <c r="M25">
        <v>164724</v>
      </c>
      <c r="N25" t="str">
        <f>[1]!s_info_name(C25:C74)</f>
        <v>金隅集团</v>
      </c>
      <c r="O25" t="str">
        <f>[1]!s_info_industry_sw(C25:C74,1)</f>
        <v>建筑材料</v>
      </c>
    </row>
    <row r="26" spans="1:15" x14ac:dyDescent="0.15">
      <c r="A26" s="1">
        <v>24</v>
      </c>
      <c r="B26" t="s">
        <v>90</v>
      </c>
      <c r="C26" t="s">
        <v>26</v>
      </c>
      <c r="D26">
        <v>8.3978610560203511E-3</v>
      </c>
      <c r="E26">
        <v>87627.717060587762</v>
      </c>
      <c r="F26">
        <v>3.4</v>
      </c>
      <c r="G26">
        <v>248</v>
      </c>
      <c r="H26">
        <v>331.71706058774731</v>
      </c>
      <c r="I26">
        <v>3.52</v>
      </c>
      <c r="J26">
        <v>3.4</v>
      </c>
      <c r="K26">
        <v>3.5294117647058858E-2</v>
      </c>
      <c r="L26">
        <v>3.4</v>
      </c>
      <c r="M26">
        <v>87296.000000000015</v>
      </c>
      <c r="N26" t="str">
        <f>[1]!s_info_name(C26:C75)</f>
        <v>中国中冶</v>
      </c>
      <c r="O26" t="str">
        <f>[1]!s_info_industry_sw(C26:C75,1)</f>
        <v>建筑装饰</v>
      </c>
    </row>
    <row r="27" spans="1:15" x14ac:dyDescent="0.15">
      <c r="A27" s="1">
        <v>25</v>
      </c>
      <c r="B27" t="s">
        <v>90</v>
      </c>
      <c r="C27" t="s">
        <v>47</v>
      </c>
      <c r="D27">
        <v>3.127034707732191E-2</v>
      </c>
      <c r="E27">
        <v>322858.38368041039</v>
      </c>
      <c r="F27">
        <v>12.86</v>
      </c>
      <c r="G27">
        <v>245</v>
      </c>
      <c r="H27">
        <v>139.8558808802045</v>
      </c>
      <c r="I27">
        <v>13.17218480814409</v>
      </c>
      <c r="J27">
        <v>12.86</v>
      </c>
      <c r="K27">
        <v>2.4275646045419041E-2</v>
      </c>
      <c r="L27">
        <v>12.86</v>
      </c>
      <c r="M27">
        <v>322718.52779953019</v>
      </c>
      <c r="N27" t="str">
        <f>[1]!s_info_name(C27:C76)</f>
        <v>美凯龙</v>
      </c>
      <c r="O27" t="str">
        <f>[1]!s_info_industry_sw(C27:C76,1)</f>
        <v>商业贸易</v>
      </c>
    </row>
    <row r="28" spans="1:15" x14ac:dyDescent="0.15">
      <c r="A28" s="1">
        <v>26</v>
      </c>
      <c r="B28" t="s">
        <v>90</v>
      </c>
      <c r="C28" t="s">
        <v>72</v>
      </c>
      <c r="D28">
        <v>4.2023765811062559E-3</v>
      </c>
      <c r="E28">
        <v>44088.675626913508</v>
      </c>
      <c r="F28">
        <v>5.61</v>
      </c>
      <c r="G28">
        <v>75</v>
      </c>
      <c r="H28">
        <v>285.59526977065252</v>
      </c>
      <c r="I28">
        <v>5.8404107142857153</v>
      </c>
      <c r="J28">
        <v>5.61</v>
      </c>
      <c r="K28">
        <v>4.1071428571428738E-2</v>
      </c>
      <c r="L28">
        <v>5.61</v>
      </c>
      <c r="M28">
        <v>43803.080357142862</v>
      </c>
      <c r="N28" t="str">
        <f>[1]!s_info_name(C28:C77)</f>
        <v>林洋能源</v>
      </c>
      <c r="O28" t="str">
        <f>[1]!s_info_industry_sw(C28:C77,1)</f>
        <v>电气设备</v>
      </c>
    </row>
    <row r="29" spans="1:15" x14ac:dyDescent="0.15">
      <c r="A29" s="1">
        <v>27</v>
      </c>
      <c r="B29" t="s">
        <v>90</v>
      </c>
      <c r="C29" t="s">
        <v>33</v>
      </c>
      <c r="D29">
        <v>8.8320504267840622E-3</v>
      </c>
      <c r="E29">
        <v>91849.411973663882</v>
      </c>
      <c r="F29">
        <v>4.09</v>
      </c>
      <c r="G29">
        <v>217</v>
      </c>
      <c r="H29">
        <v>275.41197366386768</v>
      </c>
      <c r="I29">
        <v>4.2200000000000006</v>
      </c>
      <c r="J29">
        <v>4.09</v>
      </c>
      <c r="K29">
        <v>3.1784841075794712E-2</v>
      </c>
      <c r="L29">
        <v>4.09</v>
      </c>
      <c r="M29">
        <v>91574.000000000015</v>
      </c>
      <c r="N29" t="str">
        <f>[1]!s_info_name(C29:C78)</f>
        <v>中国西电</v>
      </c>
      <c r="O29" t="str">
        <f>[1]!s_info_industry_sw(C29:C78,1)</f>
        <v>电气设备</v>
      </c>
    </row>
    <row r="30" spans="1:15" x14ac:dyDescent="0.15">
      <c r="A30" s="1">
        <v>28</v>
      </c>
      <c r="B30" t="s">
        <v>90</v>
      </c>
      <c r="C30" t="s">
        <v>18</v>
      </c>
      <c r="D30">
        <v>1.266323729513287E-2</v>
      </c>
      <c r="E30">
        <v>131533.27310171569</v>
      </c>
      <c r="F30">
        <v>6.57</v>
      </c>
      <c r="G30">
        <v>194</v>
      </c>
      <c r="H30">
        <v>189.35846756931281</v>
      </c>
      <c r="I30">
        <v>6.7703048780487807</v>
      </c>
      <c r="J30">
        <v>6.57</v>
      </c>
      <c r="K30">
        <v>3.0487804878048901E-2</v>
      </c>
      <c r="L30">
        <v>6.57</v>
      </c>
      <c r="M30">
        <v>131343.91463414629</v>
      </c>
      <c r="N30" t="str">
        <f>[1]!s_info_name(C30:C79)</f>
        <v>晨鸣纸业</v>
      </c>
      <c r="O30" t="str">
        <f>[1]!s_info_industry_sw(C30:C79,1)</f>
        <v>轻工制造</v>
      </c>
    </row>
    <row r="31" spans="1:15" x14ac:dyDescent="0.15">
      <c r="A31" s="1">
        <v>29</v>
      </c>
      <c r="B31" t="s">
        <v>90</v>
      </c>
      <c r="C31" t="s">
        <v>91</v>
      </c>
      <c r="D31">
        <v>1.2219497075353161E-2</v>
      </c>
      <c r="E31">
        <v>126766.74986727181</v>
      </c>
      <c r="F31">
        <v>9.8699999999999992</v>
      </c>
      <c r="G31">
        <v>124</v>
      </c>
      <c r="H31">
        <v>786.38954338523035</v>
      </c>
      <c r="I31">
        <v>10.15970647773279</v>
      </c>
      <c r="J31">
        <v>9.8699999999999992</v>
      </c>
      <c r="K31">
        <v>2.9352226720647589E-2</v>
      </c>
      <c r="L31">
        <v>9.8699999999999992</v>
      </c>
      <c r="M31">
        <v>125980.36032388661</v>
      </c>
      <c r="N31" t="str">
        <f>[1]!s_info_name(C31:C80)</f>
        <v>百联股份</v>
      </c>
      <c r="O31" t="str">
        <f>[1]!s_info_industry_sw(C31:C80,1)</f>
        <v>商业贸易</v>
      </c>
    </row>
    <row r="32" spans="1:15" x14ac:dyDescent="0.15">
      <c r="A32" s="1">
        <v>30</v>
      </c>
      <c r="B32" t="s">
        <v>90</v>
      </c>
      <c r="C32" t="s">
        <v>46</v>
      </c>
      <c r="D32">
        <v>1.542152983627054E-2</v>
      </c>
      <c r="E32">
        <v>164402.00013302179</v>
      </c>
      <c r="F32">
        <v>14.17</v>
      </c>
      <c r="G32">
        <v>109</v>
      </c>
      <c r="H32">
        <v>998.36691747404984</v>
      </c>
      <c r="I32">
        <v>14.991159010600709</v>
      </c>
      <c r="J32">
        <v>14.17</v>
      </c>
      <c r="K32">
        <v>5.7950530035335762E-2</v>
      </c>
      <c r="L32">
        <v>14.17</v>
      </c>
      <c r="M32">
        <v>163403.63321554771</v>
      </c>
      <c r="N32" t="str">
        <f>[1]!s_info_name(C32:C81)</f>
        <v>辽宁成大</v>
      </c>
      <c r="O32" t="str">
        <f>[1]!s_info_industry_sw(C32:C81,1)</f>
        <v>医药生物</v>
      </c>
    </row>
    <row r="33" spans="1:15" x14ac:dyDescent="0.15">
      <c r="A33" s="1">
        <v>31</v>
      </c>
      <c r="B33" t="s">
        <v>90</v>
      </c>
      <c r="C33" t="s">
        <v>83</v>
      </c>
      <c r="D33">
        <v>6.5896108605509578E-3</v>
      </c>
      <c r="E33">
        <v>68080.554990538571</v>
      </c>
      <c r="F33">
        <v>6.83</v>
      </c>
      <c r="G33">
        <v>97</v>
      </c>
      <c r="H33">
        <v>173.27999053857641</v>
      </c>
      <c r="I33">
        <v>7.0007499999999991</v>
      </c>
      <c r="J33">
        <v>6.83</v>
      </c>
      <c r="K33">
        <v>2.4999999999999991E-2</v>
      </c>
      <c r="L33">
        <v>6.83</v>
      </c>
      <c r="M33">
        <v>67907.274999999994</v>
      </c>
      <c r="N33" t="str">
        <f>[1]!s_info_name(C33:C82)</f>
        <v>盈峰环境</v>
      </c>
      <c r="O33" t="str">
        <f>[1]!s_info_industry_sw(C33:C82,1)</f>
        <v>公用事业</v>
      </c>
    </row>
    <row r="34" spans="1:15" x14ac:dyDescent="0.15">
      <c r="A34" s="1">
        <v>32</v>
      </c>
      <c r="B34" t="s">
        <v>90</v>
      </c>
      <c r="C34" t="s">
        <v>39</v>
      </c>
      <c r="D34">
        <v>1.016249326073655E-2</v>
      </c>
      <c r="E34">
        <v>105169.4781479837</v>
      </c>
      <c r="F34">
        <v>5.62</v>
      </c>
      <c r="G34">
        <v>182</v>
      </c>
      <c r="H34">
        <v>155.4781479837402</v>
      </c>
      <c r="I34">
        <v>5.77</v>
      </c>
      <c r="J34">
        <v>5.62</v>
      </c>
      <c r="K34">
        <v>2.6690391459074671E-2</v>
      </c>
      <c r="L34">
        <v>5.62</v>
      </c>
      <c r="M34">
        <v>105014</v>
      </c>
      <c r="N34" t="str">
        <f>[1]!s_info_name(C34:C83)</f>
        <v>中国电建</v>
      </c>
      <c r="O34" t="str">
        <f>[1]!s_info_industry_sw(C34:C83,1)</f>
        <v>建筑装饰</v>
      </c>
    </row>
    <row r="35" spans="1:15" x14ac:dyDescent="0.15">
      <c r="A35" s="1">
        <v>33</v>
      </c>
      <c r="B35" t="s">
        <v>90</v>
      </c>
      <c r="C35" t="s">
        <v>89</v>
      </c>
      <c r="D35">
        <v>8.6803085217164302E-2</v>
      </c>
      <c r="E35">
        <v>887836.30485195282</v>
      </c>
      <c r="F35">
        <v>7.49</v>
      </c>
      <c r="G35">
        <v>1168</v>
      </c>
      <c r="H35">
        <v>156.30485195305661</v>
      </c>
      <c r="I35">
        <v>7.5999999999999979</v>
      </c>
      <c r="J35">
        <v>7.49</v>
      </c>
      <c r="K35">
        <v>1.468624833110794E-2</v>
      </c>
      <c r="L35">
        <v>7.49</v>
      </c>
      <c r="M35">
        <v>887679.99999999977</v>
      </c>
      <c r="N35" t="str">
        <f>[1]!s_info_name(C35:C84)</f>
        <v>中国石油</v>
      </c>
      <c r="O35" t="str">
        <f>[1]!s_info_industry_sw(C35:C84,1)</f>
        <v>采掘</v>
      </c>
    </row>
    <row r="36" spans="1:15" x14ac:dyDescent="0.15">
      <c r="A36" s="1">
        <v>34</v>
      </c>
      <c r="B36" t="s">
        <v>90</v>
      </c>
      <c r="C36" t="s">
        <v>82</v>
      </c>
      <c r="D36">
        <v>5.3085620523960937E-3</v>
      </c>
      <c r="E36">
        <v>53782.262263404271</v>
      </c>
      <c r="F36">
        <v>5.86</v>
      </c>
      <c r="G36">
        <v>91</v>
      </c>
      <c r="H36">
        <v>185.1131108618938</v>
      </c>
      <c r="I36">
        <v>5.8897966101694923</v>
      </c>
      <c r="J36">
        <v>5.86</v>
      </c>
      <c r="K36">
        <v>5.0847457627118276E-3</v>
      </c>
      <c r="L36">
        <v>5.86</v>
      </c>
      <c r="M36">
        <v>53597.149152542377</v>
      </c>
      <c r="N36" t="str">
        <f>[1]!s_info_name(C36:C85)</f>
        <v>*ST康得</v>
      </c>
      <c r="O36" t="str">
        <f>[1]!s_info_industry_sw(C36:C85,1)</f>
        <v>化工</v>
      </c>
    </row>
    <row r="37" spans="1:15" x14ac:dyDescent="0.15">
      <c r="A37" s="1">
        <v>35</v>
      </c>
      <c r="B37" t="s">
        <v>90</v>
      </c>
      <c r="C37" t="s">
        <v>38</v>
      </c>
      <c r="D37">
        <v>1.0651608595883841E-3</v>
      </c>
      <c r="E37">
        <v>10961.666440654841</v>
      </c>
      <c r="F37">
        <v>3.29</v>
      </c>
      <c r="G37">
        <v>32</v>
      </c>
      <c r="H37">
        <v>208.9835138255676</v>
      </c>
      <c r="I37">
        <v>3.3602134146341469</v>
      </c>
      <c r="J37">
        <v>3.29</v>
      </c>
      <c r="K37">
        <v>2.134146341463421E-2</v>
      </c>
      <c r="L37">
        <v>3.29</v>
      </c>
      <c r="M37">
        <v>10752.682926829269</v>
      </c>
      <c r="N37" t="str">
        <f>[1]!s_info_name(C37:C86)</f>
        <v>新乡化纤</v>
      </c>
      <c r="O37" t="str">
        <f>[1]!s_info_industry_sw(C37:C86,1)</f>
        <v>化工</v>
      </c>
    </row>
    <row r="38" spans="1:15" x14ac:dyDescent="0.15">
      <c r="A38" s="1">
        <v>36</v>
      </c>
      <c r="B38" t="s">
        <v>90</v>
      </c>
      <c r="C38" t="s">
        <v>35</v>
      </c>
      <c r="D38">
        <v>2.656759789698494E-3</v>
      </c>
      <c r="E38">
        <v>27597.972643905188</v>
      </c>
      <c r="F38">
        <v>7.15</v>
      </c>
      <c r="G38">
        <v>37</v>
      </c>
      <c r="H38">
        <v>325.54286862429939</v>
      </c>
      <c r="I38">
        <v>7.3709269662921342</v>
      </c>
      <c r="J38">
        <v>7.15</v>
      </c>
      <c r="K38">
        <v>3.0898876404494201E-2</v>
      </c>
      <c r="L38">
        <v>7.15</v>
      </c>
      <c r="M38">
        <v>27272.429775280889</v>
      </c>
      <c r="N38" t="str">
        <f>[1]!s_info_name(C38:C87)</f>
        <v>隧道股份</v>
      </c>
      <c r="O38" t="str">
        <f>[1]!s_info_industry_sw(C38:C87,1)</f>
        <v>建筑装饰</v>
      </c>
    </row>
    <row r="39" spans="1:15" x14ac:dyDescent="0.15">
      <c r="A39" s="1">
        <v>37</v>
      </c>
      <c r="B39" t="s">
        <v>90</v>
      </c>
      <c r="C39" t="s">
        <v>25</v>
      </c>
      <c r="D39">
        <v>7.1803302508047688E-3</v>
      </c>
      <c r="E39">
        <v>73896.078697871926</v>
      </c>
      <c r="F39">
        <v>4.67</v>
      </c>
      <c r="G39">
        <v>154</v>
      </c>
      <c r="H39">
        <v>460.82131390568969</v>
      </c>
      <c r="I39">
        <v>4.7685232067510546</v>
      </c>
      <c r="J39">
        <v>4.67</v>
      </c>
      <c r="K39">
        <v>2.1097046413502109E-2</v>
      </c>
      <c r="L39">
        <v>4.67</v>
      </c>
      <c r="M39">
        <v>73435.257383966236</v>
      </c>
      <c r="N39" t="str">
        <f>[1]!s_info_name(C39:C88)</f>
        <v>际华集团</v>
      </c>
      <c r="O39" t="str">
        <f>[1]!s_info_industry_sw(C39:C88,1)</f>
        <v>纺织服装</v>
      </c>
    </row>
    <row r="40" spans="1:15" x14ac:dyDescent="0.15">
      <c r="A40" s="1">
        <v>38</v>
      </c>
      <c r="B40" t="s">
        <v>90</v>
      </c>
      <c r="C40" t="s">
        <v>75</v>
      </c>
      <c r="D40">
        <v>2.8068514000929901E-2</v>
      </c>
      <c r="E40">
        <v>291982.89135718631</v>
      </c>
      <c r="F40">
        <v>4.0599999999999996</v>
      </c>
      <c r="G40">
        <v>696</v>
      </c>
      <c r="H40">
        <v>358.8913571863668</v>
      </c>
      <c r="I40">
        <v>4.1900000000000004</v>
      </c>
      <c r="J40">
        <v>4.0599999999999996</v>
      </c>
      <c r="K40">
        <v>3.2019704433497553E-2</v>
      </c>
      <c r="L40">
        <v>4.0599999999999996</v>
      </c>
      <c r="M40">
        <v>291623.99999999988</v>
      </c>
      <c r="N40" t="str">
        <f>[1]!s_info_name(C40:C89)</f>
        <v>中国铝业</v>
      </c>
      <c r="O40" t="str">
        <f>[1]!s_info_industry_sw(C40:C89,1)</f>
        <v>有色金属</v>
      </c>
    </row>
    <row r="41" spans="1:15" x14ac:dyDescent="0.15">
      <c r="A41" s="1">
        <v>39</v>
      </c>
      <c r="B41" t="s">
        <v>90</v>
      </c>
      <c r="C41" t="s">
        <v>65</v>
      </c>
      <c r="D41">
        <v>1.193149560752259E-2</v>
      </c>
      <c r="E41">
        <v>125469.9602236377</v>
      </c>
      <c r="F41">
        <v>5.13</v>
      </c>
      <c r="G41">
        <v>234</v>
      </c>
      <c r="H41">
        <v>229.29093229908901</v>
      </c>
      <c r="I41">
        <v>5.3521653543307082</v>
      </c>
      <c r="J41">
        <v>5.13</v>
      </c>
      <c r="K41">
        <v>4.3307086614173172E-2</v>
      </c>
      <c r="L41">
        <v>5.13</v>
      </c>
      <c r="M41">
        <v>125240.66929133861</v>
      </c>
      <c r="N41" t="str">
        <f>[1]!s_info_name(C41:C90)</f>
        <v>广汇汽车</v>
      </c>
      <c r="O41" t="str">
        <f>[1]!s_info_industry_sw(C41:C90,1)</f>
        <v>汽车</v>
      </c>
    </row>
    <row r="42" spans="1:15" x14ac:dyDescent="0.15">
      <c r="A42" s="1">
        <v>40</v>
      </c>
      <c r="B42" t="s">
        <v>90</v>
      </c>
      <c r="C42" t="s">
        <v>24</v>
      </c>
      <c r="D42">
        <v>1.3389588326313919E-2</v>
      </c>
      <c r="E42">
        <v>140243.91596533309</v>
      </c>
      <c r="F42">
        <v>10.199999999999999</v>
      </c>
      <c r="G42">
        <v>132</v>
      </c>
      <c r="H42">
        <v>329.08736592083011</v>
      </c>
      <c r="I42">
        <v>10.599608227228201</v>
      </c>
      <c r="J42">
        <v>10.199999999999999</v>
      </c>
      <c r="K42">
        <v>3.9177277179235838E-2</v>
      </c>
      <c r="L42">
        <v>10.199999999999999</v>
      </c>
      <c r="M42">
        <v>139914.82859941231</v>
      </c>
      <c r="N42" t="str">
        <f>[1]!s_info_name(C42:C91)</f>
        <v>东方电气</v>
      </c>
      <c r="O42" t="str">
        <f>[1]!s_info_industry_sw(C42:C91,1)</f>
        <v>电气设备</v>
      </c>
    </row>
    <row r="43" spans="1:15" x14ac:dyDescent="0.15">
      <c r="A43" s="1">
        <v>41</v>
      </c>
      <c r="B43" t="s">
        <v>90</v>
      </c>
      <c r="C43" t="s">
        <v>92</v>
      </c>
      <c r="D43">
        <v>3.6119434535060911E-2</v>
      </c>
      <c r="E43">
        <v>371665.11120930291</v>
      </c>
      <c r="F43">
        <v>8.1999999999999993</v>
      </c>
      <c r="G43">
        <v>444</v>
      </c>
      <c r="H43">
        <v>9.3951750312116928</v>
      </c>
      <c r="I43">
        <v>8.3706242350061206</v>
      </c>
      <c r="J43">
        <v>8.1999999999999993</v>
      </c>
      <c r="K43">
        <v>2.080783353733176E-2</v>
      </c>
      <c r="L43">
        <v>8.1999999999999993</v>
      </c>
      <c r="M43">
        <v>371655.7160342717</v>
      </c>
      <c r="N43" t="str">
        <f>[1]!s_info_name(C43:C92)</f>
        <v>大秦铁路</v>
      </c>
      <c r="O43" t="str">
        <f>[1]!s_info_industry_sw(C43:C92,1)</f>
        <v>交通运输</v>
      </c>
    </row>
    <row r="44" spans="1:15" x14ac:dyDescent="0.15">
      <c r="A44" s="1">
        <v>42</v>
      </c>
      <c r="B44" t="s">
        <v>90</v>
      </c>
      <c r="C44" t="s">
        <v>93</v>
      </c>
      <c r="D44">
        <v>2.4340236140369158E-2</v>
      </c>
      <c r="E44">
        <v>250179.283317936</v>
      </c>
      <c r="F44">
        <v>19.23</v>
      </c>
      <c r="G44">
        <v>127</v>
      </c>
      <c r="H44">
        <v>1132.2833179360309</v>
      </c>
      <c r="I44">
        <v>19.61</v>
      </c>
      <c r="J44">
        <v>19.23</v>
      </c>
      <c r="K44">
        <v>1.9760790431617211E-2</v>
      </c>
      <c r="L44">
        <v>19.23</v>
      </c>
      <c r="M44">
        <v>249047</v>
      </c>
      <c r="N44" t="str">
        <f>[1]!s_info_name(C44:C93)</f>
        <v>中国神华</v>
      </c>
      <c r="O44" t="str">
        <f>[1]!s_info_industry_sw(C44:C93,1)</f>
        <v>采掘</v>
      </c>
    </row>
    <row r="45" spans="1:15" x14ac:dyDescent="0.15">
      <c r="A45" s="1">
        <v>43</v>
      </c>
      <c r="B45" t="s">
        <v>90</v>
      </c>
      <c r="C45" t="s">
        <v>86</v>
      </c>
      <c r="D45">
        <v>2.3294581568681721E-2</v>
      </c>
      <c r="E45">
        <v>241357.01818333901</v>
      </c>
      <c r="F45">
        <v>12.2</v>
      </c>
      <c r="G45">
        <v>192</v>
      </c>
      <c r="H45">
        <v>572.92615375801688</v>
      </c>
      <c r="I45">
        <v>12.54083812654067</v>
      </c>
      <c r="J45">
        <v>12.2</v>
      </c>
      <c r="K45">
        <v>2.793755135579299E-2</v>
      </c>
      <c r="L45">
        <v>12.2</v>
      </c>
      <c r="M45">
        <v>240784.0920295809</v>
      </c>
      <c r="N45" t="str">
        <f>[1]!s_info_name(C45:C94)</f>
        <v>中国交建</v>
      </c>
      <c r="O45" t="str">
        <f>[1]!s_info_industry_sw(C45:C94,1)</f>
        <v>建筑装饰</v>
      </c>
    </row>
    <row r="46" spans="1:15" x14ac:dyDescent="0.15">
      <c r="A46" s="1">
        <v>44</v>
      </c>
      <c r="B46" t="s">
        <v>90</v>
      </c>
      <c r="C46" t="s">
        <v>48</v>
      </c>
      <c r="D46">
        <v>2.9577902178948592E-2</v>
      </c>
      <c r="E46">
        <v>306149.75382369908</v>
      </c>
      <c r="F46">
        <v>5.96</v>
      </c>
      <c r="G46">
        <v>500</v>
      </c>
      <c r="H46">
        <v>149.75382369913859</v>
      </c>
      <c r="I46">
        <v>6.12</v>
      </c>
      <c r="J46">
        <v>5.96</v>
      </c>
      <c r="K46">
        <v>2.6845637583892631E-2</v>
      </c>
      <c r="L46">
        <v>5.96</v>
      </c>
      <c r="M46">
        <v>306000</v>
      </c>
      <c r="N46" t="str">
        <f>[1]!s_info_name(C46:C95)</f>
        <v>中国建筑</v>
      </c>
      <c r="O46" t="str">
        <f>[1]!s_info_industry_sw(C46:C95,1)</f>
        <v>建筑装饰</v>
      </c>
    </row>
    <row r="47" spans="1:15" x14ac:dyDescent="0.15">
      <c r="A47" s="1">
        <v>45</v>
      </c>
      <c r="B47" t="s">
        <v>90</v>
      </c>
      <c r="C47" t="s">
        <v>34</v>
      </c>
      <c r="D47">
        <v>1.5449439112358021E-3</v>
      </c>
      <c r="E47">
        <v>15113.921029628011</v>
      </c>
      <c r="F47">
        <v>6.93</v>
      </c>
      <c r="G47">
        <v>22</v>
      </c>
      <c r="H47">
        <v>327.26966664379142</v>
      </c>
      <c r="I47">
        <v>6.7212051649928259</v>
      </c>
      <c r="J47">
        <v>6.93</v>
      </c>
      <c r="K47">
        <v>-3.0129124820660009E-2</v>
      </c>
      <c r="L47">
        <v>6.93</v>
      </c>
      <c r="M47">
        <v>14786.651362984219</v>
      </c>
      <c r="N47" t="str">
        <f>[1]!s_info_name(C47:C96)</f>
        <v>国创高新</v>
      </c>
      <c r="O47" t="str">
        <f>[1]!s_info_industry_sw(C47:C96,1)</f>
        <v>房地产</v>
      </c>
    </row>
    <row r="48" spans="1:15" x14ac:dyDescent="0.15">
      <c r="A48" s="1">
        <v>46</v>
      </c>
      <c r="B48" t="s">
        <v>90</v>
      </c>
      <c r="C48" t="s">
        <v>94</v>
      </c>
      <c r="D48">
        <v>1.6342039707205571E-2</v>
      </c>
      <c r="E48">
        <v>169757.94679959191</v>
      </c>
      <c r="F48">
        <v>8.82</v>
      </c>
      <c r="G48">
        <v>186</v>
      </c>
      <c r="H48">
        <v>678.24645906974911</v>
      </c>
      <c r="I48">
        <v>9.0903064699205434</v>
      </c>
      <c r="J48">
        <v>8.82</v>
      </c>
      <c r="K48">
        <v>3.0646992054483371E-2</v>
      </c>
      <c r="L48">
        <v>8.82</v>
      </c>
      <c r="M48">
        <v>169079.7003405221</v>
      </c>
      <c r="N48" t="str">
        <f>[1]!s_info_name(C48:C97)</f>
        <v>招商公路</v>
      </c>
      <c r="O48" t="str">
        <f>[1]!s_info_industry_sw(C48:C97,1)</f>
        <v>交通运输</v>
      </c>
    </row>
    <row r="49" spans="1:15" x14ac:dyDescent="0.15">
      <c r="A49" s="1">
        <v>47</v>
      </c>
      <c r="B49" t="s">
        <v>90</v>
      </c>
      <c r="C49" t="s">
        <v>68</v>
      </c>
      <c r="D49">
        <v>2.0167754973784758E-3</v>
      </c>
      <c r="E49">
        <v>20817.220659900959</v>
      </c>
      <c r="F49">
        <v>10.74</v>
      </c>
      <c r="G49">
        <v>18</v>
      </c>
      <c r="H49">
        <v>997.40383747105443</v>
      </c>
      <c r="I49">
        <v>11.01100934579439</v>
      </c>
      <c r="J49">
        <v>10.74</v>
      </c>
      <c r="K49">
        <v>2.523364485981322E-2</v>
      </c>
      <c r="L49">
        <v>10.74</v>
      </c>
      <c r="M49">
        <v>19819.816822429912</v>
      </c>
      <c r="N49" t="str">
        <f>[1]!s_info_name(C49:C98)</f>
        <v>兴发集团</v>
      </c>
      <c r="O49" t="str">
        <f>[1]!s_info_industry_sw(C49:C98,1)</f>
        <v>化工</v>
      </c>
    </row>
    <row r="50" spans="1:15" x14ac:dyDescent="0.15">
      <c r="A50" s="1">
        <v>48</v>
      </c>
      <c r="B50" t="s">
        <v>90</v>
      </c>
      <c r="C50" t="s">
        <v>95</v>
      </c>
      <c r="D50">
        <v>1.0910754553852041E-2</v>
      </c>
      <c r="E50">
        <v>114569.59375293191</v>
      </c>
      <c r="F50">
        <v>10.63</v>
      </c>
      <c r="G50">
        <v>103</v>
      </c>
      <c r="H50">
        <v>493.06581997105968</v>
      </c>
      <c r="I50">
        <v>11.07539106145251</v>
      </c>
      <c r="J50">
        <v>10.63</v>
      </c>
      <c r="K50">
        <v>4.1899441340782113E-2</v>
      </c>
      <c r="L50">
        <v>10.63</v>
      </c>
      <c r="M50">
        <v>114076.5279329609</v>
      </c>
      <c r="N50" t="str">
        <f>[1]!s_info_name(C50:C99)</f>
        <v>中原特钢</v>
      </c>
      <c r="O50" t="str">
        <f>[1]!s_info_industry_sw(C50:C99,1)</f>
        <v>非银金融</v>
      </c>
    </row>
    <row r="51" spans="1:15" x14ac:dyDescent="0.15">
      <c r="A51" s="1">
        <v>49</v>
      </c>
      <c r="B51" t="s">
        <v>90</v>
      </c>
      <c r="C51" t="s">
        <v>74</v>
      </c>
      <c r="D51">
        <v>2.9960045462993691E-3</v>
      </c>
      <c r="E51">
        <v>30921.181626457481</v>
      </c>
      <c r="F51">
        <v>2.91</v>
      </c>
      <c r="G51">
        <v>103</v>
      </c>
      <c r="H51">
        <v>227.1816264574918</v>
      </c>
      <c r="I51">
        <v>2.9799999999999991</v>
      </c>
      <c r="J51">
        <v>2.91</v>
      </c>
      <c r="K51">
        <v>2.4054982817869209E-2</v>
      </c>
      <c r="L51">
        <v>2.91</v>
      </c>
      <c r="M51">
        <v>30693.999999999989</v>
      </c>
      <c r="N51" t="str">
        <f>[1]!s_info_name(C51:C100)</f>
        <v>远兴能源</v>
      </c>
      <c r="O51" t="str">
        <f>[1]!s_info_industry_sw(C51:C100,1)</f>
        <v>化工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1"/>
  <sheetViews>
    <sheetView workbookViewId="0">
      <selection activeCell="N1" sqref="N1:O1048576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96</v>
      </c>
      <c r="C2" t="s">
        <v>14</v>
      </c>
      <c r="D2">
        <v>1.477030078663487E-2</v>
      </c>
      <c r="E2">
        <v>144857.0692466241</v>
      </c>
      <c r="F2">
        <v>3.48</v>
      </c>
      <c r="G2">
        <v>425</v>
      </c>
      <c r="H2">
        <v>318.39254662411992</v>
      </c>
      <c r="I2">
        <v>3.4009100399999999</v>
      </c>
      <c r="J2">
        <v>3.48</v>
      </c>
      <c r="K2">
        <v>-2.2727000000000001E-2</v>
      </c>
      <c r="L2">
        <v>3.48</v>
      </c>
      <c r="M2">
        <v>144538.67670000001</v>
      </c>
      <c r="N2" t="str">
        <f>[1]!s_info_name(C2:C51)</f>
        <v>供销大集</v>
      </c>
      <c r="O2" t="str">
        <f>[1]!s_info_industry_sw(C2:C51,1)</f>
        <v>商业贸易</v>
      </c>
    </row>
    <row r="3" spans="1:15" x14ac:dyDescent="0.15">
      <c r="A3" s="1">
        <v>1</v>
      </c>
      <c r="B3" t="s">
        <v>96</v>
      </c>
      <c r="C3" t="s">
        <v>19</v>
      </c>
      <c r="D3">
        <v>5.2081325069166179E-3</v>
      </c>
      <c r="E3">
        <v>52672.604194887957</v>
      </c>
      <c r="F3">
        <v>5.03</v>
      </c>
      <c r="G3">
        <v>103</v>
      </c>
      <c r="H3">
        <v>454.05404988795641</v>
      </c>
      <c r="I3">
        <v>5.0697621500000007</v>
      </c>
      <c r="J3">
        <v>5.03</v>
      </c>
      <c r="K3">
        <v>7.9050000000000006E-3</v>
      </c>
      <c r="L3">
        <v>5.03</v>
      </c>
      <c r="M3">
        <v>52218.550145000001</v>
      </c>
      <c r="N3" t="str">
        <f>[1]!s_info_name(C3:C52)</f>
        <v>中煤能源</v>
      </c>
      <c r="O3" t="str">
        <f>[1]!s_info_industry_sw(C3:C52,1)</f>
        <v>采掘</v>
      </c>
    </row>
    <row r="4" spans="1:15" x14ac:dyDescent="0.15">
      <c r="A4" s="1">
        <v>2</v>
      </c>
      <c r="B4" t="s">
        <v>96</v>
      </c>
      <c r="C4" t="s">
        <v>64</v>
      </c>
      <c r="D4">
        <v>1.2857265130793461E-2</v>
      </c>
      <c r="E4">
        <v>130581.3129625304</v>
      </c>
      <c r="F4">
        <v>2.48</v>
      </c>
      <c r="G4">
        <v>520</v>
      </c>
      <c r="H4">
        <v>61.283842530392583</v>
      </c>
      <c r="I4">
        <v>2.5100005599999999</v>
      </c>
      <c r="J4">
        <v>2.48</v>
      </c>
      <c r="K4">
        <v>1.2097E-2</v>
      </c>
      <c r="L4">
        <v>2.48</v>
      </c>
      <c r="M4">
        <v>130520.02912000001</v>
      </c>
      <c r="N4" t="str">
        <f>[1]!s_info_name(C4:C53)</f>
        <v>南山铝业</v>
      </c>
      <c r="O4" t="str">
        <f>[1]!s_info_industry_sw(C4:C53,1)</f>
        <v>有色金属</v>
      </c>
    </row>
    <row r="5" spans="1:15" x14ac:dyDescent="0.15">
      <c r="A5" s="1">
        <v>3</v>
      </c>
      <c r="B5" t="s">
        <v>96</v>
      </c>
      <c r="C5" t="s">
        <v>22</v>
      </c>
      <c r="D5">
        <v>1.337216667467887E-2</v>
      </c>
      <c r="E5">
        <v>134904.40053643999</v>
      </c>
      <c r="F5">
        <v>3.73</v>
      </c>
      <c r="G5">
        <v>359</v>
      </c>
      <c r="H5">
        <v>281.26590044004843</v>
      </c>
      <c r="I5">
        <v>3.74994804</v>
      </c>
      <c r="J5">
        <v>3.73</v>
      </c>
      <c r="K5">
        <v>5.3480000000000003E-3</v>
      </c>
      <c r="L5">
        <v>3.73</v>
      </c>
      <c r="M5">
        <v>134623.134636</v>
      </c>
      <c r="N5" t="str">
        <f>[1]!s_info_name(C5:C54)</f>
        <v>农业银行</v>
      </c>
      <c r="O5" t="str">
        <f>[1]!s_info_industry_sw(C5:C54,1)</f>
        <v>银行</v>
      </c>
    </row>
    <row r="6" spans="1:15" x14ac:dyDescent="0.15">
      <c r="A6" s="1">
        <v>4</v>
      </c>
      <c r="B6" t="s">
        <v>96</v>
      </c>
      <c r="C6" t="s">
        <v>56</v>
      </c>
      <c r="D6">
        <v>2.5860571932819178E-2</v>
      </c>
      <c r="E6">
        <v>262386.64037765242</v>
      </c>
      <c r="F6">
        <v>4.49</v>
      </c>
      <c r="G6">
        <v>577</v>
      </c>
      <c r="H6">
        <v>435.08027465236961</v>
      </c>
      <c r="I6">
        <v>4.5398883900000007</v>
      </c>
      <c r="J6">
        <v>4.49</v>
      </c>
      <c r="K6">
        <v>1.1110999999999999E-2</v>
      </c>
      <c r="L6">
        <v>4.49</v>
      </c>
      <c r="M6">
        <v>261951.560103</v>
      </c>
      <c r="N6" t="str">
        <f>[1]!s_info_name(C6:C55)</f>
        <v>太钢不锈</v>
      </c>
      <c r="O6" t="str">
        <f>[1]!s_info_industry_sw(C6:C55,1)</f>
        <v>钢铁</v>
      </c>
    </row>
    <row r="7" spans="1:15" x14ac:dyDescent="0.15">
      <c r="A7" s="1">
        <v>5</v>
      </c>
      <c r="B7" t="s">
        <v>96</v>
      </c>
      <c r="C7" t="s">
        <v>97</v>
      </c>
      <c r="D7">
        <v>1.000113816316726E-3</v>
      </c>
      <c r="E7">
        <v>9694.7672943335219</v>
      </c>
      <c r="F7">
        <v>9.2899999999999991</v>
      </c>
      <c r="G7">
        <v>10</v>
      </c>
      <c r="H7">
        <v>746.03544433352363</v>
      </c>
      <c r="I7">
        <v>8.9487318499999997</v>
      </c>
      <c r="J7">
        <v>9.2899999999999991</v>
      </c>
      <c r="K7">
        <v>-3.6734999999999997E-2</v>
      </c>
      <c r="L7">
        <v>9.2899999999999991</v>
      </c>
      <c r="M7">
        <v>8948.7318499999983</v>
      </c>
      <c r="N7" t="str">
        <f>[1]!s_info_name(C7:C56)</f>
        <v>海信电器</v>
      </c>
      <c r="O7" t="str">
        <f>[1]!s_info_industry_sw(C7:C56,1)</f>
        <v>家用电器</v>
      </c>
    </row>
    <row r="8" spans="1:15" x14ac:dyDescent="0.15">
      <c r="A8" s="1">
        <v>6</v>
      </c>
      <c r="B8" t="s">
        <v>96</v>
      </c>
      <c r="C8" t="s">
        <v>37</v>
      </c>
      <c r="D8">
        <v>2.1042066895979351E-2</v>
      </c>
      <c r="E8">
        <v>211518.86719752819</v>
      </c>
      <c r="F8">
        <v>5.8</v>
      </c>
      <c r="G8">
        <v>364</v>
      </c>
      <c r="H8">
        <v>34.896317528211512</v>
      </c>
      <c r="I8">
        <v>5.8099992</v>
      </c>
      <c r="J8">
        <v>5.8</v>
      </c>
      <c r="K8">
        <v>1.7240000000000001E-3</v>
      </c>
      <c r="L8">
        <v>5.8</v>
      </c>
      <c r="M8">
        <v>211483.97088000001</v>
      </c>
      <c r="N8" t="str">
        <f>[1]!s_info_name(C8:C57)</f>
        <v>工商银行</v>
      </c>
      <c r="O8" t="str">
        <f>[1]!s_info_industry_sw(C8:C57,1)</f>
        <v>银行</v>
      </c>
    </row>
    <row r="9" spans="1:15" x14ac:dyDescent="0.15">
      <c r="A9" s="1">
        <v>7</v>
      </c>
      <c r="B9" t="s">
        <v>96</v>
      </c>
      <c r="C9" t="s">
        <v>43</v>
      </c>
      <c r="D9">
        <v>0.15936642636212869</v>
      </c>
      <c r="E9">
        <v>1601458.5254782219</v>
      </c>
      <c r="F9">
        <v>7.15</v>
      </c>
      <c r="G9">
        <v>2236</v>
      </c>
      <c r="H9">
        <v>485.08569822181022</v>
      </c>
      <c r="I9">
        <v>7.1599885500000013</v>
      </c>
      <c r="J9">
        <v>7.15</v>
      </c>
      <c r="K9">
        <v>1.397E-3</v>
      </c>
      <c r="L9">
        <v>7.15</v>
      </c>
      <c r="M9">
        <v>1600973.4397799999</v>
      </c>
      <c r="N9" t="str">
        <f>[1]!s_info_name(C9:C58)</f>
        <v>宝钢股份</v>
      </c>
      <c r="O9" t="str">
        <f>[1]!s_info_industry_sw(C9:C58,1)</f>
        <v>钢铁</v>
      </c>
    </row>
    <row r="10" spans="1:15" x14ac:dyDescent="0.15">
      <c r="A10" s="1">
        <v>8</v>
      </c>
      <c r="B10" t="s">
        <v>96</v>
      </c>
      <c r="C10" t="s">
        <v>27</v>
      </c>
      <c r="D10">
        <v>2.6746941977068071E-3</v>
      </c>
      <c r="E10">
        <v>27204.264930163801</v>
      </c>
      <c r="F10">
        <v>5.13</v>
      </c>
      <c r="G10">
        <v>52</v>
      </c>
      <c r="H10">
        <v>164.2709101637993</v>
      </c>
      <c r="I10">
        <v>5.1999988499999992</v>
      </c>
      <c r="J10">
        <v>5.13</v>
      </c>
      <c r="K10">
        <v>1.3644999999999999E-2</v>
      </c>
      <c r="L10">
        <v>5.13</v>
      </c>
      <c r="M10">
        <v>27039.994019999998</v>
      </c>
      <c r="N10" t="str">
        <f>[1]!s_info_name(C10:C59)</f>
        <v>豫金刚石</v>
      </c>
      <c r="O10" t="str">
        <f>[1]!s_info_industry_sw(C10:C59,1)</f>
        <v>机械设备</v>
      </c>
    </row>
    <row r="11" spans="1:15" x14ac:dyDescent="0.15">
      <c r="A11" s="1">
        <v>9</v>
      </c>
      <c r="B11" t="s">
        <v>96</v>
      </c>
      <c r="C11" t="s">
        <v>73</v>
      </c>
      <c r="D11">
        <v>0.17667866016476211</v>
      </c>
      <c r="E11">
        <v>1779215.689492892</v>
      </c>
      <c r="F11">
        <v>5.62</v>
      </c>
      <c r="G11">
        <v>3154</v>
      </c>
      <c r="H11">
        <v>403.50486089172767</v>
      </c>
      <c r="I11">
        <v>5.6398610799999993</v>
      </c>
      <c r="J11">
        <v>5.62</v>
      </c>
      <c r="K11">
        <v>3.5339999999999998E-3</v>
      </c>
      <c r="L11">
        <v>5.62</v>
      </c>
      <c r="M11">
        <v>1778812.184632</v>
      </c>
      <c r="N11" t="str">
        <f>[1]!s_info_name(C11:C60)</f>
        <v>中国石化</v>
      </c>
      <c r="O11" t="str">
        <f>[1]!s_info_industry_sw(C11:C60,1)</f>
        <v>化工</v>
      </c>
    </row>
    <row r="12" spans="1:15" x14ac:dyDescent="0.15">
      <c r="A12" s="1">
        <v>10</v>
      </c>
      <c r="B12" t="s">
        <v>96</v>
      </c>
      <c r="C12" t="s">
        <v>44</v>
      </c>
      <c r="D12">
        <v>1.8901616973511521E-2</v>
      </c>
      <c r="E12">
        <v>190443.52158072611</v>
      </c>
      <c r="F12">
        <v>7.35</v>
      </c>
      <c r="G12">
        <v>258</v>
      </c>
      <c r="H12">
        <v>45.709710726048797</v>
      </c>
      <c r="I12">
        <v>7.3797601499999992</v>
      </c>
      <c r="J12">
        <v>7.35</v>
      </c>
      <c r="K12">
        <v>4.0489999999999996E-3</v>
      </c>
      <c r="L12">
        <v>7.35</v>
      </c>
      <c r="M12">
        <v>190397.81187000001</v>
      </c>
      <c r="N12" t="str">
        <f>[1]!s_info_name(C12:C61)</f>
        <v>建设银行</v>
      </c>
      <c r="O12" t="str">
        <f>[1]!s_info_industry_sw(C12:C61,1)</f>
        <v>银行</v>
      </c>
    </row>
    <row r="13" spans="1:15" x14ac:dyDescent="0.15">
      <c r="A13" s="1">
        <v>11</v>
      </c>
      <c r="B13" t="s">
        <v>96</v>
      </c>
      <c r="C13" t="s">
        <v>30</v>
      </c>
      <c r="D13">
        <v>1.7270166488523399E-2</v>
      </c>
      <c r="E13">
        <v>174268.75463374949</v>
      </c>
      <c r="F13">
        <v>10.83</v>
      </c>
      <c r="G13">
        <v>160</v>
      </c>
      <c r="H13">
        <v>24.278153749502959</v>
      </c>
      <c r="I13">
        <v>10.89027978</v>
      </c>
      <c r="J13">
        <v>10.83</v>
      </c>
      <c r="K13">
        <v>5.5659999999999998E-3</v>
      </c>
      <c r="L13">
        <v>10.83</v>
      </c>
      <c r="M13">
        <v>174244.47648000001</v>
      </c>
      <c r="N13" t="str">
        <f>[1]!s_info_name(C13:C62)</f>
        <v>中国铁建</v>
      </c>
      <c r="O13" t="str">
        <f>[1]!s_info_industry_sw(C13:C62,1)</f>
        <v>建筑装饰</v>
      </c>
    </row>
    <row r="14" spans="1:15" x14ac:dyDescent="0.15">
      <c r="A14" s="1">
        <v>12</v>
      </c>
      <c r="B14" t="s">
        <v>96</v>
      </c>
      <c r="C14" t="s">
        <v>17</v>
      </c>
      <c r="D14">
        <v>1.4407527623970909E-2</v>
      </c>
      <c r="E14">
        <v>145315.98964865491</v>
      </c>
      <c r="F14">
        <v>3.91</v>
      </c>
      <c r="G14">
        <v>369</v>
      </c>
      <c r="H14">
        <v>299.00256365493988</v>
      </c>
      <c r="I14">
        <v>3.9299996500000001</v>
      </c>
      <c r="J14">
        <v>3.91</v>
      </c>
      <c r="K14">
        <v>5.1149999999999998E-3</v>
      </c>
      <c r="L14">
        <v>3.91</v>
      </c>
      <c r="M14">
        <v>145016.987085</v>
      </c>
      <c r="N14" t="str">
        <f>[1]!s_info_name(C14:C63)</f>
        <v>金隅集团</v>
      </c>
      <c r="O14" t="str">
        <f>[1]!s_info_industry_sw(C14:C63,1)</f>
        <v>建筑材料</v>
      </c>
    </row>
    <row r="15" spans="1:15" x14ac:dyDescent="0.15">
      <c r="A15" s="1">
        <v>13</v>
      </c>
      <c r="B15" t="s">
        <v>96</v>
      </c>
      <c r="C15" t="s">
        <v>82</v>
      </c>
      <c r="D15">
        <v>4.5486087309999706E-3</v>
      </c>
      <c r="F15">
        <v>5.0599999999999996</v>
      </c>
      <c r="G15">
        <v>90</v>
      </c>
      <c r="H15">
        <v>104.8033233286915</v>
      </c>
      <c r="J15">
        <v>5.0599999999999996</v>
      </c>
      <c r="L15">
        <v>5.0599999999999996</v>
      </c>
      <c r="N15" t="str">
        <f>[1]!s_info_name(C15:C64)</f>
        <v>*ST康得</v>
      </c>
      <c r="O15" t="str">
        <f>[1]!s_info_industry_sw(C15:C64,1)</f>
        <v>化工</v>
      </c>
    </row>
    <row r="16" spans="1:15" x14ac:dyDescent="0.15">
      <c r="A16" s="1">
        <v>14</v>
      </c>
      <c r="B16" t="s">
        <v>96</v>
      </c>
      <c r="C16" t="s">
        <v>21</v>
      </c>
      <c r="D16">
        <v>1.255734980621968E-2</v>
      </c>
      <c r="E16">
        <v>127162.61493447699</v>
      </c>
      <c r="F16">
        <v>7.68</v>
      </c>
      <c r="G16">
        <v>164</v>
      </c>
      <c r="H16">
        <v>59.665558477019658</v>
      </c>
      <c r="I16">
        <v>7.7501798400000004</v>
      </c>
      <c r="J16">
        <v>7.68</v>
      </c>
      <c r="K16">
        <v>9.1380000000000003E-3</v>
      </c>
      <c r="L16">
        <v>7.68</v>
      </c>
      <c r="M16">
        <v>127102.949376</v>
      </c>
      <c r="N16" t="str">
        <f>[1]!s_info_name(C16:C65)</f>
        <v>特变电工</v>
      </c>
      <c r="O16" t="str">
        <f>[1]!s_info_industry_sw(C16:C65,1)</f>
        <v>电气设备</v>
      </c>
    </row>
    <row r="17" spans="1:15" x14ac:dyDescent="0.15">
      <c r="A17" s="1">
        <v>15</v>
      </c>
      <c r="B17" t="s">
        <v>96</v>
      </c>
      <c r="C17" t="s">
        <v>18</v>
      </c>
      <c r="D17">
        <v>1.178829489061166E-2</v>
      </c>
      <c r="E17">
        <v>118294.28153102069</v>
      </c>
      <c r="F17">
        <v>5.89</v>
      </c>
      <c r="G17">
        <v>200</v>
      </c>
      <c r="H17">
        <v>494.28153102069342</v>
      </c>
      <c r="I17">
        <v>5.89</v>
      </c>
      <c r="J17">
        <v>5.89</v>
      </c>
      <c r="K17">
        <v>0</v>
      </c>
      <c r="L17">
        <v>5.89</v>
      </c>
      <c r="M17">
        <v>117800</v>
      </c>
      <c r="N17" t="str">
        <f>[1]!s_info_name(C17:C66)</f>
        <v>晨鸣纸业</v>
      </c>
      <c r="O17" t="str">
        <f>[1]!s_info_industry_sw(C17:C66,1)</f>
        <v>轻工制造</v>
      </c>
    </row>
    <row r="18" spans="1:15" x14ac:dyDescent="0.15">
      <c r="A18" s="1">
        <v>16</v>
      </c>
      <c r="B18" t="s">
        <v>96</v>
      </c>
      <c r="C18" t="s">
        <v>50</v>
      </c>
      <c r="D18">
        <v>1.886829591519338E-2</v>
      </c>
      <c r="E18">
        <v>191511.84041753589</v>
      </c>
      <c r="F18">
        <v>7.02</v>
      </c>
      <c r="G18">
        <v>269</v>
      </c>
      <c r="H18">
        <v>503.33644553596969</v>
      </c>
      <c r="I18">
        <v>7.1006878799999988</v>
      </c>
      <c r="J18">
        <v>7.02</v>
      </c>
      <c r="K18">
        <v>1.1494000000000001E-2</v>
      </c>
      <c r="L18">
        <v>7.02</v>
      </c>
      <c r="M18">
        <v>191008.50397200001</v>
      </c>
      <c r="N18" t="str">
        <f>[1]!s_info_name(C18:C67)</f>
        <v>中国中铁</v>
      </c>
      <c r="O18" t="str">
        <f>[1]!s_info_industry_sw(C18:C67,1)</f>
        <v>建筑装饰</v>
      </c>
    </row>
    <row r="19" spans="1:15" x14ac:dyDescent="0.15">
      <c r="A19" s="1">
        <v>17</v>
      </c>
      <c r="B19" t="s">
        <v>96</v>
      </c>
      <c r="C19" t="s">
        <v>26</v>
      </c>
      <c r="D19">
        <v>8.072086775550609E-3</v>
      </c>
      <c r="E19">
        <v>81246.517623599546</v>
      </c>
      <c r="F19">
        <v>3.31</v>
      </c>
      <c r="G19">
        <v>244</v>
      </c>
      <c r="H19">
        <v>238.52957959954799</v>
      </c>
      <c r="I19">
        <v>3.3199995100000002</v>
      </c>
      <c r="J19">
        <v>3.31</v>
      </c>
      <c r="K19">
        <v>3.0209999999999998E-3</v>
      </c>
      <c r="L19">
        <v>3.31</v>
      </c>
      <c r="M19">
        <v>81007.988043999998</v>
      </c>
      <c r="N19" t="str">
        <f>[1]!s_info_name(C19:C68)</f>
        <v>中国中冶</v>
      </c>
      <c r="O19" t="str">
        <f>[1]!s_info_industry_sw(C19:C68,1)</f>
        <v>建筑装饰</v>
      </c>
    </row>
    <row r="20" spans="1:15" x14ac:dyDescent="0.15">
      <c r="A20" s="1">
        <v>18</v>
      </c>
      <c r="B20" t="s">
        <v>96</v>
      </c>
      <c r="C20" t="s">
        <v>34</v>
      </c>
      <c r="D20">
        <v>1.1917821624930561E-3</v>
      </c>
      <c r="E20">
        <v>11609.828354066971</v>
      </c>
      <c r="F20">
        <v>5.65</v>
      </c>
      <c r="G20">
        <v>21</v>
      </c>
      <c r="H20">
        <v>94.406849066970608</v>
      </c>
      <c r="I20">
        <v>5.4835340500000003</v>
      </c>
      <c r="J20">
        <v>5.65</v>
      </c>
      <c r="K20">
        <v>-2.9463E-2</v>
      </c>
      <c r="L20">
        <v>5.65</v>
      </c>
      <c r="M20">
        <v>11515.421505</v>
      </c>
      <c r="N20" t="str">
        <f>[1]!s_info_name(C20:C69)</f>
        <v>国创高新</v>
      </c>
      <c r="O20" t="str">
        <f>[1]!s_info_industry_sw(C20:C69,1)</f>
        <v>房地产</v>
      </c>
    </row>
    <row r="21" spans="1:15" x14ac:dyDescent="0.15">
      <c r="A21" s="1">
        <v>19</v>
      </c>
      <c r="B21" t="s">
        <v>96</v>
      </c>
      <c r="C21" t="s">
        <v>53</v>
      </c>
      <c r="D21">
        <v>6.7457098923832349E-3</v>
      </c>
      <c r="E21">
        <v>69140.154268511775</v>
      </c>
      <c r="F21">
        <v>3.76</v>
      </c>
      <c r="G21">
        <v>180</v>
      </c>
      <c r="H21">
        <v>12.479068511776861</v>
      </c>
      <c r="I21">
        <v>3.8404264000000001</v>
      </c>
      <c r="J21">
        <v>3.76</v>
      </c>
      <c r="K21">
        <v>2.1389999999999999E-2</v>
      </c>
      <c r="L21">
        <v>3.76</v>
      </c>
      <c r="M21">
        <v>69127.675199999998</v>
      </c>
      <c r="N21" t="str">
        <f>[1]!s_info_name(C21:C70)</f>
        <v>天地科技</v>
      </c>
      <c r="O21" t="str">
        <f>[1]!s_info_industry_sw(C21:C70,1)</f>
        <v>机械设备</v>
      </c>
    </row>
    <row r="22" spans="1:15" x14ac:dyDescent="0.15">
      <c r="A22" s="1">
        <v>20</v>
      </c>
      <c r="B22" t="s">
        <v>96</v>
      </c>
      <c r="C22" t="s">
        <v>39</v>
      </c>
      <c r="D22">
        <v>9.5848965814096278E-3</v>
      </c>
      <c r="E22">
        <v>96363.398019320652</v>
      </c>
      <c r="F22">
        <v>5.33</v>
      </c>
      <c r="G22">
        <v>180</v>
      </c>
      <c r="H22">
        <v>243.41457932065529</v>
      </c>
      <c r="I22">
        <v>5.3399990800000001</v>
      </c>
      <c r="J22">
        <v>5.33</v>
      </c>
      <c r="K22">
        <v>1.8760000000000001E-3</v>
      </c>
      <c r="L22">
        <v>5.33</v>
      </c>
      <c r="M22">
        <v>96119.983439999996</v>
      </c>
      <c r="N22" t="str">
        <f>[1]!s_info_name(C22:C71)</f>
        <v>中国电建</v>
      </c>
      <c r="O22" t="str">
        <f>[1]!s_info_industry_sw(C22:C71,1)</f>
        <v>建筑装饰</v>
      </c>
    </row>
    <row r="23" spans="1:15" x14ac:dyDescent="0.15">
      <c r="A23" s="1">
        <v>21</v>
      </c>
      <c r="B23" t="s">
        <v>96</v>
      </c>
      <c r="C23" t="s">
        <v>54</v>
      </c>
      <c r="D23">
        <v>3.5940560941294139E-3</v>
      </c>
      <c r="E23">
        <v>36650.729629803303</v>
      </c>
      <c r="F23">
        <v>6.16</v>
      </c>
      <c r="G23">
        <v>58</v>
      </c>
      <c r="H23">
        <v>337.96945380329998</v>
      </c>
      <c r="I23">
        <v>6.2608207199999999</v>
      </c>
      <c r="J23">
        <v>6.16</v>
      </c>
      <c r="K23">
        <v>1.6367E-2</v>
      </c>
      <c r="L23">
        <v>6.16</v>
      </c>
      <c r="M23">
        <v>36312.760176000003</v>
      </c>
      <c r="N23" t="str">
        <f>[1]!s_info_name(C23:C72)</f>
        <v>中国化学</v>
      </c>
      <c r="O23" t="str">
        <f>[1]!s_info_industry_sw(C23:C72,1)</f>
        <v>建筑装饰</v>
      </c>
    </row>
    <row r="24" spans="1:15" x14ac:dyDescent="0.15">
      <c r="A24" s="1">
        <v>22</v>
      </c>
      <c r="B24" t="s">
        <v>96</v>
      </c>
      <c r="C24" t="s">
        <v>23</v>
      </c>
      <c r="D24">
        <v>5.6342552297453889E-3</v>
      </c>
      <c r="E24">
        <v>57537.056418329841</v>
      </c>
      <c r="F24">
        <v>2.81</v>
      </c>
      <c r="G24">
        <v>201</v>
      </c>
      <c r="H24">
        <v>58.150110329843301</v>
      </c>
      <c r="I24">
        <v>2.8596470799999998</v>
      </c>
      <c r="J24">
        <v>2.81</v>
      </c>
      <c r="K24">
        <v>1.7668E-2</v>
      </c>
      <c r="L24">
        <v>2.81</v>
      </c>
      <c r="M24">
        <v>57478.906307999998</v>
      </c>
      <c r="N24" t="str">
        <f>[1]!s_info_name(C24:C73)</f>
        <v>华联股份</v>
      </c>
      <c r="O24" t="str">
        <f>[1]!s_info_industry_sw(C24:C73,1)</f>
        <v>商业贸易</v>
      </c>
    </row>
    <row r="25" spans="1:15" x14ac:dyDescent="0.15">
      <c r="A25" s="1">
        <v>23</v>
      </c>
      <c r="B25" t="s">
        <v>96</v>
      </c>
      <c r="C25" t="s">
        <v>51</v>
      </c>
      <c r="D25">
        <v>4.8193215809329854E-3</v>
      </c>
      <c r="E25">
        <v>48955.377889981653</v>
      </c>
      <c r="F25">
        <v>8.8000000000000007</v>
      </c>
      <c r="G25">
        <v>54</v>
      </c>
      <c r="H25">
        <v>841.37788998164615</v>
      </c>
      <c r="I25">
        <v>8.91</v>
      </c>
      <c r="J25">
        <v>8.8000000000000007</v>
      </c>
      <c r="K25">
        <v>1.2500000000000001E-2</v>
      </c>
      <c r="L25">
        <v>8.8000000000000007</v>
      </c>
      <c r="M25">
        <v>48114.000000000007</v>
      </c>
      <c r="N25" t="str">
        <f>[1]!s_info_name(C25:C74)</f>
        <v>华谊集团</v>
      </c>
      <c r="O25" t="str">
        <f>[1]!s_info_industry_sw(C25:C74,1)</f>
        <v>化工</v>
      </c>
    </row>
    <row r="26" spans="1:15" x14ac:dyDescent="0.15">
      <c r="A26" s="1">
        <v>24</v>
      </c>
      <c r="B26" t="s">
        <v>96</v>
      </c>
      <c r="C26" t="s">
        <v>25</v>
      </c>
      <c r="D26">
        <v>6.2529069416258597E-3</v>
      </c>
      <c r="E26">
        <v>63659.895920937313</v>
      </c>
      <c r="F26">
        <v>4.1399999999999997</v>
      </c>
      <c r="G26">
        <v>151</v>
      </c>
      <c r="H26">
        <v>233.25403493731571</v>
      </c>
      <c r="I26">
        <v>4.2004398599999986</v>
      </c>
      <c r="J26">
        <v>4.1399999999999997</v>
      </c>
      <c r="K26">
        <v>1.4599000000000001E-2</v>
      </c>
      <c r="L26">
        <v>4.1399999999999997</v>
      </c>
      <c r="M26">
        <v>63426.641885999998</v>
      </c>
      <c r="N26" t="str">
        <f>[1]!s_info_name(C26:C75)</f>
        <v>际华集团</v>
      </c>
      <c r="O26" t="str">
        <f>[1]!s_info_industry_sw(C26:C75,1)</f>
        <v>纺织服装</v>
      </c>
    </row>
    <row r="27" spans="1:15" x14ac:dyDescent="0.15">
      <c r="A27" s="1">
        <v>25</v>
      </c>
      <c r="B27" t="s">
        <v>96</v>
      </c>
      <c r="C27" t="s">
        <v>47</v>
      </c>
      <c r="D27">
        <v>3.1460341157107941E-2</v>
      </c>
      <c r="E27">
        <v>323767.82559954602</v>
      </c>
      <c r="F27">
        <v>12.1</v>
      </c>
      <c r="G27">
        <v>260</v>
      </c>
      <c r="H27">
        <v>1101.1669995459381</v>
      </c>
      <c r="I27">
        <v>12.4102561</v>
      </c>
      <c r="J27">
        <v>12.1</v>
      </c>
      <c r="K27">
        <v>2.5641000000000001E-2</v>
      </c>
      <c r="L27">
        <v>12.1</v>
      </c>
      <c r="M27">
        <v>322666.65860000002</v>
      </c>
      <c r="N27" t="str">
        <f>[1]!s_info_name(C27:C76)</f>
        <v>美凯龙</v>
      </c>
      <c r="O27" t="str">
        <f>[1]!s_info_industry_sw(C27:C76,1)</f>
        <v>商业贸易</v>
      </c>
    </row>
    <row r="28" spans="1:15" x14ac:dyDescent="0.15">
      <c r="A28" s="1">
        <v>26</v>
      </c>
      <c r="B28" t="s">
        <v>96</v>
      </c>
      <c r="C28" t="s">
        <v>62</v>
      </c>
      <c r="D28">
        <v>1.9821189025344441E-2</v>
      </c>
      <c r="E28">
        <v>200595.9805574865</v>
      </c>
      <c r="F28">
        <v>4.6900000000000004</v>
      </c>
      <c r="G28">
        <v>424</v>
      </c>
      <c r="H28">
        <v>47.517141486518092</v>
      </c>
      <c r="I28">
        <v>4.7299165900000002</v>
      </c>
      <c r="J28">
        <v>4.6900000000000004</v>
      </c>
      <c r="K28">
        <v>8.5109999999999995E-3</v>
      </c>
      <c r="L28">
        <v>4.6900000000000004</v>
      </c>
      <c r="M28">
        <v>200548.46341600001</v>
      </c>
      <c r="N28" t="str">
        <f>[1]!s_info_name(C28:C77)</f>
        <v>浙能电力</v>
      </c>
      <c r="O28" t="str">
        <f>[1]!s_info_industry_sw(C28:C77,1)</f>
        <v>公用事业</v>
      </c>
    </row>
    <row r="29" spans="1:15" x14ac:dyDescent="0.15">
      <c r="A29" s="1">
        <v>27</v>
      </c>
      <c r="B29" t="s">
        <v>96</v>
      </c>
      <c r="C29" t="s">
        <v>46</v>
      </c>
      <c r="D29">
        <v>1.5480525406665059E-2</v>
      </c>
      <c r="E29">
        <v>155345.42083457651</v>
      </c>
      <c r="F29">
        <v>14.45</v>
      </c>
      <c r="G29">
        <v>107</v>
      </c>
      <c r="H29">
        <v>730.42083457647823</v>
      </c>
      <c r="I29">
        <v>14.45</v>
      </c>
      <c r="J29">
        <v>14.45</v>
      </c>
      <c r="K29">
        <v>0</v>
      </c>
      <c r="L29">
        <v>14.45</v>
      </c>
      <c r="M29">
        <v>154615</v>
      </c>
      <c r="N29" t="str">
        <f>[1]!s_info_name(C29:C78)</f>
        <v>辽宁成大</v>
      </c>
      <c r="O29" t="str">
        <f>[1]!s_info_industry_sw(C29:C78,1)</f>
        <v>医药生物</v>
      </c>
    </row>
    <row r="30" spans="1:15" x14ac:dyDescent="0.15">
      <c r="A30" s="1">
        <v>28</v>
      </c>
      <c r="B30" t="s">
        <v>96</v>
      </c>
      <c r="C30" t="s">
        <v>35</v>
      </c>
      <c r="D30">
        <v>2.5452300217081191E-3</v>
      </c>
      <c r="E30">
        <v>25689.329905583789</v>
      </c>
      <c r="F30">
        <v>6.87</v>
      </c>
      <c r="G30">
        <v>37</v>
      </c>
      <c r="H30">
        <v>122.11171658378591</v>
      </c>
      <c r="I30">
        <v>6.9100589699999997</v>
      </c>
      <c r="J30">
        <v>6.87</v>
      </c>
      <c r="K30">
        <v>5.8309999999999994E-3</v>
      </c>
      <c r="L30">
        <v>6.87</v>
      </c>
      <c r="M30">
        <v>25567.218188999999</v>
      </c>
      <c r="N30" t="str">
        <f>[1]!s_info_name(C30:C79)</f>
        <v>隧道股份</v>
      </c>
      <c r="O30" t="str">
        <f>[1]!s_info_industry_sw(C30:C79,1)</f>
        <v>建筑装饰</v>
      </c>
    </row>
    <row r="31" spans="1:15" x14ac:dyDescent="0.15">
      <c r="A31" s="1">
        <v>29</v>
      </c>
      <c r="B31" t="s">
        <v>96</v>
      </c>
      <c r="C31" t="s">
        <v>91</v>
      </c>
      <c r="D31">
        <v>1.304442071978975E-2</v>
      </c>
      <c r="E31">
        <v>132974.5848334294</v>
      </c>
      <c r="F31">
        <v>9.9700000000000006</v>
      </c>
      <c r="G31">
        <v>131</v>
      </c>
      <c r="H31">
        <v>292.37021042937698</v>
      </c>
      <c r="I31">
        <v>10.128413330000001</v>
      </c>
      <c r="J31">
        <v>9.9700000000000006</v>
      </c>
      <c r="K31">
        <v>1.5889E-2</v>
      </c>
      <c r="L31">
        <v>9.9700000000000006</v>
      </c>
      <c r="M31">
        <v>132682.21462300001</v>
      </c>
      <c r="N31" t="str">
        <f>[1]!s_info_name(C31:C80)</f>
        <v>百联股份</v>
      </c>
      <c r="O31" t="str">
        <f>[1]!s_info_industry_sw(C31:C80,1)</f>
        <v>商业贸易</v>
      </c>
    </row>
    <row r="32" spans="1:15" x14ac:dyDescent="0.15">
      <c r="A32" s="1">
        <v>30</v>
      </c>
      <c r="B32" t="s">
        <v>96</v>
      </c>
      <c r="C32" t="s">
        <v>33</v>
      </c>
      <c r="D32">
        <v>8.9894022958336827E-3</v>
      </c>
      <c r="E32">
        <v>90885.720981007238</v>
      </c>
      <c r="F32">
        <v>3.98</v>
      </c>
      <c r="G32">
        <v>226</v>
      </c>
      <c r="H32">
        <v>259.69295700723887</v>
      </c>
      <c r="I32">
        <v>4.0100012400000002</v>
      </c>
      <c r="J32">
        <v>3.98</v>
      </c>
      <c r="K32">
        <v>7.5380000000000004E-3</v>
      </c>
      <c r="L32">
        <v>3.98</v>
      </c>
      <c r="M32">
        <v>90626.028023999999</v>
      </c>
      <c r="N32" t="str">
        <f>[1]!s_info_name(C32:C81)</f>
        <v>中国西电</v>
      </c>
      <c r="O32" t="str">
        <f>[1]!s_info_industry_sw(C32:C81,1)</f>
        <v>电气设备</v>
      </c>
    </row>
    <row r="33" spans="1:15" x14ac:dyDescent="0.15">
      <c r="A33" s="1">
        <v>31</v>
      </c>
      <c r="B33" t="s">
        <v>96</v>
      </c>
      <c r="C33" t="s">
        <v>41</v>
      </c>
      <c r="D33">
        <v>2.2753603364428051E-2</v>
      </c>
      <c r="E33">
        <v>230273.43759913719</v>
      </c>
      <c r="F33">
        <v>15.25</v>
      </c>
      <c r="G33">
        <v>149</v>
      </c>
      <c r="H33">
        <v>1104.9821741371709</v>
      </c>
      <c r="I33">
        <v>15.380433249999999</v>
      </c>
      <c r="J33">
        <v>15.25</v>
      </c>
      <c r="K33">
        <v>8.5529999999999998E-3</v>
      </c>
      <c r="L33">
        <v>15.25</v>
      </c>
      <c r="M33">
        <v>229168.45542499999</v>
      </c>
      <c r="N33" t="str">
        <f>[1]!s_info_name(C33:C82)</f>
        <v>江西铜业</v>
      </c>
      <c r="O33" t="str">
        <f>[1]!s_info_industry_sw(C33:C82,1)</f>
        <v>有色金属</v>
      </c>
    </row>
    <row r="34" spans="1:15" x14ac:dyDescent="0.15">
      <c r="A34" s="1">
        <v>32</v>
      </c>
      <c r="B34" t="s">
        <v>96</v>
      </c>
      <c r="C34" t="s">
        <v>38</v>
      </c>
      <c r="D34">
        <v>1.0275048580067E-3</v>
      </c>
      <c r="E34">
        <v>10310.901625335</v>
      </c>
      <c r="F34">
        <v>3.12</v>
      </c>
      <c r="G34">
        <v>33</v>
      </c>
      <c r="H34">
        <v>14.9016253350037</v>
      </c>
      <c r="I34">
        <v>3.12</v>
      </c>
      <c r="J34">
        <v>3.12</v>
      </c>
      <c r="K34">
        <v>0</v>
      </c>
      <c r="L34">
        <v>3.12</v>
      </c>
      <c r="M34">
        <v>10296</v>
      </c>
      <c r="N34" t="str">
        <f>[1]!s_info_name(C34:C83)</f>
        <v>新乡化纤</v>
      </c>
      <c r="O34" t="str">
        <f>[1]!s_info_industry_sw(C34:C83,1)</f>
        <v>化工</v>
      </c>
    </row>
    <row r="35" spans="1:15" x14ac:dyDescent="0.15">
      <c r="A35" s="1">
        <v>33</v>
      </c>
      <c r="B35" t="s">
        <v>96</v>
      </c>
      <c r="C35" t="s">
        <v>65</v>
      </c>
      <c r="D35">
        <v>1.146075361086321E-2</v>
      </c>
      <c r="E35">
        <v>117857.0618542099</v>
      </c>
      <c r="F35">
        <v>4.8600000000000003</v>
      </c>
      <c r="G35">
        <v>236</v>
      </c>
      <c r="H35">
        <v>311.43973420992552</v>
      </c>
      <c r="I35">
        <v>4.9807467000000001</v>
      </c>
      <c r="J35">
        <v>4.8600000000000003</v>
      </c>
      <c r="K35">
        <v>2.4844999999999999E-2</v>
      </c>
      <c r="L35">
        <v>4.8600000000000003</v>
      </c>
      <c r="M35">
        <v>117545.62212</v>
      </c>
      <c r="N35" t="str">
        <f>[1]!s_info_name(C35:C84)</f>
        <v>广汇汽车</v>
      </c>
      <c r="O35" t="str">
        <f>[1]!s_info_industry_sw(C35:C84,1)</f>
        <v>汽车</v>
      </c>
    </row>
    <row r="36" spans="1:15" x14ac:dyDescent="0.15">
      <c r="A36" s="1">
        <v>34</v>
      </c>
      <c r="B36" t="s">
        <v>96</v>
      </c>
      <c r="C36" t="s">
        <v>89</v>
      </c>
      <c r="D36">
        <v>0.1044554689352451</v>
      </c>
      <c r="E36">
        <v>1049615.201985864</v>
      </c>
      <c r="F36">
        <v>7.39</v>
      </c>
      <c r="G36">
        <v>1418</v>
      </c>
      <c r="H36">
        <v>297.48638386430679</v>
      </c>
      <c r="I36">
        <v>7.3999838900000006</v>
      </c>
      <c r="J36">
        <v>7.39</v>
      </c>
      <c r="K36">
        <v>1.351E-3</v>
      </c>
      <c r="L36">
        <v>7.39</v>
      </c>
      <c r="M36">
        <v>1049317.715602</v>
      </c>
      <c r="N36" t="str">
        <f>[1]!s_info_name(C36:C85)</f>
        <v>中国石油</v>
      </c>
      <c r="O36" t="str">
        <f>[1]!s_info_industry_sw(C36:C85,1)</f>
        <v>采掘</v>
      </c>
    </row>
    <row r="37" spans="1:15" x14ac:dyDescent="0.15">
      <c r="A37" s="1">
        <v>35</v>
      </c>
      <c r="B37" t="s">
        <v>96</v>
      </c>
      <c r="C37" t="s">
        <v>94</v>
      </c>
      <c r="D37">
        <v>1.463767690134115E-2</v>
      </c>
      <c r="E37">
        <v>147943.53832737869</v>
      </c>
      <c r="F37">
        <v>8.3000000000000007</v>
      </c>
      <c r="G37">
        <v>176</v>
      </c>
      <c r="H37">
        <v>807.5260073786776</v>
      </c>
      <c r="I37">
        <v>8.3600007000000005</v>
      </c>
      <c r="J37">
        <v>8.3000000000000007</v>
      </c>
      <c r="K37">
        <v>7.2290000000000002E-3</v>
      </c>
      <c r="L37">
        <v>8.3000000000000007</v>
      </c>
      <c r="M37">
        <v>147136.01232000001</v>
      </c>
      <c r="N37" t="str">
        <f>[1]!s_info_name(C37:C86)</f>
        <v>招商公路</v>
      </c>
      <c r="O37" t="str">
        <f>[1]!s_info_industry_sw(C37:C86,1)</f>
        <v>交通运输</v>
      </c>
    </row>
    <row r="38" spans="1:15" x14ac:dyDescent="0.15">
      <c r="A38" s="1">
        <v>36</v>
      </c>
      <c r="B38" t="s">
        <v>96</v>
      </c>
      <c r="C38" t="s">
        <v>86</v>
      </c>
      <c r="D38">
        <v>2.3379220594872241E-2</v>
      </c>
      <c r="E38">
        <v>235177.7503493785</v>
      </c>
      <c r="F38">
        <v>12.35</v>
      </c>
      <c r="G38">
        <v>189</v>
      </c>
      <c r="H38">
        <v>1192.984334378561</v>
      </c>
      <c r="I38">
        <v>12.38014635</v>
      </c>
      <c r="J38">
        <v>12.35</v>
      </c>
      <c r="K38">
        <v>2.441E-3</v>
      </c>
      <c r="L38">
        <v>12.35</v>
      </c>
      <c r="M38">
        <v>233984.766015</v>
      </c>
      <c r="N38" t="str">
        <f>[1]!s_info_name(C38:C87)</f>
        <v>中国交建</v>
      </c>
      <c r="O38" t="str">
        <f>[1]!s_info_industry_sw(C38:C87,1)</f>
        <v>建筑装饰</v>
      </c>
    </row>
    <row r="39" spans="1:15" x14ac:dyDescent="0.15">
      <c r="A39" s="1">
        <v>37</v>
      </c>
      <c r="B39" t="s">
        <v>96</v>
      </c>
      <c r="C39" t="s">
        <v>48</v>
      </c>
      <c r="D39">
        <v>3.019243482671469E-2</v>
      </c>
      <c r="E39">
        <v>302485.17934230791</v>
      </c>
      <c r="F39">
        <v>6.11</v>
      </c>
      <c r="G39">
        <v>495</v>
      </c>
      <c r="H39">
        <v>532.86224730790127</v>
      </c>
      <c r="I39">
        <v>6.1000468100000003</v>
      </c>
      <c r="J39">
        <v>6.11</v>
      </c>
      <c r="K39">
        <v>-1.629E-3</v>
      </c>
      <c r="L39">
        <v>6.11</v>
      </c>
      <c r="M39">
        <v>301952.31709500001</v>
      </c>
      <c r="N39" t="str">
        <f>[1]!s_info_name(C39:C88)</f>
        <v>中国建筑</v>
      </c>
      <c r="O39" t="str">
        <f>[1]!s_info_industry_sw(C39:C88,1)</f>
        <v>建筑装饰</v>
      </c>
    </row>
    <row r="40" spans="1:15" x14ac:dyDescent="0.15">
      <c r="A40" s="1">
        <v>38</v>
      </c>
      <c r="B40" t="s">
        <v>96</v>
      </c>
      <c r="C40" t="s">
        <v>98</v>
      </c>
      <c r="D40">
        <v>1.210998835367541E-3</v>
      </c>
      <c r="E40">
        <v>12189.12985513057</v>
      </c>
      <c r="F40">
        <v>3.22</v>
      </c>
      <c r="G40">
        <v>37</v>
      </c>
      <c r="H40">
        <v>238.24411113057431</v>
      </c>
      <c r="I40">
        <v>3.2299691199999998</v>
      </c>
      <c r="J40">
        <v>3.22</v>
      </c>
      <c r="K40">
        <v>3.0959999999999998E-3</v>
      </c>
      <c r="L40">
        <v>3.22</v>
      </c>
      <c r="M40">
        <v>11950.885743999999</v>
      </c>
      <c r="N40" t="str">
        <f>[1]!s_info_name(C40:C89)</f>
        <v>四川长虹</v>
      </c>
      <c r="O40" t="str">
        <f>[1]!s_info_industry_sw(C40:C89,1)</f>
        <v>家用电器</v>
      </c>
    </row>
    <row r="41" spans="1:15" x14ac:dyDescent="0.15">
      <c r="A41" s="1">
        <v>39</v>
      </c>
      <c r="B41" t="s">
        <v>96</v>
      </c>
      <c r="C41" t="s">
        <v>20</v>
      </c>
      <c r="D41">
        <v>3.679068629399436E-3</v>
      </c>
      <c r="E41">
        <v>36811.545015228337</v>
      </c>
      <c r="F41">
        <v>6.8</v>
      </c>
      <c r="G41">
        <v>54</v>
      </c>
      <c r="H41">
        <v>199.0611752283439</v>
      </c>
      <c r="I41">
        <v>6.7800895999999993</v>
      </c>
      <c r="J41">
        <v>6.8</v>
      </c>
      <c r="K41">
        <v>-2.928E-3</v>
      </c>
      <c r="L41">
        <v>6.8</v>
      </c>
      <c r="M41">
        <v>36612.483840000001</v>
      </c>
      <c r="N41" t="str">
        <f>[1]!s_info_name(C41:C90)</f>
        <v>葛洲坝</v>
      </c>
      <c r="O41" t="str">
        <f>[1]!s_info_industry_sw(C41:C90,1)</f>
        <v>建筑装饰</v>
      </c>
    </row>
    <row r="42" spans="1:15" x14ac:dyDescent="0.15">
      <c r="A42" s="1">
        <v>40</v>
      </c>
      <c r="B42" t="s">
        <v>96</v>
      </c>
      <c r="C42" t="s">
        <v>45</v>
      </c>
      <c r="D42">
        <v>3.8040656935894049E-4</v>
      </c>
      <c r="E42">
        <v>3625.774337840518</v>
      </c>
      <c r="F42">
        <v>6.25</v>
      </c>
      <c r="G42">
        <v>6</v>
      </c>
      <c r="H42">
        <v>67.33933784051851</v>
      </c>
      <c r="I42">
        <v>5.9307249999999998</v>
      </c>
      <c r="J42">
        <v>6.25</v>
      </c>
      <c r="K42">
        <v>-5.1083999999999997E-2</v>
      </c>
      <c r="L42">
        <v>6.25</v>
      </c>
      <c r="M42">
        <v>3558.4349999999999</v>
      </c>
      <c r="N42" t="str">
        <f>[1]!s_info_name(C42:C91)</f>
        <v>惠而浦</v>
      </c>
      <c r="O42" t="str">
        <f>[1]!s_info_industry_sw(C42:C91,1)</f>
        <v>家用电器</v>
      </c>
    </row>
    <row r="43" spans="1:15" x14ac:dyDescent="0.15">
      <c r="A43" s="1">
        <v>41</v>
      </c>
      <c r="B43" t="s">
        <v>96</v>
      </c>
      <c r="C43" t="s">
        <v>92</v>
      </c>
      <c r="D43">
        <v>3.5897148625037609E-2</v>
      </c>
      <c r="E43">
        <v>366236.71303607023</v>
      </c>
      <c r="F43">
        <v>8.3699999999999992</v>
      </c>
      <c r="G43">
        <v>430</v>
      </c>
      <c r="H43">
        <v>314.05657607020112</v>
      </c>
      <c r="I43">
        <v>8.5098292200000003</v>
      </c>
      <c r="J43">
        <v>8.3699999999999992</v>
      </c>
      <c r="K43">
        <v>1.6705999999999999E-2</v>
      </c>
      <c r="L43">
        <v>8.3699999999999992</v>
      </c>
      <c r="M43">
        <v>365922.65646000003</v>
      </c>
      <c r="N43" t="str">
        <f>[1]!s_info_name(C43:C92)</f>
        <v>大秦铁路</v>
      </c>
      <c r="O43" t="str">
        <f>[1]!s_info_industry_sw(C43:C92,1)</f>
        <v>交通运输</v>
      </c>
    </row>
    <row r="44" spans="1:15" x14ac:dyDescent="0.15">
      <c r="A44" s="1">
        <v>42</v>
      </c>
      <c r="B44" t="s">
        <v>96</v>
      </c>
      <c r="C44" t="s">
        <v>93</v>
      </c>
      <c r="D44">
        <v>3.016367936805741E-2</v>
      </c>
      <c r="E44">
        <v>305324.99604760949</v>
      </c>
      <c r="F44">
        <v>19.399999999999999</v>
      </c>
      <c r="G44">
        <v>156</v>
      </c>
      <c r="H44">
        <v>49.304287609527819</v>
      </c>
      <c r="I44">
        <v>19.568954600000001</v>
      </c>
      <c r="J44">
        <v>19.399999999999999</v>
      </c>
      <c r="K44">
        <v>8.7089999999999997E-3</v>
      </c>
      <c r="L44">
        <v>19.399999999999999</v>
      </c>
      <c r="M44">
        <v>305275.69176000002</v>
      </c>
      <c r="N44" t="str">
        <f>[1]!s_info_name(C44:C93)</f>
        <v>中国神华</v>
      </c>
      <c r="O44" t="str">
        <f>[1]!s_info_industry_sw(C44:C93,1)</f>
        <v>采掘</v>
      </c>
    </row>
    <row r="45" spans="1:15" x14ac:dyDescent="0.15">
      <c r="A45" s="1">
        <v>43</v>
      </c>
      <c r="B45" t="s">
        <v>96</v>
      </c>
      <c r="C45" t="s">
        <v>15</v>
      </c>
      <c r="D45">
        <v>5.0763193100030113E-3</v>
      </c>
      <c r="E45">
        <v>51708.531812044392</v>
      </c>
      <c r="F45">
        <v>2.61</v>
      </c>
      <c r="G45">
        <v>195</v>
      </c>
      <c r="H45">
        <v>45.322682044396061</v>
      </c>
      <c r="I45">
        <v>2.6493953399999999</v>
      </c>
      <c r="J45">
        <v>2.61</v>
      </c>
      <c r="K45">
        <v>1.5094E-2</v>
      </c>
      <c r="L45">
        <v>2.61</v>
      </c>
      <c r="M45">
        <v>51663.209130000003</v>
      </c>
      <c r="N45" t="str">
        <f>[1]!s_info_name(C45:C94)</f>
        <v>福田汽车</v>
      </c>
      <c r="O45" t="str">
        <f>[1]!s_info_industry_sw(C45:C94,1)</f>
        <v>汽车</v>
      </c>
    </row>
    <row r="46" spans="1:15" x14ac:dyDescent="0.15">
      <c r="A46" s="1">
        <v>44</v>
      </c>
      <c r="B46" t="s">
        <v>96</v>
      </c>
      <c r="C46" t="s">
        <v>49</v>
      </c>
      <c r="D46">
        <v>3.1757879228431021E-3</v>
      </c>
      <c r="E46">
        <v>32766.862980085829</v>
      </c>
      <c r="F46">
        <v>4.55</v>
      </c>
      <c r="G46">
        <v>70</v>
      </c>
      <c r="H46">
        <v>18.692980085830641</v>
      </c>
      <c r="I46">
        <v>4.6783099999999997</v>
      </c>
      <c r="J46">
        <v>4.55</v>
      </c>
      <c r="K46">
        <v>2.8199999999999999E-2</v>
      </c>
      <c r="L46">
        <v>4.55</v>
      </c>
      <c r="M46">
        <v>32748.17</v>
      </c>
      <c r="N46" t="str">
        <f>[1]!s_info_name(C46:C95)</f>
        <v>大众交通</v>
      </c>
      <c r="O46" t="str">
        <f>[1]!s_info_industry_sw(C46:C95,1)</f>
        <v>交通运输</v>
      </c>
    </row>
    <row r="47" spans="1:15" x14ac:dyDescent="0.15">
      <c r="A47" s="1">
        <v>45</v>
      </c>
      <c r="B47" t="s">
        <v>96</v>
      </c>
      <c r="C47" t="s">
        <v>59</v>
      </c>
      <c r="D47">
        <v>1.8010341090346719E-2</v>
      </c>
      <c r="E47">
        <v>179968.78251362449</v>
      </c>
      <c r="F47">
        <v>14.11</v>
      </c>
      <c r="G47">
        <v>128</v>
      </c>
      <c r="H47">
        <v>123.851313624531</v>
      </c>
      <c r="I47">
        <v>14.05038525</v>
      </c>
      <c r="J47">
        <v>14.11</v>
      </c>
      <c r="K47">
        <v>-4.2249999999999996E-3</v>
      </c>
      <c r="L47">
        <v>14.11</v>
      </c>
      <c r="M47">
        <v>179844.93119999999</v>
      </c>
      <c r="N47" t="str">
        <f>[1]!s_info_name(C47:C96)</f>
        <v>中集集团</v>
      </c>
      <c r="O47" t="str">
        <f>[1]!s_info_industry_sw(C47:C96,1)</f>
        <v>机械设备</v>
      </c>
    </row>
    <row r="48" spans="1:15" x14ac:dyDescent="0.15">
      <c r="A48" s="1">
        <v>46</v>
      </c>
      <c r="B48" t="s">
        <v>96</v>
      </c>
      <c r="C48" t="s">
        <v>99</v>
      </c>
      <c r="D48">
        <v>3.5004351072974401E-3</v>
      </c>
      <c r="E48">
        <v>35666.506339392043</v>
      </c>
      <c r="F48">
        <v>6.5</v>
      </c>
      <c r="G48">
        <v>54</v>
      </c>
      <c r="H48">
        <v>26.492839392034512</v>
      </c>
      <c r="I48">
        <v>6.6000025000000004</v>
      </c>
      <c r="J48">
        <v>6.5</v>
      </c>
      <c r="K48">
        <v>1.5384999999999999E-2</v>
      </c>
      <c r="L48">
        <v>6.5</v>
      </c>
      <c r="M48">
        <v>35640.013500000001</v>
      </c>
      <c r="N48" t="str">
        <f>[1]!s_info_name(C48:C97)</f>
        <v>三友化工</v>
      </c>
      <c r="O48" t="str">
        <f>[1]!s_info_industry_sw(C48:C97,1)</f>
        <v>化工</v>
      </c>
    </row>
    <row r="49" spans="1:15" x14ac:dyDescent="0.15">
      <c r="A49" s="1">
        <v>47</v>
      </c>
      <c r="B49" t="s">
        <v>96</v>
      </c>
      <c r="C49" t="s">
        <v>79</v>
      </c>
      <c r="D49">
        <v>6.989633413358582E-3</v>
      </c>
      <c r="E49">
        <v>72058.421161235077</v>
      </c>
      <c r="F49">
        <v>10.81</v>
      </c>
      <c r="G49">
        <v>64</v>
      </c>
      <c r="H49">
        <v>956.22557723507634</v>
      </c>
      <c r="I49">
        <v>11.109718060000001</v>
      </c>
      <c r="J49">
        <v>10.81</v>
      </c>
      <c r="K49">
        <v>2.7726000000000001E-2</v>
      </c>
      <c r="L49">
        <v>10.81</v>
      </c>
      <c r="M49">
        <v>71102.195584000001</v>
      </c>
      <c r="N49" t="str">
        <f>[1]!s_info_name(C49:C98)</f>
        <v>安道麦A</v>
      </c>
      <c r="O49" t="str">
        <f>[1]!s_info_industry_sw(C49:C98,1)</f>
        <v>化工</v>
      </c>
    </row>
    <row r="50" spans="1:15" x14ac:dyDescent="0.15">
      <c r="A50" s="1">
        <v>48</v>
      </c>
      <c r="B50" t="s">
        <v>96</v>
      </c>
      <c r="C50" t="s">
        <v>52</v>
      </c>
      <c r="D50">
        <v>1.0657248533274851E-2</v>
      </c>
      <c r="E50">
        <v>108791.6761667778</v>
      </c>
      <c r="F50">
        <v>11.1</v>
      </c>
      <c r="G50">
        <v>96</v>
      </c>
      <c r="H50">
        <v>384.35200677780091</v>
      </c>
      <c r="I50">
        <v>11.2924296</v>
      </c>
      <c r="J50">
        <v>11.1</v>
      </c>
      <c r="K50">
        <v>1.7336000000000001E-2</v>
      </c>
      <c r="L50">
        <v>11.1</v>
      </c>
      <c r="M50">
        <v>108407.32416</v>
      </c>
      <c r="N50" t="str">
        <f>[1]!s_info_name(C50:C99)</f>
        <v>数知科技</v>
      </c>
      <c r="O50" t="str">
        <f>[1]!s_info_industry_sw(C50:C99,1)</f>
        <v>传媒</v>
      </c>
    </row>
    <row r="51" spans="1:15" x14ac:dyDescent="0.15">
      <c r="A51" s="1">
        <v>49</v>
      </c>
      <c r="B51" t="s">
        <v>96</v>
      </c>
      <c r="C51" t="s">
        <v>70</v>
      </c>
      <c r="D51">
        <v>4.9438867216979772E-3</v>
      </c>
      <c r="E51">
        <v>49095.014095670893</v>
      </c>
      <c r="F51">
        <v>11.11</v>
      </c>
      <c r="G51">
        <v>44</v>
      </c>
      <c r="H51">
        <v>727.37578767088416</v>
      </c>
      <c r="I51">
        <v>10.99264507</v>
      </c>
      <c r="J51">
        <v>11.11</v>
      </c>
      <c r="K51">
        <v>-1.0562999999999999E-2</v>
      </c>
      <c r="L51">
        <v>11.11</v>
      </c>
      <c r="M51">
        <v>48367.638308000001</v>
      </c>
      <c r="N51" t="str">
        <f>[1]!s_info_name(C51:C100)</f>
        <v>启迪环境</v>
      </c>
      <c r="O51" t="str">
        <f>[1]!s_info_industry_sw(C51:C100,1)</f>
        <v>公用事业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1"/>
  <sheetViews>
    <sheetView workbookViewId="0">
      <selection activeCell="R20" sqref="R20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101</v>
      </c>
      <c r="O1" t="s">
        <v>102</v>
      </c>
    </row>
    <row r="2" spans="1:15" x14ac:dyDescent="0.15">
      <c r="A2" s="1">
        <v>0</v>
      </c>
      <c r="B2" t="s">
        <v>100</v>
      </c>
      <c r="C2" t="s">
        <v>14</v>
      </c>
      <c r="D2">
        <v>1.3905746210251559E-2</v>
      </c>
      <c r="E2">
        <v>133279.37048402429</v>
      </c>
      <c r="F2">
        <v>2.69</v>
      </c>
      <c r="G2">
        <v>493</v>
      </c>
      <c r="H2">
        <v>167.5764570243191</v>
      </c>
      <c r="I2">
        <v>2.7000363900000002</v>
      </c>
      <c r="J2">
        <v>2.69</v>
      </c>
      <c r="K2">
        <v>3.7309999999999999E-3</v>
      </c>
      <c r="L2">
        <v>2.69</v>
      </c>
      <c r="M2">
        <v>133111.794027</v>
      </c>
      <c r="N2" t="str">
        <f>[1]!s_info_name(C2:C51)</f>
        <v>供销大集</v>
      </c>
      <c r="O2" t="str">
        <f>[1]!s_info_industry_sw(C2:C51,1)</f>
        <v>商业贸易</v>
      </c>
    </row>
    <row r="3" spans="1:15" x14ac:dyDescent="0.15">
      <c r="A3" s="1">
        <v>1</v>
      </c>
      <c r="B3" t="s">
        <v>100</v>
      </c>
      <c r="C3" t="s">
        <v>82</v>
      </c>
      <c r="D3">
        <v>2.9868621466915051E-3</v>
      </c>
      <c r="E3">
        <v>27119.760644311849</v>
      </c>
      <c r="F3">
        <v>2.98</v>
      </c>
      <c r="G3">
        <v>95</v>
      </c>
      <c r="H3">
        <v>211.2471943118471</v>
      </c>
      <c r="I3">
        <v>2.8324750999999999</v>
      </c>
      <c r="J3">
        <v>2.98</v>
      </c>
      <c r="K3">
        <v>-4.9505E-2</v>
      </c>
      <c r="L3">
        <v>2.98</v>
      </c>
      <c r="M3">
        <v>26908.513449999999</v>
      </c>
      <c r="N3" t="str">
        <f>[1]!s_info_name(C3:C52)</f>
        <v>*ST康得</v>
      </c>
      <c r="O3" t="str">
        <f>[1]!s_info_industry_sw(C3:C52,1)</f>
        <v>化工</v>
      </c>
    </row>
    <row r="4" spans="1:15" x14ac:dyDescent="0.15">
      <c r="A4" s="1">
        <v>2</v>
      </c>
      <c r="B4" t="s">
        <v>100</v>
      </c>
      <c r="C4" t="s">
        <v>19</v>
      </c>
      <c r="D4">
        <v>5.0214802531890011E-3</v>
      </c>
      <c r="E4">
        <v>47652.611514947283</v>
      </c>
      <c r="F4">
        <v>4.8</v>
      </c>
      <c r="G4">
        <v>99</v>
      </c>
      <c r="H4">
        <v>429.61151494728261</v>
      </c>
      <c r="I4">
        <v>4.7699999999999996</v>
      </c>
      <c r="J4">
        <v>4.8</v>
      </c>
      <c r="K4">
        <v>-6.2500000000000003E-3</v>
      </c>
      <c r="L4">
        <v>4.8</v>
      </c>
      <c r="M4">
        <v>47223</v>
      </c>
      <c r="N4" t="str">
        <f>[1]!s_info_name(C4:C53)</f>
        <v>中煤能源</v>
      </c>
      <c r="O4" t="str">
        <f>[1]!s_info_industry_sw(C4:C53,1)</f>
        <v>采掘</v>
      </c>
    </row>
    <row r="5" spans="1:15" x14ac:dyDescent="0.15">
      <c r="A5" s="1">
        <v>3</v>
      </c>
      <c r="B5" t="s">
        <v>100</v>
      </c>
      <c r="C5" t="s">
        <v>64</v>
      </c>
      <c r="D5">
        <v>1.398124078842391E-2</v>
      </c>
      <c r="E5">
        <v>133505.4666153696</v>
      </c>
      <c r="F5">
        <v>2.2999999999999998</v>
      </c>
      <c r="G5">
        <v>580</v>
      </c>
      <c r="H5">
        <v>105.4666153696016</v>
      </c>
      <c r="I5">
        <v>2.2999999999999998</v>
      </c>
      <c r="J5">
        <v>2.2999999999999998</v>
      </c>
      <c r="K5">
        <v>0</v>
      </c>
      <c r="L5">
        <v>2.2999999999999998</v>
      </c>
      <c r="M5">
        <v>133400</v>
      </c>
      <c r="N5" t="str">
        <f>[1]!s_info_name(C5:C54)</f>
        <v>南山铝业</v>
      </c>
      <c r="O5" t="str">
        <f>[1]!s_info_industry_sw(C5:C54,1)</f>
        <v>有色金属</v>
      </c>
    </row>
    <row r="6" spans="1:15" x14ac:dyDescent="0.15">
      <c r="A6" s="1">
        <v>4</v>
      </c>
      <c r="B6" t="s">
        <v>100</v>
      </c>
      <c r="C6" t="s">
        <v>97</v>
      </c>
      <c r="D6">
        <v>9.9512593911882429E-4</v>
      </c>
      <c r="E6">
        <v>9491.3450674337892</v>
      </c>
      <c r="F6">
        <v>8.24</v>
      </c>
      <c r="G6">
        <v>11</v>
      </c>
      <c r="H6">
        <v>438.35782743378883</v>
      </c>
      <c r="I6">
        <v>8.2299883999999999</v>
      </c>
      <c r="J6">
        <v>8.24</v>
      </c>
      <c r="K6">
        <v>-1.2149999999999999E-3</v>
      </c>
      <c r="L6">
        <v>8.24</v>
      </c>
      <c r="M6">
        <v>9052.9872400000004</v>
      </c>
      <c r="N6" t="str">
        <f>[1]!s_info_name(C6:C55)</f>
        <v>海信电器</v>
      </c>
      <c r="O6" t="str">
        <f>[1]!s_info_industry_sw(C6:C55,1)</f>
        <v>家用电器</v>
      </c>
    </row>
    <row r="7" spans="1:15" x14ac:dyDescent="0.15">
      <c r="A7" s="1">
        <v>5</v>
      </c>
      <c r="B7" t="s">
        <v>100</v>
      </c>
      <c r="C7" t="s">
        <v>22</v>
      </c>
      <c r="D7">
        <v>1.4778135518133079E-2</v>
      </c>
      <c r="E7">
        <v>139974.97021759351</v>
      </c>
      <c r="F7">
        <v>3.71</v>
      </c>
      <c r="G7">
        <v>380</v>
      </c>
      <c r="H7">
        <v>134.93449759355281</v>
      </c>
      <c r="I7">
        <v>3.6800009400000002</v>
      </c>
      <c r="J7">
        <v>3.71</v>
      </c>
      <c r="K7">
        <v>-8.0859999999999994E-3</v>
      </c>
      <c r="L7">
        <v>3.71</v>
      </c>
      <c r="M7">
        <v>139840.03572000001</v>
      </c>
      <c r="N7" t="str">
        <f>[1]!s_info_name(C7:C56)</f>
        <v>农业银行</v>
      </c>
      <c r="O7" t="str">
        <f>[1]!s_info_industry_sw(C7:C56,1)</f>
        <v>银行</v>
      </c>
    </row>
    <row r="8" spans="1:15" x14ac:dyDescent="0.15">
      <c r="A8" s="1">
        <v>6</v>
      </c>
      <c r="B8" t="s">
        <v>100</v>
      </c>
      <c r="C8" t="s">
        <v>56</v>
      </c>
      <c r="D8">
        <v>2.483361137243089E-2</v>
      </c>
      <c r="E8">
        <v>237133.6653300625</v>
      </c>
      <c r="F8">
        <v>4.2</v>
      </c>
      <c r="G8">
        <v>564</v>
      </c>
      <c r="H8">
        <v>253.66533006247479</v>
      </c>
      <c r="I8">
        <v>4.2</v>
      </c>
      <c r="J8">
        <v>4.2</v>
      </c>
      <c r="K8">
        <v>0</v>
      </c>
      <c r="L8">
        <v>4.2</v>
      </c>
      <c r="M8">
        <v>236880</v>
      </c>
      <c r="N8" t="str">
        <f>[1]!s_info_name(C8:C57)</f>
        <v>太钢不锈</v>
      </c>
      <c r="O8" t="str">
        <f>[1]!s_info_industry_sw(C8:C57,1)</f>
        <v>钢铁</v>
      </c>
    </row>
    <row r="9" spans="1:15" x14ac:dyDescent="0.15">
      <c r="A9" s="1">
        <v>7</v>
      </c>
      <c r="B9" t="s">
        <v>100</v>
      </c>
      <c r="C9" t="s">
        <v>34</v>
      </c>
      <c r="D9">
        <v>1.048617289953693E-3</v>
      </c>
      <c r="E9">
        <v>9949.5910058418049</v>
      </c>
      <c r="F9">
        <v>4.6399999999999997</v>
      </c>
      <c r="G9">
        <v>21</v>
      </c>
      <c r="H9">
        <v>269.14137384180691</v>
      </c>
      <c r="I9">
        <v>4.6097379199999997</v>
      </c>
      <c r="J9">
        <v>4.6399999999999997</v>
      </c>
      <c r="K9">
        <v>-6.522E-3</v>
      </c>
      <c r="L9">
        <v>4.6399999999999997</v>
      </c>
      <c r="M9">
        <v>9680.449631999998</v>
      </c>
      <c r="N9" t="str">
        <f>[1]!s_info_name(C9:C58)</f>
        <v>国创高新</v>
      </c>
      <c r="O9" t="str">
        <f>[1]!s_info_industry_sw(C9:C58,1)</f>
        <v>房地产</v>
      </c>
    </row>
    <row r="10" spans="1:15" x14ac:dyDescent="0.15">
      <c r="A10" s="1">
        <v>8</v>
      </c>
      <c r="B10" t="s">
        <v>100</v>
      </c>
      <c r="C10" t="s">
        <v>27</v>
      </c>
      <c r="D10">
        <v>2.8211569889050971E-3</v>
      </c>
      <c r="E10">
        <v>26655.145618190341</v>
      </c>
      <c r="F10">
        <v>4.71</v>
      </c>
      <c r="G10">
        <v>57</v>
      </c>
      <c r="H10">
        <v>91.945255190345051</v>
      </c>
      <c r="I10">
        <v>4.6602105900000002</v>
      </c>
      <c r="J10">
        <v>4.71</v>
      </c>
      <c r="K10">
        <v>-1.0571000000000001E-2</v>
      </c>
      <c r="L10">
        <v>4.71</v>
      </c>
      <c r="M10">
        <v>26563.200363</v>
      </c>
      <c r="N10" t="str">
        <f>[1]!s_info_name(C10:C59)</f>
        <v>豫金刚石</v>
      </c>
      <c r="O10" t="str">
        <f>[1]!s_info_industry_sw(C10:C59,1)</f>
        <v>机械设备</v>
      </c>
    </row>
    <row r="11" spans="1:15" x14ac:dyDescent="0.15">
      <c r="A11" s="1">
        <v>9</v>
      </c>
      <c r="B11" t="s">
        <v>100</v>
      </c>
      <c r="C11" t="s">
        <v>30</v>
      </c>
      <c r="D11">
        <v>1.7174388834307421E-2</v>
      </c>
      <c r="E11">
        <v>163649.8058041092</v>
      </c>
      <c r="F11">
        <v>9.44</v>
      </c>
      <c r="G11">
        <v>173</v>
      </c>
      <c r="H11">
        <v>684.51718010922195</v>
      </c>
      <c r="I11">
        <v>9.4199588799999994</v>
      </c>
      <c r="J11">
        <v>9.44</v>
      </c>
      <c r="K11">
        <v>-2.1229999999999999E-3</v>
      </c>
      <c r="L11">
        <v>9.44</v>
      </c>
      <c r="M11">
        <v>162965.28862400001</v>
      </c>
      <c r="N11" t="str">
        <f>[1]!s_info_name(C11:C60)</f>
        <v>中国铁建</v>
      </c>
      <c r="O11" t="str">
        <f>[1]!s_info_industry_sw(C11:C60,1)</f>
        <v>建筑装饰</v>
      </c>
    </row>
    <row r="12" spans="1:15" x14ac:dyDescent="0.15">
      <c r="A12" s="1">
        <v>10</v>
      </c>
      <c r="B12" t="s">
        <v>100</v>
      </c>
      <c r="C12" t="s">
        <v>43</v>
      </c>
      <c r="D12">
        <v>0.14498361645370081</v>
      </c>
      <c r="E12">
        <v>1358561.44916589</v>
      </c>
      <c r="F12">
        <v>6.42</v>
      </c>
      <c r="G12">
        <v>2156</v>
      </c>
      <c r="H12">
        <v>282.01834989036428</v>
      </c>
      <c r="I12">
        <v>6.2999973599999999</v>
      </c>
      <c r="J12">
        <v>6.42</v>
      </c>
      <c r="K12">
        <v>-1.8692E-2</v>
      </c>
      <c r="L12">
        <v>6.42</v>
      </c>
      <c r="M12">
        <v>1358279.4308160001</v>
      </c>
      <c r="N12" t="str">
        <f>[1]!s_info_name(C12:C61)</f>
        <v>宝钢股份</v>
      </c>
      <c r="O12" t="str">
        <f>[1]!s_info_industry_sw(C12:C61,1)</f>
        <v>钢铁</v>
      </c>
    </row>
    <row r="13" spans="1:15" x14ac:dyDescent="0.15">
      <c r="A13" s="1">
        <v>11</v>
      </c>
      <c r="B13" t="s">
        <v>100</v>
      </c>
      <c r="C13" t="s">
        <v>37</v>
      </c>
      <c r="D13">
        <v>2.294209193405003E-2</v>
      </c>
      <c r="E13">
        <v>216757.9286350797</v>
      </c>
      <c r="F13">
        <v>5.65</v>
      </c>
      <c r="G13">
        <v>387</v>
      </c>
      <c r="H13">
        <v>416.73584507967462</v>
      </c>
      <c r="I13">
        <v>5.5902117000000002</v>
      </c>
      <c r="J13">
        <v>5.65</v>
      </c>
      <c r="K13">
        <v>-1.0581999999999999E-2</v>
      </c>
      <c r="L13">
        <v>5.65</v>
      </c>
      <c r="M13">
        <v>216341.19279</v>
      </c>
      <c r="N13" t="str">
        <f>[1]!s_info_name(C13:C62)</f>
        <v>工商银行</v>
      </c>
      <c r="O13" t="str">
        <f>[1]!s_info_industry_sw(C13:C62,1)</f>
        <v>银行</v>
      </c>
    </row>
    <row r="14" spans="1:15" x14ac:dyDescent="0.15">
      <c r="A14" s="1">
        <v>12</v>
      </c>
      <c r="B14" t="s">
        <v>100</v>
      </c>
      <c r="C14" t="s">
        <v>51</v>
      </c>
      <c r="D14">
        <v>4.8096881681055992E-3</v>
      </c>
      <c r="E14">
        <v>45869.24868745893</v>
      </c>
      <c r="F14">
        <v>7.81</v>
      </c>
      <c r="G14">
        <v>58</v>
      </c>
      <c r="H14">
        <v>629.23012745892629</v>
      </c>
      <c r="I14">
        <v>7.8000031999999999</v>
      </c>
      <c r="J14">
        <v>7.81</v>
      </c>
      <c r="K14">
        <v>-1.2800000000000001E-3</v>
      </c>
      <c r="L14">
        <v>7.81</v>
      </c>
      <c r="M14">
        <v>45240.018559999997</v>
      </c>
      <c r="N14" t="str">
        <f>[1]!s_info_name(C14:C63)</f>
        <v>华谊集团</v>
      </c>
      <c r="O14" t="str">
        <f>[1]!s_info_industry_sw(C14:C63,1)</f>
        <v>化工</v>
      </c>
    </row>
    <row r="15" spans="1:15" x14ac:dyDescent="0.15">
      <c r="A15" s="1">
        <v>13</v>
      </c>
      <c r="B15" t="s">
        <v>100</v>
      </c>
      <c r="C15" t="s">
        <v>44</v>
      </c>
      <c r="D15">
        <v>2.0023469716081311E-2</v>
      </c>
      <c r="E15">
        <v>190929.42211482581</v>
      </c>
      <c r="F15">
        <v>6.98</v>
      </c>
      <c r="G15">
        <v>273</v>
      </c>
      <c r="H15">
        <v>648.10488882579375</v>
      </c>
      <c r="I15">
        <v>6.9700116200000011</v>
      </c>
      <c r="J15">
        <v>6.98</v>
      </c>
      <c r="K15">
        <v>-1.431E-3</v>
      </c>
      <c r="L15">
        <v>6.98</v>
      </c>
      <c r="M15">
        <v>190281.31722600001</v>
      </c>
      <c r="N15" t="str">
        <f>[1]!s_info_name(C15:C64)</f>
        <v>建设银行</v>
      </c>
      <c r="O15" t="str">
        <f>[1]!s_info_industry_sw(C15:C64,1)</f>
        <v>银行</v>
      </c>
    </row>
    <row r="16" spans="1:15" x14ac:dyDescent="0.15">
      <c r="A16" s="1">
        <v>14</v>
      </c>
      <c r="B16" t="s">
        <v>100</v>
      </c>
      <c r="C16" t="s">
        <v>18</v>
      </c>
      <c r="D16">
        <v>1.259477786882632E-2</v>
      </c>
      <c r="E16">
        <v>119824.2756143851</v>
      </c>
      <c r="F16">
        <v>5.42</v>
      </c>
      <c r="G16">
        <v>221</v>
      </c>
      <c r="H16">
        <v>484.27119438508822</v>
      </c>
      <c r="I16">
        <v>5.4000002</v>
      </c>
      <c r="J16">
        <v>5.42</v>
      </c>
      <c r="K16">
        <v>-3.6900000000000001E-3</v>
      </c>
      <c r="L16">
        <v>5.42</v>
      </c>
      <c r="M16">
        <v>119340.00442</v>
      </c>
      <c r="N16" t="str">
        <f>[1]!s_info_name(C16:C65)</f>
        <v>晨鸣纸业</v>
      </c>
      <c r="O16" t="str">
        <f>[1]!s_info_industry_sw(C16:C65,1)</f>
        <v>轻工制造</v>
      </c>
    </row>
    <row r="17" spans="1:15" x14ac:dyDescent="0.15">
      <c r="A17" s="1">
        <v>15</v>
      </c>
      <c r="B17" t="s">
        <v>100</v>
      </c>
      <c r="C17" t="s">
        <v>73</v>
      </c>
      <c r="D17">
        <v>0.1925527413217944</v>
      </c>
      <c r="E17">
        <v>1825224.2416391571</v>
      </c>
      <c r="F17">
        <v>5.44</v>
      </c>
      <c r="G17">
        <v>3379</v>
      </c>
      <c r="H17">
        <v>490.82272715657018</v>
      </c>
      <c r="I17">
        <v>5.4002172800000006</v>
      </c>
      <c r="J17">
        <v>5.44</v>
      </c>
      <c r="K17">
        <v>-7.3129999999999992E-3</v>
      </c>
      <c r="L17">
        <v>5.44</v>
      </c>
      <c r="M17">
        <v>1824733.418912</v>
      </c>
      <c r="N17" t="str">
        <f>[1]!s_info_name(C17:C66)</f>
        <v>中国石化</v>
      </c>
      <c r="O17" t="str">
        <f>[1]!s_info_industry_sw(C17:C66,1)</f>
        <v>化工</v>
      </c>
    </row>
    <row r="18" spans="1:15" x14ac:dyDescent="0.15">
      <c r="A18" s="1">
        <v>16</v>
      </c>
      <c r="B18" t="s">
        <v>100</v>
      </c>
      <c r="C18" t="s">
        <v>26</v>
      </c>
      <c r="D18">
        <v>8.3647928153073696E-3</v>
      </c>
      <c r="E18">
        <v>79609.711574641886</v>
      </c>
      <c r="F18">
        <v>3.02</v>
      </c>
      <c r="G18">
        <v>264</v>
      </c>
      <c r="H18">
        <v>146.56799064189539</v>
      </c>
      <c r="I18">
        <v>3.0099675600000002</v>
      </c>
      <c r="J18">
        <v>3.02</v>
      </c>
      <c r="K18">
        <v>-3.3219999999999999E-3</v>
      </c>
      <c r="L18">
        <v>3.02</v>
      </c>
      <c r="M18">
        <v>79463.14358399999</v>
      </c>
      <c r="N18" t="str">
        <f>[1]!s_info_name(C18:C67)</f>
        <v>中国中冶</v>
      </c>
      <c r="O18" t="str">
        <f>[1]!s_info_industry_sw(C18:C67,1)</f>
        <v>建筑装饰</v>
      </c>
    </row>
    <row r="19" spans="1:15" x14ac:dyDescent="0.15">
      <c r="A19" s="1">
        <v>17</v>
      </c>
      <c r="B19" t="s">
        <v>100</v>
      </c>
      <c r="C19" t="s">
        <v>25</v>
      </c>
      <c r="D19">
        <v>6.6233430342125246E-3</v>
      </c>
      <c r="E19">
        <v>63075.619918021534</v>
      </c>
      <c r="F19">
        <v>3.7</v>
      </c>
      <c r="G19">
        <v>170</v>
      </c>
      <c r="H19">
        <v>345.63861802152678</v>
      </c>
      <c r="I19">
        <v>3.6899989</v>
      </c>
      <c r="J19">
        <v>3.7</v>
      </c>
      <c r="K19">
        <v>-2.7030000000000001E-3</v>
      </c>
      <c r="L19">
        <v>3.7</v>
      </c>
      <c r="M19">
        <v>62729.981299999999</v>
      </c>
      <c r="N19" t="str">
        <f>[1]!s_info_name(C19:C68)</f>
        <v>际华集团</v>
      </c>
      <c r="O19" t="str">
        <f>[1]!s_info_industry_sw(C19:C68,1)</f>
        <v>纺织服装</v>
      </c>
    </row>
    <row r="20" spans="1:15" x14ac:dyDescent="0.15">
      <c r="A20" s="1">
        <v>18</v>
      </c>
      <c r="B20" t="s">
        <v>100</v>
      </c>
      <c r="C20" t="s">
        <v>50</v>
      </c>
      <c r="D20">
        <v>1.9763196471167321E-2</v>
      </c>
      <c r="E20">
        <v>188716.7817665383</v>
      </c>
      <c r="F20">
        <v>6.44</v>
      </c>
      <c r="G20">
        <v>293</v>
      </c>
      <c r="H20">
        <v>24.78176653830451</v>
      </c>
      <c r="I20">
        <v>6.44</v>
      </c>
      <c r="J20">
        <v>6.44</v>
      </c>
      <c r="K20">
        <v>0</v>
      </c>
      <c r="L20">
        <v>6.44</v>
      </c>
      <c r="M20">
        <v>188692</v>
      </c>
      <c r="N20" t="str">
        <f>[1]!s_info_name(C20:C69)</f>
        <v>中国中铁</v>
      </c>
      <c r="O20" t="str">
        <f>[1]!s_info_industry_sw(C20:C69,1)</f>
        <v>建筑装饰</v>
      </c>
    </row>
    <row r="21" spans="1:15" x14ac:dyDescent="0.15">
      <c r="A21" s="1">
        <v>19</v>
      </c>
      <c r="B21" t="s">
        <v>100</v>
      </c>
      <c r="C21" t="s">
        <v>17</v>
      </c>
      <c r="D21">
        <v>1.6747331387771791E-2</v>
      </c>
      <c r="E21">
        <v>159481.82359729591</v>
      </c>
      <c r="F21">
        <v>3.65</v>
      </c>
      <c r="G21">
        <v>438</v>
      </c>
      <c r="H21">
        <v>48.588437295897172</v>
      </c>
      <c r="I21">
        <v>3.6400282000000002</v>
      </c>
      <c r="J21">
        <v>3.65</v>
      </c>
      <c r="K21">
        <v>-2.7320000000000001E-3</v>
      </c>
      <c r="L21">
        <v>3.65</v>
      </c>
      <c r="M21">
        <v>159433.23516000001</v>
      </c>
      <c r="N21" t="str">
        <f>[1]!s_info_name(C21:C70)</f>
        <v>金隅集团</v>
      </c>
      <c r="O21" t="str">
        <f>[1]!s_info_industry_sw(C21:C70,1)</f>
        <v>建筑材料</v>
      </c>
    </row>
    <row r="22" spans="1:15" x14ac:dyDescent="0.15">
      <c r="A22" s="1">
        <v>20</v>
      </c>
      <c r="B22" t="s">
        <v>100</v>
      </c>
      <c r="C22" t="s">
        <v>53</v>
      </c>
      <c r="D22">
        <v>7.1399307733771974E-3</v>
      </c>
      <c r="E22">
        <v>67981.494969392545</v>
      </c>
      <c r="F22">
        <v>3.46</v>
      </c>
      <c r="G22">
        <v>197</v>
      </c>
      <c r="H22">
        <v>16.48314939254487</v>
      </c>
      <c r="I22">
        <v>3.4500006000000001</v>
      </c>
      <c r="J22">
        <v>3.46</v>
      </c>
      <c r="K22">
        <v>-2.8900000000000002E-3</v>
      </c>
      <c r="L22">
        <v>3.46</v>
      </c>
      <c r="M22">
        <v>67965.01182</v>
      </c>
      <c r="N22" t="str">
        <f>[1]!s_info_name(C22:C71)</f>
        <v>天地科技</v>
      </c>
      <c r="O22" t="str">
        <f>[1]!s_info_industry_sw(C22:C71,1)</f>
        <v>机械设备</v>
      </c>
    </row>
    <row r="23" spans="1:15" x14ac:dyDescent="0.15">
      <c r="A23" s="1">
        <v>21</v>
      </c>
      <c r="B23" t="s">
        <v>100</v>
      </c>
      <c r="C23" t="s">
        <v>21</v>
      </c>
      <c r="D23">
        <v>1.3266562753089911E-2</v>
      </c>
      <c r="E23">
        <v>127033.0403931935</v>
      </c>
      <c r="F23">
        <v>7.16</v>
      </c>
      <c r="G23">
        <v>176</v>
      </c>
      <c r="H23">
        <v>665.07770519352925</v>
      </c>
      <c r="I23">
        <v>7.1799978800000002</v>
      </c>
      <c r="J23">
        <v>7.16</v>
      </c>
      <c r="K23">
        <v>2.7929999999999999E-3</v>
      </c>
      <c r="L23">
        <v>7.16</v>
      </c>
      <c r="M23">
        <v>126367.962688</v>
      </c>
      <c r="N23" t="str">
        <f>[1]!s_info_name(C23:C72)</f>
        <v>特变电工</v>
      </c>
      <c r="O23" t="str">
        <f>[1]!s_info_industry_sw(C23:C72,1)</f>
        <v>电气设备</v>
      </c>
    </row>
    <row r="24" spans="1:15" x14ac:dyDescent="0.15">
      <c r="A24" s="1">
        <v>22</v>
      </c>
      <c r="B24" t="s">
        <v>100</v>
      </c>
      <c r="C24" t="s">
        <v>32</v>
      </c>
      <c r="D24">
        <v>4.9728593188619174E-3</v>
      </c>
      <c r="E24">
        <v>47969.620887494071</v>
      </c>
      <c r="F24">
        <v>7.9</v>
      </c>
      <c r="G24">
        <v>60</v>
      </c>
      <c r="H24">
        <v>85.335087494073377</v>
      </c>
      <c r="I24">
        <v>7.9807142999999998</v>
      </c>
      <c r="J24">
        <v>7.9</v>
      </c>
      <c r="K24">
        <v>1.0217E-2</v>
      </c>
      <c r="L24">
        <v>7.9</v>
      </c>
      <c r="M24">
        <v>47884.285799999998</v>
      </c>
      <c r="N24" t="str">
        <f>[1]!s_info_name(C24:C73)</f>
        <v>中泰化学</v>
      </c>
      <c r="O24" t="str">
        <f>[1]!s_info_industry_sw(C24:C73,1)</f>
        <v>化工</v>
      </c>
    </row>
    <row r="25" spans="1:15" x14ac:dyDescent="0.15">
      <c r="A25" s="1">
        <v>23</v>
      </c>
      <c r="B25" t="s">
        <v>100</v>
      </c>
      <c r="C25" t="s">
        <v>23</v>
      </c>
      <c r="D25">
        <v>6.1474592434500337E-3</v>
      </c>
      <c r="E25">
        <v>58926.593773215172</v>
      </c>
      <c r="F25">
        <v>2.59</v>
      </c>
      <c r="G25">
        <v>226</v>
      </c>
      <c r="H25">
        <v>167.47200921516921</v>
      </c>
      <c r="I25">
        <v>2.59996114</v>
      </c>
      <c r="J25">
        <v>2.59</v>
      </c>
      <c r="K25">
        <v>3.846E-3</v>
      </c>
      <c r="L25">
        <v>2.59</v>
      </c>
      <c r="M25">
        <v>58759.121764000003</v>
      </c>
      <c r="N25" t="str">
        <f>[1]!s_info_name(C25:C74)</f>
        <v>华联股份</v>
      </c>
      <c r="O25" t="str">
        <f>[1]!s_info_industry_sw(C25:C74,1)</f>
        <v>商业贸易</v>
      </c>
    </row>
    <row r="26" spans="1:15" x14ac:dyDescent="0.15">
      <c r="A26" s="1">
        <v>24</v>
      </c>
      <c r="B26" t="s">
        <v>100</v>
      </c>
      <c r="C26" t="s">
        <v>39</v>
      </c>
      <c r="D26">
        <v>1.012738855158176E-2</v>
      </c>
      <c r="E26">
        <v>96509.665269308185</v>
      </c>
      <c r="F26">
        <v>4.95</v>
      </c>
      <c r="G26">
        <v>195</v>
      </c>
      <c r="H26">
        <v>180.41796930818239</v>
      </c>
      <c r="I26">
        <v>4.9399613999999996</v>
      </c>
      <c r="J26">
        <v>4.95</v>
      </c>
      <c r="K26">
        <v>-2.0279999999999999E-3</v>
      </c>
      <c r="L26">
        <v>4.95</v>
      </c>
      <c r="M26">
        <v>96329.247300000003</v>
      </c>
      <c r="N26" t="str">
        <f>[1]!s_info_name(C26:C75)</f>
        <v>中国电建</v>
      </c>
      <c r="O26" t="str">
        <f>[1]!s_info_industry_sw(C26:C75,1)</f>
        <v>建筑装饰</v>
      </c>
    </row>
    <row r="27" spans="1:15" x14ac:dyDescent="0.15">
      <c r="A27" s="1">
        <v>25</v>
      </c>
      <c r="B27" t="s">
        <v>100</v>
      </c>
      <c r="C27" t="s">
        <v>46</v>
      </c>
      <c r="D27">
        <v>1.6716189511641621E-2</v>
      </c>
      <c r="E27">
        <v>161774.97903422211</v>
      </c>
      <c r="F27">
        <v>12.5</v>
      </c>
      <c r="G27">
        <v>127</v>
      </c>
      <c r="H27">
        <v>871.217784222099</v>
      </c>
      <c r="I27">
        <v>12.6695875</v>
      </c>
      <c r="J27">
        <v>12.5</v>
      </c>
      <c r="K27">
        <v>1.3566999999999999E-2</v>
      </c>
      <c r="L27">
        <v>12.5</v>
      </c>
      <c r="M27">
        <v>160903.76125000001</v>
      </c>
      <c r="N27" t="str">
        <f>[1]!s_info_name(C27:C76)</f>
        <v>辽宁成大</v>
      </c>
      <c r="O27" t="str">
        <f>[1]!s_info_industry_sw(C27:C76,1)</f>
        <v>医药生物</v>
      </c>
    </row>
    <row r="28" spans="1:15" x14ac:dyDescent="0.15">
      <c r="A28" s="1">
        <v>26</v>
      </c>
      <c r="B28" t="s">
        <v>100</v>
      </c>
      <c r="C28" t="s">
        <v>91</v>
      </c>
      <c r="D28">
        <v>1.436931729223752E-2</v>
      </c>
      <c r="E28">
        <v>135906.1441441201</v>
      </c>
      <c r="F28">
        <v>9.4499999999999993</v>
      </c>
      <c r="G28">
        <v>145</v>
      </c>
      <c r="H28">
        <v>186.17024412011961</v>
      </c>
      <c r="I28">
        <v>9.3599981999999997</v>
      </c>
      <c r="J28">
        <v>9.4499999999999993</v>
      </c>
      <c r="K28">
        <v>-9.5239999999999995E-3</v>
      </c>
      <c r="L28">
        <v>9.4499999999999993</v>
      </c>
      <c r="M28">
        <v>135719.97390000001</v>
      </c>
      <c r="N28" t="str">
        <f>[1]!s_info_name(C28:C77)</f>
        <v>百联股份</v>
      </c>
      <c r="O28" t="str">
        <f>[1]!s_info_industry_sw(C28:C77,1)</f>
        <v>商业贸易</v>
      </c>
    </row>
    <row r="29" spans="1:15" x14ac:dyDescent="0.15">
      <c r="A29" s="1">
        <v>27</v>
      </c>
      <c r="B29" t="s">
        <v>100</v>
      </c>
      <c r="C29" t="s">
        <v>35</v>
      </c>
      <c r="D29">
        <v>2.7073482049001221E-3</v>
      </c>
      <c r="E29">
        <v>25652.19498649619</v>
      </c>
      <c r="F29">
        <v>6.45</v>
      </c>
      <c r="G29">
        <v>40</v>
      </c>
      <c r="H29">
        <v>52.196586496193049</v>
      </c>
      <c r="I29">
        <v>6.3999996000000001</v>
      </c>
      <c r="J29">
        <v>6.45</v>
      </c>
      <c r="K29">
        <v>-7.7520000000000002E-3</v>
      </c>
      <c r="L29">
        <v>6.45</v>
      </c>
      <c r="M29">
        <v>25599.9984</v>
      </c>
      <c r="N29" t="str">
        <f>[1]!s_info_name(C29:C78)</f>
        <v>隧道股份</v>
      </c>
      <c r="O29" t="str">
        <f>[1]!s_info_industry_sw(C29:C78,1)</f>
        <v>建筑装饰</v>
      </c>
    </row>
    <row r="30" spans="1:15" x14ac:dyDescent="0.15">
      <c r="A30" s="1">
        <v>28</v>
      </c>
      <c r="B30" t="s">
        <v>100</v>
      </c>
      <c r="C30" t="s">
        <v>33</v>
      </c>
      <c r="D30">
        <v>9.4596665163677301E-3</v>
      </c>
      <c r="E30">
        <v>89846.006810757739</v>
      </c>
      <c r="F30">
        <v>3.71</v>
      </c>
      <c r="G30">
        <v>243</v>
      </c>
      <c r="H30">
        <v>176.40719675773289</v>
      </c>
      <c r="I30">
        <v>3.6901069799999999</v>
      </c>
      <c r="J30">
        <v>3.71</v>
      </c>
      <c r="K30">
        <v>-5.3619999999999996E-3</v>
      </c>
      <c r="L30">
        <v>3.71</v>
      </c>
      <c r="M30">
        <v>89669.599614000006</v>
      </c>
      <c r="N30" t="str">
        <f>[1]!s_info_name(C30:C79)</f>
        <v>中国西电</v>
      </c>
      <c r="O30" t="str">
        <f>[1]!s_info_industry_sw(C30:C79,1)</f>
        <v>电气设备</v>
      </c>
    </row>
    <row r="31" spans="1:15" x14ac:dyDescent="0.15">
      <c r="A31" s="1">
        <v>29</v>
      </c>
      <c r="B31" t="s">
        <v>100</v>
      </c>
      <c r="C31" t="s">
        <v>65</v>
      </c>
      <c r="D31">
        <v>1.277652092584911E-2</v>
      </c>
      <c r="E31">
        <v>120899.20117545361</v>
      </c>
      <c r="F31">
        <v>4.43</v>
      </c>
      <c r="G31">
        <v>275</v>
      </c>
      <c r="H31">
        <v>176.7174254535785</v>
      </c>
      <c r="I31">
        <v>4.3899084999999998</v>
      </c>
      <c r="J31">
        <v>4.43</v>
      </c>
      <c r="K31">
        <v>-9.0500000000000008E-3</v>
      </c>
      <c r="L31">
        <v>4.43</v>
      </c>
      <c r="M31">
        <v>120722.48375</v>
      </c>
      <c r="N31" t="str">
        <f>[1]!s_info_name(C31:C80)</f>
        <v>广汇汽车</v>
      </c>
      <c r="O31" t="str">
        <f>[1]!s_info_industry_sw(C31:C80,1)</f>
        <v>汽车</v>
      </c>
    </row>
    <row r="32" spans="1:15" x14ac:dyDescent="0.15">
      <c r="A32" s="1">
        <v>30</v>
      </c>
      <c r="B32" t="s">
        <v>100</v>
      </c>
      <c r="C32" t="s">
        <v>54</v>
      </c>
      <c r="D32">
        <v>4.0287297680305281E-3</v>
      </c>
      <c r="E32">
        <v>38283.632983232477</v>
      </c>
      <c r="F32">
        <v>6.11</v>
      </c>
      <c r="G32">
        <v>62</v>
      </c>
      <c r="H32">
        <v>587.93665923247318</v>
      </c>
      <c r="I32">
        <v>6.0799510200000002</v>
      </c>
      <c r="J32">
        <v>6.11</v>
      </c>
      <c r="K32">
        <v>-4.9179999999999996E-3</v>
      </c>
      <c r="L32">
        <v>6.11</v>
      </c>
      <c r="M32">
        <v>37695.696323999997</v>
      </c>
      <c r="N32" t="str">
        <f>[1]!s_info_name(C32:C81)</f>
        <v>中国化学</v>
      </c>
      <c r="O32" t="str">
        <f>[1]!s_info_industry_sw(C32:C81,1)</f>
        <v>建筑装饰</v>
      </c>
    </row>
    <row r="33" spans="1:15" x14ac:dyDescent="0.15">
      <c r="A33" s="1">
        <v>31</v>
      </c>
      <c r="B33" t="s">
        <v>100</v>
      </c>
      <c r="C33" t="s">
        <v>86</v>
      </c>
      <c r="D33">
        <v>2.3764471196274971E-2</v>
      </c>
      <c r="E33">
        <v>226717.7227133741</v>
      </c>
      <c r="F33">
        <v>10.92</v>
      </c>
      <c r="G33">
        <v>207</v>
      </c>
      <c r="H33">
        <v>880.5529733740841</v>
      </c>
      <c r="I33">
        <v>10.9100082</v>
      </c>
      <c r="J33">
        <v>10.92</v>
      </c>
      <c r="K33">
        <v>-9.1500000000000001E-4</v>
      </c>
      <c r="L33">
        <v>10.92</v>
      </c>
      <c r="M33">
        <v>225837.16974000001</v>
      </c>
      <c r="N33" t="str">
        <f>[1]!s_info_name(C33:C82)</f>
        <v>中国交建</v>
      </c>
      <c r="O33" t="str">
        <f>[1]!s_info_industry_sw(C33:C82,1)</f>
        <v>建筑装饰</v>
      </c>
    </row>
    <row r="34" spans="1:15" x14ac:dyDescent="0.15">
      <c r="A34" s="1">
        <v>32</v>
      </c>
      <c r="B34" t="s">
        <v>100</v>
      </c>
      <c r="C34" t="s">
        <v>36</v>
      </c>
      <c r="D34">
        <v>1.0085826455049169E-2</v>
      </c>
      <c r="E34">
        <v>96485.170124278913</v>
      </c>
      <c r="F34">
        <v>5.46</v>
      </c>
      <c r="G34">
        <v>176</v>
      </c>
      <c r="H34">
        <v>212.5456762789108</v>
      </c>
      <c r="I34">
        <v>5.4700354799999999</v>
      </c>
      <c r="J34">
        <v>5.46</v>
      </c>
      <c r="K34">
        <v>1.838E-3</v>
      </c>
      <c r="L34">
        <v>5.46</v>
      </c>
      <c r="M34">
        <v>96272.624448000002</v>
      </c>
      <c r="N34" t="str">
        <f>[1]!s_info_name(C34:C83)</f>
        <v>物产中大</v>
      </c>
      <c r="O34" t="str">
        <f>[1]!s_info_industry_sw(C34:C83,1)</f>
        <v>交通运输</v>
      </c>
    </row>
    <row r="35" spans="1:15" x14ac:dyDescent="0.15">
      <c r="A35" s="1">
        <v>33</v>
      </c>
      <c r="B35" t="s">
        <v>100</v>
      </c>
      <c r="C35" t="s">
        <v>62</v>
      </c>
      <c r="D35">
        <v>2.1894885290735178E-2</v>
      </c>
      <c r="E35">
        <v>209521.1245625694</v>
      </c>
      <c r="F35">
        <v>4.66</v>
      </c>
      <c r="G35">
        <v>448</v>
      </c>
      <c r="H35">
        <v>304.06459456938319</v>
      </c>
      <c r="I35">
        <v>4.67002366</v>
      </c>
      <c r="J35">
        <v>4.66</v>
      </c>
      <c r="K35">
        <v>2.1510000000000001E-3</v>
      </c>
      <c r="L35">
        <v>4.66</v>
      </c>
      <c r="M35">
        <v>209217.05996799999</v>
      </c>
      <c r="N35" t="str">
        <f>[1]!s_info_name(C35:C84)</f>
        <v>浙能电力</v>
      </c>
      <c r="O35" t="str">
        <f>[1]!s_info_industry_sw(C35:C84,1)</f>
        <v>公用事业</v>
      </c>
    </row>
    <row r="36" spans="1:15" x14ac:dyDescent="0.15">
      <c r="A36" s="1">
        <v>34</v>
      </c>
      <c r="B36" t="s">
        <v>100</v>
      </c>
      <c r="C36" t="s">
        <v>45</v>
      </c>
      <c r="D36">
        <v>3.8150356972637632E-4</v>
      </c>
      <c r="E36">
        <v>3691.1193881135068</v>
      </c>
      <c r="F36">
        <v>5.32</v>
      </c>
      <c r="G36">
        <v>6</v>
      </c>
      <c r="H36">
        <v>450.93934011350763</v>
      </c>
      <c r="I36">
        <v>5.4003000800000001</v>
      </c>
      <c r="J36">
        <v>5.32</v>
      </c>
      <c r="K36">
        <v>1.5094E-2</v>
      </c>
      <c r="L36">
        <v>5.32</v>
      </c>
      <c r="M36">
        <v>3240.1800480000002</v>
      </c>
      <c r="N36" t="str">
        <f>[1]!s_info_name(C36:C85)</f>
        <v>惠而浦</v>
      </c>
      <c r="O36" t="str">
        <f>[1]!s_info_industry_sw(C36:C85,1)</f>
        <v>家用电器</v>
      </c>
    </row>
    <row r="37" spans="1:15" x14ac:dyDescent="0.15">
      <c r="A37" s="1">
        <v>35</v>
      </c>
      <c r="B37" t="s">
        <v>100</v>
      </c>
      <c r="C37" t="s">
        <v>15</v>
      </c>
      <c r="D37">
        <v>5.539659819926668E-3</v>
      </c>
      <c r="E37">
        <v>52005.637070225988</v>
      </c>
      <c r="F37">
        <v>2.37</v>
      </c>
      <c r="G37">
        <v>223</v>
      </c>
      <c r="H37">
        <v>46.65624822598329</v>
      </c>
      <c r="I37">
        <v>2.32999914</v>
      </c>
      <c r="J37">
        <v>2.37</v>
      </c>
      <c r="K37">
        <v>-1.6878000000000001E-2</v>
      </c>
      <c r="L37">
        <v>2.37</v>
      </c>
      <c r="M37">
        <v>51958.980821999998</v>
      </c>
      <c r="N37" t="str">
        <f>[1]!s_info_name(C37:C86)</f>
        <v>福田汽车</v>
      </c>
      <c r="O37" t="str">
        <f>[1]!s_info_industry_sw(C37:C86,1)</f>
        <v>汽车</v>
      </c>
    </row>
    <row r="38" spans="1:15" x14ac:dyDescent="0.15">
      <c r="A38" s="1">
        <v>36</v>
      </c>
      <c r="B38" t="s">
        <v>100</v>
      </c>
      <c r="C38" t="s">
        <v>41</v>
      </c>
      <c r="D38">
        <v>2.6191598103851039E-2</v>
      </c>
      <c r="E38">
        <v>250100.94448498829</v>
      </c>
      <c r="F38">
        <v>14.77</v>
      </c>
      <c r="G38">
        <v>169</v>
      </c>
      <c r="H38">
        <v>487.94448498825659</v>
      </c>
      <c r="I38">
        <v>14.77</v>
      </c>
      <c r="J38">
        <v>14.77</v>
      </c>
      <c r="K38">
        <v>0</v>
      </c>
      <c r="L38">
        <v>14.77</v>
      </c>
      <c r="M38">
        <v>249613</v>
      </c>
      <c r="N38" t="str">
        <f>[1]!s_info_name(C38:C87)</f>
        <v>江西铜业</v>
      </c>
      <c r="O38" t="str">
        <f>[1]!s_info_industry_sw(C38:C87,1)</f>
        <v>有色金属</v>
      </c>
    </row>
    <row r="39" spans="1:15" x14ac:dyDescent="0.15">
      <c r="A39" s="1">
        <v>37</v>
      </c>
      <c r="B39" t="s">
        <v>100</v>
      </c>
      <c r="C39" t="s">
        <v>48</v>
      </c>
      <c r="D39">
        <v>3.1687408295394917E-2</v>
      </c>
      <c r="E39">
        <v>303119.97142788139</v>
      </c>
      <c r="F39">
        <v>5.6</v>
      </c>
      <c r="G39">
        <v>540</v>
      </c>
      <c r="H39">
        <v>179.8850278813625</v>
      </c>
      <c r="I39">
        <v>5.6100016000000004</v>
      </c>
      <c r="J39">
        <v>5.6</v>
      </c>
      <c r="K39">
        <v>1.786E-3</v>
      </c>
      <c r="L39">
        <v>5.6</v>
      </c>
      <c r="M39">
        <v>302940.08639999997</v>
      </c>
      <c r="N39" t="str">
        <f>[1]!s_info_name(C39:C88)</f>
        <v>中国建筑</v>
      </c>
      <c r="O39" t="str">
        <f>[1]!s_info_industry_sw(C39:C88,1)</f>
        <v>建筑装饰</v>
      </c>
    </row>
    <row r="40" spans="1:15" x14ac:dyDescent="0.15">
      <c r="A40" s="1">
        <v>38</v>
      </c>
      <c r="B40" t="s">
        <v>100</v>
      </c>
      <c r="C40" t="s">
        <v>38</v>
      </c>
      <c r="D40">
        <v>1.108759552031844E-3</v>
      </c>
      <c r="E40">
        <v>10587.43380493244</v>
      </c>
      <c r="F40">
        <v>3.01</v>
      </c>
      <c r="G40">
        <v>35</v>
      </c>
      <c r="H40">
        <v>52.433804932437852</v>
      </c>
      <c r="I40">
        <v>3.01</v>
      </c>
      <c r="J40">
        <v>3.01</v>
      </c>
      <c r="K40">
        <v>0</v>
      </c>
      <c r="L40">
        <v>3.01</v>
      </c>
      <c r="M40">
        <v>10535</v>
      </c>
      <c r="N40" t="str">
        <f>[1]!s_info_name(C40:C89)</f>
        <v>新乡化纤</v>
      </c>
      <c r="O40" t="str">
        <f>[1]!s_info_industry_sw(C40:C89,1)</f>
        <v>化工</v>
      </c>
    </row>
    <row r="41" spans="1:15" x14ac:dyDescent="0.15">
      <c r="A41" s="1">
        <v>39</v>
      </c>
      <c r="B41" t="s">
        <v>100</v>
      </c>
      <c r="C41" t="s">
        <v>47</v>
      </c>
      <c r="D41">
        <v>3.8610012180167817E-2</v>
      </c>
      <c r="E41">
        <v>371030.23938584991</v>
      </c>
      <c r="F41">
        <v>12.45</v>
      </c>
      <c r="G41">
        <v>296</v>
      </c>
      <c r="H41">
        <v>163.1355058498448</v>
      </c>
      <c r="I41">
        <v>12.529294050000001</v>
      </c>
      <c r="J41">
        <v>12.45</v>
      </c>
      <c r="K41">
        <v>6.3690000000000014E-3</v>
      </c>
      <c r="L41">
        <v>12.45</v>
      </c>
      <c r="M41">
        <v>370867.10388000001</v>
      </c>
      <c r="N41" t="str">
        <f>[1]!s_info_name(C41:C90)</f>
        <v>美凯龙</v>
      </c>
      <c r="O41" t="str">
        <f>[1]!s_info_industry_sw(C41:C90,1)</f>
        <v>商业贸易</v>
      </c>
    </row>
    <row r="42" spans="1:15" x14ac:dyDescent="0.15">
      <c r="A42" s="1">
        <v>40</v>
      </c>
      <c r="B42" t="s">
        <v>100</v>
      </c>
      <c r="C42" t="s">
        <v>20</v>
      </c>
      <c r="D42">
        <v>3.8350199004977339E-3</v>
      </c>
      <c r="E42">
        <v>36562.029966322843</v>
      </c>
      <c r="F42">
        <v>6.22</v>
      </c>
      <c r="G42">
        <v>58</v>
      </c>
      <c r="H42">
        <v>544.22055432284105</v>
      </c>
      <c r="I42">
        <v>6.2099671399999998</v>
      </c>
      <c r="J42">
        <v>6.22</v>
      </c>
      <c r="K42">
        <v>-1.6130000000000001E-3</v>
      </c>
      <c r="L42">
        <v>6.22</v>
      </c>
      <c r="M42">
        <v>36017.809412000002</v>
      </c>
      <c r="N42" t="str">
        <f>[1]!s_info_name(C42:C91)</f>
        <v>葛洲坝</v>
      </c>
      <c r="O42" t="str">
        <f>[1]!s_info_industry_sw(C42:C91,1)</f>
        <v>建筑装饰</v>
      </c>
    </row>
    <row r="43" spans="1:15" x14ac:dyDescent="0.15">
      <c r="A43" s="1">
        <v>41</v>
      </c>
      <c r="B43" t="s">
        <v>100</v>
      </c>
      <c r="C43" t="s">
        <v>52</v>
      </c>
      <c r="D43">
        <v>9.2873208540694679E-3</v>
      </c>
      <c r="E43">
        <v>88683.695745788704</v>
      </c>
      <c r="F43">
        <v>9.52</v>
      </c>
      <c r="G43">
        <v>93</v>
      </c>
      <c r="H43">
        <v>147.69574578870379</v>
      </c>
      <c r="I43">
        <v>9.52</v>
      </c>
      <c r="J43">
        <v>9.52</v>
      </c>
      <c r="K43">
        <v>0</v>
      </c>
      <c r="L43">
        <v>9.52</v>
      </c>
      <c r="M43">
        <v>88536</v>
      </c>
      <c r="N43" t="str">
        <f>[1]!s_info_name(C43:C92)</f>
        <v>数知科技</v>
      </c>
      <c r="O43" t="str">
        <f>[1]!s_info_industry_sw(C43:C92,1)</f>
        <v>传媒</v>
      </c>
    </row>
    <row r="44" spans="1:15" x14ac:dyDescent="0.15">
      <c r="A44" s="1">
        <v>42</v>
      </c>
      <c r="B44" t="s">
        <v>100</v>
      </c>
      <c r="C44" t="s">
        <v>59</v>
      </c>
      <c r="D44">
        <v>1.8554714059081049E-2</v>
      </c>
      <c r="E44">
        <v>173972.60907154731</v>
      </c>
      <c r="F44">
        <v>12.69</v>
      </c>
      <c r="G44">
        <v>139</v>
      </c>
      <c r="H44">
        <v>786.10436854729778</v>
      </c>
      <c r="I44">
        <v>12.45946077</v>
      </c>
      <c r="J44">
        <v>12.69</v>
      </c>
      <c r="K44">
        <v>-1.8166999999999999E-2</v>
      </c>
      <c r="L44">
        <v>12.69</v>
      </c>
      <c r="M44">
        <v>173186.50470300001</v>
      </c>
      <c r="N44" t="str">
        <f>[1]!s_info_name(C44:C93)</f>
        <v>中集集团</v>
      </c>
      <c r="O44" t="str">
        <f>[1]!s_info_industry_sw(C44:C93,1)</f>
        <v>机械设备</v>
      </c>
    </row>
    <row r="45" spans="1:15" x14ac:dyDescent="0.15">
      <c r="A45" s="1">
        <v>43</v>
      </c>
      <c r="B45" t="s">
        <v>100</v>
      </c>
      <c r="C45" t="s">
        <v>89</v>
      </c>
      <c r="D45">
        <v>0.1039011963081593</v>
      </c>
      <c r="E45">
        <v>986625.77505811723</v>
      </c>
      <c r="F45">
        <v>7.17</v>
      </c>
      <c r="G45">
        <v>1383</v>
      </c>
      <c r="H45">
        <v>531.10705111722928</v>
      </c>
      <c r="I45">
        <v>7.1301132899999997</v>
      </c>
      <c r="J45">
        <v>7.17</v>
      </c>
      <c r="K45">
        <v>-5.5630000000000002E-3</v>
      </c>
      <c r="L45">
        <v>7.17</v>
      </c>
      <c r="M45">
        <v>986094.668007</v>
      </c>
      <c r="N45" t="str">
        <f>[1]!s_info_name(C45:C94)</f>
        <v>中国石油</v>
      </c>
      <c r="O45" t="str">
        <f>[1]!s_info_industry_sw(C45:C94,1)</f>
        <v>采掘</v>
      </c>
    </row>
    <row r="46" spans="1:15" x14ac:dyDescent="0.15">
      <c r="A46" s="1">
        <v>44</v>
      </c>
      <c r="B46" t="s">
        <v>100</v>
      </c>
      <c r="C46" t="s">
        <v>57</v>
      </c>
      <c r="D46">
        <v>1.1072723821472781E-3</v>
      </c>
      <c r="E46">
        <v>10348.56785879923</v>
      </c>
      <c r="F46">
        <v>6.66</v>
      </c>
      <c r="G46">
        <v>15</v>
      </c>
      <c r="H46">
        <v>583.232968799226</v>
      </c>
      <c r="I46">
        <v>6.5102232600000001</v>
      </c>
      <c r="J46">
        <v>6.66</v>
      </c>
      <c r="K46">
        <v>-2.2488999999999999E-2</v>
      </c>
      <c r="L46">
        <v>6.66</v>
      </c>
      <c r="M46">
        <v>9765.3348900000001</v>
      </c>
      <c r="N46" t="str">
        <f>[1]!s_info_name(C46:C95)</f>
        <v>东方铁塔</v>
      </c>
      <c r="O46" t="str">
        <f>[1]!s_info_industry_sw(C46:C95,1)</f>
        <v>化工</v>
      </c>
    </row>
    <row r="47" spans="1:15" x14ac:dyDescent="0.15">
      <c r="A47" s="1">
        <v>45</v>
      </c>
      <c r="B47" t="s">
        <v>100</v>
      </c>
      <c r="C47" t="s">
        <v>99</v>
      </c>
      <c r="D47">
        <v>3.531059676316992E-3</v>
      </c>
      <c r="E47">
        <v>33432.249776805249</v>
      </c>
      <c r="F47">
        <v>5.9</v>
      </c>
      <c r="G47">
        <v>57</v>
      </c>
      <c r="H47">
        <v>87.734846805251436</v>
      </c>
      <c r="I47">
        <v>5.8499149000000008</v>
      </c>
      <c r="J47">
        <v>5.9</v>
      </c>
      <c r="K47">
        <v>-8.489E-3</v>
      </c>
      <c r="L47">
        <v>5.9</v>
      </c>
      <c r="M47">
        <v>33344.514929999998</v>
      </c>
      <c r="N47" t="str">
        <f>[1]!s_info_name(C47:C96)</f>
        <v>三友化工</v>
      </c>
      <c r="O47" t="str">
        <f>[1]!s_info_industry_sw(C47:C96,1)</f>
        <v>化工</v>
      </c>
    </row>
    <row r="48" spans="1:15" x14ac:dyDescent="0.15">
      <c r="A48" s="1">
        <v>46</v>
      </c>
      <c r="B48" t="s">
        <v>100</v>
      </c>
      <c r="C48" t="s">
        <v>70</v>
      </c>
      <c r="D48">
        <v>4.8432141421275356E-3</v>
      </c>
      <c r="E48">
        <v>45971.654942286252</v>
      </c>
      <c r="F48">
        <v>9.85</v>
      </c>
      <c r="G48">
        <v>46</v>
      </c>
      <c r="H48">
        <v>937.36629228624952</v>
      </c>
      <c r="I48">
        <v>9.7900627499999988</v>
      </c>
      <c r="J48">
        <v>9.85</v>
      </c>
      <c r="K48">
        <v>-6.0850000000000001E-3</v>
      </c>
      <c r="L48">
        <v>9.85</v>
      </c>
      <c r="M48">
        <v>45034.288650000002</v>
      </c>
      <c r="N48" t="str">
        <f>[1]!s_info_name(C48:C97)</f>
        <v>启迪环境</v>
      </c>
      <c r="O48" t="str">
        <f>[1]!s_info_industry_sw(C48:C97,1)</f>
        <v>公用事业</v>
      </c>
    </row>
    <row r="49" spans="1:15" x14ac:dyDescent="0.15">
      <c r="A49" s="1">
        <v>47</v>
      </c>
      <c r="B49" t="s">
        <v>100</v>
      </c>
      <c r="C49" t="s">
        <v>93</v>
      </c>
      <c r="D49">
        <v>2.904168829964698E-2</v>
      </c>
      <c r="E49">
        <v>273308.38725311379</v>
      </c>
      <c r="F49">
        <v>18.59</v>
      </c>
      <c r="G49">
        <v>149</v>
      </c>
      <c r="H49">
        <v>325.17003211379051</v>
      </c>
      <c r="I49">
        <v>18.321021290000001</v>
      </c>
      <c r="J49">
        <v>18.59</v>
      </c>
      <c r="K49">
        <v>-1.4468999999999999E-2</v>
      </c>
      <c r="L49">
        <v>18.59</v>
      </c>
      <c r="M49">
        <v>272983.217221</v>
      </c>
      <c r="N49" t="str">
        <f>[1]!s_info_name(C49:C98)</f>
        <v>中国神华</v>
      </c>
      <c r="O49" t="str">
        <f>[1]!s_info_industry_sw(C49:C98,1)</f>
        <v>采掘</v>
      </c>
    </row>
    <row r="50" spans="1:15" x14ac:dyDescent="0.15">
      <c r="A50" s="1">
        <v>48</v>
      </c>
      <c r="B50" t="s">
        <v>100</v>
      </c>
      <c r="C50" t="s">
        <v>98</v>
      </c>
      <c r="D50">
        <v>1.3154617615801791E-3</v>
      </c>
      <c r="E50">
        <v>12481.207681216079</v>
      </c>
      <c r="F50">
        <v>3.1</v>
      </c>
      <c r="G50">
        <v>40</v>
      </c>
      <c r="H50">
        <v>161.21248121608369</v>
      </c>
      <c r="I50">
        <v>3.0799987999999998</v>
      </c>
      <c r="J50">
        <v>3.1</v>
      </c>
      <c r="K50">
        <v>-6.4520000000000003E-3</v>
      </c>
      <c r="L50">
        <v>3.1</v>
      </c>
      <c r="M50">
        <v>12319.995199999999</v>
      </c>
      <c r="N50" t="str">
        <f>[1]!s_info_name(C50:C99)</f>
        <v>四川长虹</v>
      </c>
      <c r="O50" t="str">
        <f>[1]!s_info_industry_sw(C50:C99,1)</f>
        <v>家用电器</v>
      </c>
    </row>
    <row r="51" spans="1:15" x14ac:dyDescent="0.15">
      <c r="A51" s="1">
        <v>49</v>
      </c>
      <c r="B51" t="s">
        <v>100</v>
      </c>
      <c r="C51" t="s">
        <v>94</v>
      </c>
      <c r="D51">
        <v>1.6655540781405659E-2</v>
      </c>
      <c r="E51">
        <v>160408.72167946791</v>
      </c>
      <c r="F51">
        <v>8.1199999999999992</v>
      </c>
      <c r="G51">
        <v>195</v>
      </c>
      <c r="H51">
        <v>702.08913946792018</v>
      </c>
      <c r="I51">
        <v>8.1900837200000005</v>
      </c>
      <c r="J51">
        <v>8.1199999999999992</v>
      </c>
      <c r="K51">
        <v>8.6309999999999998E-3</v>
      </c>
      <c r="L51">
        <v>8.1199999999999992</v>
      </c>
      <c r="M51">
        <v>159706.63253999999</v>
      </c>
      <c r="N51" t="str">
        <f>[1]!s_info_name(C51:C100)</f>
        <v>招商公路</v>
      </c>
      <c r="O51" t="str">
        <f>[1]!s_info_industry_sw(C51:C100,1)</f>
        <v>交通运输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20180928</vt:lpstr>
      <vt:lpstr>20181031</vt:lpstr>
      <vt:lpstr>20181130</vt:lpstr>
      <vt:lpstr>20181228</vt:lpstr>
      <vt:lpstr>20190131</vt:lpstr>
      <vt:lpstr>20190228</vt:lpstr>
      <vt:lpstr>20190329</vt:lpstr>
      <vt:lpstr>20190430</vt:lpstr>
      <vt:lpstr>20190531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2019-08-07T08:42:57Z</dcterms:created>
  <dcterms:modified xsi:type="dcterms:W3CDTF">2019-08-07T08:52:44Z</dcterms:modified>
</cp:coreProperties>
</file>