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"/>
    </mc:Choice>
  </mc:AlternateContent>
  <xr:revisionPtr revIDLastSave="0" documentId="8_{85E6CA7A-F98C-44F8-9498-06026581826C}" xr6:coauthVersionLast="45" xr6:coauthVersionMax="45" xr10:uidLastSave="{00000000-0000-0000-0000-000000000000}"/>
  <bookViews>
    <workbookView xWindow="-110" yWindow="-110" windowWidth="21820" windowHeight="14020" xr2:uid="{E97A470C-8F65-4950-8314-E4B8BA163195}"/>
  </bookViews>
  <sheets>
    <sheet name="sample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E3" i="1" s="1" a="1"/>
  <c r="E3" i="1" s="1"/>
  <c r="C4" i="1"/>
  <c r="E4" i="1" s="1" a="1"/>
  <c r="E4" i="1" s="1"/>
  <c r="C5" i="1"/>
  <c r="E5" i="1" s="1" a="1"/>
  <c r="E5" i="1" s="1"/>
  <c r="C6" i="1"/>
  <c r="E6" i="1" s="1" a="1"/>
  <c r="E6" i="1" s="1"/>
  <c r="C7" i="1"/>
  <c r="E7" i="1" s="1" a="1"/>
  <c r="E7" i="1" s="1"/>
  <c r="C8" i="1"/>
  <c r="E8" i="1" s="1" a="1"/>
  <c r="E8" i="1" s="1"/>
  <c r="C9" i="1"/>
  <c r="E9" i="1" s="1" a="1"/>
  <c r="E9" i="1" s="1"/>
  <c r="C10" i="1"/>
  <c r="E10" i="1" s="1" a="1"/>
  <c r="E10" i="1" s="1"/>
  <c r="C11" i="1"/>
  <c r="E11" i="1" s="1" a="1"/>
  <c r="E11" i="1" s="1"/>
  <c r="C12" i="1"/>
  <c r="E12" i="1" s="1" a="1"/>
  <c r="E12" i="1" s="1"/>
  <c r="C13" i="1"/>
  <c r="E13" i="1" s="1" a="1"/>
  <c r="E13" i="1" s="1"/>
  <c r="C14" i="1"/>
  <c r="E14" i="1" s="1" a="1"/>
  <c r="E14" i="1" s="1"/>
  <c r="C15" i="1"/>
  <c r="E15" i="1" s="1" a="1"/>
  <c r="E15" i="1" s="1"/>
  <c r="C16" i="1"/>
  <c r="E16" i="1" s="1" a="1"/>
  <c r="E16" i="1" s="1"/>
  <c r="C17" i="1"/>
  <c r="E17" i="1" s="1" a="1"/>
  <c r="E17" i="1" s="1"/>
  <c r="C18" i="1"/>
  <c r="E18" i="1" s="1" a="1"/>
  <c r="E18" i="1" s="1"/>
  <c r="C19" i="1"/>
  <c r="E19" i="1" s="1" a="1"/>
  <c r="E19" i="1" s="1"/>
  <c r="C20" i="1"/>
  <c r="E20" i="1" s="1" a="1"/>
  <c r="E20" i="1" s="1"/>
  <c r="C21" i="1"/>
  <c r="E21" i="1" s="1" a="1"/>
  <c r="E21" i="1" s="1"/>
  <c r="C22" i="1"/>
  <c r="E22" i="1" s="1" a="1"/>
  <c r="E22" i="1" s="1"/>
  <c r="C23" i="1"/>
  <c r="E23" i="1" s="1" a="1"/>
  <c r="E23" i="1" s="1"/>
  <c r="C24" i="1"/>
  <c r="E24" i="1" s="1" a="1"/>
  <c r="E24" i="1" s="1"/>
  <c r="C25" i="1"/>
  <c r="E25" i="1" s="1" a="1"/>
  <c r="E25" i="1" s="1"/>
  <c r="C26" i="1"/>
  <c r="E26" i="1" s="1" a="1"/>
  <c r="E26" i="1" s="1"/>
  <c r="C27" i="1"/>
  <c r="E27" i="1" s="1" a="1"/>
  <c r="E27" i="1" s="1"/>
  <c r="C28" i="1"/>
  <c r="E28" i="1" s="1" a="1"/>
  <c r="E28" i="1" s="1"/>
  <c r="C29" i="1"/>
  <c r="E29" i="1" s="1" a="1"/>
  <c r="E29" i="1" s="1"/>
  <c r="C30" i="1"/>
  <c r="E30" i="1" s="1" a="1"/>
  <c r="E30" i="1" s="1"/>
  <c r="C31" i="1"/>
  <c r="E31" i="1" s="1" a="1"/>
  <c r="E31" i="1" s="1"/>
  <c r="C32" i="1"/>
  <c r="E32" i="1" s="1" a="1"/>
  <c r="E32" i="1" s="1"/>
  <c r="C33" i="1"/>
  <c r="E33" i="1" s="1" a="1"/>
  <c r="E33" i="1" s="1"/>
  <c r="C34" i="1"/>
  <c r="E34" i="1" s="1" a="1"/>
  <c r="E34" i="1" s="1"/>
  <c r="C35" i="1"/>
  <c r="E35" i="1" s="1" a="1"/>
  <c r="E35" i="1" s="1"/>
  <c r="C36" i="1"/>
  <c r="E36" i="1" s="1" a="1"/>
  <c r="E36" i="1" s="1"/>
  <c r="C37" i="1"/>
  <c r="E37" i="1" s="1" a="1"/>
  <c r="E37" i="1" s="1"/>
  <c r="C38" i="1"/>
  <c r="E38" i="1" s="1" a="1"/>
  <c r="E38" i="1" s="1"/>
  <c r="C39" i="1"/>
  <c r="E39" i="1" s="1" a="1"/>
  <c r="E39" i="1" s="1"/>
  <c r="C40" i="1"/>
  <c r="E40" i="1" s="1" a="1"/>
  <c r="E40" i="1" s="1"/>
  <c r="C41" i="1"/>
  <c r="E41" i="1" s="1" a="1"/>
  <c r="E41" i="1" s="1"/>
  <c r="C42" i="1"/>
  <c r="E42" i="1" s="1" a="1"/>
  <c r="E42" i="1" s="1"/>
  <c r="C43" i="1"/>
  <c r="E43" i="1" s="1" a="1"/>
  <c r="E43" i="1" s="1"/>
  <c r="C44" i="1"/>
  <c r="E44" i="1" s="1" a="1"/>
  <c r="E44" i="1" s="1"/>
  <c r="C45" i="1"/>
  <c r="E45" i="1" s="1" a="1"/>
  <c r="E45" i="1" s="1"/>
  <c r="C46" i="1"/>
  <c r="E46" i="1" s="1" a="1"/>
  <c r="E46" i="1" s="1"/>
  <c r="C47" i="1"/>
  <c r="E47" i="1" s="1" a="1"/>
  <c r="E47" i="1" s="1"/>
  <c r="C48" i="1"/>
  <c r="E48" i="1" s="1" a="1"/>
  <c r="E48" i="1" s="1"/>
  <c r="C49" i="1"/>
  <c r="E49" i="1" s="1" a="1"/>
  <c r="E49" i="1" s="1"/>
  <c r="C50" i="1"/>
  <c r="E50" i="1" s="1" a="1"/>
  <c r="E50" i="1" s="1"/>
  <c r="C51" i="1"/>
  <c r="E51" i="1" s="1" a="1"/>
  <c r="E51" i="1" s="1"/>
  <c r="C52" i="1"/>
  <c r="E52" i="1" s="1" a="1"/>
  <c r="E52" i="1" s="1"/>
  <c r="C2" i="1"/>
  <c r="E2" i="1" s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<sst xmlns="http://schemas.openxmlformats.org/spreadsheetml/2006/main" count="5" uniqueCount="5">
  <si>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Position</t>
  </si>
  <si>
    <t>Coefficient</t>
  </si>
  <si>
    <t>Actual</t>
  </si>
  <si>
    <t>Predicted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</si>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</sst>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707B-7DCA-4605-81E2-A3062E9565F7}">
  <dimension ref="A1:F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RowHeight="14.5" x14ac:dyDescent="0.35"/>
  <cols>
    <col min="1" max="1" width="10.6328125" customWidth="1"/>
    <col min="2" max="2" width="11.36328125" bestFit="1" customWidth="1"/>
    <col min="3" max="5" width="10.632812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6" x14ac:dyDescent="0.35">
      <c r="A2">
        <v>-25</v>
      </c>
      <c r="B2" s="2">
        <v>1</v>
      </c>
      <c r="C2" s="2">
        <f>ROUND(B2/3^25*100000000,0)</f>
        <v>0</v>
      </c>
      <c r="D2">
        <v>0</v>
      </c>
      <c r="E2" s="1" cm="1">
        <f t="array" ref="E2">_xlfn.IFS(AND(C2=0, D2=0), 0, OR(C2=0, D2=0), 1, TRUE, ABS(D2-C2)/C2)</f>
        <v>0</v>
      </c>
      <c r="F2" s="2"/>
    </row>
    <row r="3" spans="1:6" x14ac:dyDescent="0.35">
      <c r="A3">
        <v>-24</v>
      </c>
      <c r="B3" s="2">
        <v>25</v>
      </c>
      <c r="C3" s="2">
        <f t="shared" ref="C3:C52" si="0">ROUND(B3/3^25*100000000,0)</f>
        <v>0</v>
      </c>
      <c r="D3">
        <v>0</v>
      </c>
      <c r="E3" s="1" cm="1">
        <f t="array" ref="E3">_xlfn.IFS(AND(C3=0, D3=0), 0, OR(C3=0, D3=0), 1, TRUE, ABS(D3-C3)/C3)</f>
        <v>0</v>
      </c>
      <c r="F3" s="2"/>
    </row>
    <row r="4" spans="1:6" x14ac:dyDescent="0.35">
      <c r="A4">
        <v>-23</v>
      </c>
      <c r="B4" s="2">
        <v>325</v>
      </c>
      <c r="C4" s="2">
        <f t="shared" si="0"/>
        <v>0</v>
      </c>
      <c r="D4">
        <v>0</v>
      </c>
      <c r="E4" s="1" cm="1">
        <f t="array" ref="E4">_xlfn.IFS(AND(C4=0, D4=0), 0, OR(C4=0, D4=0), 1, TRUE, ABS(D4-C4)/C4)</f>
        <v>0</v>
      </c>
      <c r="F4" s="2"/>
    </row>
    <row r="5" spans="1:6" x14ac:dyDescent="0.35">
      <c r="A5">
        <v>-22</v>
      </c>
      <c r="B5" s="2">
        <v>2900</v>
      </c>
      <c r="C5" s="2">
        <f t="shared" si="0"/>
        <v>0</v>
      </c>
      <c r="D5">
        <v>1</v>
      </c>
      <c r="E5" s="1" cm="1">
        <f t="array" ref="E5">_xlfn.IFS(AND(C5=0, D5=0), 0, OR(C5=0, D5=0), 1, TRUE, ABS(D5-C5)/C5)</f>
        <v>1</v>
      </c>
      <c r="F5" s="2"/>
    </row>
    <row r="6" spans="1:6" x14ac:dyDescent="0.35">
      <c r="A6">
        <v>-21</v>
      </c>
      <c r="B6" s="2">
        <v>19850</v>
      </c>
      <c r="C6" s="2">
        <f t="shared" si="0"/>
        <v>2</v>
      </c>
      <c r="D6">
        <v>1</v>
      </c>
      <c r="E6" s="1" cm="1">
        <f t="array" ref="E6">_xlfn.IFS(AND(C6=0, D6=0), 0, OR(C6=0, D6=0), 1, TRUE, ABS(D6-C6)/C6)</f>
        <v>0.5</v>
      </c>
      <c r="F6" s="2"/>
    </row>
    <row r="7" spans="1:6" x14ac:dyDescent="0.35">
      <c r="A7">
        <v>-20</v>
      </c>
      <c r="B7" s="2">
        <v>110630</v>
      </c>
      <c r="C7" s="2">
        <f t="shared" si="0"/>
        <v>13</v>
      </c>
      <c r="D7">
        <v>10</v>
      </c>
      <c r="E7" s="1" cm="1">
        <f t="array" ref="E7">_xlfn.IFS(AND(C7=0, D7=0), 0, OR(C7=0, D7=0), 1, TRUE, ABS(D7-C7)/C7)</f>
        <v>0.23076923076923078</v>
      </c>
      <c r="F7" s="2"/>
    </row>
    <row r="8" spans="1:6" x14ac:dyDescent="0.35">
      <c r="A8">
        <v>-19</v>
      </c>
      <c r="B8" s="2">
        <v>520950</v>
      </c>
      <c r="C8" s="2">
        <f t="shared" si="0"/>
        <v>61</v>
      </c>
      <c r="D8">
        <v>53</v>
      </c>
      <c r="E8" s="1" cm="1">
        <f t="array" ref="E8">_xlfn.IFS(AND(C8=0, D8=0), 0, OR(C8=0, D8=0), 1, TRUE, ABS(D8-C8)/C8)</f>
        <v>0.13114754098360656</v>
      </c>
      <c r="F8" s="2"/>
    </row>
    <row r="9" spans="1:6" x14ac:dyDescent="0.35">
      <c r="A9">
        <v>-18</v>
      </c>
      <c r="B9" s="3">
        <v>2125200</v>
      </c>
      <c r="C9" s="2">
        <f t="shared" si="0"/>
        <v>251</v>
      </c>
      <c r="D9">
        <v>262</v>
      </c>
      <c r="E9" s="1" cm="1">
        <f t="array" ref="E9">_xlfn.IFS(AND(C9=0, D9=0), 0, OR(C9=0, D9=0), 1, TRUE, ABS(D9-C9)/C9)</f>
        <v>4.3824701195219126E-2</v>
      </c>
      <c r="F9" s="2"/>
    </row>
    <row r="10" spans="1:6" x14ac:dyDescent="0.35">
      <c r="A10">
        <v>-17</v>
      </c>
      <c r="B10" s="3">
        <v>7646930</v>
      </c>
      <c r="C10" s="2">
        <f t="shared" si="0"/>
        <v>903</v>
      </c>
      <c r="D10">
        <v>844</v>
      </c>
      <c r="E10" s="1" cm="1">
        <f t="array" ref="E10">_xlfn.IFS(AND(C10=0, D10=0), 0, OR(C10=0, D10=0), 1, TRUE, ABS(D10-C10)/C10)</f>
        <v>6.533776301218161E-2</v>
      </c>
      <c r="F10" s="2"/>
    </row>
    <row r="11" spans="1:6" x14ac:dyDescent="0.35">
      <c r="A11">
        <v>-16</v>
      </c>
      <c r="B11" s="3">
        <v>24597900</v>
      </c>
      <c r="C11" s="2">
        <f t="shared" si="0"/>
        <v>2903</v>
      </c>
      <c r="D11">
        <v>2941</v>
      </c>
      <c r="E11" s="1" cm="1">
        <f t="array" ref="E11">_xlfn.IFS(AND(C11=0, D11=0), 0, OR(C11=0, D11=0), 1, TRUE, ABS(D11-C11)/C11)</f>
        <v>1.3089906992766104E-2</v>
      </c>
      <c r="F11" s="2"/>
    </row>
    <row r="12" spans="1:6" x14ac:dyDescent="0.35">
      <c r="A12">
        <v>-15</v>
      </c>
      <c r="B12" s="3">
        <v>71473800</v>
      </c>
      <c r="C12" s="2">
        <f t="shared" si="0"/>
        <v>8436</v>
      </c>
      <c r="D12">
        <v>8362</v>
      </c>
      <c r="E12" s="1" cm="1">
        <f t="array" ref="E12">_xlfn.IFS(AND(C12=0, D12=0), 0, OR(C12=0, D12=0), 1, TRUE, ABS(D12-C12)/C12)</f>
        <v>8.771929824561403E-3</v>
      </c>
      <c r="F12" s="2"/>
    </row>
    <row r="13" spans="1:6" x14ac:dyDescent="0.35">
      <c r="A13">
        <v>-14</v>
      </c>
      <c r="B13" s="3">
        <v>189147000</v>
      </c>
      <c r="C13" s="2">
        <f t="shared" si="0"/>
        <v>22324</v>
      </c>
      <c r="D13">
        <v>22238</v>
      </c>
      <c r="E13" s="1" cm="1">
        <f t="array" ref="E13">_xlfn.IFS(AND(C13=0, D13=0), 0, OR(C13=0, D13=0), 1, TRUE, ABS(D13-C13)/C13)</f>
        <v>3.8523562085647734E-3</v>
      </c>
      <c r="F13" s="2"/>
    </row>
    <row r="14" spans="1:6" x14ac:dyDescent="0.35">
      <c r="A14">
        <v>-13</v>
      </c>
      <c r="B14" s="3">
        <v>458918000</v>
      </c>
      <c r="C14" s="2">
        <f t="shared" si="0"/>
        <v>54163</v>
      </c>
      <c r="D14">
        <v>54373</v>
      </c>
      <c r="E14" s="1" cm="1">
        <f t="array" ref="E14">_xlfn.IFS(AND(C14=0, D14=0), 0, OR(C14=0, D14=0), 1, TRUE, ABS(D14-C14)/C14)</f>
        <v>3.877185532559127E-3</v>
      </c>
      <c r="F14" s="2"/>
    </row>
    <row r="15" spans="1:6" x14ac:dyDescent="0.35">
      <c r="A15">
        <v>-12</v>
      </c>
      <c r="B15" s="3">
        <v>1026360000</v>
      </c>
      <c r="C15" s="2">
        <f t="shared" si="0"/>
        <v>121135</v>
      </c>
      <c r="D15">
        <v>121377</v>
      </c>
      <c r="E15" s="1" cm="1">
        <f t="array" ref="E15">_xlfn.IFS(AND(C15=0, D15=0), 0, OR(C15=0, D15=0), 1, TRUE, ABS(D15-C15)/C15)</f>
        <v>1.9977710818508275E-3</v>
      </c>
      <c r="F15" s="2"/>
    </row>
    <row r="16" spans="1:6" x14ac:dyDescent="0.35">
      <c r="A16">
        <v>-11</v>
      </c>
      <c r="B16" s="3">
        <v>2125370000</v>
      </c>
      <c r="C16" s="2">
        <f t="shared" si="0"/>
        <v>250844</v>
      </c>
      <c r="D16">
        <v>250824</v>
      </c>
      <c r="E16" s="1" cm="1">
        <f t="array" ref="E16">_xlfn.IFS(AND(C16=0, D16=0), 0, OR(C16=0, D16=0), 1, TRUE, ABS(D16-C16)/C16)</f>
        <v>7.9730828722233738E-5</v>
      </c>
      <c r="F16" s="2"/>
    </row>
    <row r="17" spans="1:6" x14ac:dyDescent="0.35">
      <c r="A17">
        <v>-10</v>
      </c>
      <c r="B17" s="3">
        <v>4090290000</v>
      </c>
      <c r="C17" s="2">
        <f t="shared" si="0"/>
        <v>482751</v>
      </c>
      <c r="D17">
        <v>481222</v>
      </c>
      <c r="E17" s="1" cm="1">
        <f t="array" ref="E17">_xlfn.IFS(AND(C17=0, D17=0), 0, OR(C17=0, D17=0), 1, TRUE, ABS(D17-C17)/C17)</f>
        <v>3.1672642832433285E-3</v>
      </c>
      <c r="F17" s="2"/>
    </row>
    <row r="18" spans="1:6" x14ac:dyDescent="0.35">
      <c r="A18">
        <v>-9</v>
      </c>
      <c r="B18" s="3">
        <v>7338520000</v>
      </c>
      <c r="C18" s="2">
        <f t="shared" si="0"/>
        <v>866118</v>
      </c>
      <c r="D18">
        <v>866402</v>
      </c>
      <c r="E18" s="1" cm="1">
        <f t="array" ref="E18">_xlfn.IFS(AND(C18=0, D18=0), 0, OR(C18=0, D18=0), 1, TRUE, ABS(D18-C18)/C18)</f>
        <v>3.2789989354799231E-4</v>
      </c>
      <c r="F18" s="2"/>
    </row>
    <row r="19" spans="1:6" x14ac:dyDescent="0.35">
      <c r="A19">
        <v>-8</v>
      </c>
      <c r="B19" s="3">
        <v>12306300000</v>
      </c>
      <c r="C19" s="2">
        <f t="shared" si="0"/>
        <v>1452433</v>
      </c>
      <c r="D19">
        <v>1454547</v>
      </c>
      <c r="E19" s="1" cm="1">
        <f t="array" ref="E19">_xlfn.IFS(AND(C19=0, D19=0), 0, OR(C19=0, D19=0), 1, TRUE, ABS(D19-C19)/C19)</f>
        <v>1.4554888246135966E-3</v>
      </c>
      <c r="F19" s="2"/>
    </row>
    <row r="20" spans="1:6" x14ac:dyDescent="0.35">
      <c r="A20">
        <v>-7</v>
      </c>
      <c r="B20" s="3">
        <v>19331100000</v>
      </c>
      <c r="C20" s="2">
        <f t="shared" si="0"/>
        <v>2281525</v>
      </c>
      <c r="D20">
        <v>2281179</v>
      </c>
      <c r="E20" s="1" cm="1">
        <f t="array" ref="E20">_xlfn.IFS(AND(C20=0, D20=0), 0, OR(C20=0, D20=0), 1, TRUE, ABS(D20-C20)/C20)</f>
        <v>1.5165295142503371E-4</v>
      </c>
      <c r="F20" s="2"/>
    </row>
    <row r="21" spans="1:6" x14ac:dyDescent="0.35">
      <c r="A21">
        <v>-6</v>
      </c>
      <c r="B21" s="3">
        <v>28496100000</v>
      </c>
      <c r="C21" s="2">
        <f t="shared" si="0"/>
        <v>3363211</v>
      </c>
      <c r="D21">
        <v>3362966</v>
      </c>
      <c r="E21" s="1" cm="1">
        <f t="array" ref="E21">_xlfn.IFS(AND(C21=0, D21=0), 0, OR(C21=0, D21=0), 1, TRUE, ABS(D21-C21)/C21)</f>
        <v>7.2847050036408653E-5</v>
      </c>
      <c r="F21" s="2"/>
    </row>
    <row r="22" spans="1:6" x14ac:dyDescent="0.35">
      <c r="A22">
        <v>-5</v>
      </c>
      <c r="B22" s="3">
        <v>39478600000</v>
      </c>
      <c r="C22" s="2">
        <f t="shared" si="0"/>
        <v>4659404</v>
      </c>
      <c r="D22">
        <v>4659474</v>
      </c>
      <c r="E22" s="1" cm="1">
        <f t="array" ref="E22">_xlfn.IFS(AND(C22=0, D22=0), 0, OR(C22=0, D22=0), 1, TRUE, ABS(D22-C22)/C22)</f>
        <v>1.5023380672721232E-5</v>
      </c>
      <c r="F22" s="2"/>
    </row>
    <row r="23" spans="1:6" x14ac:dyDescent="0.35">
      <c r="A23">
        <v>-4</v>
      </c>
      <c r="B23" s="3">
        <v>51465300000</v>
      </c>
      <c r="C23" s="2">
        <f t="shared" si="0"/>
        <v>6074117</v>
      </c>
      <c r="D23">
        <v>6075152</v>
      </c>
      <c r="E23" s="1" cm="1">
        <f t="array" ref="E23">_xlfn.IFS(AND(C23=0, D23=0), 0, OR(C23=0, D23=0), 1, TRUE, ABS(D23-C23)/C23)</f>
        <v>1.7039513726851163E-4</v>
      </c>
      <c r="F23" s="2"/>
    </row>
    <row r="24" spans="1:6" x14ac:dyDescent="0.35">
      <c r="A24">
        <v>-3</v>
      </c>
      <c r="B24" s="3">
        <v>63191800000</v>
      </c>
      <c r="C24" s="2">
        <f t="shared" si="0"/>
        <v>7458120</v>
      </c>
      <c r="D24">
        <v>7457954</v>
      </c>
      <c r="E24" s="1" cm="1">
        <f t="array" ref="E24">_xlfn.IFS(AND(C24=0, D24=0), 0, OR(C24=0, D24=0), 1, TRUE, ABS(D24-C24)/C24)</f>
        <v>2.2257619882758656E-5</v>
      </c>
      <c r="F24" s="2"/>
    </row>
    <row r="25" spans="1:6" x14ac:dyDescent="0.35">
      <c r="A25">
        <v>-2</v>
      </c>
      <c r="B25" s="3">
        <v>73133400000</v>
      </c>
      <c r="C25" s="2">
        <f t="shared" si="0"/>
        <v>8631463</v>
      </c>
      <c r="D25">
        <v>8634987</v>
      </c>
      <c r="E25" s="1" cm="1">
        <f t="array" ref="E25">_xlfn.IFS(AND(C25=0, D25=0), 0, OR(C25=0, D25=0), 1, TRUE, ABS(D25-C25)/C25)</f>
        <v>4.082737769946995E-4</v>
      </c>
      <c r="F25" s="2"/>
    </row>
    <row r="26" spans="1:6" x14ac:dyDescent="0.35">
      <c r="A26">
        <v>-1</v>
      </c>
      <c r="B26" s="3">
        <v>79818200000</v>
      </c>
      <c r="C26" s="2">
        <f t="shared" si="0"/>
        <v>9420426</v>
      </c>
      <c r="D26">
        <v>9425154</v>
      </c>
      <c r="E26" s="1" cm="1">
        <f t="array" ref="E26">_xlfn.IFS(AND(C26=0, D26=0), 0, OR(C26=0, D26=0), 1, TRUE, ABS(D26-C26)/C26)</f>
        <v>5.0188813117368577E-4</v>
      </c>
      <c r="F26" s="2"/>
    </row>
    <row r="27" spans="1:6" x14ac:dyDescent="0.35">
      <c r="A27">
        <v>0</v>
      </c>
      <c r="B27" s="3">
        <v>82176800000</v>
      </c>
      <c r="C27" s="2">
        <f t="shared" si="0"/>
        <v>9698797</v>
      </c>
      <c r="D27">
        <v>9694342</v>
      </c>
      <c r="E27" s="1" cm="1">
        <f t="array" ref="E27">_xlfn.IFS(AND(C27=0, D27=0), 0, OR(C27=0, D27=0), 1, TRUE, ABS(D27-C27)/C27)</f>
        <v>4.5933531756567336E-4</v>
      </c>
      <c r="F27" s="2"/>
    </row>
    <row r="28" spans="1:6" x14ac:dyDescent="0.35">
      <c r="A28">
        <v>1</v>
      </c>
      <c r="B28" s="3">
        <v>79818200000</v>
      </c>
      <c r="C28" s="2">
        <f t="shared" si="0"/>
        <v>9420426</v>
      </c>
      <c r="D28">
        <v>9422985</v>
      </c>
      <c r="E28" s="1" cm="1">
        <f t="array" ref="E28">_xlfn.IFS(AND(C28=0, D28=0), 0, OR(C28=0, D28=0), 1, TRUE, ABS(D28-C28)/C28)</f>
        <v>2.7164376642839716E-4</v>
      </c>
      <c r="F28" s="2"/>
    </row>
    <row r="29" spans="1:6" x14ac:dyDescent="0.35">
      <c r="A29">
        <v>2</v>
      </c>
      <c r="B29" s="3">
        <v>73133400000</v>
      </c>
      <c r="C29" s="2">
        <f t="shared" si="0"/>
        <v>8631463</v>
      </c>
      <c r="D29">
        <v>8631986</v>
      </c>
      <c r="E29" s="1" cm="1">
        <f t="array" ref="E29">_xlfn.IFS(AND(C29=0, D29=0), 0, OR(C29=0, D29=0), 1, TRUE, ABS(D29-C29)/C29)</f>
        <v>6.0592277346262159E-5</v>
      </c>
      <c r="F29" s="2"/>
    </row>
    <row r="30" spans="1:6" x14ac:dyDescent="0.35">
      <c r="A30">
        <v>3</v>
      </c>
      <c r="B30" s="3">
        <v>63191800000</v>
      </c>
      <c r="C30" s="2">
        <f t="shared" si="0"/>
        <v>7458120</v>
      </c>
      <c r="D30">
        <v>7458524</v>
      </c>
      <c r="E30" s="1" cm="1">
        <f t="array" ref="E30">_xlfn.IFS(AND(C30=0, D30=0), 0, OR(C30=0, D30=0), 1, TRUE, ABS(D30-C30)/C30)</f>
        <v>5.4169147184545167E-5</v>
      </c>
      <c r="F30" s="2"/>
    </row>
    <row r="31" spans="1:6" x14ac:dyDescent="0.35">
      <c r="A31">
        <v>4</v>
      </c>
      <c r="B31" s="3">
        <v>51465300000</v>
      </c>
      <c r="C31" s="2">
        <f t="shared" si="0"/>
        <v>6074117</v>
      </c>
      <c r="D31">
        <v>6071488</v>
      </c>
      <c r="E31" s="1" cm="1">
        <f t="array" ref="E31">_xlfn.IFS(AND(C31=0, D31=0), 0, OR(C31=0, D31=0), 1, TRUE, ABS(D31-C31)/C31)</f>
        <v>4.3282011196030631E-4</v>
      </c>
      <c r="F31" s="2"/>
    </row>
    <row r="32" spans="1:6" x14ac:dyDescent="0.35">
      <c r="A32">
        <v>5</v>
      </c>
      <c r="B32" s="3">
        <v>39478600000</v>
      </c>
      <c r="C32" s="2">
        <f t="shared" si="0"/>
        <v>4659404</v>
      </c>
      <c r="D32">
        <v>4655470</v>
      </c>
      <c r="E32" s="1" cm="1">
        <f t="array" ref="E32">_xlfn.IFS(AND(C32=0, D32=0), 0, OR(C32=0, D32=0), 1, TRUE, ABS(D32-C32)/C32)</f>
        <v>8.443139938069332E-4</v>
      </c>
      <c r="F32" s="2"/>
    </row>
    <row r="33" spans="1:6" x14ac:dyDescent="0.35">
      <c r="A33">
        <v>6</v>
      </c>
      <c r="B33" s="3">
        <v>28496100000</v>
      </c>
      <c r="C33" s="2">
        <f t="shared" si="0"/>
        <v>3363211</v>
      </c>
      <c r="D33">
        <v>3363861</v>
      </c>
      <c r="E33" s="1" cm="1">
        <f t="array" ref="E33">_xlfn.IFS(AND(C33=0, D33=0), 0, OR(C33=0, D33=0), 1, TRUE, ABS(D33-C33)/C33)</f>
        <v>1.9326768377006379E-4</v>
      </c>
      <c r="F33" s="2"/>
    </row>
    <row r="34" spans="1:6" x14ac:dyDescent="0.35">
      <c r="A34">
        <v>7</v>
      </c>
      <c r="B34" s="3">
        <v>19331100000</v>
      </c>
      <c r="C34" s="2">
        <f t="shared" si="0"/>
        <v>2281525</v>
      </c>
      <c r="D34">
        <v>2282275</v>
      </c>
      <c r="E34" s="1" cm="1">
        <f t="array" ref="E34">_xlfn.IFS(AND(C34=0, D34=0), 0, OR(C34=0, D34=0), 1, TRUE, ABS(D34-C34)/C34)</f>
        <v>3.2872749586351232E-4</v>
      </c>
      <c r="F34" s="2"/>
    </row>
    <row r="35" spans="1:6" x14ac:dyDescent="0.35">
      <c r="A35">
        <v>8</v>
      </c>
      <c r="B35" s="3">
        <v>12306300000</v>
      </c>
      <c r="C35" s="2">
        <f t="shared" si="0"/>
        <v>1452433</v>
      </c>
      <c r="D35">
        <v>1450708</v>
      </c>
      <c r="E35" s="1" cm="1">
        <f t="array" ref="E35">_xlfn.IFS(AND(C35=0, D35=0), 0, OR(C35=0, D35=0), 1, TRUE, ABS(D35-C35)/C35)</f>
        <v>1.1876623568866859E-3</v>
      </c>
      <c r="F35" s="2"/>
    </row>
    <row r="36" spans="1:6" x14ac:dyDescent="0.35">
      <c r="A36">
        <v>9</v>
      </c>
      <c r="B36" s="3">
        <v>7338520000</v>
      </c>
      <c r="C36" s="2">
        <f t="shared" si="0"/>
        <v>866118</v>
      </c>
      <c r="D36">
        <v>866280</v>
      </c>
      <c r="E36" s="1" cm="1">
        <f t="array" ref="E36">_xlfn.IFS(AND(C36=0, D36=0), 0, OR(C36=0, D36=0), 1, TRUE, ABS(D36-C36)/C36)</f>
        <v>1.8704148857315054E-4</v>
      </c>
      <c r="F36" s="2"/>
    </row>
    <row r="37" spans="1:6" x14ac:dyDescent="0.35">
      <c r="A37">
        <v>10</v>
      </c>
      <c r="B37" s="3">
        <v>4090290000</v>
      </c>
      <c r="C37" s="2">
        <f t="shared" si="0"/>
        <v>482751</v>
      </c>
      <c r="D37">
        <v>481580</v>
      </c>
      <c r="E37" s="1" cm="1">
        <f t="array" ref="E37">_xlfn.IFS(AND(C37=0, D37=0), 0, OR(C37=0, D37=0), 1, TRUE, ABS(D37-C37)/C37)</f>
        <v>2.4256811482524115E-3</v>
      </c>
      <c r="F37" s="2"/>
    </row>
    <row r="38" spans="1:6" x14ac:dyDescent="0.35">
      <c r="A38">
        <v>11</v>
      </c>
      <c r="B38" s="3">
        <v>2125370000</v>
      </c>
      <c r="C38" s="2">
        <f t="shared" si="0"/>
        <v>250844</v>
      </c>
      <c r="D38">
        <v>250534</v>
      </c>
      <c r="E38" s="1" cm="1">
        <f t="array" ref="E38">_xlfn.IFS(AND(C38=0, D38=0), 0, OR(C38=0, D38=0), 1, TRUE, ABS(D38-C38)/C38)</f>
        <v>1.2358278451946229E-3</v>
      </c>
      <c r="F38" s="2"/>
    </row>
    <row r="39" spans="1:6" x14ac:dyDescent="0.35">
      <c r="A39">
        <v>12</v>
      </c>
      <c r="B39" s="3">
        <v>1026360000</v>
      </c>
      <c r="C39" s="2">
        <f t="shared" si="0"/>
        <v>121135</v>
      </c>
      <c r="D39">
        <v>120761</v>
      </c>
      <c r="E39" s="1" cm="1">
        <f t="array" ref="E39">_xlfn.IFS(AND(C39=0, D39=0), 0, OR(C39=0, D39=0), 1, TRUE, ABS(D39-C39)/C39)</f>
        <v>3.0874643992240061E-3</v>
      </c>
      <c r="F39" s="2"/>
    </row>
    <row r="40" spans="1:6" x14ac:dyDescent="0.35">
      <c r="A40">
        <v>13</v>
      </c>
      <c r="B40" s="3">
        <v>458918000</v>
      </c>
      <c r="C40" s="2">
        <f t="shared" si="0"/>
        <v>54163</v>
      </c>
      <c r="D40">
        <v>53995</v>
      </c>
      <c r="E40" s="1" cm="1">
        <f t="array" ref="E40">_xlfn.IFS(AND(C40=0, D40=0), 0, OR(C40=0, D40=0), 1, TRUE, ABS(D40-C40)/C40)</f>
        <v>3.1017484260473017E-3</v>
      </c>
      <c r="F40" s="2"/>
    </row>
    <row r="41" spans="1:6" x14ac:dyDescent="0.35">
      <c r="A41">
        <v>14</v>
      </c>
      <c r="B41" s="3">
        <v>189147000</v>
      </c>
      <c r="C41" s="2">
        <f t="shared" si="0"/>
        <v>22324</v>
      </c>
      <c r="D41">
        <v>22223</v>
      </c>
      <c r="E41" s="1" cm="1">
        <f t="array" ref="E41">_xlfn.IFS(AND(C41=0, D41=0), 0, OR(C41=0, D41=0), 1, TRUE, ABS(D41-C41)/C41)</f>
        <v>4.5242788030818853E-3</v>
      </c>
      <c r="F41" s="2"/>
    </row>
    <row r="42" spans="1:6" x14ac:dyDescent="0.35">
      <c r="A42">
        <v>15</v>
      </c>
      <c r="B42" s="3">
        <v>71473800</v>
      </c>
      <c r="C42" s="2">
        <f t="shared" si="0"/>
        <v>8436</v>
      </c>
      <c r="D42">
        <v>8407</v>
      </c>
      <c r="E42" s="1" cm="1">
        <f t="array" ref="E42">_xlfn.IFS(AND(C42=0, D42=0), 0, OR(C42=0, D42=0), 1, TRUE, ABS(D42-C42)/C42)</f>
        <v>3.4376481744902796E-3</v>
      </c>
      <c r="F42" s="2"/>
    </row>
    <row r="43" spans="1:6" x14ac:dyDescent="0.35">
      <c r="A43">
        <v>16</v>
      </c>
      <c r="B43" s="3">
        <v>24597900</v>
      </c>
      <c r="C43" s="2">
        <f t="shared" si="0"/>
        <v>2903</v>
      </c>
      <c r="D43">
        <v>3034</v>
      </c>
      <c r="E43" s="1" cm="1">
        <f t="array" ref="E43">_xlfn.IFS(AND(C43=0, D43=0), 0, OR(C43=0, D43=0), 1, TRUE, ABS(D43-C43)/C43)</f>
        <v>4.5125732001377886E-2</v>
      </c>
      <c r="F43" s="2"/>
    </row>
    <row r="44" spans="1:6" x14ac:dyDescent="0.35">
      <c r="A44">
        <v>17</v>
      </c>
      <c r="B44" s="3">
        <v>7646930</v>
      </c>
      <c r="C44" s="2">
        <f t="shared" si="0"/>
        <v>903</v>
      </c>
      <c r="D44">
        <v>887</v>
      </c>
      <c r="E44" s="1" cm="1">
        <f t="array" ref="E44">_xlfn.IFS(AND(C44=0, D44=0), 0, OR(C44=0, D44=0), 1, TRUE, ABS(D44-C44)/C44)</f>
        <v>1.7718715393133997E-2</v>
      </c>
      <c r="F44" s="2"/>
    </row>
    <row r="45" spans="1:6" x14ac:dyDescent="0.35">
      <c r="A45">
        <v>18</v>
      </c>
      <c r="B45" s="3">
        <v>2125200</v>
      </c>
      <c r="C45" s="2">
        <f t="shared" si="0"/>
        <v>251</v>
      </c>
      <c r="D45">
        <v>261</v>
      </c>
      <c r="E45" s="1" cm="1">
        <f t="array" ref="E45">_xlfn.IFS(AND(C45=0, D45=0), 0, OR(C45=0, D45=0), 1, TRUE, ABS(D45-C45)/C45)</f>
        <v>3.9840637450199202E-2</v>
      </c>
      <c r="F45" s="2"/>
    </row>
    <row r="46" spans="1:6" x14ac:dyDescent="0.35">
      <c r="A46">
        <v>19</v>
      </c>
      <c r="B46" s="2">
        <v>520950</v>
      </c>
      <c r="C46" s="2">
        <f t="shared" si="0"/>
        <v>61</v>
      </c>
      <c r="D46">
        <v>62</v>
      </c>
      <c r="E46" s="1" cm="1">
        <f t="array" ref="E46">_xlfn.IFS(AND(C46=0, D46=0), 0, OR(C46=0, D46=0), 1, TRUE, ABS(D46-C46)/C46)</f>
        <v>1.6393442622950821E-2</v>
      </c>
      <c r="F46" s="2"/>
    </row>
    <row r="47" spans="1:6" x14ac:dyDescent="0.35">
      <c r="A47">
        <v>20</v>
      </c>
      <c r="B47" s="2">
        <v>110630</v>
      </c>
      <c r="C47" s="2">
        <f t="shared" si="0"/>
        <v>13</v>
      </c>
      <c r="D47">
        <v>13</v>
      </c>
      <c r="E47" s="1" cm="1">
        <f t="array" ref="E47">_xlfn.IFS(AND(C47=0, D47=0), 0, OR(C47=0, D47=0), 1, TRUE, ABS(D47-C47)/C47)</f>
        <v>0</v>
      </c>
      <c r="F47" s="2"/>
    </row>
    <row r="48" spans="1:6" x14ac:dyDescent="0.35">
      <c r="A48">
        <v>21</v>
      </c>
      <c r="B48" s="2">
        <v>19850</v>
      </c>
      <c r="C48" s="2">
        <f t="shared" si="0"/>
        <v>2</v>
      </c>
      <c r="D48">
        <v>1</v>
      </c>
      <c r="E48" s="1" cm="1">
        <f t="array" ref="E48">_xlfn.IFS(AND(C48=0, D48=0), 0, OR(C48=0, D48=0), 1, TRUE, ABS(D48-C48)/C48)</f>
        <v>0.5</v>
      </c>
      <c r="F48" s="2"/>
    </row>
    <row r="49" spans="1:6" x14ac:dyDescent="0.35">
      <c r="A49">
        <v>22</v>
      </c>
      <c r="B49" s="2">
        <v>2900</v>
      </c>
      <c r="C49" s="2">
        <f t="shared" si="0"/>
        <v>0</v>
      </c>
      <c r="D49">
        <v>0</v>
      </c>
      <c r="E49" s="1" cm="1">
        <f t="array" ref="E49">_xlfn.IFS(AND(C49=0, D49=0), 0, OR(C49=0, D49=0), 1, TRUE, ABS(D49-C49)/C49)</f>
        <v>0</v>
      </c>
      <c r="F49" s="2"/>
    </row>
    <row r="50" spans="1:6" x14ac:dyDescent="0.35">
      <c r="A50">
        <v>23</v>
      </c>
      <c r="B50" s="2">
        <v>325</v>
      </c>
      <c r="C50" s="2">
        <f t="shared" si="0"/>
        <v>0</v>
      </c>
      <c r="D50">
        <v>0</v>
      </c>
      <c r="E50" s="1" cm="1">
        <f t="array" ref="E50">_xlfn.IFS(AND(C50=0, D50=0), 0, OR(C50=0, D50=0), 1, TRUE, ABS(D50-C50)/C50)</f>
        <v>0</v>
      </c>
      <c r="F50" s="2"/>
    </row>
    <row r="51" spans="1:6" x14ac:dyDescent="0.35">
      <c r="A51">
        <v>24</v>
      </c>
      <c r="B51" s="2">
        <v>25</v>
      </c>
      <c r="C51" s="2">
        <f t="shared" si="0"/>
        <v>0</v>
      </c>
      <c r="D51">
        <v>0</v>
      </c>
      <c r="E51" s="1" cm="1">
        <f t="array" ref="E51">_xlfn.IFS(AND(C51=0, D51=0), 0, OR(C51=0, D51=0), 1, TRUE, ABS(D51-C51)/C51)</f>
        <v>0</v>
      </c>
      <c r="F51" s="2"/>
    </row>
    <row r="52" spans="1:6" x14ac:dyDescent="0.35">
      <c r="A52">
        <v>25</v>
      </c>
      <c r="B52" s="2">
        <v>1</v>
      </c>
      <c r="C52" s="2">
        <f t="shared" si="0"/>
        <v>0</v>
      </c>
      <c r="D52">
        <v>0</v>
      </c>
      <c r="E52" s="1" cm="1">
        <f t="array" ref="E52">_xlfn.IFS(AND(C52=0, D52=0), 0, OR(C52=0, D52=0), 1, TRUE, ABS(D52-C52)/C52)</f>
        <v>0</v>
      </c>
      <c r="F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Ruoyu</dc:creator>
  <cp:lastModifiedBy>Zhong Ruoyu</cp:lastModifiedBy>
  <dcterms:created xsi:type="dcterms:W3CDTF">2020-08-09T09:55:58Z</dcterms:created>
  <dcterms:modified xsi:type="dcterms:W3CDTF">2020-08-09T16:31:28Z</dcterms:modified>
</cp:coreProperties>
</file>