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34474366\Documents\Projects\Behavior Models\Integrated Risk Scenario\LaTex Writings\Gibhub_Uploads\"/>
    </mc:Choice>
  </mc:AlternateContent>
  <bookViews>
    <workbookView xWindow="0" yWindow="0" windowWidth="20160" windowHeight="9240" activeTab="1"/>
  </bookViews>
  <sheets>
    <sheet name="ReadMe" sheetId="6" r:id="rId1"/>
    <sheet name="ClientBehavio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3" i="1"/>
</calcChain>
</file>

<file path=xl/comments1.xml><?xml version="1.0" encoding="utf-8"?>
<comments xmlns="http://schemas.openxmlformats.org/spreadsheetml/2006/main">
  <authors>
    <author>Zhongfang He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Zhongfang He:</t>
        </r>
        <r>
          <rPr>
            <sz val="8"/>
            <color indexed="81"/>
            <rFont val="Tahoma"/>
            <charset val="1"/>
          </rPr>
          <t xml:space="preserve">
Monthly average balance in C$ millions. Non-tax-sheltered fixed-term CAD deposits in chartered banks from personal clients. The data source is https://www.bankofcanada.ca/rates/banking-and-financial-statistics/chartered-bank-selected-liabilities-monthly-average-formerly-c2/.
</t>
        </r>
      </text>
    </comment>
  </commentList>
</comments>
</file>

<file path=xl/sharedStrings.xml><?xml version="1.0" encoding="utf-8"?>
<sst xmlns="http://schemas.openxmlformats.org/spreadsheetml/2006/main" count="7" uniqueCount="7">
  <si>
    <t>V36825</t>
  </si>
  <si>
    <t>Date</t>
  </si>
  <si>
    <t>Dates</t>
  </si>
  <si>
    <t>CDOR12 Index</t>
  </si>
  <si>
    <t>Monthly Log Growth of Deposit</t>
  </si>
  <si>
    <t>Monthly Change of Interest Rate</t>
  </si>
  <si>
    <t>The worksheet "ClientBehavior" contains data of deposit growth rate and interest rate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</si>
</sst>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4.4" x14ac:dyDescent="0.3"/>
  <sheetData>
    <row r="1" spans="1:1" x14ac:dyDescent="0.3">
      <c r="A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1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.4" x14ac:dyDescent="0.3"/>
  <cols>
    <col min="1" max="1" width="10.5546875" bestFit="1" customWidth="1"/>
    <col min="2" max="2" width="7.109375" bestFit="1" customWidth="1"/>
    <col min="3" max="3" width="27" bestFit="1" customWidth="1"/>
    <col min="4" max="4" width="1.6640625" style="2" customWidth="1"/>
    <col min="5" max="5" width="10.5546875" bestFit="1" customWidth="1"/>
    <col min="6" max="6" width="12.6640625" bestFit="1" customWidth="1"/>
    <col min="7" max="7" width="27.88671875" bestFit="1" customWidth="1"/>
  </cols>
  <sheetData>
    <row r="1" spans="1:7" x14ac:dyDescent="0.3">
      <c r="A1" t="s">
        <v>1</v>
      </c>
      <c r="B1" t="s">
        <v>0</v>
      </c>
      <c r="C1" t="s">
        <v>4</v>
      </c>
      <c r="E1" t="s">
        <v>2</v>
      </c>
      <c r="F1" t="s">
        <v>3</v>
      </c>
      <c r="G1" t="s">
        <v>5</v>
      </c>
    </row>
    <row r="2" spans="1:7" x14ac:dyDescent="0.3">
      <c r="A2" s="1">
        <v>31382</v>
      </c>
      <c r="B2">
        <v>40923</v>
      </c>
      <c r="E2" s="1">
        <v>33603</v>
      </c>
      <c r="F2">
        <v>7.1829999999999998</v>
      </c>
    </row>
    <row r="3" spans="1:7" x14ac:dyDescent="0.3">
      <c r="A3" s="1">
        <v>31413</v>
      </c>
      <c r="B3">
        <v>41189</v>
      </c>
      <c r="C3" s="3">
        <f>100*LN(B3/B2)</f>
        <v>0.6478978236872549</v>
      </c>
      <c r="E3" s="1">
        <v>33634</v>
      </c>
      <c r="F3">
        <v>7.31</v>
      </c>
      <c r="G3" s="3">
        <f>F3-F2</f>
        <v>0.12699999999999978</v>
      </c>
    </row>
    <row r="4" spans="1:7" x14ac:dyDescent="0.3">
      <c r="A4" s="1">
        <v>31444</v>
      </c>
      <c r="B4">
        <v>41369</v>
      </c>
      <c r="C4" s="3">
        <f t="shared" ref="C4:C67" si="0">100*LN(B4/B3)</f>
        <v>0.43605776598141432</v>
      </c>
      <c r="E4" s="1">
        <v>33662</v>
      </c>
      <c r="F4">
        <v>7.6029999999999998</v>
      </c>
      <c r="G4" s="3">
        <f t="shared" ref="G4:G67" si="1">F4-F3</f>
        <v>0.29300000000000015</v>
      </c>
    </row>
    <row r="5" spans="1:7" x14ac:dyDescent="0.3">
      <c r="A5" s="1">
        <v>31472</v>
      </c>
      <c r="B5">
        <v>41893</v>
      </c>
      <c r="C5" s="3">
        <f t="shared" si="0"/>
        <v>1.2586940456353548</v>
      </c>
      <c r="E5" s="1">
        <v>33694</v>
      </c>
      <c r="F5">
        <v>7.923</v>
      </c>
      <c r="G5" s="3">
        <f t="shared" si="1"/>
        <v>0.32000000000000028</v>
      </c>
    </row>
    <row r="6" spans="1:7" x14ac:dyDescent="0.3">
      <c r="A6" s="1">
        <v>31503</v>
      </c>
      <c r="B6">
        <v>41947</v>
      </c>
      <c r="C6" s="3">
        <f t="shared" si="0"/>
        <v>0.12881681170610224</v>
      </c>
      <c r="E6" s="1">
        <v>33724</v>
      </c>
      <c r="F6">
        <v>7.49</v>
      </c>
      <c r="G6" s="3">
        <f t="shared" si="1"/>
        <v>-0.43299999999999983</v>
      </c>
    </row>
    <row r="7" spans="1:7" x14ac:dyDescent="0.3">
      <c r="A7" s="1">
        <v>31533</v>
      </c>
      <c r="B7">
        <v>41817</v>
      </c>
      <c r="C7" s="3">
        <f t="shared" si="0"/>
        <v>-0.31039612333353062</v>
      </c>
      <c r="E7" s="1">
        <v>33753</v>
      </c>
      <c r="F7">
        <v>6.65</v>
      </c>
      <c r="G7" s="3">
        <f t="shared" si="1"/>
        <v>-0.83999999999999986</v>
      </c>
    </row>
    <row r="8" spans="1:7" x14ac:dyDescent="0.3">
      <c r="A8" s="1">
        <v>31564</v>
      </c>
      <c r="B8">
        <v>41513</v>
      </c>
      <c r="C8" s="3">
        <f t="shared" si="0"/>
        <v>-0.72963242206392098</v>
      </c>
      <c r="E8" s="1">
        <v>33785</v>
      </c>
      <c r="F8">
        <v>5.9169999999999998</v>
      </c>
      <c r="G8" s="3">
        <f t="shared" si="1"/>
        <v>-0.73300000000000054</v>
      </c>
    </row>
    <row r="9" spans="1:7" x14ac:dyDescent="0.3">
      <c r="A9" s="1">
        <v>31594</v>
      </c>
      <c r="B9">
        <v>41274</v>
      </c>
      <c r="C9" s="3">
        <f t="shared" si="0"/>
        <v>-0.57738694232878007</v>
      </c>
      <c r="E9" s="1">
        <v>33816</v>
      </c>
      <c r="F9">
        <v>5.33</v>
      </c>
      <c r="G9" s="3">
        <f t="shared" si="1"/>
        <v>-0.58699999999999974</v>
      </c>
    </row>
    <row r="10" spans="1:7" x14ac:dyDescent="0.3">
      <c r="A10" s="1">
        <v>31625</v>
      </c>
      <c r="B10">
        <v>40988</v>
      </c>
      <c r="C10" s="3">
        <f t="shared" si="0"/>
        <v>-0.69534208344606108</v>
      </c>
      <c r="E10" s="1">
        <v>33847</v>
      </c>
      <c r="F10">
        <v>5.12</v>
      </c>
      <c r="G10" s="3">
        <f t="shared" si="1"/>
        <v>-0.20999999999999996</v>
      </c>
    </row>
    <row r="11" spans="1:7" x14ac:dyDescent="0.3">
      <c r="A11" s="1">
        <v>31656</v>
      </c>
      <c r="B11">
        <v>40675</v>
      </c>
      <c r="C11" s="3">
        <f t="shared" si="0"/>
        <v>-0.76656878323699773</v>
      </c>
      <c r="E11" s="1">
        <v>33877</v>
      </c>
      <c r="F11">
        <v>7.4749999999999996</v>
      </c>
      <c r="G11" s="3">
        <f t="shared" si="1"/>
        <v>2.3549999999999995</v>
      </c>
    </row>
    <row r="12" spans="1:7" x14ac:dyDescent="0.3">
      <c r="A12" s="1">
        <v>31686</v>
      </c>
      <c r="B12">
        <v>40407</v>
      </c>
      <c r="C12" s="3">
        <f t="shared" si="0"/>
        <v>-0.66106158203139498</v>
      </c>
      <c r="E12" s="1">
        <v>33907</v>
      </c>
      <c r="F12">
        <v>5.87</v>
      </c>
      <c r="G12" s="3">
        <f t="shared" si="1"/>
        <v>-1.6049999999999995</v>
      </c>
    </row>
    <row r="13" spans="1:7" x14ac:dyDescent="0.3">
      <c r="A13" s="1">
        <v>31717</v>
      </c>
      <c r="B13">
        <v>40782</v>
      </c>
      <c r="C13" s="3">
        <f t="shared" si="0"/>
        <v>0.92377703077687179</v>
      </c>
      <c r="E13" s="1">
        <v>33938</v>
      </c>
      <c r="F13">
        <v>7.96</v>
      </c>
      <c r="G13" s="3">
        <f t="shared" si="1"/>
        <v>2.09</v>
      </c>
    </row>
    <row r="14" spans="1:7" x14ac:dyDescent="0.3">
      <c r="A14" s="1">
        <v>31747</v>
      </c>
      <c r="B14">
        <v>40996</v>
      </c>
      <c r="C14" s="3">
        <f t="shared" si="0"/>
        <v>0.52336933767603588</v>
      </c>
      <c r="E14" s="1">
        <v>33969</v>
      </c>
      <c r="F14">
        <v>7.26</v>
      </c>
      <c r="G14" s="3">
        <f t="shared" si="1"/>
        <v>-0.70000000000000018</v>
      </c>
    </row>
    <row r="15" spans="1:7" x14ac:dyDescent="0.3">
      <c r="A15" s="1">
        <v>31778</v>
      </c>
      <c r="B15">
        <v>41282</v>
      </c>
      <c r="C15" s="3">
        <f t="shared" si="0"/>
        <v>0.69520686427492284</v>
      </c>
      <c r="E15" s="1">
        <v>33998</v>
      </c>
      <c r="F15">
        <v>6.92</v>
      </c>
      <c r="G15" s="3">
        <f t="shared" si="1"/>
        <v>-0.33999999999999986</v>
      </c>
    </row>
    <row r="16" spans="1:7" x14ac:dyDescent="0.3">
      <c r="A16" s="1">
        <v>31809</v>
      </c>
      <c r="B16">
        <v>41310</v>
      </c>
      <c r="C16" s="3">
        <f t="shared" si="0"/>
        <v>6.7803179660735791E-2</v>
      </c>
      <c r="E16" s="1">
        <v>34026</v>
      </c>
      <c r="F16">
        <v>6.55</v>
      </c>
      <c r="G16" s="3">
        <f t="shared" si="1"/>
        <v>-0.37000000000000011</v>
      </c>
    </row>
    <row r="17" spans="1:7" x14ac:dyDescent="0.3">
      <c r="A17" s="1">
        <v>31837</v>
      </c>
      <c r="B17">
        <v>41350</v>
      </c>
      <c r="C17" s="3">
        <f t="shared" si="0"/>
        <v>9.6782006102723875E-2</v>
      </c>
      <c r="E17" s="1">
        <v>34059</v>
      </c>
      <c r="F17">
        <v>6.07</v>
      </c>
      <c r="G17" s="3">
        <f t="shared" si="1"/>
        <v>-0.47999999999999954</v>
      </c>
    </row>
    <row r="18" spans="1:7" x14ac:dyDescent="0.3">
      <c r="A18" s="1">
        <v>31868</v>
      </c>
      <c r="B18">
        <v>41137</v>
      </c>
      <c r="C18" s="3">
        <f t="shared" si="0"/>
        <v>-0.51644616344836713</v>
      </c>
      <c r="E18" s="1">
        <v>34089</v>
      </c>
      <c r="F18">
        <v>6.19</v>
      </c>
      <c r="G18" s="3">
        <f t="shared" si="1"/>
        <v>0.12000000000000011</v>
      </c>
    </row>
    <row r="19" spans="1:7" x14ac:dyDescent="0.3">
      <c r="A19" s="1">
        <v>31898</v>
      </c>
      <c r="B19">
        <v>40465</v>
      </c>
      <c r="C19" s="3">
        <f t="shared" si="0"/>
        <v>-1.6470556887551522</v>
      </c>
      <c r="E19" s="1">
        <v>34120</v>
      </c>
      <c r="F19">
        <v>5.9975000000000005</v>
      </c>
      <c r="G19" s="3">
        <f t="shared" si="1"/>
        <v>-0.19249999999999989</v>
      </c>
    </row>
    <row r="20" spans="1:7" x14ac:dyDescent="0.3">
      <c r="A20" s="1">
        <v>31929</v>
      </c>
      <c r="B20">
        <v>39847</v>
      </c>
      <c r="C20" s="3">
        <f t="shared" si="0"/>
        <v>-1.5390282853953809</v>
      </c>
      <c r="E20" s="1">
        <v>34150</v>
      </c>
      <c r="F20">
        <v>5.38375</v>
      </c>
      <c r="G20" s="3">
        <f t="shared" si="1"/>
        <v>-0.61375000000000046</v>
      </c>
    </row>
    <row r="21" spans="1:7" x14ac:dyDescent="0.3">
      <c r="A21" s="1">
        <v>31959</v>
      </c>
      <c r="B21">
        <v>39477</v>
      </c>
      <c r="C21" s="3">
        <f t="shared" si="0"/>
        <v>-0.9328896257598166</v>
      </c>
      <c r="E21" s="1">
        <v>34180</v>
      </c>
      <c r="F21">
        <v>4.9428599999999996</v>
      </c>
      <c r="G21" s="3">
        <f t="shared" si="1"/>
        <v>-0.44089000000000045</v>
      </c>
    </row>
    <row r="22" spans="1:7" x14ac:dyDescent="0.3">
      <c r="A22" s="1">
        <v>31990</v>
      </c>
      <c r="B22">
        <v>39042</v>
      </c>
      <c r="C22" s="3">
        <f t="shared" si="0"/>
        <v>-1.1080234095211241</v>
      </c>
      <c r="E22" s="1">
        <v>34212</v>
      </c>
      <c r="F22">
        <v>5.30375</v>
      </c>
      <c r="G22" s="3">
        <f t="shared" si="1"/>
        <v>0.36089000000000038</v>
      </c>
    </row>
    <row r="23" spans="1:7" x14ac:dyDescent="0.3">
      <c r="A23" s="1">
        <v>32021</v>
      </c>
      <c r="B23">
        <v>39057</v>
      </c>
      <c r="C23" s="3">
        <f t="shared" si="0"/>
        <v>3.841278424677802E-2</v>
      </c>
      <c r="E23" s="1">
        <v>34242</v>
      </c>
      <c r="F23">
        <v>5.6657099999999998</v>
      </c>
      <c r="G23" s="3">
        <f t="shared" si="1"/>
        <v>0.36195999999999984</v>
      </c>
    </row>
    <row r="24" spans="1:7" x14ac:dyDescent="0.3">
      <c r="A24" s="1">
        <v>32051</v>
      </c>
      <c r="B24">
        <v>39956</v>
      </c>
      <c r="C24" s="3">
        <f t="shared" si="0"/>
        <v>2.2756731086533626</v>
      </c>
      <c r="E24" s="1">
        <v>34271</v>
      </c>
      <c r="F24">
        <v>4.9957099999999999</v>
      </c>
      <c r="G24" s="3">
        <f t="shared" si="1"/>
        <v>-0.66999999999999993</v>
      </c>
    </row>
    <row r="25" spans="1:7" x14ac:dyDescent="0.3">
      <c r="A25" s="1">
        <v>32082</v>
      </c>
      <c r="B25">
        <v>39644</v>
      </c>
      <c r="C25" s="3">
        <f t="shared" si="0"/>
        <v>-0.78392361254412746</v>
      </c>
      <c r="E25" s="1">
        <v>34303</v>
      </c>
      <c r="F25">
        <v>4.83</v>
      </c>
      <c r="G25" s="3">
        <f t="shared" si="1"/>
        <v>-0.1657099999999998</v>
      </c>
    </row>
    <row r="26" spans="1:7" x14ac:dyDescent="0.3">
      <c r="A26" s="1">
        <v>32112</v>
      </c>
      <c r="B26">
        <v>39947</v>
      </c>
      <c r="C26" s="3">
        <f t="shared" si="0"/>
        <v>0.76139629808018716</v>
      </c>
      <c r="E26" s="1">
        <v>34334</v>
      </c>
      <c r="F26">
        <v>4.2857099999999999</v>
      </c>
      <c r="G26" s="3">
        <f t="shared" si="1"/>
        <v>-0.54429000000000016</v>
      </c>
    </row>
    <row r="27" spans="1:7" x14ac:dyDescent="0.3">
      <c r="A27" s="1">
        <v>32143</v>
      </c>
      <c r="B27">
        <v>40227</v>
      </c>
      <c r="C27" s="3">
        <f t="shared" si="0"/>
        <v>0.69848364403507512</v>
      </c>
      <c r="E27" s="1">
        <v>34365</v>
      </c>
      <c r="F27">
        <v>3.9675000000000002</v>
      </c>
      <c r="G27" s="3">
        <f t="shared" si="1"/>
        <v>-0.31820999999999966</v>
      </c>
    </row>
    <row r="28" spans="1:7" x14ac:dyDescent="0.3">
      <c r="A28" s="1">
        <v>32174</v>
      </c>
      <c r="B28">
        <v>40764</v>
      </c>
      <c r="C28" s="3">
        <f t="shared" si="0"/>
        <v>1.3260927000832512</v>
      </c>
      <c r="E28" s="1">
        <v>34393</v>
      </c>
      <c r="F28">
        <v>4.7083300000000001</v>
      </c>
      <c r="G28" s="3">
        <f t="shared" si="1"/>
        <v>0.74082999999999988</v>
      </c>
    </row>
    <row r="29" spans="1:7" x14ac:dyDescent="0.3">
      <c r="A29" s="1">
        <v>32203</v>
      </c>
      <c r="B29">
        <v>40750</v>
      </c>
      <c r="C29" s="3">
        <f t="shared" si="0"/>
        <v>-3.4349927957551325E-2</v>
      </c>
      <c r="E29" s="1">
        <v>34424</v>
      </c>
      <c r="F29">
        <v>6.7685700000000004</v>
      </c>
      <c r="G29" s="3">
        <f t="shared" si="1"/>
        <v>2.0602400000000003</v>
      </c>
    </row>
    <row r="30" spans="1:7" x14ac:dyDescent="0.3">
      <c r="A30" s="1">
        <v>32234</v>
      </c>
      <c r="B30">
        <v>40795</v>
      </c>
      <c r="C30" s="3">
        <f t="shared" si="0"/>
        <v>0.11036851938917558</v>
      </c>
      <c r="E30" s="1">
        <v>34453</v>
      </c>
      <c r="F30">
        <v>7.0428600000000001</v>
      </c>
      <c r="G30" s="3">
        <f t="shared" si="1"/>
        <v>0.2742899999999997</v>
      </c>
    </row>
    <row r="31" spans="1:7" x14ac:dyDescent="0.3">
      <c r="A31" s="1">
        <v>32264</v>
      </c>
      <c r="B31">
        <v>40667</v>
      </c>
      <c r="C31" s="3">
        <f t="shared" si="0"/>
        <v>-0.31425721278981178</v>
      </c>
      <c r="E31" s="1">
        <v>34485</v>
      </c>
      <c r="F31">
        <v>7.3471399999999996</v>
      </c>
      <c r="G31" s="3">
        <f t="shared" si="1"/>
        <v>0.30427999999999944</v>
      </c>
    </row>
    <row r="32" spans="1:7" x14ac:dyDescent="0.3">
      <c r="A32" s="1">
        <v>32295</v>
      </c>
      <c r="B32">
        <v>40771</v>
      </c>
      <c r="C32" s="3">
        <f t="shared" si="0"/>
        <v>0.25540916165914579</v>
      </c>
      <c r="E32" s="1">
        <v>34515</v>
      </c>
      <c r="F32">
        <v>7.91</v>
      </c>
      <c r="G32" s="3">
        <f t="shared" si="1"/>
        <v>0.56286000000000058</v>
      </c>
    </row>
    <row r="33" spans="1:7" x14ac:dyDescent="0.3">
      <c r="A33" s="1">
        <v>32325</v>
      </c>
      <c r="B33">
        <v>41107</v>
      </c>
      <c r="C33" s="3">
        <f t="shared" si="0"/>
        <v>0.8207378932260444</v>
      </c>
      <c r="E33" s="1">
        <v>34544</v>
      </c>
      <c r="F33">
        <v>7.63429</v>
      </c>
      <c r="G33" s="3">
        <f t="shared" si="1"/>
        <v>-0.27571000000000012</v>
      </c>
    </row>
    <row r="34" spans="1:7" x14ac:dyDescent="0.3">
      <c r="A34" s="1">
        <v>32356</v>
      </c>
      <c r="B34">
        <v>41368</v>
      </c>
      <c r="C34" s="3">
        <f t="shared" si="0"/>
        <v>0.63292117922028779</v>
      </c>
      <c r="E34" s="1">
        <v>34577</v>
      </c>
      <c r="F34">
        <v>7.0787500000000003</v>
      </c>
      <c r="G34" s="3">
        <f t="shared" si="1"/>
        <v>-0.5555399999999997</v>
      </c>
    </row>
    <row r="35" spans="1:7" x14ac:dyDescent="0.3">
      <c r="A35" s="1">
        <v>32387</v>
      </c>
      <c r="B35">
        <v>41593</v>
      </c>
      <c r="C35" s="3">
        <f t="shared" si="0"/>
        <v>0.5424248783672585</v>
      </c>
      <c r="E35" s="1">
        <v>34607</v>
      </c>
      <c r="F35">
        <v>6.7928600000000001</v>
      </c>
      <c r="G35" s="3">
        <f t="shared" si="1"/>
        <v>-0.2858900000000002</v>
      </c>
    </row>
    <row r="36" spans="1:7" x14ac:dyDescent="0.3">
      <c r="A36" s="1">
        <v>32417</v>
      </c>
      <c r="B36">
        <v>41940</v>
      </c>
      <c r="C36" s="3">
        <f t="shared" si="0"/>
        <v>0.83081415961809235</v>
      </c>
      <c r="E36" s="1">
        <v>34638</v>
      </c>
      <c r="F36">
        <v>6.99857</v>
      </c>
      <c r="G36" s="3">
        <f t="shared" si="1"/>
        <v>0.20570999999999984</v>
      </c>
    </row>
    <row r="37" spans="1:7" x14ac:dyDescent="0.3">
      <c r="A37" s="1">
        <v>32448</v>
      </c>
      <c r="B37">
        <v>43386</v>
      </c>
      <c r="C37" s="3">
        <f t="shared" si="0"/>
        <v>3.3896782947095803</v>
      </c>
      <c r="E37" s="1">
        <v>34668</v>
      </c>
      <c r="F37">
        <v>7.5425000000000004</v>
      </c>
      <c r="G37" s="3">
        <f t="shared" si="1"/>
        <v>0.54393000000000047</v>
      </c>
    </row>
    <row r="38" spans="1:7" x14ac:dyDescent="0.3">
      <c r="A38" s="1">
        <v>32478</v>
      </c>
      <c r="B38">
        <v>43942</v>
      </c>
      <c r="C38" s="3">
        <f t="shared" si="0"/>
        <v>1.2733774113308602</v>
      </c>
      <c r="E38" s="1">
        <v>34698</v>
      </c>
      <c r="F38">
        <v>8.6942900000000005</v>
      </c>
      <c r="G38" s="3">
        <f t="shared" si="1"/>
        <v>1.1517900000000001</v>
      </c>
    </row>
    <row r="39" spans="1:7" x14ac:dyDescent="0.3">
      <c r="A39" s="1">
        <v>32509</v>
      </c>
      <c r="B39">
        <v>44402</v>
      </c>
      <c r="C39" s="3">
        <f t="shared" si="0"/>
        <v>1.0413930934547952</v>
      </c>
      <c r="E39" s="1">
        <v>34730</v>
      </c>
      <c r="F39">
        <v>8.9124999999999996</v>
      </c>
      <c r="G39" s="3">
        <f t="shared" si="1"/>
        <v>0.21820999999999913</v>
      </c>
    </row>
    <row r="40" spans="1:7" x14ac:dyDescent="0.3">
      <c r="A40" s="1">
        <v>32540</v>
      </c>
      <c r="B40">
        <v>44892</v>
      </c>
      <c r="C40" s="3">
        <f t="shared" si="0"/>
        <v>1.0975091685282909</v>
      </c>
      <c r="E40" s="1">
        <v>34758</v>
      </c>
      <c r="F40">
        <v>7.8975</v>
      </c>
      <c r="G40" s="3">
        <f t="shared" si="1"/>
        <v>-1.0149999999999997</v>
      </c>
    </row>
    <row r="41" spans="1:7" x14ac:dyDescent="0.3">
      <c r="A41" s="1">
        <v>32568</v>
      </c>
      <c r="B41">
        <v>45529</v>
      </c>
      <c r="C41" s="3">
        <f t="shared" si="0"/>
        <v>1.4089880410956388</v>
      </c>
      <c r="E41" s="1">
        <v>34789</v>
      </c>
      <c r="F41">
        <v>8.5266699999999993</v>
      </c>
      <c r="G41" s="3">
        <f t="shared" si="1"/>
        <v>0.62916999999999934</v>
      </c>
    </row>
    <row r="42" spans="1:7" x14ac:dyDescent="0.3">
      <c r="A42" s="1">
        <v>32599</v>
      </c>
      <c r="B42">
        <v>46350</v>
      </c>
      <c r="C42" s="3">
        <f t="shared" si="0"/>
        <v>1.7871806446898291</v>
      </c>
      <c r="E42" s="1">
        <v>34817</v>
      </c>
      <c r="F42">
        <v>7.9862500000000001</v>
      </c>
      <c r="G42" s="3">
        <f t="shared" si="1"/>
        <v>-0.54041999999999923</v>
      </c>
    </row>
    <row r="43" spans="1:7" x14ac:dyDescent="0.3">
      <c r="A43" s="1">
        <v>32629</v>
      </c>
      <c r="B43">
        <v>47389</v>
      </c>
      <c r="C43" s="3">
        <f t="shared" si="0"/>
        <v>2.2168842246786586</v>
      </c>
      <c r="E43" s="1">
        <v>34850</v>
      </c>
      <c r="F43">
        <v>7.3879999999999999</v>
      </c>
      <c r="G43" s="3">
        <f t="shared" si="1"/>
        <v>-0.59825000000000017</v>
      </c>
    </row>
    <row r="44" spans="1:7" x14ac:dyDescent="0.3">
      <c r="A44" s="1">
        <v>32660</v>
      </c>
      <c r="B44">
        <v>48312</v>
      </c>
      <c r="C44" s="3">
        <f t="shared" si="0"/>
        <v>1.9289842746949337</v>
      </c>
      <c r="E44" s="1">
        <v>34880</v>
      </c>
      <c r="F44">
        <v>6.9340000000000002</v>
      </c>
      <c r="G44" s="3">
        <f t="shared" si="1"/>
        <v>-0.45399999999999974</v>
      </c>
    </row>
    <row r="45" spans="1:7" x14ac:dyDescent="0.3">
      <c r="A45" s="1">
        <v>32690</v>
      </c>
      <c r="B45">
        <v>48615</v>
      </c>
      <c r="C45" s="3">
        <f t="shared" si="0"/>
        <v>0.62521482560202912</v>
      </c>
      <c r="E45" s="1">
        <v>34911</v>
      </c>
      <c r="F45">
        <v>7.39</v>
      </c>
      <c r="G45" s="3">
        <f t="shared" si="1"/>
        <v>0.45599999999999952</v>
      </c>
    </row>
    <row r="46" spans="1:7" x14ac:dyDescent="0.3">
      <c r="A46" s="1">
        <v>32721</v>
      </c>
      <c r="B46">
        <v>48776</v>
      </c>
      <c r="C46" s="3">
        <f t="shared" si="0"/>
        <v>0.33062633438945666</v>
      </c>
      <c r="E46" s="1">
        <v>34942</v>
      </c>
      <c r="F46">
        <v>7.06</v>
      </c>
      <c r="G46" s="3">
        <f t="shared" si="1"/>
        <v>-0.33000000000000007</v>
      </c>
    </row>
    <row r="47" spans="1:7" x14ac:dyDescent="0.3">
      <c r="A47" s="1">
        <v>32752</v>
      </c>
      <c r="B47">
        <v>48858</v>
      </c>
      <c r="C47" s="3">
        <f t="shared" si="0"/>
        <v>0.16797431075341951</v>
      </c>
      <c r="E47" s="1">
        <v>34971</v>
      </c>
      <c r="F47">
        <v>7.0549999999999997</v>
      </c>
      <c r="G47" s="3">
        <f t="shared" si="1"/>
        <v>-4.9999999999998934E-3</v>
      </c>
    </row>
    <row r="48" spans="1:7" x14ac:dyDescent="0.3">
      <c r="A48" s="1">
        <v>32782</v>
      </c>
      <c r="B48">
        <v>48762</v>
      </c>
      <c r="C48" s="3">
        <f t="shared" si="0"/>
        <v>-0.19668107139264837</v>
      </c>
      <c r="E48" s="1">
        <v>35003</v>
      </c>
      <c r="F48">
        <v>6.3559999999999999</v>
      </c>
      <c r="G48" s="3">
        <f t="shared" si="1"/>
        <v>-0.69899999999999984</v>
      </c>
    </row>
    <row r="49" spans="1:7" x14ac:dyDescent="0.3">
      <c r="A49" s="1">
        <v>32813</v>
      </c>
      <c r="B49">
        <v>49987</v>
      </c>
      <c r="C49" s="3">
        <f t="shared" si="0"/>
        <v>2.4811650623163581</v>
      </c>
      <c r="E49" s="1">
        <v>35033</v>
      </c>
      <c r="F49">
        <v>5.9749999999999996</v>
      </c>
      <c r="G49" s="3">
        <f t="shared" si="1"/>
        <v>-0.38100000000000023</v>
      </c>
    </row>
    <row r="50" spans="1:7" x14ac:dyDescent="0.3">
      <c r="A50" s="1">
        <v>32843</v>
      </c>
      <c r="B50">
        <v>50544</v>
      </c>
      <c r="C50" s="3">
        <f t="shared" si="0"/>
        <v>1.1081272437443173</v>
      </c>
      <c r="E50" s="1">
        <v>35062</v>
      </c>
      <c r="F50">
        <v>5.875</v>
      </c>
      <c r="G50" s="3">
        <f t="shared" si="1"/>
        <v>-9.9999999999999645E-2</v>
      </c>
    </row>
    <row r="51" spans="1:7" x14ac:dyDescent="0.3">
      <c r="A51" s="1">
        <v>32874</v>
      </c>
      <c r="B51">
        <v>50971</v>
      </c>
      <c r="C51" s="3">
        <f t="shared" si="0"/>
        <v>0.841259948371467</v>
      </c>
      <c r="E51" s="1">
        <v>35095</v>
      </c>
      <c r="F51">
        <v>5.415</v>
      </c>
      <c r="G51" s="3">
        <f t="shared" si="1"/>
        <v>-0.45999999999999996</v>
      </c>
    </row>
    <row r="52" spans="1:7" x14ac:dyDescent="0.3">
      <c r="A52" s="1">
        <v>32905</v>
      </c>
      <c r="B52">
        <v>51196</v>
      </c>
      <c r="C52" s="3">
        <f t="shared" si="0"/>
        <v>0.44045604501013025</v>
      </c>
      <c r="E52" s="1">
        <v>35124</v>
      </c>
      <c r="F52">
        <v>5.6624999999999996</v>
      </c>
      <c r="G52" s="3">
        <f t="shared" si="1"/>
        <v>0.24749999999999961</v>
      </c>
    </row>
    <row r="53" spans="1:7" x14ac:dyDescent="0.3">
      <c r="A53" s="1">
        <v>32933</v>
      </c>
      <c r="B53">
        <v>51364</v>
      </c>
      <c r="C53" s="3">
        <f t="shared" si="0"/>
        <v>0.32761339754821972</v>
      </c>
      <c r="E53" s="1">
        <v>35153</v>
      </c>
      <c r="F53">
        <v>5.7083300000000001</v>
      </c>
      <c r="G53" s="3">
        <f t="shared" si="1"/>
        <v>4.5830000000000481E-2</v>
      </c>
    </row>
    <row r="54" spans="1:7" x14ac:dyDescent="0.3">
      <c r="A54" s="1">
        <v>32964</v>
      </c>
      <c r="B54">
        <v>51213</v>
      </c>
      <c r="C54" s="3">
        <f t="shared" si="0"/>
        <v>-0.29441319023020901</v>
      </c>
      <c r="E54" s="1">
        <v>35185</v>
      </c>
      <c r="F54">
        <v>5.5466800000000003</v>
      </c>
      <c r="G54" s="3">
        <f t="shared" si="1"/>
        <v>-0.16164999999999985</v>
      </c>
    </row>
    <row r="55" spans="1:7" x14ac:dyDescent="0.3">
      <c r="A55" s="1">
        <v>32994</v>
      </c>
      <c r="B55">
        <v>51359</v>
      </c>
      <c r="C55" s="3">
        <f t="shared" si="0"/>
        <v>0.28467827204449392</v>
      </c>
      <c r="E55" s="1">
        <v>35216</v>
      </c>
      <c r="F55">
        <v>5.5216700000000003</v>
      </c>
      <c r="G55" s="3">
        <f t="shared" si="1"/>
        <v>-2.5009999999999977E-2</v>
      </c>
    </row>
    <row r="56" spans="1:7" x14ac:dyDescent="0.3">
      <c r="A56" s="1">
        <v>33025</v>
      </c>
      <c r="B56">
        <v>52225</v>
      </c>
      <c r="C56" s="3">
        <f t="shared" si="0"/>
        <v>1.6721118655459031</v>
      </c>
      <c r="E56" s="1">
        <v>35244</v>
      </c>
      <c r="F56">
        <v>5.5666000000000002</v>
      </c>
      <c r="G56" s="3">
        <f t="shared" si="1"/>
        <v>4.4929999999999914E-2</v>
      </c>
    </row>
    <row r="57" spans="1:7" x14ac:dyDescent="0.3">
      <c r="A57" s="1">
        <v>33055</v>
      </c>
      <c r="B57">
        <v>53161</v>
      </c>
      <c r="C57" s="3">
        <f t="shared" si="0"/>
        <v>1.7763737361680541</v>
      </c>
      <c r="E57" s="1">
        <v>35277</v>
      </c>
      <c r="F57">
        <v>5.3716699999999999</v>
      </c>
      <c r="G57" s="3">
        <f t="shared" si="1"/>
        <v>-0.19493000000000027</v>
      </c>
    </row>
    <row r="58" spans="1:7" x14ac:dyDescent="0.3">
      <c r="A58" s="1">
        <v>33086</v>
      </c>
      <c r="B58">
        <v>54374</v>
      </c>
      <c r="C58" s="3">
        <f t="shared" si="0"/>
        <v>2.2561053630827619</v>
      </c>
      <c r="E58" s="1">
        <v>35307</v>
      </c>
      <c r="F58">
        <v>4.8540000000000001</v>
      </c>
      <c r="G58" s="3">
        <f t="shared" si="1"/>
        <v>-0.51766999999999985</v>
      </c>
    </row>
    <row r="59" spans="1:7" x14ac:dyDescent="0.3">
      <c r="A59" s="1">
        <v>33117</v>
      </c>
      <c r="B59">
        <v>55411</v>
      </c>
      <c r="C59" s="3">
        <f t="shared" si="0"/>
        <v>1.889203156515417</v>
      </c>
      <c r="E59" s="1">
        <v>35338</v>
      </c>
      <c r="F59">
        <v>4.492</v>
      </c>
      <c r="G59" s="3">
        <f t="shared" si="1"/>
        <v>-0.3620000000000001</v>
      </c>
    </row>
    <row r="60" spans="1:7" x14ac:dyDescent="0.3">
      <c r="A60" s="1">
        <v>33147</v>
      </c>
      <c r="B60">
        <v>56093</v>
      </c>
      <c r="C60" s="3">
        <f t="shared" si="0"/>
        <v>1.2232897559437688</v>
      </c>
      <c r="E60" s="1">
        <v>35369</v>
      </c>
      <c r="F60">
        <v>3.7279999999999998</v>
      </c>
      <c r="G60" s="3">
        <f t="shared" si="1"/>
        <v>-0.76400000000000023</v>
      </c>
    </row>
    <row r="61" spans="1:7" x14ac:dyDescent="0.3">
      <c r="A61" s="1">
        <v>33178</v>
      </c>
      <c r="B61">
        <v>58236</v>
      </c>
      <c r="C61" s="3">
        <f t="shared" si="0"/>
        <v>3.7492692651349966</v>
      </c>
      <c r="E61" s="1">
        <v>35398</v>
      </c>
      <c r="F61">
        <v>3.2959999999999998</v>
      </c>
      <c r="G61" s="3">
        <f t="shared" si="1"/>
        <v>-0.43199999999999994</v>
      </c>
    </row>
    <row r="62" spans="1:7" x14ac:dyDescent="0.3">
      <c r="A62" s="1">
        <v>33208</v>
      </c>
      <c r="B62">
        <v>59112</v>
      </c>
      <c r="C62" s="3">
        <f t="shared" si="0"/>
        <v>1.4930229275266937</v>
      </c>
      <c r="E62" s="1">
        <v>35430</v>
      </c>
      <c r="F62">
        <v>3.76</v>
      </c>
      <c r="G62" s="3">
        <f t="shared" si="1"/>
        <v>0.46399999999999997</v>
      </c>
    </row>
    <row r="63" spans="1:7" x14ac:dyDescent="0.3">
      <c r="A63" s="1">
        <v>33239</v>
      </c>
      <c r="B63">
        <v>59837</v>
      </c>
      <c r="C63" s="3">
        <f t="shared" si="0"/>
        <v>1.2190249233300303</v>
      </c>
      <c r="E63" s="1">
        <v>35461</v>
      </c>
      <c r="F63">
        <v>3.742</v>
      </c>
      <c r="G63" s="3">
        <f t="shared" si="1"/>
        <v>-1.7999999999999794E-2</v>
      </c>
    </row>
    <row r="64" spans="1:7" x14ac:dyDescent="0.3">
      <c r="A64" s="1">
        <v>33270</v>
      </c>
      <c r="B64">
        <v>60863</v>
      </c>
      <c r="C64" s="3">
        <f t="shared" si="0"/>
        <v>1.7001237994696501</v>
      </c>
      <c r="E64" s="1">
        <v>35489</v>
      </c>
      <c r="F64">
        <v>3.74</v>
      </c>
      <c r="G64" s="3">
        <f t="shared" si="1"/>
        <v>-1.9999999999997797E-3</v>
      </c>
    </row>
    <row r="65" spans="1:7" x14ac:dyDescent="0.3">
      <c r="A65" s="1">
        <v>33298</v>
      </c>
      <c r="B65">
        <v>61384</v>
      </c>
      <c r="C65" s="3">
        <f t="shared" si="0"/>
        <v>0.85237781610208363</v>
      </c>
      <c r="E65" s="1">
        <v>35520</v>
      </c>
      <c r="F65">
        <v>4.21</v>
      </c>
      <c r="G65" s="3">
        <f t="shared" si="1"/>
        <v>0.46999999999999975</v>
      </c>
    </row>
    <row r="66" spans="1:7" x14ac:dyDescent="0.3">
      <c r="A66" s="1">
        <v>33329</v>
      </c>
      <c r="B66">
        <v>61674</v>
      </c>
      <c r="C66" s="3">
        <f t="shared" si="0"/>
        <v>0.47132333834757933</v>
      </c>
      <c r="E66" s="1">
        <v>35550</v>
      </c>
      <c r="F66">
        <v>4.4279999999999999</v>
      </c>
      <c r="G66" s="3">
        <f t="shared" si="1"/>
        <v>0.21799999999999997</v>
      </c>
    </row>
    <row r="67" spans="1:7" x14ac:dyDescent="0.3">
      <c r="A67" s="1">
        <v>33359</v>
      </c>
      <c r="B67">
        <v>61534</v>
      </c>
      <c r="C67" s="3">
        <f t="shared" si="0"/>
        <v>-0.22725806807014573</v>
      </c>
      <c r="E67" s="1">
        <v>35580</v>
      </c>
      <c r="F67">
        <v>4.0999999999999996</v>
      </c>
      <c r="G67" s="3">
        <f t="shared" si="1"/>
        <v>-0.32800000000000029</v>
      </c>
    </row>
    <row r="68" spans="1:7" x14ac:dyDescent="0.3">
      <c r="A68" s="1">
        <v>33390</v>
      </c>
      <c r="B68">
        <v>61469</v>
      </c>
      <c r="C68" s="3">
        <f t="shared" ref="C68:C131" si="2">100*LN(B68/B67)</f>
        <v>-0.10568848898066611</v>
      </c>
      <c r="E68" s="1">
        <v>35611</v>
      </c>
      <c r="F68">
        <v>4.2859999999999996</v>
      </c>
      <c r="G68" s="3">
        <f t="shared" ref="G68:G131" si="3">F68-F67</f>
        <v>0.18599999999999994</v>
      </c>
    </row>
    <row r="69" spans="1:7" x14ac:dyDescent="0.3">
      <c r="A69" s="1">
        <v>33420</v>
      </c>
      <c r="B69">
        <v>61828</v>
      </c>
      <c r="C69" s="3">
        <f t="shared" si="2"/>
        <v>0.58233536017403609</v>
      </c>
      <c r="E69" s="1">
        <v>35642</v>
      </c>
      <c r="F69">
        <v>4.3559999999999999</v>
      </c>
      <c r="G69" s="3">
        <f t="shared" si="3"/>
        <v>7.0000000000000284E-2</v>
      </c>
    </row>
    <row r="70" spans="1:7" x14ac:dyDescent="0.3">
      <c r="A70" s="1">
        <v>33451</v>
      </c>
      <c r="B70">
        <v>61894</v>
      </c>
      <c r="C70" s="3">
        <f t="shared" si="2"/>
        <v>0.106690816929253</v>
      </c>
      <c r="E70" s="1">
        <v>35671</v>
      </c>
      <c r="F70">
        <v>4.3499999999999996</v>
      </c>
      <c r="G70" s="3">
        <f t="shared" si="3"/>
        <v>-6.0000000000002274E-3</v>
      </c>
    </row>
    <row r="71" spans="1:7" x14ac:dyDescent="0.3">
      <c r="A71" s="1">
        <v>33482</v>
      </c>
      <c r="B71">
        <v>62153</v>
      </c>
      <c r="C71" s="3">
        <f t="shared" si="2"/>
        <v>0.41758426461383286</v>
      </c>
      <c r="E71" s="1">
        <v>35703</v>
      </c>
      <c r="F71">
        <v>4.4446000000000003</v>
      </c>
      <c r="G71" s="3">
        <f t="shared" si="3"/>
        <v>9.4600000000000684E-2</v>
      </c>
    </row>
    <row r="72" spans="1:7" x14ac:dyDescent="0.3">
      <c r="A72" s="1">
        <v>33512</v>
      </c>
      <c r="B72">
        <v>62768</v>
      </c>
      <c r="C72" s="3">
        <f t="shared" si="2"/>
        <v>0.98463023616937895</v>
      </c>
      <c r="E72" s="1">
        <v>35734</v>
      </c>
      <c r="F72">
        <v>4.4879999999999995</v>
      </c>
      <c r="G72" s="3">
        <f t="shared" si="3"/>
        <v>4.3399999999999217E-2</v>
      </c>
    </row>
    <row r="73" spans="1:7" x14ac:dyDescent="0.3">
      <c r="A73" s="1">
        <v>33543</v>
      </c>
      <c r="B73">
        <v>65395</v>
      </c>
      <c r="C73" s="3">
        <f t="shared" si="2"/>
        <v>4.1000413473918984</v>
      </c>
      <c r="E73" s="1">
        <v>35762</v>
      </c>
      <c r="F73">
        <v>4.798</v>
      </c>
      <c r="G73" s="3">
        <f t="shared" si="3"/>
        <v>0.3100000000000005</v>
      </c>
    </row>
    <row r="74" spans="1:7" x14ac:dyDescent="0.3">
      <c r="A74" s="1">
        <v>33573</v>
      </c>
      <c r="B74">
        <v>66367</v>
      </c>
      <c r="C74" s="3">
        <f t="shared" si="2"/>
        <v>1.475414205001973</v>
      </c>
      <c r="E74" s="1">
        <v>35795</v>
      </c>
      <c r="F74">
        <v>5.8239999999999998</v>
      </c>
      <c r="G74" s="3">
        <f t="shared" si="3"/>
        <v>1.0259999999999998</v>
      </c>
    </row>
    <row r="75" spans="1:7" x14ac:dyDescent="0.3">
      <c r="A75" s="1">
        <v>33604</v>
      </c>
      <c r="B75">
        <v>66399</v>
      </c>
      <c r="C75" s="3">
        <f t="shared" si="2"/>
        <v>4.8205113688246197E-2</v>
      </c>
      <c r="E75" s="1">
        <v>35825</v>
      </c>
      <c r="F75">
        <v>5.3680000000000003</v>
      </c>
      <c r="G75" s="3">
        <f t="shared" si="3"/>
        <v>-0.45599999999999952</v>
      </c>
    </row>
    <row r="76" spans="1:7" x14ac:dyDescent="0.3">
      <c r="A76" s="1">
        <v>33635</v>
      </c>
      <c r="B76">
        <v>66968</v>
      </c>
      <c r="C76" s="3">
        <f t="shared" si="2"/>
        <v>0.8532897229737525</v>
      </c>
      <c r="E76" s="1">
        <v>35853</v>
      </c>
      <c r="F76">
        <v>5.3440000000000003</v>
      </c>
      <c r="G76" s="3">
        <f t="shared" si="3"/>
        <v>-2.4000000000000021E-2</v>
      </c>
    </row>
    <row r="77" spans="1:7" x14ac:dyDescent="0.3">
      <c r="A77" s="1">
        <v>33664</v>
      </c>
      <c r="B77">
        <v>67681</v>
      </c>
      <c r="C77" s="3">
        <f t="shared" si="2"/>
        <v>1.05905972447688</v>
      </c>
      <c r="E77" s="1">
        <v>35885</v>
      </c>
      <c r="F77">
        <v>5.18</v>
      </c>
      <c r="G77" s="3">
        <f t="shared" si="3"/>
        <v>-0.16400000000000059</v>
      </c>
    </row>
    <row r="78" spans="1:7" x14ac:dyDescent="0.3">
      <c r="A78" s="1">
        <v>33695</v>
      </c>
      <c r="B78">
        <v>69113</v>
      </c>
      <c r="C78" s="3">
        <f t="shared" si="2"/>
        <v>2.093735561665635</v>
      </c>
      <c r="E78" s="1">
        <v>35915</v>
      </c>
      <c r="F78">
        <v>5.32</v>
      </c>
      <c r="G78" s="3">
        <f t="shared" si="3"/>
        <v>0.14000000000000057</v>
      </c>
    </row>
    <row r="79" spans="1:7" x14ac:dyDescent="0.3">
      <c r="A79" s="1">
        <v>33725</v>
      </c>
      <c r="B79">
        <v>70233</v>
      </c>
      <c r="C79" s="3">
        <f t="shared" si="2"/>
        <v>1.607543982711011</v>
      </c>
      <c r="E79" s="1">
        <v>35944</v>
      </c>
      <c r="F79">
        <v>5.298</v>
      </c>
      <c r="G79" s="3">
        <f t="shared" si="3"/>
        <v>-2.2000000000000242E-2</v>
      </c>
    </row>
    <row r="80" spans="1:7" x14ac:dyDescent="0.3">
      <c r="A80" s="1">
        <v>33756</v>
      </c>
      <c r="B80">
        <v>71170</v>
      </c>
      <c r="C80" s="3">
        <f t="shared" si="2"/>
        <v>1.3253095264889092</v>
      </c>
      <c r="E80" s="1">
        <v>35976</v>
      </c>
      <c r="F80">
        <v>5.3979999999999997</v>
      </c>
      <c r="G80" s="3">
        <f t="shared" si="3"/>
        <v>9.9999999999999645E-2</v>
      </c>
    </row>
    <row r="81" spans="1:7" x14ac:dyDescent="0.3">
      <c r="A81" s="1">
        <v>33786</v>
      </c>
      <c r="B81">
        <v>72196</v>
      </c>
      <c r="C81" s="3">
        <f t="shared" si="2"/>
        <v>1.4313261390822278</v>
      </c>
      <c r="E81" s="1">
        <v>36007</v>
      </c>
      <c r="F81">
        <v>5.5179999999999998</v>
      </c>
      <c r="G81" s="3">
        <f t="shared" si="3"/>
        <v>0.12000000000000011</v>
      </c>
    </row>
    <row r="82" spans="1:7" x14ac:dyDescent="0.3">
      <c r="A82" s="1">
        <v>33817</v>
      </c>
      <c r="B82">
        <v>72854</v>
      </c>
      <c r="C82" s="3">
        <f t="shared" si="2"/>
        <v>0.90727957757161981</v>
      </c>
      <c r="E82" s="1">
        <v>36038</v>
      </c>
      <c r="F82">
        <v>6.1833299999999998</v>
      </c>
      <c r="G82" s="3">
        <f t="shared" si="3"/>
        <v>0.66532999999999998</v>
      </c>
    </row>
    <row r="83" spans="1:7" x14ac:dyDescent="0.3">
      <c r="A83" s="1">
        <v>33848</v>
      </c>
      <c r="B83">
        <v>73145</v>
      </c>
      <c r="C83" s="3">
        <f t="shared" si="2"/>
        <v>0.39863339523313041</v>
      </c>
      <c r="E83" s="1">
        <v>36068</v>
      </c>
      <c r="F83">
        <v>5.2032999999999996</v>
      </c>
      <c r="G83" s="3">
        <f t="shared" si="3"/>
        <v>-0.98003000000000018</v>
      </c>
    </row>
    <row r="84" spans="1:7" x14ac:dyDescent="0.3">
      <c r="A84" s="1">
        <v>33878</v>
      </c>
      <c r="B84">
        <v>72603</v>
      </c>
      <c r="C84" s="3">
        <f t="shared" si="2"/>
        <v>-0.74375291389927733</v>
      </c>
      <c r="E84" s="1">
        <v>36098</v>
      </c>
      <c r="F84">
        <v>4.8583300000000005</v>
      </c>
      <c r="G84" s="3">
        <f t="shared" si="3"/>
        <v>-0.34496999999999911</v>
      </c>
    </row>
    <row r="85" spans="1:7" x14ac:dyDescent="0.3">
      <c r="A85" s="1">
        <v>33909</v>
      </c>
      <c r="B85">
        <v>79027</v>
      </c>
      <c r="C85" s="3">
        <f t="shared" si="2"/>
        <v>8.47833229370654</v>
      </c>
      <c r="E85" s="1">
        <v>36129</v>
      </c>
      <c r="F85">
        <v>5.0583299999999998</v>
      </c>
      <c r="G85" s="3">
        <f t="shared" si="3"/>
        <v>0.19999999999999929</v>
      </c>
    </row>
    <row r="86" spans="1:7" x14ac:dyDescent="0.3">
      <c r="A86" s="1">
        <v>33939</v>
      </c>
      <c r="B86">
        <v>79510</v>
      </c>
      <c r="C86" s="3">
        <f t="shared" si="2"/>
        <v>0.60932336852698732</v>
      </c>
      <c r="E86" s="1">
        <v>36160</v>
      </c>
      <c r="F86">
        <v>4.9559999999999995</v>
      </c>
      <c r="G86" s="3">
        <f t="shared" si="3"/>
        <v>-0.10233000000000025</v>
      </c>
    </row>
    <row r="87" spans="1:7" x14ac:dyDescent="0.3">
      <c r="A87" s="1">
        <v>33970</v>
      </c>
      <c r="B87">
        <v>85058</v>
      </c>
      <c r="C87" s="3">
        <f t="shared" si="2"/>
        <v>6.7450576821180857</v>
      </c>
      <c r="E87" s="1">
        <v>36189</v>
      </c>
      <c r="F87">
        <v>5.03667</v>
      </c>
      <c r="G87" s="3">
        <f t="shared" si="3"/>
        <v>8.0670000000000464E-2</v>
      </c>
    </row>
    <row r="88" spans="1:7" x14ac:dyDescent="0.3">
      <c r="A88" s="1">
        <v>34001</v>
      </c>
      <c r="B88">
        <v>86596</v>
      </c>
      <c r="C88" s="3">
        <f t="shared" si="2"/>
        <v>1.7920248390610956</v>
      </c>
      <c r="E88" s="1">
        <v>36217</v>
      </c>
      <c r="F88">
        <v>5.35</v>
      </c>
      <c r="G88" s="3">
        <f t="shared" si="3"/>
        <v>0.31332999999999966</v>
      </c>
    </row>
    <row r="89" spans="1:7" x14ac:dyDescent="0.3">
      <c r="A89" s="1">
        <v>34029</v>
      </c>
      <c r="B89">
        <v>88207</v>
      </c>
      <c r="C89" s="3">
        <f t="shared" si="2"/>
        <v>1.8432699817685416</v>
      </c>
      <c r="E89" s="1">
        <v>36250</v>
      </c>
      <c r="F89">
        <v>4.9933300000000003</v>
      </c>
      <c r="G89" s="3">
        <f t="shared" si="3"/>
        <v>-0.35666999999999938</v>
      </c>
    </row>
    <row r="90" spans="1:7" x14ac:dyDescent="0.3">
      <c r="A90" s="1">
        <v>34060</v>
      </c>
      <c r="B90">
        <v>89595</v>
      </c>
      <c r="C90" s="3">
        <f t="shared" si="2"/>
        <v>1.5613189909509533</v>
      </c>
      <c r="E90" s="1">
        <v>36280</v>
      </c>
      <c r="F90">
        <v>4.8049999999999997</v>
      </c>
      <c r="G90" s="3">
        <f t="shared" si="3"/>
        <v>-0.18833000000000055</v>
      </c>
    </row>
    <row r="91" spans="1:7" x14ac:dyDescent="0.3">
      <c r="A91" s="1">
        <v>34090</v>
      </c>
      <c r="B91">
        <v>90264</v>
      </c>
      <c r="C91" s="3">
        <f t="shared" si="2"/>
        <v>0.74391949837659055</v>
      </c>
      <c r="E91" s="1">
        <v>36311</v>
      </c>
      <c r="F91">
        <v>5.2450000000000001</v>
      </c>
      <c r="G91" s="3">
        <f t="shared" si="3"/>
        <v>0.44000000000000039</v>
      </c>
    </row>
    <row r="92" spans="1:7" x14ac:dyDescent="0.3">
      <c r="A92" s="1">
        <v>34121</v>
      </c>
      <c r="B92">
        <v>90874</v>
      </c>
      <c r="C92" s="3">
        <f t="shared" si="2"/>
        <v>0.67352218304451172</v>
      </c>
      <c r="E92" s="1">
        <v>36341</v>
      </c>
      <c r="F92">
        <v>5.46</v>
      </c>
      <c r="G92" s="3">
        <f t="shared" si="3"/>
        <v>0.21499999999999986</v>
      </c>
    </row>
    <row r="93" spans="1:7" x14ac:dyDescent="0.3">
      <c r="A93" s="1">
        <v>34151</v>
      </c>
      <c r="B93">
        <v>91703</v>
      </c>
      <c r="C93" s="3">
        <f t="shared" si="2"/>
        <v>0.90811624369195343</v>
      </c>
      <c r="E93" s="1">
        <v>36371</v>
      </c>
      <c r="F93">
        <v>5.6016700000000004</v>
      </c>
      <c r="G93" s="3">
        <f t="shared" si="3"/>
        <v>0.14167000000000041</v>
      </c>
    </row>
    <row r="94" spans="1:7" x14ac:dyDescent="0.3">
      <c r="A94" s="1">
        <v>34182</v>
      </c>
      <c r="B94">
        <v>92418</v>
      </c>
      <c r="C94" s="3">
        <f t="shared" si="2"/>
        <v>0.7766670766865803</v>
      </c>
      <c r="E94" s="1">
        <v>36403</v>
      </c>
      <c r="F94">
        <v>5.46</v>
      </c>
      <c r="G94" s="3">
        <f t="shared" si="3"/>
        <v>-0.14167000000000041</v>
      </c>
    </row>
    <row r="95" spans="1:7" x14ac:dyDescent="0.3">
      <c r="A95" s="1">
        <v>34213</v>
      </c>
      <c r="B95">
        <v>98964</v>
      </c>
      <c r="C95" s="3">
        <f t="shared" si="2"/>
        <v>6.8434382768843065</v>
      </c>
      <c r="E95" s="1">
        <v>36433</v>
      </c>
      <c r="F95">
        <v>5.3333300000000001</v>
      </c>
      <c r="G95" s="3">
        <f t="shared" si="3"/>
        <v>-0.12666999999999984</v>
      </c>
    </row>
    <row r="96" spans="1:7" x14ac:dyDescent="0.3">
      <c r="A96" s="1">
        <v>34243</v>
      </c>
      <c r="B96">
        <v>98383</v>
      </c>
      <c r="C96" s="3">
        <f t="shared" si="2"/>
        <v>-0.58881227341115083</v>
      </c>
      <c r="E96" s="1">
        <v>36462</v>
      </c>
      <c r="F96">
        <v>5.71</v>
      </c>
      <c r="G96" s="3">
        <f t="shared" si="3"/>
        <v>0.37666999999999984</v>
      </c>
    </row>
    <row r="97" spans="1:7" x14ac:dyDescent="0.3">
      <c r="A97" s="1">
        <v>34274</v>
      </c>
      <c r="B97">
        <v>100301</v>
      </c>
      <c r="C97" s="3">
        <f t="shared" si="2"/>
        <v>1.9307640102812522</v>
      </c>
      <c r="E97" s="1">
        <v>36494</v>
      </c>
      <c r="F97">
        <v>5.73</v>
      </c>
      <c r="G97" s="3">
        <f t="shared" si="3"/>
        <v>2.0000000000000462E-2</v>
      </c>
    </row>
    <row r="98" spans="1:7" x14ac:dyDescent="0.3">
      <c r="A98" s="1">
        <v>34304</v>
      </c>
      <c r="B98">
        <v>101277</v>
      </c>
      <c r="C98" s="3">
        <f t="shared" si="2"/>
        <v>0.96836720961597356</v>
      </c>
      <c r="E98" s="1">
        <v>36525</v>
      </c>
      <c r="F98">
        <v>5.7816700000000001</v>
      </c>
      <c r="G98" s="3">
        <f t="shared" si="3"/>
        <v>5.1669999999999661E-2</v>
      </c>
    </row>
    <row r="99" spans="1:7" x14ac:dyDescent="0.3">
      <c r="A99" s="1">
        <v>34335</v>
      </c>
      <c r="B99">
        <v>101412</v>
      </c>
      <c r="C99" s="3">
        <f t="shared" si="2"/>
        <v>0.1332090246266131</v>
      </c>
      <c r="E99" s="1">
        <v>36556</v>
      </c>
      <c r="F99">
        <v>6.0833300000000001</v>
      </c>
      <c r="G99" s="3">
        <f t="shared" si="3"/>
        <v>0.30166000000000004</v>
      </c>
    </row>
    <row r="100" spans="1:7" x14ac:dyDescent="0.3">
      <c r="A100" s="1">
        <v>34366</v>
      </c>
      <c r="B100">
        <v>101439</v>
      </c>
      <c r="C100" s="3">
        <f t="shared" si="2"/>
        <v>2.6620524581532686E-2</v>
      </c>
      <c r="E100" s="1">
        <v>36585</v>
      </c>
      <c r="F100">
        <v>5.92333</v>
      </c>
      <c r="G100" s="3">
        <f t="shared" si="3"/>
        <v>-0.16000000000000014</v>
      </c>
    </row>
    <row r="101" spans="1:7" x14ac:dyDescent="0.3">
      <c r="A101" s="1">
        <v>34394</v>
      </c>
      <c r="B101">
        <v>100987</v>
      </c>
      <c r="C101" s="3">
        <f t="shared" si="2"/>
        <v>-0.4465836910401027</v>
      </c>
      <c r="E101" s="1">
        <v>36616</v>
      </c>
      <c r="F101">
        <v>6.0733300000000003</v>
      </c>
      <c r="G101" s="3">
        <f t="shared" si="3"/>
        <v>0.15000000000000036</v>
      </c>
    </row>
    <row r="102" spans="1:7" x14ac:dyDescent="0.3">
      <c r="A102" s="1">
        <v>34425</v>
      </c>
      <c r="B102">
        <v>104249</v>
      </c>
      <c r="C102" s="3">
        <f t="shared" si="2"/>
        <v>3.1790472621005268</v>
      </c>
      <c r="E102" s="1">
        <v>36644</v>
      </c>
      <c r="F102">
        <v>6.2366700000000002</v>
      </c>
      <c r="G102" s="3">
        <f t="shared" si="3"/>
        <v>0.16333999999999982</v>
      </c>
    </row>
    <row r="103" spans="1:7" x14ac:dyDescent="0.3">
      <c r="A103" s="1">
        <v>34455</v>
      </c>
      <c r="B103">
        <v>105859</v>
      </c>
      <c r="C103" s="3">
        <f t="shared" si="2"/>
        <v>1.5325751639765839</v>
      </c>
      <c r="E103" s="1">
        <v>36677</v>
      </c>
      <c r="F103">
        <v>6.5016699999999998</v>
      </c>
      <c r="G103" s="3">
        <f t="shared" si="3"/>
        <v>0.26499999999999968</v>
      </c>
    </row>
    <row r="104" spans="1:7" x14ac:dyDescent="0.3">
      <c r="A104" s="1">
        <v>34486</v>
      </c>
      <c r="B104">
        <v>107157</v>
      </c>
      <c r="C104" s="3">
        <f t="shared" si="2"/>
        <v>1.2187028817278478</v>
      </c>
      <c r="E104" s="1">
        <v>36707</v>
      </c>
      <c r="F104">
        <v>6.1983300000000003</v>
      </c>
      <c r="G104" s="3">
        <f t="shared" si="3"/>
        <v>-0.3033399999999995</v>
      </c>
    </row>
    <row r="105" spans="1:7" x14ac:dyDescent="0.3">
      <c r="A105" s="1">
        <v>34516</v>
      </c>
      <c r="B105">
        <v>108956</v>
      </c>
      <c r="C105" s="3">
        <f t="shared" si="2"/>
        <v>1.6649082244007758</v>
      </c>
      <c r="E105" s="1">
        <v>36738</v>
      </c>
      <c r="F105">
        <v>6.21</v>
      </c>
      <c r="G105" s="3">
        <f t="shared" si="3"/>
        <v>1.1669999999999625E-2</v>
      </c>
    </row>
    <row r="106" spans="1:7" x14ac:dyDescent="0.3">
      <c r="A106" s="1">
        <v>34547</v>
      </c>
      <c r="B106">
        <v>111171</v>
      </c>
      <c r="C106" s="3">
        <f t="shared" si="2"/>
        <v>2.012542542977632</v>
      </c>
      <c r="E106" s="1">
        <v>36769</v>
      </c>
      <c r="F106">
        <v>6.0833300000000001</v>
      </c>
      <c r="G106" s="3">
        <f t="shared" si="3"/>
        <v>-0.12666999999999984</v>
      </c>
    </row>
    <row r="107" spans="1:7" x14ac:dyDescent="0.3">
      <c r="A107" s="1">
        <v>34578</v>
      </c>
      <c r="B107">
        <v>112264</v>
      </c>
      <c r="C107" s="3">
        <f t="shared" si="2"/>
        <v>0.97836840112410683</v>
      </c>
      <c r="E107" s="1">
        <v>36798</v>
      </c>
      <c r="F107">
        <v>5.9350000000000005</v>
      </c>
      <c r="G107" s="3">
        <f t="shared" si="3"/>
        <v>-0.14832999999999963</v>
      </c>
    </row>
    <row r="108" spans="1:7" x14ac:dyDescent="0.3">
      <c r="A108" s="1">
        <v>34608</v>
      </c>
      <c r="B108">
        <v>114770</v>
      </c>
      <c r="C108" s="3">
        <f t="shared" si="2"/>
        <v>2.2076885243742455</v>
      </c>
      <c r="E108" s="1">
        <v>36830</v>
      </c>
      <c r="F108">
        <v>6</v>
      </c>
      <c r="G108" s="3">
        <f t="shared" si="3"/>
        <v>6.4999999999999503E-2</v>
      </c>
    </row>
    <row r="109" spans="1:7" x14ac:dyDescent="0.3">
      <c r="A109" s="1">
        <v>34639</v>
      </c>
      <c r="B109">
        <v>119201</v>
      </c>
      <c r="C109" s="3">
        <f t="shared" si="2"/>
        <v>3.7881018165227793</v>
      </c>
      <c r="E109" s="1">
        <v>36860</v>
      </c>
      <c r="F109">
        <v>5.8683300000000003</v>
      </c>
      <c r="G109" s="3">
        <f t="shared" si="3"/>
        <v>-0.13166999999999973</v>
      </c>
    </row>
    <row r="110" spans="1:7" x14ac:dyDescent="0.3">
      <c r="A110" s="1">
        <v>34669</v>
      </c>
      <c r="B110">
        <v>120076</v>
      </c>
      <c r="C110" s="3">
        <f t="shared" si="2"/>
        <v>0.73137317866577933</v>
      </c>
      <c r="E110" s="1">
        <v>36889</v>
      </c>
      <c r="F110">
        <v>5.5133299999999998</v>
      </c>
      <c r="G110" s="3">
        <f t="shared" si="3"/>
        <v>-0.35500000000000043</v>
      </c>
    </row>
    <row r="111" spans="1:7" x14ac:dyDescent="0.3">
      <c r="A111" s="1">
        <v>34700</v>
      </c>
      <c r="B111">
        <v>120704</v>
      </c>
      <c r="C111" s="3">
        <f t="shared" si="2"/>
        <v>0.5216391926475048</v>
      </c>
      <c r="E111" s="1">
        <v>36922</v>
      </c>
      <c r="F111">
        <v>5.0466699999999998</v>
      </c>
      <c r="G111" s="3">
        <f t="shared" si="3"/>
        <v>-0.46666000000000007</v>
      </c>
    </row>
    <row r="112" spans="1:7" x14ac:dyDescent="0.3">
      <c r="A112" s="1">
        <v>34731</v>
      </c>
      <c r="B112">
        <v>121148</v>
      </c>
      <c r="C112" s="3">
        <f t="shared" si="2"/>
        <v>0.36716710947449682</v>
      </c>
      <c r="E112" s="1">
        <v>36950</v>
      </c>
      <c r="F112">
        <v>4.91</v>
      </c>
      <c r="G112" s="3">
        <f t="shared" si="3"/>
        <v>-0.13666999999999963</v>
      </c>
    </row>
    <row r="113" spans="1:7" x14ac:dyDescent="0.3">
      <c r="A113" s="1">
        <v>34759</v>
      </c>
      <c r="B113">
        <v>121867</v>
      </c>
      <c r="C113" s="3">
        <f t="shared" si="2"/>
        <v>0.59173474722212327</v>
      </c>
      <c r="E113" s="1">
        <v>36980</v>
      </c>
      <c r="F113">
        <v>4.6933299999999996</v>
      </c>
      <c r="G113" s="3">
        <f t="shared" si="3"/>
        <v>-0.21667000000000058</v>
      </c>
    </row>
    <row r="114" spans="1:7" x14ac:dyDescent="0.3">
      <c r="A114" s="1">
        <v>34790</v>
      </c>
      <c r="B114">
        <v>122054</v>
      </c>
      <c r="C114" s="3">
        <f t="shared" si="2"/>
        <v>0.15332836175299322</v>
      </c>
      <c r="E114" s="1">
        <v>37011</v>
      </c>
      <c r="F114">
        <v>4.6316699999999997</v>
      </c>
      <c r="G114" s="3">
        <f t="shared" si="3"/>
        <v>-6.1659999999999826E-2</v>
      </c>
    </row>
    <row r="115" spans="1:7" x14ac:dyDescent="0.3">
      <c r="A115" s="1">
        <v>34820</v>
      </c>
      <c r="B115">
        <v>121948</v>
      </c>
      <c r="C115" s="3">
        <f t="shared" si="2"/>
        <v>-8.6884539199040822E-2</v>
      </c>
      <c r="E115" s="1">
        <v>37042</v>
      </c>
      <c r="F115">
        <v>4.6583300000000003</v>
      </c>
      <c r="G115" s="3">
        <f t="shared" si="3"/>
        <v>2.6660000000000572E-2</v>
      </c>
    </row>
    <row r="116" spans="1:7" x14ac:dyDescent="0.3">
      <c r="A116" s="1">
        <v>34851</v>
      </c>
      <c r="B116">
        <v>122764</v>
      </c>
      <c r="C116" s="3">
        <f t="shared" si="2"/>
        <v>0.66690887607996441</v>
      </c>
      <c r="E116" s="1">
        <v>37071</v>
      </c>
      <c r="F116">
        <v>4.71</v>
      </c>
      <c r="G116" s="3">
        <f t="shared" si="3"/>
        <v>5.1669999999999661E-2</v>
      </c>
    </row>
    <row r="117" spans="1:7" x14ac:dyDescent="0.3">
      <c r="A117" s="1">
        <v>34881</v>
      </c>
      <c r="B117">
        <v>123541</v>
      </c>
      <c r="C117" s="3">
        <f t="shared" si="2"/>
        <v>0.63092716550263095</v>
      </c>
      <c r="E117" s="1">
        <v>37103</v>
      </c>
      <c r="F117">
        <v>4.3049999999999997</v>
      </c>
      <c r="G117" s="3">
        <f t="shared" si="3"/>
        <v>-0.40500000000000025</v>
      </c>
    </row>
    <row r="118" spans="1:7" x14ac:dyDescent="0.3">
      <c r="A118" s="1">
        <v>34912</v>
      </c>
      <c r="B118">
        <v>124350</v>
      </c>
      <c r="C118" s="3">
        <f t="shared" si="2"/>
        <v>0.65270854701440606</v>
      </c>
      <c r="E118" s="1">
        <v>37134</v>
      </c>
      <c r="F118">
        <v>3.8533300000000001</v>
      </c>
      <c r="G118" s="3">
        <f t="shared" si="3"/>
        <v>-0.45166999999999957</v>
      </c>
    </row>
    <row r="119" spans="1:7" x14ac:dyDescent="0.3">
      <c r="A119" s="1">
        <v>34943</v>
      </c>
      <c r="B119">
        <v>124346</v>
      </c>
      <c r="C119" s="3">
        <f t="shared" si="2"/>
        <v>-3.2167787180648016E-3</v>
      </c>
      <c r="E119" s="1">
        <v>37162</v>
      </c>
      <c r="F119">
        <v>3.09</v>
      </c>
      <c r="G119" s="3">
        <f t="shared" si="3"/>
        <v>-0.76333000000000029</v>
      </c>
    </row>
    <row r="120" spans="1:7" x14ac:dyDescent="0.3">
      <c r="A120" s="1">
        <v>34973</v>
      </c>
      <c r="B120">
        <v>126197</v>
      </c>
      <c r="C120" s="3">
        <f t="shared" si="2"/>
        <v>1.4776175571518133</v>
      </c>
      <c r="E120" s="1">
        <v>37195</v>
      </c>
      <c r="F120">
        <v>2.4266700000000001</v>
      </c>
      <c r="G120" s="3">
        <f t="shared" si="3"/>
        <v>-0.66332999999999975</v>
      </c>
    </row>
    <row r="121" spans="1:7" x14ac:dyDescent="0.3">
      <c r="A121" s="1">
        <v>35004</v>
      </c>
      <c r="B121">
        <v>128831</v>
      </c>
      <c r="C121" s="3">
        <f t="shared" si="2"/>
        <v>2.0657289906754031</v>
      </c>
      <c r="E121" s="1">
        <v>37225</v>
      </c>
      <c r="F121">
        <v>2.4350000000000001</v>
      </c>
      <c r="G121" s="3">
        <f t="shared" si="3"/>
        <v>8.3299999999999486E-3</v>
      </c>
    </row>
    <row r="122" spans="1:7" x14ac:dyDescent="0.3">
      <c r="A122" s="1">
        <v>35034</v>
      </c>
      <c r="B122">
        <v>130192</v>
      </c>
      <c r="C122" s="3">
        <f t="shared" si="2"/>
        <v>1.0508816013796511</v>
      </c>
      <c r="E122" s="1">
        <v>37256</v>
      </c>
      <c r="F122">
        <v>2.3283300000000002</v>
      </c>
      <c r="G122" s="3">
        <f t="shared" si="3"/>
        <v>-0.10666999999999982</v>
      </c>
    </row>
    <row r="123" spans="1:7" x14ac:dyDescent="0.3">
      <c r="A123" s="1">
        <v>35065</v>
      </c>
      <c r="B123">
        <v>131068</v>
      </c>
      <c r="C123" s="3">
        <f t="shared" si="2"/>
        <v>0.67059885388358964</v>
      </c>
      <c r="E123" s="1">
        <v>37287</v>
      </c>
      <c r="F123">
        <v>2.5633300000000001</v>
      </c>
      <c r="G123" s="3">
        <f t="shared" si="3"/>
        <v>0.23499999999999988</v>
      </c>
    </row>
    <row r="124" spans="1:7" x14ac:dyDescent="0.3">
      <c r="A124" s="1">
        <v>35096</v>
      </c>
      <c r="B124">
        <v>130062</v>
      </c>
      <c r="C124" s="3">
        <f t="shared" si="2"/>
        <v>-0.77050126522959217</v>
      </c>
      <c r="E124" s="1">
        <v>37315</v>
      </c>
      <c r="F124">
        <v>2.7</v>
      </c>
      <c r="G124" s="3">
        <f t="shared" si="3"/>
        <v>0.13667000000000007</v>
      </c>
    </row>
    <row r="125" spans="1:7" x14ac:dyDescent="0.3">
      <c r="A125" s="1">
        <v>35125</v>
      </c>
      <c r="B125">
        <v>129031</v>
      </c>
      <c r="C125" s="3">
        <f t="shared" si="2"/>
        <v>-0.79585742714916163</v>
      </c>
      <c r="E125" s="1">
        <v>37344</v>
      </c>
      <c r="F125">
        <v>3.51667</v>
      </c>
      <c r="G125" s="3">
        <f t="shared" si="3"/>
        <v>0.81666999999999978</v>
      </c>
    </row>
    <row r="126" spans="1:7" x14ac:dyDescent="0.3">
      <c r="A126" s="1">
        <v>35156</v>
      </c>
      <c r="B126">
        <v>128346</v>
      </c>
      <c r="C126" s="3">
        <f t="shared" si="2"/>
        <v>-0.53229435216267207</v>
      </c>
      <c r="E126" s="1">
        <v>37376</v>
      </c>
      <c r="F126">
        <v>3.4266700000000001</v>
      </c>
      <c r="G126" s="3">
        <f t="shared" si="3"/>
        <v>-8.9999999999999858E-2</v>
      </c>
    </row>
    <row r="127" spans="1:7" x14ac:dyDescent="0.3">
      <c r="A127" s="1">
        <v>35186</v>
      </c>
      <c r="B127">
        <v>126905</v>
      </c>
      <c r="C127" s="3">
        <f t="shared" si="2"/>
        <v>-1.1290967000353349</v>
      </c>
      <c r="E127" s="1">
        <v>37407</v>
      </c>
      <c r="F127">
        <v>3.54</v>
      </c>
      <c r="G127" s="3">
        <f t="shared" si="3"/>
        <v>0.11332999999999993</v>
      </c>
    </row>
    <row r="128" spans="1:7" x14ac:dyDescent="0.3">
      <c r="A128" s="1">
        <v>35217</v>
      </c>
      <c r="B128">
        <v>126931</v>
      </c>
      <c r="C128" s="3">
        <f t="shared" si="2"/>
        <v>2.0485667983203306E-2</v>
      </c>
      <c r="E128" s="1">
        <v>37435</v>
      </c>
      <c r="F128">
        <v>3.3983300000000001</v>
      </c>
      <c r="G128" s="3">
        <f t="shared" si="3"/>
        <v>-0.14166999999999996</v>
      </c>
    </row>
    <row r="129" spans="1:7" x14ac:dyDescent="0.3">
      <c r="A129" s="1">
        <v>35247</v>
      </c>
      <c r="B129">
        <v>126411</v>
      </c>
      <c r="C129" s="3">
        <f t="shared" si="2"/>
        <v>-0.41051284844723118</v>
      </c>
      <c r="E129" s="1">
        <v>37468</v>
      </c>
      <c r="F129">
        <v>3.1749999999999998</v>
      </c>
      <c r="G129" s="3">
        <f t="shared" si="3"/>
        <v>-0.22333000000000025</v>
      </c>
    </row>
    <row r="130" spans="1:7" x14ac:dyDescent="0.3">
      <c r="A130" s="1">
        <v>35278</v>
      </c>
      <c r="B130">
        <v>126545</v>
      </c>
      <c r="C130" s="3">
        <f t="shared" si="2"/>
        <v>0.10594728927906881</v>
      </c>
      <c r="E130" s="1">
        <v>37498</v>
      </c>
      <c r="F130">
        <v>3.3557100000000002</v>
      </c>
      <c r="G130" s="3">
        <f t="shared" si="3"/>
        <v>0.18071000000000037</v>
      </c>
    </row>
    <row r="131" spans="1:7" x14ac:dyDescent="0.3">
      <c r="A131" s="1">
        <v>35309</v>
      </c>
      <c r="B131">
        <v>126317</v>
      </c>
      <c r="C131" s="3">
        <f t="shared" si="2"/>
        <v>-0.18033556785103777</v>
      </c>
      <c r="E131" s="1">
        <v>37529</v>
      </c>
      <c r="F131">
        <v>3.0657100000000002</v>
      </c>
      <c r="G131" s="3">
        <f t="shared" si="3"/>
        <v>-0.29000000000000004</v>
      </c>
    </row>
    <row r="132" spans="1:7" x14ac:dyDescent="0.3">
      <c r="A132" s="1">
        <v>35339</v>
      </c>
      <c r="B132">
        <v>125060</v>
      </c>
      <c r="C132" s="3">
        <f t="shared" ref="C132:C195" si="4">100*LN(B132/B131)</f>
        <v>-1.0000998317858107</v>
      </c>
      <c r="E132" s="1">
        <v>37560</v>
      </c>
      <c r="F132">
        <v>3.05</v>
      </c>
      <c r="G132" s="3">
        <f t="shared" ref="G132:G195" si="5">F132-F131</f>
        <v>-1.5710000000000335E-2</v>
      </c>
    </row>
    <row r="133" spans="1:7" x14ac:dyDescent="0.3">
      <c r="A133" s="1">
        <v>35370</v>
      </c>
      <c r="B133">
        <v>123148</v>
      </c>
      <c r="C133" s="3">
        <f t="shared" si="4"/>
        <v>-1.5406738061768854</v>
      </c>
      <c r="E133" s="1">
        <v>37589</v>
      </c>
      <c r="F133">
        <v>3.1385700000000001</v>
      </c>
      <c r="G133" s="3">
        <f t="shared" si="5"/>
        <v>8.857000000000026E-2</v>
      </c>
    </row>
    <row r="134" spans="1:7" x14ac:dyDescent="0.3">
      <c r="A134" s="1">
        <v>35400</v>
      </c>
      <c r="B134">
        <v>122014</v>
      </c>
      <c r="C134" s="3">
        <f t="shared" si="4"/>
        <v>-0.92510918295136657</v>
      </c>
      <c r="E134" s="1">
        <v>37621</v>
      </c>
      <c r="F134">
        <v>2.9771399999999999</v>
      </c>
      <c r="G134" s="3">
        <f t="shared" si="5"/>
        <v>-0.16143000000000018</v>
      </c>
    </row>
    <row r="135" spans="1:7" x14ac:dyDescent="0.3">
      <c r="A135" s="1">
        <v>35431</v>
      </c>
      <c r="B135">
        <v>122701</v>
      </c>
      <c r="C135" s="3">
        <f t="shared" si="4"/>
        <v>0.56147093950359384</v>
      </c>
      <c r="E135" s="1">
        <v>37652</v>
      </c>
      <c r="F135">
        <v>3.38714</v>
      </c>
      <c r="G135" s="3">
        <f t="shared" si="5"/>
        <v>0.41000000000000014</v>
      </c>
    </row>
    <row r="136" spans="1:7" x14ac:dyDescent="0.3">
      <c r="A136" s="1">
        <v>35462</v>
      </c>
      <c r="B136">
        <v>121762</v>
      </c>
      <c r="C136" s="3">
        <f t="shared" si="4"/>
        <v>-0.76821819088460264</v>
      </c>
      <c r="E136" s="1">
        <v>37680</v>
      </c>
      <c r="F136">
        <v>3.4757099999999999</v>
      </c>
      <c r="G136" s="3">
        <f t="shared" si="5"/>
        <v>8.8569999999999816E-2</v>
      </c>
    </row>
    <row r="137" spans="1:7" x14ac:dyDescent="0.3">
      <c r="A137" s="1">
        <v>35490</v>
      </c>
      <c r="B137">
        <v>120831</v>
      </c>
      <c r="C137" s="3">
        <f t="shared" si="4"/>
        <v>-0.76754446387140995</v>
      </c>
      <c r="E137" s="1">
        <v>37711</v>
      </c>
      <c r="F137">
        <v>3.6485699999999999</v>
      </c>
      <c r="G137" s="3">
        <f t="shared" si="5"/>
        <v>0.17286000000000001</v>
      </c>
    </row>
    <row r="138" spans="1:7" x14ac:dyDescent="0.3">
      <c r="A138" s="1">
        <v>35521</v>
      </c>
      <c r="B138">
        <v>120087</v>
      </c>
      <c r="C138" s="3">
        <f t="shared" si="4"/>
        <v>-0.61763949988420253</v>
      </c>
      <c r="E138" s="1">
        <v>37741</v>
      </c>
      <c r="F138">
        <v>3.63</v>
      </c>
      <c r="G138" s="3">
        <f t="shared" si="5"/>
        <v>-1.8569999999999975E-2</v>
      </c>
    </row>
    <row r="139" spans="1:7" x14ac:dyDescent="0.3">
      <c r="A139" s="1">
        <v>35551</v>
      </c>
      <c r="B139">
        <v>119362</v>
      </c>
      <c r="C139" s="3">
        <f t="shared" si="4"/>
        <v>-0.60555877492614529</v>
      </c>
      <c r="E139" s="1">
        <v>37771</v>
      </c>
      <c r="F139">
        <v>3.2942900000000002</v>
      </c>
      <c r="G139" s="3">
        <f t="shared" si="5"/>
        <v>-0.33570999999999973</v>
      </c>
    </row>
    <row r="140" spans="1:7" x14ac:dyDescent="0.3">
      <c r="A140" s="1">
        <v>35582</v>
      </c>
      <c r="B140">
        <v>118935</v>
      </c>
      <c r="C140" s="3">
        <f t="shared" si="4"/>
        <v>-0.35837669547696155</v>
      </c>
      <c r="E140" s="1">
        <v>37802</v>
      </c>
      <c r="F140">
        <v>3.09857</v>
      </c>
      <c r="G140" s="3">
        <f t="shared" si="5"/>
        <v>-0.19572000000000012</v>
      </c>
    </row>
    <row r="141" spans="1:7" x14ac:dyDescent="0.3">
      <c r="A141" s="1">
        <v>35612</v>
      </c>
      <c r="B141">
        <v>118910</v>
      </c>
      <c r="C141" s="3">
        <f t="shared" si="4"/>
        <v>-2.1022094298449357E-2</v>
      </c>
      <c r="E141" s="1">
        <v>37833</v>
      </c>
      <c r="F141">
        <v>2.8714300000000001</v>
      </c>
      <c r="G141" s="3">
        <f t="shared" si="5"/>
        <v>-0.2271399999999999</v>
      </c>
    </row>
    <row r="142" spans="1:7" x14ac:dyDescent="0.3">
      <c r="A142" s="1">
        <v>35643</v>
      </c>
      <c r="B142">
        <v>121444</v>
      </c>
      <c r="C142" s="3">
        <f t="shared" si="4"/>
        <v>2.1086346731802159</v>
      </c>
      <c r="E142" s="1">
        <v>37862</v>
      </c>
      <c r="F142">
        <v>2.9885700000000002</v>
      </c>
      <c r="G142" s="3">
        <f t="shared" si="5"/>
        <v>0.11714000000000002</v>
      </c>
    </row>
    <row r="143" spans="1:7" x14ac:dyDescent="0.3">
      <c r="A143" s="1">
        <v>35674</v>
      </c>
      <c r="B143">
        <v>123894</v>
      </c>
      <c r="C143" s="3">
        <f t="shared" si="4"/>
        <v>1.9973110131102183</v>
      </c>
      <c r="E143" s="1">
        <v>37894</v>
      </c>
      <c r="F143">
        <v>2.7800000000000002</v>
      </c>
      <c r="G143" s="3">
        <f t="shared" si="5"/>
        <v>-0.20856999999999992</v>
      </c>
    </row>
    <row r="144" spans="1:7" x14ac:dyDescent="0.3">
      <c r="A144" s="1">
        <v>35704</v>
      </c>
      <c r="B144">
        <v>122641</v>
      </c>
      <c r="C144" s="3">
        <f t="shared" si="4"/>
        <v>-1.0164972835566271</v>
      </c>
      <c r="E144" s="1">
        <v>37925</v>
      </c>
      <c r="F144">
        <v>2.8571400000000002</v>
      </c>
      <c r="G144" s="3">
        <f t="shared" si="5"/>
        <v>7.7139999999999986E-2</v>
      </c>
    </row>
    <row r="145" spans="1:7" x14ac:dyDescent="0.3">
      <c r="A145" s="1">
        <v>35735</v>
      </c>
      <c r="B145">
        <v>120927</v>
      </c>
      <c r="C145" s="3">
        <f t="shared" si="4"/>
        <v>-1.4074330727373439</v>
      </c>
      <c r="E145" s="1">
        <v>37953</v>
      </c>
      <c r="F145">
        <v>2.88</v>
      </c>
      <c r="G145" s="3">
        <f t="shared" si="5"/>
        <v>2.2859999999999658E-2</v>
      </c>
    </row>
    <row r="146" spans="1:7" x14ac:dyDescent="0.3">
      <c r="A146" s="1">
        <v>35765</v>
      </c>
      <c r="B146">
        <v>121694</v>
      </c>
      <c r="C146" s="3">
        <f t="shared" si="4"/>
        <v>0.63226394674513797</v>
      </c>
      <c r="E146" s="1">
        <v>37986</v>
      </c>
      <c r="F146">
        <v>2.71143</v>
      </c>
      <c r="G146" s="3">
        <f t="shared" si="5"/>
        <v>-0.16856999999999989</v>
      </c>
    </row>
    <row r="147" spans="1:7" x14ac:dyDescent="0.3">
      <c r="A147" s="1">
        <v>35796</v>
      </c>
      <c r="B147">
        <v>121673</v>
      </c>
      <c r="C147" s="3">
        <f t="shared" si="4"/>
        <v>-1.7257886280486572E-2</v>
      </c>
      <c r="E147" s="1">
        <v>38016</v>
      </c>
      <c r="F147">
        <v>2.4500000000000002</v>
      </c>
      <c r="G147" s="3">
        <f t="shared" si="5"/>
        <v>-0.26142999999999983</v>
      </c>
    </row>
    <row r="148" spans="1:7" x14ac:dyDescent="0.3">
      <c r="A148" s="1">
        <v>35827</v>
      </c>
      <c r="B148">
        <v>121868</v>
      </c>
      <c r="C148" s="3">
        <f t="shared" si="4"/>
        <v>0.16013734169725136</v>
      </c>
      <c r="E148" s="1">
        <v>38044</v>
      </c>
      <c r="F148">
        <v>2.2642899999999999</v>
      </c>
      <c r="G148" s="3">
        <f t="shared" si="5"/>
        <v>-0.18571000000000026</v>
      </c>
    </row>
    <row r="149" spans="1:7" x14ac:dyDescent="0.3">
      <c r="A149" s="1">
        <v>35855</v>
      </c>
      <c r="B149">
        <v>121406</v>
      </c>
      <c r="C149" s="3">
        <f t="shared" si="4"/>
        <v>-0.37981909732291042</v>
      </c>
      <c r="E149" s="1">
        <v>38077</v>
      </c>
      <c r="F149">
        <v>2.1257099999999998</v>
      </c>
      <c r="G149" s="3">
        <f t="shared" si="5"/>
        <v>-0.13858000000000015</v>
      </c>
    </row>
    <row r="150" spans="1:7" x14ac:dyDescent="0.3">
      <c r="A150" s="1">
        <v>35886</v>
      </c>
      <c r="B150">
        <v>121140</v>
      </c>
      <c r="C150" s="3">
        <f t="shared" si="4"/>
        <v>-0.21933992450407519</v>
      </c>
      <c r="E150" s="1">
        <v>38107</v>
      </c>
      <c r="F150">
        <v>2.2742900000000001</v>
      </c>
      <c r="G150" s="3">
        <f t="shared" si="5"/>
        <v>0.14858000000000038</v>
      </c>
    </row>
    <row r="151" spans="1:7" x14ac:dyDescent="0.3">
      <c r="A151" s="1">
        <v>35916</v>
      </c>
      <c r="B151">
        <v>120317</v>
      </c>
      <c r="C151" s="3">
        <f t="shared" si="4"/>
        <v>-0.68169751727548511</v>
      </c>
      <c r="E151" s="1">
        <v>38138</v>
      </c>
      <c r="F151">
        <v>2.5842900000000002</v>
      </c>
      <c r="G151" s="3">
        <f t="shared" si="5"/>
        <v>0.31000000000000005</v>
      </c>
    </row>
    <row r="152" spans="1:7" x14ac:dyDescent="0.3">
      <c r="A152" s="1">
        <v>35947</v>
      </c>
      <c r="B152">
        <v>120594</v>
      </c>
      <c r="C152" s="3">
        <f t="shared" si="4"/>
        <v>0.22996054316236075</v>
      </c>
      <c r="E152" s="1">
        <v>38168</v>
      </c>
      <c r="F152">
        <v>2.7585699999999997</v>
      </c>
      <c r="G152" s="3">
        <f t="shared" si="5"/>
        <v>0.17427999999999955</v>
      </c>
    </row>
    <row r="153" spans="1:7" x14ac:dyDescent="0.3">
      <c r="A153" s="1">
        <v>35977</v>
      </c>
      <c r="B153">
        <v>121461</v>
      </c>
      <c r="C153" s="3">
        <f t="shared" si="4"/>
        <v>0.71636917870485628</v>
      </c>
      <c r="E153" s="1">
        <v>38198</v>
      </c>
      <c r="F153">
        <v>2.7714300000000001</v>
      </c>
      <c r="G153" s="3">
        <f t="shared" si="5"/>
        <v>1.2860000000000316E-2</v>
      </c>
    </row>
    <row r="154" spans="1:7" x14ac:dyDescent="0.3">
      <c r="A154" s="1">
        <v>36008</v>
      </c>
      <c r="B154">
        <v>122181</v>
      </c>
      <c r="C154" s="3">
        <f t="shared" si="4"/>
        <v>0.59103282350133679</v>
      </c>
      <c r="E154" s="1">
        <v>38230</v>
      </c>
      <c r="F154">
        <v>2.7657099999999999</v>
      </c>
      <c r="G154" s="3">
        <f t="shared" si="5"/>
        <v>-5.7200000000001694E-3</v>
      </c>
    </row>
    <row r="155" spans="1:7" x14ac:dyDescent="0.3">
      <c r="A155" s="1">
        <v>36039</v>
      </c>
      <c r="B155">
        <v>123948</v>
      </c>
      <c r="C155" s="3">
        <f t="shared" si="4"/>
        <v>1.4358570978765111</v>
      </c>
      <c r="E155" s="1">
        <v>38260</v>
      </c>
      <c r="F155">
        <v>3.0028600000000001</v>
      </c>
      <c r="G155" s="3">
        <f t="shared" si="5"/>
        <v>0.23715000000000019</v>
      </c>
    </row>
    <row r="156" spans="1:7" x14ac:dyDescent="0.3">
      <c r="A156" s="1">
        <v>36069</v>
      </c>
      <c r="B156">
        <v>125648</v>
      </c>
      <c r="C156" s="3">
        <f t="shared" si="4"/>
        <v>1.362222382002209</v>
      </c>
      <c r="E156" s="1">
        <v>38289</v>
      </c>
      <c r="F156">
        <v>3.0485699999999998</v>
      </c>
      <c r="G156" s="3">
        <f t="shared" si="5"/>
        <v>4.5709999999999695E-2</v>
      </c>
    </row>
    <row r="157" spans="1:7" x14ac:dyDescent="0.3">
      <c r="A157" s="1">
        <v>36100</v>
      </c>
      <c r="B157">
        <v>126504</v>
      </c>
      <c r="C157" s="3">
        <f t="shared" si="4"/>
        <v>0.67895815884966504</v>
      </c>
      <c r="E157" s="1">
        <v>38321</v>
      </c>
      <c r="F157">
        <v>2.8157100000000002</v>
      </c>
      <c r="G157" s="3">
        <f t="shared" si="5"/>
        <v>-0.23285999999999962</v>
      </c>
    </row>
    <row r="158" spans="1:7" x14ac:dyDescent="0.3">
      <c r="A158" s="1">
        <v>36130</v>
      </c>
      <c r="B158">
        <v>128001</v>
      </c>
      <c r="C158" s="3">
        <f t="shared" si="4"/>
        <v>1.1764148168084207</v>
      </c>
      <c r="E158" s="1">
        <v>38352</v>
      </c>
      <c r="F158">
        <v>2.8114300000000001</v>
      </c>
      <c r="G158" s="3">
        <f t="shared" si="5"/>
        <v>-4.2800000000000615E-3</v>
      </c>
    </row>
    <row r="159" spans="1:7" x14ac:dyDescent="0.3">
      <c r="A159" s="1">
        <v>36161</v>
      </c>
      <c r="B159">
        <v>128365</v>
      </c>
      <c r="C159" s="3">
        <f t="shared" si="4"/>
        <v>0.28396920387526614</v>
      </c>
      <c r="E159" s="1">
        <v>38383</v>
      </c>
      <c r="F159">
        <v>2.8042899999999999</v>
      </c>
      <c r="G159" s="3">
        <f t="shared" si="5"/>
        <v>-7.1400000000001462E-3</v>
      </c>
    </row>
    <row r="160" spans="1:7" x14ac:dyDescent="0.3">
      <c r="A160" s="1">
        <v>36192</v>
      </c>
      <c r="B160">
        <v>128733</v>
      </c>
      <c r="C160" s="3">
        <f t="shared" si="4"/>
        <v>0.28627235631472364</v>
      </c>
      <c r="E160" s="1">
        <v>38411</v>
      </c>
      <c r="F160">
        <v>2.88</v>
      </c>
      <c r="G160" s="3">
        <f t="shared" si="5"/>
        <v>7.5709999999999944E-2</v>
      </c>
    </row>
    <row r="161" spans="1:7" x14ac:dyDescent="0.3">
      <c r="A161" s="1">
        <v>36220</v>
      </c>
      <c r="B161">
        <v>129436</v>
      </c>
      <c r="C161" s="3">
        <f t="shared" si="4"/>
        <v>0.54460584931159484</v>
      </c>
      <c r="E161" s="1">
        <v>38442</v>
      </c>
      <c r="F161">
        <v>3.1028600000000002</v>
      </c>
      <c r="G161" s="3">
        <f t="shared" si="5"/>
        <v>0.22286000000000028</v>
      </c>
    </row>
    <row r="162" spans="1:7" x14ac:dyDescent="0.3">
      <c r="A162" s="1">
        <v>36251</v>
      </c>
      <c r="B162">
        <v>129079</v>
      </c>
      <c r="C162" s="3">
        <f t="shared" si="4"/>
        <v>-0.27619304639243603</v>
      </c>
      <c r="E162" s="1">
        <v>38471</v>
      </c>
      <c r="F162">
        <v>2.9071400000000001</v>
      </c>
      <c r="G162" s="3">
        <f t="shared" si="5"/>
        <v>-0.19572000000000012</v>
      </c>
    </row>
    <row r="163" spans="1:7" x14ac:dyDescent="0.3">
      <c r="A163" s="1">
        <v>36281</v>
      </c>
      <c r="B163">
        <v>128261</v>
      </c>
      <c r="C163" s="3">
        <f t="shared" si="4"/>
        <v>-0.63573696668399926</v>
      </c>
      <c r="E163" s="1">
        <v>38503</v>
      </c>
      <c r="F163">
        <v>2.84857</v>
      </c>
      <c r="G163" s="3">
        <f t="shared" si="5"/>
        <v>-5.8570000000000011E-2</v>
      </c>
    </row>
    <row r="164" spans="1:7" x14ac:dyDescent="0.3">
      <c r="A164" s="1">
        <v>36312</v>
      </c>
      <c r="B164">
        <v>128605</v>
      </c>
      <c r="C164" s="3">
        <f t="shared" si="4"/>
        <v>0.26784409431840739</v>
      </c>
      <c r="E164" s="1">
        <v>38533</v>
      </c>
      <c r="F164">
        <v>2.8414299999999999</v>
      </c>
      <c r="G164" s="3">
        <f t="shared" si="5"/>
        <v>-7.1400000000001462E-3</v>
      </c>
    </row>
    <row r="165" spans="1:7" x14ac:dyDescent="0.3">
      <c r="A165" s="1">
        <v>36342</v>
      </c>
      <c r="B165">
        <v>129430</v>
      </c>
      <c r="C165" s="3">
        <f t="shared" si="4"/>
        <v>0.63945031578113654</v>
      </c>
      <c r="E165" s="1">
        <v>38562</v>
      </c>
      <c r="F165">
        <v>3.09571</v>
      </c>
      <c r="G165" s="3">
        <f t="shared" si="5"/>
        <v>0.25428000000000006</v>
      </c>
    </row>
    <row r="166" spans="1:7" x14ac:dyDescent="0.3">
      <c r="A166" s="1">
        <v>36373</v>
      </c>
      <c r="B166">
        <v>129637</v>
      </c>
      <c r="C166" s="3">
        <f t="shared" si="4"/>
        <v>0.15980425453802261</v>
      </c>
      <c r="E166" s="1">
        <v>38595</v>
      </c>
      <c r="F166">
        <v>3.1457100000000002</v>
      </c>
      <c r="G166" s="3">
        <f t="shared" si="5"/>
        <v>5.0000000000000266E-2</v>
      </c>
    </row>
    <row r="167" spans="1:7" x14ac:dyDescent="0.3">
      <c r="A167" s="1">
        <v>36404</v>
      </c>
      <c r="B167">
        <v>130361</v>
      </c>
      <c r="C167" s="3">
        <f t="shared" si="4"/>
        <v>0.5569288004955032</v>
      </c>
      <c r="E167" s="1">
        <v>38625</v>
      </c>
      <c r="F167">
        <v>3.40571</v>
      </c>
      <c r="G167" s="3">
        <f t="shared" si="5"/>
        <v>0.25999999999999979</v>
      </c>
    </row>
    <row r="168" spans="1:7" x14ac:dyDescent="0.3">
      <c r="A168" s="1">
        <v>36434</v>
      </c>
      <c r="B168">
        <v>131395</v>
      </c>
      <c r="C168" s="3">
        <f t="shared" si="4"/>
        <v>0.79005285714613505</v>
      </c>
      <c r="E168" s="1">
        <v>38656</v>
      </c>
      <c r="F168">
        <v>3.67143</v>
      </c>
      <c r="G168" s="3">
        <f t="shared" si="5"/>
        <v>0.26571999999999996</v>
      </c>
    </row>
    <row r="169" spans="1:7" x14ac:dyDescent="0.3">
      <c r="A169" s="1">
        <v>36465</v>
      </c>
      <c r="B169">
        <v>133490</v>
      </c>
      <c r="C169" s="3">
        <f t="shared" si="4"/>
        <v>1.5818515091497578</v>
      </c>
      <c r="E169" s="1">
        <v>38686</v>
      </c>
      <c r="F169">
        <v>3.91</v>
      </c>
      <c r="G169" s="3">
        <f t="shared" si="5"/>
        <v>0.23857000000000017</v>
      </c>
    </row>
    <row r="170" spans="1:7" x14ac:dyDescent="0.3">
      <c r="A170" s="1">
        <v>36495</v>
      </c>
      <c r="B170">
        <v>135845</v>
      </c>
      <c r="C170" s="3">
        <f t="shared" si="4"/>
        <v>1.7487961227420974</v>
      </c>
      <c r="E170" s="1">
        <v>38716</v>
      </c>
      <c r="F170">
        <v>4.0642899999999997</v>
      </c>
      <c r="G170" s="3">
        <f t="shared" si="5"/>
        <v>0.15428999999999959</v>
      </c>
    </row>
    <row r="171" spans="1:7" x14ac:dyDescent="0.3">
      <c r="A171" s="1">
        <v>36526</v>
      </c>
      <c r="B171">
        <v>137164</v>
      </c>
      <c r="C171" s="3">
        <f t="shared" si="4"/>
        <v>0.96627602957140013</v>
      </c>
      <c r="E171" s="1">
        <v>38748</v>
      </c>
      <c r="F171">
        <v>4.0528599999999999</v>
      </c>
      <c r="G171" s="3">
        <f t="shared" si="5"/>
        <v>-1.1429999999999829E-2</v>
      </c>
    </row>
    <row r="172" spans="1:7" x14ac:dyDescent="0.3">
      <c r="A172" s="1">
        <v>36557</v>
      </c>
      <c r="B172">
        <v>153008</v>
      </c>
      <c r="C172" s="3">
        <f t="shared" si="4"/>
        <v>10.931291741641081</v>
      </c>
      <c r="E172" s="1">
        <v>38776</v>
      </c>
      <c r="F172">
        <v>4.21143</v>
      </c>
      <c r="G172" s="3">
        <f t="shared" si="5"/>
        <v>0.1585700000000001</v>
      </c>
    </row>
    <row r="173" spans="1:7" x14ac:dyDescent="0.3">
      <c r="A173" s="1">
        <v>36586</v>
      </c>
      <c r="B173">
        <v>155169</v>
      </c>
      <c r="C173" s="3">
        <f t="shared" si="4"/>
        <v>1.4024637922746779</v>
      </c>
      <c r="E173" s="1">
        <v>38807</v>
      </c>
      <c r="F173">
        <v>4.2771400000000002</v>
      </c>
      <c r="G173" s="3">
        <f t="shared" si="5"/>
        <v>6.5710000000000157E-2</v>
      </c>
    </row>
    <row r="174" spans="1:7" x14ac:dyDescent="0.3">
      <c r="A174" s="1">
        <v>36617</v>
      </c>
      <c r="B174">
        <v>155732</v>
      </c>
      <c r="C174" s="3">
        <f t="shared" si="4"/>
        <v>0.3621735635487458</v>
      </c>
      <c r="E174" s="1">
        <v>38835</v>
      </c>
      <c r="F174">
        <v>4.38429</v>
      </c>
      <c r="G174" s="3">
        <f t="shared" si="5"/>
        <v>0.10714999999999986</v>
      </c>
    </row>
    <row r="175" spans="1:7" x14ac:dyDescent="0.3">
      <c r="A175" s="1">
        <v>36647</v>
      </c>
      <c r="B175">
        <v>155383</v>
      </c>
      <c r="C175" s="3">
        <f t="shared" si="4"/>
        <v>-0.22435443253503687</v>
      </c>
      <c r="E175" s="1">
        <v>38868</v>
      </c>
      <c r="F175">
        <v>4.4571399999999999</v>
      </c>
      <c r="G175" s="3">
        <f t="shared" si="5"/>
        <v>7.2849999999999859E-2</v>
      </c>
    </row>
    <row r="176" spans="1:7" x14ac:dyDescent="0.3">
      <c r="A176" s="1">
        <v>36678</v>
      </c>
      <c r="B176">
        <v>156689</v>
      </c>
      <c r="C176" s="3">
        <f t="shared" si="4"/>
        <v>0.83699122276726223</v>
      </c>
      <c r="E176" s="1">
        <v>38898</v>
      </c>
      <c r="F176">
        <v>4.6942899999999996</v>
      </c>
      <c r="G176" s="3">
        <f t="shared" si="5"/>
        <v>0.23714999999999975</v>
      </c>
    </row>
    <row r="177" spans="1:7" x14ac:dyDescent="0.3">
      <c r="A177" s="1">
        <v>36708</v>
      </c>
      <c r="B177">
        <v>156798</v>
      </c>
      <c r="C177" s="3">
        <f t="shared" si="4"/>
        <v>6.9540366517628321E-2</v>
      </c>
      <c r="E177" s="1">
        <v>38929</v>
      </c>
      <c r="F177">
        <v>4.4714299999999998</v>
      </c>
      <c r="G177" s="3">
        <f t="shared" si="5"/>
        <v>-0.22285999999999984</v>
      </c>
    </row>
    <row r="178" spans="1:7" x14ac:dyDescent="0.3">
      <c r="A178" s="1">
        <v>36739</v>
      </c>
      <c r="B178">
        <v>157744</v>
      </c>
      <c r="C178" s="3">
        <f t="shared" si="4"/>
        <v>0.60151130997659219</v>
      </c>
      <c r="E178" s="1">
        <v>38960</v>
      </c>
      <c r="F178">
        <v>4.3585700000000003</v>
      </c>
      <c r="G178" s="3">
        <f t="shared" si="5"/>
        <v>-0.11285999999999952</v>
      </c>
    </row>
    <row r="179" spans="1:7" x14ac:dyDescent="0.3">
      <c r="A179" s="1">
        <v>36770</v>
      </c>
      <c r="B179">
        <v>157844</v>
      </c>
      <c r="C179" s="3">
        <f t="shared" si="4"/>
        <v>6.3373767916946031E-2</v>
      </c>
      <c r="E179" s="1">
        <v>38989</v>
      </c>
      <c r="F179">
        <v>4.24857</v>
      </c>
      <c r="G179" s="3">
        <f t="shared" si="5"/>
        <v>-0.11000000000000032</v>
      </c>
    </row>
    <row r="180" spans="1:7" x14ac:dyDescent="0.3">
      <c r="A180" s="1">
        <v>36800</v>
      </c>
      <c r="B180">
        <v>158115</v>
      </c>
      <c r="C180" s="3">
        <f t="shared" si="4"/>
        <v>0.17154128634073013</v>
      </c>
      <c r="E180" s="1">
        <v>39021</v>
      </c>
      <c r="F180">
        <v>4.3171400000000002</v>
      </c>
      <c r="G180" s="3">
        <f t="shared" si="5"/>
        <v>6.8570000000000242E-2</v>
      </c>
    </row>
    <row r="181" spans="1:7" x14ac:dyDescent="0.3">
      <c r="A181" s="1">
        <v>36831</v>
      </c>
      <c r="B181">
        <v>158532</v>
      </c>
      <c r="C181" s="3">
        <f t="shared" si="4"/>
        <v>0.26338493089551757</v>
      </c>
      <c r="E181" s="1">
        <v>39051</v>
      </c>
      <c r="F181">
        <v>4.1985700000000001</v>
      </c>
      <c r="G181" s="3">
        <f t="shared" si="5"/>
        <v>-0.11857000000000006</v>
      </c>
    </row>
    <row r="182" spans="1:7" x14ac:dyDescent="0.3">
      <c r="A182" s="1">
        <v>36861</v>
      </c>
      <c r="B182">
        <v>160418</v>
      </c>
      <c r="C182" s="3">
        <f t="shared" si="4"/>
        <v>1.1826442903436745</v>
      </c>
      <c r="E182" s="1">
        <v>39080</v>
      </c>
      <c r="F182">
        <v>4.3099999999999996</v>
      </c>
      <c r="G182" s="3">
        <f t="shared" si="5"/>
        <v>0.11142999999999947</v>
      </c>
    </row>
    <row r="183" spans="1:7" x14ac:dyDescent="0.3">
      <c r="A183" s="1">
        <v>36892</v>
      </c>
      <c r="B183">
        <v>161663</v>
      </c>
      <c r="C183" s="3">
        <f t="shared" si="4"/>
        <v>0.77310130121439402</v>
      </c>
      <c r="E183" s="1">
        <v>39113</v>
      </c>
      <c r="F183">
        <v>4.4028600000000004</v>
      </c>
      <c r="G183" s="3">
        <f t="shared" si="5"/>
        <v>9.2860000000000831E-2</v>
      </c>
    </row>
    <row r="184" spans="1:7" x14ac:dyDescent="0.3">
      <c r="A184" s="1">
        <v>36923</v>
      </c>
      <c r="B184">
        <v>161983</v>
      </c>
      <c r="C184" s="3">
        <f t="shared" si="4"/>
        <v>0.19774698545755826</v>
      </c>
      <c r="E184" s="1">
        <v>39141</v>
      </c>
      <c r="F184">
        <v>4.3085699999999996</v>
      </c>
      <c r="G184" s="3">
        <f t="shared" si="5"/>
        <v>-9.4290000000000873E-2</v>
      </c>
    </row>
    <row r="185" spans="1:7" x14ac:dyDescent="0.3">
      <c r="A185" s="1">
        <v>36951</v>
      </c>
      <c r="B185">
        <v>161986</v>
      </c>
      <c r="C185" s="3">
        <f t="shared" si="4"/>
        <v>1.8520290522135176E-3</v>
      </c>
      <c r="E185" s="1">
        <v>39171</v>
      </c>
      <c r="F185">
        <v>4.3585700000000003</v>
      </c>
      <c r="G185" s="3">
        <f t="shared" si="5"/>
        <v>5.0000000000000711E-2</v>
      </c>
    </row>
    <row r="186" spans="1:7" x14ac:dyDescent="0.3">
      <c r="A186" s="1">
        <v>36982</v>
      </c>
      <c r="B186">
        <v>161165</v>
      </c>
      <c r="C186" s="3">
        <f t="shared" si="4"/>
        <v>-0.50812268347614153</v>
      </c>
      <c r="E186" s="1">
        <v>39202</v>
      </c>
      <c r="F186">
        <v>4.4828599999999996</v>
      </c>
      <c r="G186" s="3">
        <f t="shared" si="5"/>
        <v>0.12428999999999935</v>
      </c>
    </row>
    <row r="187" spans="1:7" x14ac:dyDescent="0.3">
      <c r="A187" s="1">
        <v>37012</v>
      </c>
      <c r="B187">
        <v>159993</v>
      </c>
      <c r="C187" s="3">
        <f t="shared" si="4"/>
        <v>-0.72986206333664383</v>
      </c>
      <c r="E187" s="1">
        <v>39233</v>
      </c>
      <c r="F187">
        <v>4.7985699999999998</v>
      </c>
      <c r="G187" s="3">
        <f t="shared" si="5"/>
        <v>0.31571000000000016</v>
      </c>
    </row>
    <row r="188" spans="1:7" x14ac:dyDescent="0.3">
      <c r="A188" s="1">
        <v>37043</v>
      </c>
      <c r="B188">
        <v>159682</v>
      </c>
      <c r="C188" s="3">
        <f t="shared" si="4"/>
        <v>-0.19457267419515467</v>
      </c>
      <c r="E188" s="1">
        <v>39262</v>
      </c>
      <c r="F188">
        <v>4.88286</v>
      </c>
      <c r="G188" s="3">
        <f t="shared" si="5"/>
        <v>8.4290000000000198E-2</v>
      </c>
    </row>
    <row r="189" spans="1:7" x14ac:dyDescent="0.3">
      <c r="A189" s="1">
        <v>37073</v>
      </c>
      <c r="B189">
        <v>159050</v>
      </c>
      <c r="C189" s="3">
        <f t="shared" si="4"/>
        <v>-0.39657193396631496</v>
      </c>
      <c r="E189" s="1">
        <v>39294</v>
      </c>
      <c r="F189">
        <v>4.96286</v>
      </c>
      <c r="G189" s="3">
        <f t="shared" si="5"/>
        <v>8.0000000000000071E-2</v>
      </c>
    </row>
    <row r="190" spans="1:7" x14ac:dyDescent="0.3">
      <c r="A190" s="1">
        <v>37104</v>
      </c>
      <c r="B190">
        <v>158138</v>
      </c>
      <c r="C190" s="3">
        <f t="shared" si="4"/>
        <v>-0.57505486539727613</v>
      </c>
      <c r="E190" s="1">
        <v>39325</v>
      </c>
      <c r="F190">
        <v>4.8071400000000004</v>
      </c>
      <c r="G190" s="3">
        <f t="shared" si="5"/>
        <v>-0.15571999999999964</v>
      </c>
    </row>
    <row r="191" spans="1:7" x14ac:dyDescent="0.3">
      <c r="A191" s="1">
        <v>37135</v>
      </c>
      <c r="B191">
        <v>155850</v>
      </c>
      <c r="C191" s="3">
        <f t="shared" si="4"/>
        <v>-1.4574063327834266</v>
      </c>
      <c r="E191" s="1">
        <v>39353</v>
      </c>
      <c r="F191">
        <v>4.6885700000000003</v>
      </c>
      <c r="G191" s="3">
        <f t="shared" si="5"/>
        <v>-0.11857000000000006</v>
      </c>
    </row>
    <row r="192" spans="1:7" x14ac:dyDescent="0.3">
      <c r="A192" s="1">
        <v>37165</v>
      </c>
      <c r="B192">
        <v>154809</v>
      </c>
      <c r="C192" s="3">
        <f t="shared" si="4"/>
        <v>-0.67019072128728419</v>
      </c>
      <c r="E192" s="1">
        <v>39386</v>
      </c>
      <c r="F192">
        <v>4.6071400000000002</v>
      </c>
      <c r="G192" s="3">
        <f t="shared" si="5"/>
        <v>-8.1430000000000113E-2</v>
      </c>
    </row>
    <row r="193" spans="1:7" x14ac:dyDescent="0.3">
      <c r="A193" s="1">
        <v>37196</v>
      </c>
      <c r="B193">
        <v>153441</v>
      </c>
      <c r="C193" s="3">
        <f t="shared" si="4"/>
        <v>-0.88759706811596695</v>
      </c>
      <c r="E193" s="1">
        <v>39416</v>
      </c>
      <c r="F193">
        <v>4.4400000000000004</v>
      </c>
      <c r="G193" s="3">
        <f t="shared" si="5"/>
        <v>-0.16713999999999984</v>
      </c>
    </row>
    <row r="194" spans="1:7" x14ac:dyDescent="0.3">
      <c r="A194" s="1">
        <v>37226</v>
      </c>
      <c r="B194">
        <v>151697</v>
      </c>
      <c r="C194" s="3">
        <f t="shared" si="4"/>
        <v>-1.1431018033806504</v>
      </c>
      <c r="E194" s="1">
        <v>39447</v>
      </c>
      <c r="F194">
        <v>4.3985700000000003</v>
      </c>
      <c r="G194" s="3">
        <f t="shared" si="5"/>
        <v>-4.1430000000000078E-2</v>
      </c>
    </row>
    <row r="195" spans="1:7" x14ac:dyDescent="0.3">
      <c r="A195" s="1">
        <v>37257</v>
      </c>
      <c r="B195">
        <v>150642</v>
      </c>
      <c r="C195" s="3">
        <f t="shared" si="4"/>
        <v>-0.69789493386052792</v>
      </c>
      <c r="E195" s="1">
        <v>39478</v>
      </c>
      <c r="F195">
        <v>3.6885699999999999</v>
      </c>
      <c r="G195" s="3">
        <f t="shared" si="5"/>
        <v>-0.71000000000000041</v>
      </c>
    </row>
    <row r="196" spans="1:7" x14ac:dyDescent="0.3">
      <c r="A196" s="1">
        <v>37288</v>
      </c>
      <c r="B196">
        <v>150080</v>
      </c>
      <c r="C196" s="3">
        <f t="shared" ref="C196:C259" si="6">100*LN(B196/B195)</f>
        <v>-0.3737675688987136</v>
      </c>
      <c r="E196" s="1">
        <v>39507</v>
      </c>
      <c r="F196">
        <v>3.48143</v>
      </c>
      <c r="G196" s="3">
        <f t="shared" ref="G196:G259" si="7">F196-F195</f>
        <v>-0.20713999999999988</v>
      </c>
    </row>
    <row r="197" spans="1:7" x14ac:dyDescent="0.3">
      <c r="A197" s="1">
        <v>37316</v>
      </c>
      <c r="B197">
        <v>149782</v>
      </c>
      <c r="C197" s="3">
        <f t="shared" si="6"/>
        <v>-0.19875816082304096</v>
      </c>
      <c r="E197" s="1">
        <v>39538</v>
      </c>
      <c r="F197">
        <v>3.2342900000000001</v>
      </c>
      <c r="G197" s="3">
        <f t="shared" si="7"/>
        <v>-0.24713999999999992</v>
      </c>
    </row>
    <row r="198" spans="1:7" x14ac:dyDescent="0.3">
      <c r="A198" s="1">
        <v>37347</v>
      </c>
      <c r="B198">
        <v>149646</v>
      </c>
      <c r="C198" s="3">
        <f t="shared" si="6"/>
        <v>-9.0839874261678291E-2</v>
      </c>
      <c r="E198" s="1">
        <v>39568</v>
      </c>
      <c r="F198">
        <v>3.2714300000000001</v>
      </c>
      <c r="G198" s="3">
        <f t="shared" si="7"/>
        <v>3.7139999999999951E-2</v>
      </c>
    </row>
    <row r="199" spans="1:7" x14ac:dyDescent="0.3">
      <c r="A199" s="1">
        <v>37377</v>
      </c>
      <c r="B199">
        <v>149539</v>
      </c>
      <c r="C199" s="3">
        <f t="shared" si="6"/>
        <v>-7.152765316573105E-2</v>
      </c>
      <c r="E199" s="1">
        <v>39598</v>
      </c>
      <c r="F199">
        <v>3.2528600000000001</v>
      </c>
      <c r="G199" s="3">
        <f t="shared" si="7"/>
        <v>-1.8569999999999975E-2</v>
      </c>
    </row>
    <row r="200" spans="1:7" x14ac:dyDescent="0.3">
      <c r="A200" s="1">
        <v>37408</v>
      </c>
      <c r="B200">
        <v>149794</v>
      </c>
      <c r="C200" s="3">
        <f t="shared" si="6"/>
        <v>0.17037885010107731</v>
      </c>
      <c r="E200" s="1">
        <v>39629</v>
      </c>
      <c r="F200">
        <v>3.61714</v>
      </c>
      <c r="G200" s="3">
        <f t="shared" si="7"/>
        <v>0.36427999999999994</v>
      </c>
    </row>
    <row r="201" spans="1:7" x14ac:dyDescent="0.3">
      <c r="A201" s="1">
        <v>37438</v>
      </c>
      <c r="B201">
        <v>151792</v>
      </c>
      <c r="C201" s="3">
        <f t="shared" si="6"/>
        <v>1.3250145774100253</v>
      </c>
      <c r="E201" s="1">
        <v>39660</v>
      </c>
      <c r="F201">
        <v>3.4671400000000001</v>
      </c>
      <c r="G201" s="3">
        <f t="shared" si="7"/>
        <v>-0.14999999999999991</v>
      </c>
    </row>
    <row r="202" spans="1:7" x14ac:dyDescent="0.3">
      <c r="A202" s="1">
        <v>37469</v>
      </c>
      <c r="B202">
        <v>153389</v>
      </c>
      <c r="C202" s="3">
        <f t="shared" si="6"/>
        <v>1.0466015758432665</v>
      </c>
      <c r="E202" s="1">
        <v>39689</v>
      </c>
      <c r="F202">
        <v>3.3635700000000002</v>
      </c>
      <c r="G202" s="3">
        <f t="shared" si="7"/>
        <v>-0.10356999999999994</v>
      </c>
    </row>
    <row r="203" spans="1:7" x14ac:dyDescent="0.3">
      <c r="A203" s="1">
        <v>37500</v>
      </c>
      <c r="B203">
        <v>154654</v>
      </c>
      <c r="C203" s="3">
        <f t="shared" si="6"/>
        <v>0.82131852437620223</v>
      </c>
      <c r="E203" s="1">
        <v>39721</v>
      </c>
      <c r="F203">
        <v>3.82</v>
      </c>
      <c r="G203" s="3">
        <f t="shared" si="7"/>
        <v>0.45642999999999967</v>
      </c>
    </row>
    <row r="204" spans="1:7" x14ac:dyDescent="0.3">
      <c r="A204" s="1">
        <v>37530</v>
      </c>
      <c r="B204">
        <v>155967</v>
      </c>
      <c r="C204" s="3">
        <f t="shared" si="6"/>
        <v>0.84540827578666222</v>
      </c>
      <c r="E204" s="1">
        <v>39752</v>
      </c>
      <c r="F204">
        <v>3.2014300000000002</v>
      </c>
      <c r="G204" s="3">
        <f t="shared" si="7"/>
        <v>-0.61856999999999962</v>
      </c>
    </row>
    <row r="205" spans="1:7" x14ac:dyDescent="0.3">
      <c r="A205" s="1">
        <v>37561</v>
      </c>
      <c r="B205">
        <v>157827</v>
      </c>
      <c r="C205" s="3">
        <f t="shared" si="6"/>
        <v>1.1855050026397564</v>
      </c>
      <c r="E205" s="1">
        <v>39780</v>
      </c>
      <c r="F205">
        <v>2.6414299999999997</v>
      </c>
      <c r="G205" s="3">
        <f t="shared" si="7"/>
        <v>-0.5600000000000005</v>
      </c>
    </row>
    <row r="206" spans="1:7" x14ac:dyDescent="0.3">
      <c r="A206" s="1">
        <v>37591</v>
      </c>
      <c r="B206">
        <v>159184</v>
      </c>
      <c r="C206" s="3">
        <f t="shared" si="6"/>
        <v>0.85612694100239906</v>
      </c>
      <c r="E206" s="1">
        <v>39813</v>
      </c>
      <c r="F206">
        <v>1.91286</v>
      </c>
      <c r="G206" s="3">
        <f t="shared" si="7"/>
        <v>-0.72856999999999972</v>
      </c>
    </row>
    <row r="207" spans="1:7" x14ac:dyDescent="0.3">
      <c r="A207" s="1">
        <v>37622</v>
      </c>
      <c r="B207">
        <v>160406</v>
      </c>
      <c r="C207" s="3">
        <f t="shared" si="6"/>
        <v>0.76473353695956414</v>
      </c>
      <c r="E207" s="1">
        <v>39843</v>
      </c>
      <c r="F207">
        <v>1.4785699999999999</v>
      </c>
      <c r="G207" s="3">
        <f t="shared" si="7"/>
        <v>-0.43429000000000006</v>
      </c>
    </row>
    <row r="208" spans="1:7" x14ac:dyDescent="0.3">
      <c r="A208" s="1">
        <v>37653</v>
      </c>
      <c r="B208">
        <v>161631</v>
      </c>
      <c r="C208" s="3">
        <f t="shared" si="6"/>
        <v>0.76078581562192016</v>
      </c>
      <c r="E208" s="1">
        <v>39871</v>
      </c>
      <c r="F208">
        <v>1.1771400000000001</v>
      </c>
      <c r="G208" s="3">
        <f t="shared" si="7"/>
        <v>-0.30142999999999986</v>
      </c>
    </row>
    <row r="209" spans="1:7" x14ac:dyDescent="0.3">
      <c r="A209" s="1">
        <v>37681</v>
      </c>
      <c r="B209">
        <v>162413</v>
      </c>
      <c r="C209" s="3">
        <f t="shared" si="6"/>
        <v>0.48265144120713366</v>
      </c>
      <c r="E209" s="1">
        <v>39903</v>
      </c>
      <c r="F209">
        <v>0.95</v>
      </c>
      <c r="G209" s="3">
        <f t="shared" si="7"/>
        <v>-0.22714000000000012</v>
      </c>
    </row>
    <row r="210" spans="1:7" x14ac:dyDescent="0.3">
      <c r="A210" s="1">
        <v>37712</v>
      </c>
      <c r="B210">
        <v>163339</v>
      </c>
      <c r="C210" s="3">
        <f t="shared" si="6"/>
        <v>0.56853219274047506</v>
      </c>
      <c r="E210" s="1">
        <v>39933</v>
      </c>
      <c r="F210">
        <v>0.70713999999999999</v>
      </c>
      <c r="G210" s="3">
        <f t="shared" si="7"/>
        <v>-0.24285999999999996</v>
      </c>
    </row>
    <row r="211" spans="1:7" x14ac:dyDescent="0.3">
      <c r="A211" s="1">
        <v>37742</v>
      </c>
      <c r="B211">
        <v>163704</v>
      </c>
      <c r="C211" s="3">
        <f t="shared" si="6"/>
        <v>0.22321233082330003</v>
      </c>
      <c r="E211" s="1">
        <v>39962</v>
      </c>
      <c r="F211">
        <v>0.69286000000000003</v>
      </c>
      <c r="G211" s="3">
        <f t="shared" si="7"/>
        <v>-1.4279999999999959E-2</v>
      </c>
    </row>
    <row r="212" spans="1:7" x14ac:dyDescent="0.3">
      <c r="A212" s="1">
        <v>37773</v>
      </c>
      <c r="B212">
        <v>163836</v>
      </c>
      <c r="C212" s="3">
        <f t="shared" si="6"/>
        <v>8.0600847008689469E-2</v>
      </c>
      <c r="E212" s="1">
        <v>39994</v>
      </c>
      <c r="F212">
        <v>0.73429</v>
      </c>
      <c r="G212" s="3">
        <f t="shared" si="7"/>
        <v>4.1429999999999967E-2</v>
      </c>
    </row>
    <row r="213" spans="1:7" x14ac:dyDescent="0.3">
      <c r="A213" s="1">
        <v>37803</v>
      </c>
      <c r="B213">
        <v>163756</v>
      </c>
      <c r="C213" s="3">
        <f t="shared" si="6"/>
        <v>-4.8841242515270854E-2</v>
      </c>
      <c r="E213" s="1">
        <v>40025</v>
      </c>
      <c r="F213">
        <v>0.76714000000000004</v>
      </c>
      <c r="G213" s="3">
        <f t="shared" si="7"/>
        <v>3.2850000000000046E-2</v>
      </c>
    </row>
    <row r="214" spans="1:7" x14ac:dyDescent="0.3">
      <c r="A214" s="1">
        <v>37834</v>
      </c>
      <c r="B214">
        <v>163959</v>
      </c>
      <c r="C214" s="3">
        <f t="shared" si="6"/>
        <v>0.1238881503526981</v>
      </c>
      <c r="E214" s="1">
        <v>40056</v>
      </c>
      <c r="F214">
        <v>0.75356999999999996</v>
      </c>
      <c r="G214" s="3">
        <f t="shared" si="7"/>
        <v>-1.3570000000000082E-2</v>
      </c>
    </row>
    <row r="215" spans="1:7" x14ac:dyDescent="0.3">
      <c r="A215" s="1">
        <v>37865</v>
      </c>
      <c r="B215">
        <v>164000</v>
      </c>
      <c r="C215" s="3">
        <f t="shared" si="6"/>
        <v>2.5003125520938217E-2</v>
      </c>
      <c r="E215" s="1">
        <v>40086</v>
      </c>
      <c r="F215">
        <v>0.74356999999999995</v>
      </c>
      <c r="G215" s="3">
        <f t="shared" si="7"/>
        <v>-1.0000000000000009E-2</v>
      </c>
    </row>
    <row r="216" spans="1:7" x14ac:dyDescent="0.3">
      <c r="A216" s="1">
        <v>37895</v>
      </c>
      <c r="B216">
        <v>164330</v>
      </c>
      <c r="C216" s="3">
        <f t="shared" si="6"/>
        <v>0.20101733690000945</v>
      </c>
      <c r="E216" s="1">
        <v>40116</v>
      </c>
      <c r="F216">
        <v>0.75785999999999998</v>
      </c>
      <c r="G216" s="3">
        <f t="shared" si="7"/>
        <v>1.4290000000000025E-2</v>
      </c>
    </row>
    <row r="217" spans="1:7" x14ac:dyDescent="0.3">
      <c r="A217" s="1">
        <v>37926</v>
      </c>
      <c r="B217">
        <v>165809</v>
      </c>
      <c r="C217" s="3">
        <f t="shared" si="6"/>
        <v>0.89599223025594732</v>
      </c>
      <c r="E217" s="1">
        <v>40147</v>
      </c>
      <c r="F217">
        <v>0.71499999999999997</v>
      </c>
      <c r="G217" s="3">
        <f t="shared" si="7"/>
        <v>-4.2860000000000009E-2</v>
      </c>
    </row>
    <row r="218" spans="1:7" x14ac:dyDescent="0.3">
      <c r="A218" s="1">
        <v>37956</v>
      </c>
      <c r="B218">
        <v>166415</v>
      </c>
      <c r="C218" s="3">
        <f t="shared" si="6"/>
        <v>0.36481450593722015</v>
      </c>
      <c r="E218" s="1">
        <v>40178</v>
      </c>
      <c r="F218">
        <v>0.84428999999999998</v>
      </c>
      <c r="G218" s="3">
        <f t="shared" si="7"/>
        <v>0.12929000000000002</v>
      </c>
    </row>
    <row r="219" spans="1:7" x14ac:dyDescent="0.3">
      <c r="A219" s="1">
        <v>37987</v>
      </c>
      <c r="B219">
        <v>166809</v>
      </c>
      <c r="C219" s="3">
        <f t="shared" si="6"/>
        <v>0.23647767484307117</v>
      </c>
      <c r="E219" s="1">
        <v>40207</v>
      </c>
      <c r="F219">
        <v>0.78286</v>
      </c>
      <c r="G219" s="3">
        <f t="shared" si="7"/>
        <v>-6.1429999999999985E-2</v>
      </c>
    </row>
    <row r="220" spans="1:7" x14ac:dyDescent="0.3">
      <c r="A220" s="1">
        <v>38018</v>
      </c>
      <c r="B220">
        <v>166682</v>
      </c>
      <c r="C220" s="3">
        <f t="shared" si="6"/>
        <v>-7.6163978121953996E-2</v>
      </c>
      <c r="E220" s="1">
        <v>40235</v>
      </c>
      <c r="F220">
        <v>0.80286000000000002</v>
      </c>
      <c r="G220" s="3">
        <f t="shared" si="7"/>
        <v>2.0000000000000018E-2</v>
      </c>
    </row>
    <row r="221" spans="1:7" x14ac:dyDescent="0.3">
      <c r="A221" s="1">
        <v>38047</v>
      </c>
      <c r="B221">
        <v>165845</v>
      </c>
      <c r="C221" s="3">
        <f t="shared" si="6"/>
        <v>-0.50341883075787297</v>
      </c>
      <c r="E221" s="1">
        <v>40268</v>
      </c>
      <c r="F221">
        <v>1.08857</v>
      </c>
      <c r="G221" s="3">
        <f t="shared" si="7"/>
        <v>0.28571000000000002</v>
      </c>
    </row>
    <row r="222" spans="1:7" x14ac:dyDescent="0.3">
      <c r="A222" s="1">
        <v>38078</v>
      </c>
      <c r="B222">
        <v>164528</v>
      </c>
      <c r="C222" s="3">
        <f t="shared" si="6"/>
        <v>-0.79728487279279858</v>
      </c>
      <c r="E222" s="1">
        <v>40298</v>
      </c>
      <c r="F222">
        <v>1.4471400000000001</v>
      </c>
      <c r="G222" s="3">
        <f t="shared" si="7"/>
        <v>0.35857000000000006</v>
      </c>
    </row>
    <row r="223" spans="1:7" x14ac:dyDescent="0.3">
      <c r="A223" s="1">
        <v>38108</v>
      </c>
      <c r="B223">
        <v>163411</v>
      </c>
      <c r="C223" s="3">
        <f t="shared" si="6"/>
        <v>-0.68122688653412533</v>
      </c>
      <c r="E223" s="1">
        <v>40329</v>
      </c>
      <c r="F223">
        <v>1.4728600000000001</v>
      </c>
      <c r="G223" s="3">
        <f t="shared" si="7"/>
        <v>2.5719999999999965E-2</v>
      </c>
    </row>
    <row r="224" spans="1:7" x14ac:dyDescent="0.3">
      <c r="A224" s="1">
        <v>38139</v>
      </c>
      <c r="B224">
        <v>163513</v>
      </c>
      <c r="C224" s="3">
        <f t="shared" si="6"/>
        <v>6.2399825836989269E-2</v>
      </c>
      <c r="E224" s="1">
        <v>40359</v>
      </c>
      <c r="F224">
        <v>1.4485700000000001</v>
      </c>
      <c r="G224" s="3">
        <f t="shared" si="7"/>
        <v>-2.4289999999999923E-2</v>
      </c>
    </row>
    <row r="225" spans="1:7" x14ac:dyDescent="0.3">
      <c r="A225" s="1">
        <v>38169</v>
      </c>
      <c r="B225">
        <v>164650</v>
      </c>
      <c r="C225" s="3">
        <f t="shared" si="6"/>
        <v>0.69295109425097901</v>
      </c>
      <c r="E225" s="1">
        <v>40389</v>
      </c>
      <c r="F225">
        <v>1.58857</v>
      </c>
      <c r="G225" s="3">
        <f t="shared" si="7"/>
        <v>0.1399999999999999</v>
      </c>
    </row>
    <row r="226" spans="1:7" x14ac:dyDescent="0.3">
      <c r="A226" s="1">
        <v>38200</v>
      </c>
      <c r="B226">
        <v>165379</v>
      </c>
      <c r="C226" s="3">
        <f t="shared" si="6"/>
        <v>0.44178007729936791</v>
      </c>
      <c r="E226" s="1">
        <v>40421</v>
      </c>
      <c r="F226">
        <v>1.5116700000000001</v>
      </c>
      <c r="G226" s="3">
        <f t="shared" si="7"/>
        <v>-7.6899999999999968E-2</v>
      </c>
    </row>
    <row r="227" spans="1:7" x14ac:dyDescent="0.3">
      <c r="A227" s="1">
        <v>38231</v>
      </c>
      <c r="B227">
        <v>165850</v>
      </c>
      <c r="C227" s="3">
        <f t="shared" si="6"/>
        <v>0.28439557976944208</v>
      </c>
      <c r="E227" s="1">
        <v>40451</v>
      </c>
      <c r="F227">
        <v>1.6985700000000001</v>
      </c>
      <c r="G227" s="3">
        <f t="shared" si="7"/>
        <v>0.18690000000000007</v>
      </c>
    </row>
    <row r="228" spans="1:7" x14ac:dyDescent="0.3">
      <c r="A228" s="1">
        <v>38261</v>
      </c>
      <c r="B228">
        <v>166638</v>
      </c>
      <c r="C228" s="3">
        <f t="shared" si="6"/>
        <v>0.47400295673242854</v>
      </c>
      <c r="E228" s="1">
        <v>40480</v>
      </c>
      <c r="F228">
        <v>1.6685699999999999</v>
      </c>
      <c r="G228" s="3">
        <f t="shared" si="7"/>
        <v>-3.0000000000000249E-2</v>
      </c>
    </row>
    <row r="229" spans="1:7" x14ac:dyDescent="0.3">
      <c r="A229" s="1">
        <v>38292</v>
      </c>
      <c r="B229">
        <v>168085</v>
      </c>
      <c r="C229" s="3">
        <f t="shared" si="6"/>
        <v>0.86460088730758011</v>
      </c>
      <c r="E229" s="1">
        <v>40512</v>
      </c>
      <c r="F229">
        <v>1.73214</v>
      </c>
      <c r="G229" s="3">
        <f t="shared" si="7"/>
        <v>6.3570000000000126E-2</v>
      </c>
    </row>
    <row r="230" spans="1:7" x14ac:dyDescent="0.3">
      <c r="A230" s="1">
        <v>38322</v>
      </c>
      <c r="B230">
        <v>169442</v>
      </c>
      <c r="C230" s="3">
        <f t="shared" si="6"/>
        <v>0.80408815382637233</v>
      </c>
      <c r="E230" s="1">
        <v>40543</v>
      </c>
      <c r="F230">
        <v>1.77786</v>
      </c>
      <c r="G230" s="3">
        <f t="shared" si="7"/>
        <v>4.5719999999999983E-2</v>
      </c>
    </row>
    <row r="231" spans="1:7" x14ac:dyDescent="0.3">
      <c r="A231" s="1">
        <v>38353</v>
      </c>
      <c r="B231">
        <v>170959</v>
      </c>
      <c r="C231" s="3">
        <f t="shared" si="6"/>
        <v>0.89130763005806457</v>
      </c>
      <c r="E231" s="1">
        <v>40574</v>
      </c>
      <c r="F231">
        <v>1.7557100000000001</v>
      </c>
      <c r="G231" s="3">
        <f t="shared" si="7"/>
        <v>-2.2149999999999892E-2</v>
      </c>
    </row>
    <row r="232" spans="1:7" x14ac:dyDescent="0.3">
      <c r="A232" s="1">
        <v>38384</v>
      </c>
      <c r="B232">
        <v>171652</v>
      </c>
      <c r="C232" s="3">
        <f t="shared" si="6"/>
        <v>0.40454097801771605</v>
      </c>
      <c r="E232" s="1">
        <v>40602</v>
      </c>
      <c r="F232">
        <v>1.81071</v>
      </c>
      <c r="G232" s="3">
        <f t="shared" si="7"/>
        <v>5.4999999999999938E-2</v>
      </c>
    </row>
    <row r="233" spans="1:7" x14ac:dyDescent="0.3">
      <c r="A233" s="1">
        <v>38412</v>
      </c>
      <c r="B233">
        <v>171989</v>
      </c>
      <c r="C233" s="3">
        <f t="shared" si="6"/>
        <v>0.19613498274861965</v>
      </c>
      <c r="E233" s="1">
        <v>40633</v>
      </c>
      <c r="F233">
        <v>1.75143</v>
      </c>
      <c r="G233" s="3">
        <f t="shared" si="7"/>
        <v>-5.9279999999999999E-2</v>
      </c>
    </row>
    <row r="234" spans="1:7" x14ac:dyDescent="0.3">
      <c r="A234" s="1">
        <v>38443</v>
      </c>
      <c r="B234">
        <v>172468</v>
      </c>
      <c r="C234" s="3">
        <f t="shared" si="6"/>
        <v>0.27811907364707977</v>
      </c>
      <c r="E234" s="1">
        <v>40662</v>
      </c>
      <c r="F234">
        <v>1.7850000000000001</v>
      </c>
      <c r="G234" s="3">
        <f t="shared" si="7"/>
        <v>3.35700000000001E-2</v>
      </c>
    </row>
    <row r="235" spans="1:7" x14ac:dyDescent="0.3">
      <c r="A235" s="1">
        <v>38473</v>
      </c>
      <c r="B235">
        <v>172465</v>
      </c>
      <c r="C235" s="3">
        <f t="shared" si="6"/>
        <v>-1.7394682446065168E-3</v>
      </c>
      <c r="E235" s="1">
        <v>40694</v>
      </c>
      <c r="F235">
        <v>1.7250000000000001</v>
      </c>
      <c r="G235" s="3">
        <f t="shared" si="7"/>
        <v>-6.0000000000000053E-2</v>
      </c>
    </row>
    <row r="236" spans="1:7" x14ac:dyDescent="0.3">
      <c r="A236" s="1">
        <v>38504</v>
      </c>
      <c r="B236">
        <v>172815</v>
      </c>
      <c r="C236" s="3">
        <f t="shared" si="6"/>
        <v>0.20273408241324131</v>
      </c>
      <c r="E236" s="1">
        <v>40724</v>
      </c>
      <c r="F236">
        <v>1.72</v>
      </c>
      <c r="G236" s="3">
        <f t="shared" si="7"/>
        <v>-5.0000000000001155E-3</v>
      </c>
    </row>
    <row r="237" spans="1:7" x14ac:dyDescent="0.3">
      <c r="A237" s="1">
        <v>38534</v>
      </c>
      <c r="B237">
        <v>173050</v>
      </c>
      <c r="C237" s="3">
        <f t="shared" si="6"/>
        <v>0.13589119232267124</v>
      </c>
      <c r="E237" s="1">
        <v>40753</v>
      </c>
      <c r="F237">
        <v>1.7185700000000002</v>
      </c>
      <c r="G237" s="3">
        <f t="shared" si="7"/>
        <v>-1.4299999999998203E-3</v>
      </c>
    </row>
    <row r="238" spans="1:7" x14ac:dyDescent="0.3">
      <c r="A238" s="1">
        <v>38565</v>
      </c>
      <c r="B238">
        <v>173625</v>
      </c>
      <c r="C238" s="3">
        <f t="shared" si="6"/>
        <v>0.33172309931545346</v>
      </c>
      <c r="E238" s="1">
        <v>40786</v>
      </c>
      <c r="F238">
        <v>1.5114300000000001</v>
      </c>
      <c r="G238" s="3">
        <f t="shared" si="7"/>
        <v>-0.2071400000000001</v>
      </c>
    </row>
    <row r="239" spans="1:7" x14ac:dyDescent="0.3">
      <c r="A239" s="1">
        <v>38596</v>
      </c>
      <c r="B239">
        <v>173658</v>
      </c>
      <c r="C239" s="3">
        <f t="shared" si="6"/>
        <v>1.9004673479154639E-2</v>
      </c>
      <c r="E239" s="1">
        <v>40816</v>
      </c>
      <c r="F239">
        <v>1.45143</v>
      </c>
      <c r="G239" s="3">
        <f t="shared" si="7"/>
        <v>-6.0000000000000053E-2</v>
      </c>
    </row>
    <row r="240" spans="1:7" x14ac:dyDescent="0.3">
      <c r="A240" s="1">
        <v>38626</v>
      </c>
      <c r="B240">
        <v>173845</v>
      </c>
      <c r="C240" s="3">
        <f t="shared" si="6"/>
        <v>0.10762498053277444</v>
      </c>
      <c r="E240" s="1">
        <v>40847</v>
      </c>
      <c r="F240">
        <v>1.56</v>
      </c>
      <c r="G240" s="3">
        <f t="shared" si="7"/>
        <v>0.10857000000000006</v>
      </c>
    </row>
    <row r="241" spans="1:7" x14ac:dyDescent="0.3">
      <c r="A241" s="1">
        <v>38657</v>
      </c>
      <c r="B241">
        <v>174490</v>
      </c>
      <c r="C241" s="3">
        <f t="shared" si="6"/>
        <v>0.37033357955114093</v>
      </c>
      <c r="E241" s="1">
        <v>40877</v>
      </c>
      <c r="F241">
        <v>1.5928599999999999</v>
      </c>
      <c r="G241" s="3">
        <f t="shared" si="7"/>
        <v>3.2859999999999889E-2</v>
      </c>
    </row>
    <row r="242" spans="1:7" x14ac:dyDescent="0.3">
      <c r="A242" s="1">
        <v>38687</v>
      </c>
      <c r="B242">
        <v>177021</v>
      </c>
      <c r="C242" s="3">
        <f t="shared" si="6"/>
        <v>1.4400936193836422</v>
      </c>
      <c r="E242" s="1">
        <v>40907</v>
      </c>
      <c r="F242">
        <v>1.65286</v>
      </c>
      <c r="G242" s="3">
        <f t="shared" si="7"/>
        <v>6.0000000000000053E-2</v>
      </c>
    </row>
    <row r="243" spans="1:7" x14ac:dyDescent="0.3">
      <c r="A243" s="1">
        <v>38718</v>
      </c>
      <c r="B243">
        <v>178711</v>
      </c>
      <c r="C243" s="3">
        <f t="shared" si="6"/>
        <v>0.95016063468446854</v>
      </c>
      <c r="E243" s="1">
        <v>40939</v>
      </c>
      <c r="F243">
        <v>1.67286</v>
      </c>
      <c r="G243" s="3">
        <f t="shared" si="7"/>
        <v>2.0000000000000018E-2</v>
      </c>
    </row>
    <row r="244" spans="1:7" x14ac:dyDescent="0.3">
      <c r="A244" s="1">
        <v>38749</v>
      </c>
      <c r="B244">
        <v>181192</v>
      </c>
      <c r="C244" s="3">
        <f t="shared" si="6"/>
        <v>1.3787266573039088</v>
      </c>
      <c r="E244" s="1">
        <v>40968</v>
      </c>
      <c r="F244">
        <v>1.6766700000000001</v>
      </c>
      <c r="G244" s="3">
        <f t="shared" si="7"/>
        <v>3.8100000000000911E-3</v>
      </c>
    </row>
    <row r="245" spans="1:7" x14ac:dyDescent="0.3">
      <c r="A245" s="1">
        <v>38777</v>
      </c>
      <c r="B245">
        <v>184063</v>
      </c>
      <c r="C245" s="3">
        <f t="shared" si="6"/>
        <v>1.5720847786948247</v>
      </c>
      <c r="E245" s="1">
        <v>40998</v>
      </c>
      <c r="F245">
        <v>1.6771400000000001</v>
      </c>
      <c r="G245" s="3">
        <f t="shared" si="7"/>
        <v>4.6999999999997044E-4</v>
      </c>
    </row>
    <row r="246" spans="1:7" x14ac:dyDescent="0.3">
      <c r="A246" s="1">
        <v>38808</v>
      </c>
      <c r="B246">
        <v>187129</v>
      </c>
      <c r="C246" s="3">
        <f t="shared" si="6"/>
        <v>1.6520128286024425</v>
      </c>
      <c r="E246" s="1">
        <v>41029</v>
      </c>
      <c r="F246">
        <v>1.7835700000000001</v>
      </c>
      <c r="G246" s="3">
        <f t="shared" si="7"/>
        <v>0.10643000000000002</v>
      </c>
    </row>
    <row r="247" spans="1:7" x14ac:dyDescent="0.3">
      <c r="A247" s="1">
        <v>38838</v>
      </c>
      <c r="B247">
        <v>188467</v>
      </c>
      <c r="C247" s="3">
        <f t="shared" si="6"/>
        <v>0.71247066523409142</v>
      </c>
      <c r="E247" s="1">
        <v>41060</v>
      </c>
      <c r="F247">
        <v>1.68286</v>
      </c>
      <c r="G247" s="3">
        <f t="shared" si="7"/>
        <v>-0.10071000000000008</v>
      </c>
    </row>
    <row r="248" spans="1:7" x14ac:dyDescent="0.3">
      <c r="A248" s="1">
        <v>38869</v>
      </c>
      <c r="B248">
        <v>190932</v>
      </c>
      <c r="C248" s="3">
        <f t="shared" si="6"/>
        <v>1.2994418464547395</v>
      </c>
      <c r="E248" s="1">
        <v>41089</v>
      </c>
      <c r="F248">
        <v>1.6385700000000001</v>
      </c>
      <c r="G248" s="3">
        <f t="shared" si="7"/>
        <v>-4.4289999999999941E-2</v>
      </c>
    </row>
    <row r="249" spans="1:7" x14ac:dyDescent="0.3">
      <c r="A249" s="1">
        <v>38899</v>
      </c>
      <c r="B249">
        <v>194348</v>
      </c>
      <c r="C249" s="3">
        <f t="shared" si="6"/>
        <v>1.7733022818930706</v>
      </c>
      <c r="E249" s="1">
        <v>41121</v>
      </c>
      <c r="F249">
        <v>1.6485699999999999</v>
      </c>
      <c r="G249" s="3">
        <f t="shared" si="7"/>
        <v>9.9999999999997868E-3</v>
      </c>
    </row>
    <row r="250" spans="1:7" x14ac:dyDescent="0.3">
      <c r="A250" s="1">
        <v>38930</v>
      </c>
      <c r="B250">
        <v>197338</v>
      </c>
      <c r="C250" s="3">
        <f t="shared" si="6"/>
        <v>1.5267628052269131</v>
      </c>
      <c r="E250" s="1">
        <v>41152</v>
      </c>
      <c r="F250">
        <v>1.64714</v>
      </c>
      <c r="G250" s="3">
        <f t="shared" si="7"/>
        <v>-1.4299999999998203E-3</v>
      </c>
    </row>
    <row r="251" spans="1:7" x14ac:dyDescent="0.3">
      <c r="A251" s="1">
        <v>38961</v>
      </c>
      <c r="B251">
        <v>200225</v>
      </c>
      <c r="C251" s="3">
        <f t="shared" si="6"/>
        <v>1.4523739624826224</v>
      </c>
      <c r="E251" s="1">
        <v>41180</v>
      </c>
      <c r="F251">
        <v>1.58571</v>
      </c>
      <c r="G251" s="3">
        <f t="shared" si="7"/>
        <v>-6.1430000000000096E-2</v>
      </c>
    </row>
    <row r="252" spans="1:7" x14ac:dyDescent="0.3">
      <c r="A252" s="1">
        <v>38991</v>
      </c>
      <c r="B252">
        <v>200845</v>
      </c>
      <c r="C252" s="3">
        <f t="shared" si="6"/>
        <v>0.30917320860280778</v>
      </c>
      <c r="E252" s="1">
        <v>41213</v>
      </c>
      <c r="F252">
        <v>1.6</v>
      </c>
      <c r="G252" s="3">
        <f t="shared" si="7"/>
        <v>1.4290000000000136E-2</v>
      </c>
    </row>
    <row r="253" spans="1:7" x14ac:dyDescent="0.3">
      <c r="A253" s="1">
        <v>39022</v>
      </c>
      <c r="B253">
        <v>201983</v>
      </c>
      <c r="C253" s="3">
        <f t="shared" si="6"/>
        <v>0.56500691480709231</v>
      </c>
      <c r="E253" s="1">
        <v>41243</v>
      </c>
      <c r="F253">
        <v>1.6021399999999999</v>
      </c>
      <c r="G253" s="3">
        <f t="shared" si="7"/>
        <v>2.1399999999998087E-3</v>
      </c>
    </row>
    <row r="254" spans="1:7" x14ac:dyDescent="0.3">
      <c r="A254" s="1">
        <v>39052</v>
      </c>
      <c r="B254">
        <v>202740</v>
      </c>
      <c r="C254" s="3">
        <f t="shared" si="6"/>
        <v>0.37408345104086094</v>
      </c>
      <c r="E254" s="1">
        <v>41274</v>
      </c>
      <c r="F254">
        <v>1.615</v>
      </c>
      <c r="G254" s="3">
        <f t="shared" si="7"/>
        <v>1.2860000000000094E-2</v>
      </c>
    </row>
    <row r="255" spans="1:7" x14ac:dyDescent="0.3">
      <c r="A255" s="1">
        <v>39083</v>
      </c>
      <c r="B255">
        <v>203978</v>
      </c>
      <c r="C255" s="3">
        <f t="shared" si="6"/>
        <v>0.6087774937218603</v>
      </c>
      <c r="E255" s="1">
        <v>41305</v>
      </c>
      <c r="F255">
        <v>1.58833</v>
      </c>
      <c r="G255" s="3">
        <f t="shared" si="7"/>
        <v>-2.6669999999999972E-2</v>
      </c>
    </row>
    <row r="256" spans="1:7" x14ac:dyDescent="0.3">
      <c r="A256" s="1">
        <v>39114</v>
      </c>
      <c r="B256">
        <v>204943</v>
      </c>
      <c r="C256" s="3">
        <f t="shared" si="6"/>
        <v>0.47197468037189927</v>
      </c>
      <c r="E256" s="1">
        <v>41333</v>
      </c>
      <c r="F256">
        <v>1.5316700000000001</v>
      </c>
      <c r="G256" s="3">
        <f t="shared" si="7"/>
        <v>-5.6659999999999933E-2</v>
      </c>
    </row>
    <row r="257" spans="1:7" x14ac:dyDescent="0.3">
      <c r="A257" s="1">
        <v>39142</v>
      </c>
      <c r="B257">
        <v>206464</v>
      </c>
      <c r="C257" s="3">
        <f t="shared" si="6"/>
        <v>0.73941713674977716</v>
      </c>
      <c r="E257" s="1">
        <v>41362</v>
      </c>
      <c r="F257">
        <v>1.5699999999999998</v>
      </c>
      <c r="G257" s="3">
        <f t="shared" si="7"/>
        <v>3.8329999999999753E-2</v>
      </c>
    </row>
    <row r="258" spans="1:7" x14ac:dyDescent="0.3">
      <c r="A258" s="1">
        <v>39173</v>
      </c>
      <c r="B258">
        <v>206936</v>
      </c>
      <c r="C258" s="3">
        <f t="shared" si="6"/>
        <v>0.22835036531170788</v>
      </c>
      <c r="E258" s="1">
        <v>41394</v>
      </c>
      <c r="F258">
        <v>1.5525</v>
      </c>
      <c r="G258" s="3">
        <f t="shared" si="7"/>
        <v>-1.7499999999999849E-2</v>
      </c>
    </row>
    <row r="259" spans="1:7" x14ac:dyDescent="0.3">
      <c r="A259" s="1">
        <v>39203</v>
      </c>
      <c r="B259">
        <v>205649</v>
      </c>
      <c r="C259" s="3">
        <f t="shared" si="6"/>
        <v>-0.62387346818787337</v>
      </c>
      <c r="E259" s="1">
        <v>41425</v>
      </c>
      <c r="F259">
        <v>1.58083</v>
      </c>
      <c r="G259" s="3">
        <f t="shared" si="7"/>
        <v>2.8329999999999966E-2</v>
      </c>
    </row>
    <row r="260" spans="1:7" x14ac:dyDescent="0.3">
      <c r="A260" s="1">
        <v>39234</v>
      </c>
      <c r="B260">
        <v>206333</v>
      </c>
      <c r="C260" s="3">
        <f t="shared" ref="C260:C323" si="8">100*LN(B260/B259)</f>
        <v>0.33205364723689912</v>
      </c>
      <c r="E260" s="1">
        <v>41453</v>
      </c>
      <c r="F260">
        <v>1.6225000000000001</v>
      </c>
      <c r="G260" s="3">
        <f t="shared" ref="G260:G323" si="9">F260-F259</f>
        <v>4.1670000000000096E-2</v>
      </c>
    </row>
    <row r="261" spans="1:7" x14ac:dyDescent="0.3">
      <c r="A261" s="1">
        <v>39264</v>
      </c>
      <c r="B261">
        <v>210284</v>
      </c>
      <c r="C261" s="3">
        <f t="shared" si="8"/>
        <v>1.8967629520069782</v>
      </c>
      <c r="E261" s="1">
        <v>41486</v>
      </c>
      <c r="F261">
        <v>1.6058300000000001</v>
      </c>
      <c r="G261" s="3">
        <f t="shared" si="9"/>
        <v>-1.6669999999999963E-2</v>
      </c>
    </row>
    <row r="262" spans="1:7" x14ac:dyDescent="0.3">
      <c r="A262" s="1">
        <v>39295</v>
      </c>
      <c r="B262">
        <v>211904</v>
      </c>
      <c r="C262" s="3">
        <f t="shared" si="8"/>
        <v>0.76743438984150703</v>
      </c>
      <c r="E262" s="1">
        <v>41516</v>
      </c>
      <c r="F262">
        <v>1.5899999999999999</v>
      </c>
      <c r="G262" s="3">
        <f t="shared" si="9"/>
        <v>-1.5830000000000233E-2</v>
      </c>
    </row>
    <row r="263" spans="1:7" x14ac:dyDescent="0.3">
      <c r="A263" s="1">
        <v>39326</v>
      </c>
      <c r="B263">
        <v>214150</v>
      </c>
      <c r="C263" s="3">
        <f t="shared" si="8"/>
        <v>1.0543362136598899</v>
      </c>
      <c r="E263" s="1">
        <v>41547</v>
      </c>
      <c r="F263">
        <v>1.5508299999999999</v>
      </c>
      <c r="G263" s="3">
        <f t="shared" si="9"/>
        <v>-3.9169999999999927E-2</v>
      </c>
    </row>
    <row r="264" spans="1:7" x14ac:dyDescent="0.3">
      <c r="A264" s="1">
        <v>39356</v>
      </c>
      <c r="B264">
        <v>214441</v>
      </c>
      <c r="C264" s="3">
        <f t="shared" si="8"/>
        <v>0.13579381961679227</v>
      </c>
      <c r="E264" s="1">
        <v>41578</v>
      </c>
      <c r="F264">
        <v>1.52</v>
      </c>
      <c r="G264" s="3">
        <f t="shared" si="9"/>
        <v>-3.0829999999999913E-2</v>
      </c>
    </row>
    <row r="265" spans="1:7" x14ac:dyDescent="0.3">
      <c r="A265" s="1">
        <v>39387</v>
      </c>
      <c r="B265">
        <v>215963</v>
      </c>
      <c r="C265" s="3">
        <f t="shared" si="8"/>
        <v>0.7072454457434677</v>
      </c>
      <c r="E265" s="1">
        <v>41607</v>
      </c>
      <c r="F265">
        <v>1.51417</v>
      </c>
      <c r="G265" s="3">
        <f t="shared" si="9"/>
        <v>-5.8300000000000018E-3</v>
      </c>
    </row>
    <row r="266" spans="1:7" x14ac:dyDescent="0.3">
      <c r="A266" s="1">
        <v>39417</v>
      </c>
      <c r="B266">
        <v>218369</v>
      </c>
      <c r="C266" s="3">
        <f t="shared" si="8"/>
        <v>1.1079195689193295</v>
      </c>
      <c r="E266" s="1">
        <v>41639</v>
      </c>
      <c r="F266">
        <v>1.4924999999999999</v>
      </c>
      <c r="G266" s="3">
        <f t="shared" si="9"/>
        <v>-2.1670000000000078E-2</v>
      </c>
    </row>
    <row r="267" spans="1:7" x14ac:dyDescent="0.3">
      <c r="A267" s="1">
        <v>39448</v>
      </c>
      <c r="B267">
        <v>220727</v>
      </c>
      <c r="C267" s="3">
        <f t="shared" si="8"/>
        <v>1.0740351391235714</v>
      </c>
      <c r="E267" s="1">
        <v>41670</v>
      </c>
      <c r="F267">
        <v>1.44</v>
      </c>
      <c r="G267" s="3">
        <f t="shared" si="9"/>
        <v>-5.2499999999999991E-2</v>
      </c>
    </row>
    <row r="268" spans="1:7" x14ac:dyDescent="0.3">
      <c r="A268" s="1">
        <v>39479</v>
      </c>
      <c r="B268">
        <v>223908</v>
      </c>
      <c r="C268" s="3">
        <f t="shared" si="8"/>
        <v>1.4308609407700807</v>
      </c>
      <c r="E268" s="1">
        <v>41698</v>
      </c>
      <c r="F268">
        <v>1.46</v>
      </c>
      <c r="G268" s="3">
        <f t="shared" si="9"/>
        <v>2.0000000000000018E-2</v>
      </c>
    </row>
    <row r="269" spans="1:7" x14ac:dyDescent="0.3">
      <c r="A269" s="1">
        <v>39508</v>
      </c>
      <c r="B269">
        <v>224831</v>
      </c>
      <c r="C269" s="3">
        <f t="shared" si="8"/>
        <v>0.41137556649155688</v>
      </c>
      <c r="E269" s="1">
        <v>41729</v>
      </c>
      <c r="F269">
        <v>1.484</v>
      </c>
      <c r="G269" s="3">
        <f t="shared" si="9"/>
        <v>2.4000000000000021E-2</v>
      </c>
    </row>
    <row r="270" spans="1:7" x14ac:dyDescent="0.3">
      <c r="A270" s="1">
        <v>39539</v>
      </c>
      <c r="B270">
        <v>226451</v>
      </c>
      <c r="C270" s="3">
        <f t="shared" si="8"/>
        <v>0.71795771103134243</v>
      </c>
      <c r="E270" s="1">
        <v>41759</v>
      </c>
      <c r="F270">
        <v>1.49</v>
      </c>
      <c r="G270" s="3">
        <f t="shared" si="9"/>
        <v>6.0000000000000053E-3</v>
      </c>
    </row>
    <row r="271" spans="1:7" x14ac:dyDescent="0.3">
      <c r="A271" s="1">
        <v>39569</v>
      </c>
      <c r="B271">
        <v>227643</v>
      </c>
      <c r="C271" s="3">
        <f t="shared" si="8"/>
        <v>0.5250026372959109</v>
      </c>
      <c r="E271" s="1">
        <v>41789</v>
      </c>
      <c r="F271">
        <v>1.4790000000000001</v>
      </c>
      <c r="G271" s="3">
        <f t="shared" si="9"/>
        <v>-1.0999999999999899E-2</v>
      </c>
    </row>
    <row r="272" spans="1:7" x14ac:dyDescent="0.3">
      <c r="A272" s="1">
        <v>39600</v>
      </c>
      <c r="B272">
        <v>229372</v>
      </c>
      <c r="C272" s="3">
        <f t="shared" si="8"/>
        <v>0.75665273529296073</v>
      </c>
      <c r="E272" s="1">
        <v>41820</v>
      </c>
      <c r="F272">
        <v>1.486</v>
      </c>
      <c r="G272" s="3">
        <f t="shared" si="9"/>
        <v>6.9999999999998952E-3</v>
      </c>
    </row>
    <row r="273" spans="1:7" x14ac:dyDescent="0.3">
      <c r="A273" s="1">
        <v>39630</v>
      </c>
      <c r="B273">
        <v>232653</v>
      </c>
      <c r="C273" s="3">
        <f t="shared" si="8"/>
        <v>1.4202933409800869</v>
      </c>
      <c r="E273" s="1">
        <v>41851</v>
      </c>
      <c r="F273">
        <v>1.478</v>
      </c>
      <c r="G273" s="3">
        <f t="shared" si="9"/>
        <v>-8.0000000000000071E-3</v>
      </c>
    </row>
    <row r="274" spans="1:7" x14ac:dyDescent="0.3">
      <c r="A274" s="1">
        <v>39661</v>
      </c>
      <c r="B274">
        <v>235385</v>
      </c>
      <c r="C274" s="3">
        <f t="shared" si="8"/>
        <v>1.1674398356451987</v>
      </c>
      <c r="E274" s="1">
        <v>41880</v>
      </c>
      <c r="F274">
        <v>1.476</v>
      </c>
      <c r="G274" s="3">
        <f t="shared" si="9"/>
        <v>-2.0000000000000018E-3</v>
      </c>
    </row>
    <row r="275" spans="1:7" x14ac:dyDescent="0.3">
      <c r="A275" s="1">
        <v>39692</v>
      </c>
      <c r="B275">
        <v>238652</v>
      </c>
      <c r="C275" s="3">
        <f t="shared" si="8"/>
        <v>1.3783952419803573</v>
      </c>
      <c r="E275" s="1">
        <v>41912</v>
      </c>
      <c r="F275">
        <v>1.4689999999999999</v>
      </c>
      <c r="G275" s="3">
        <f t="shared" si="9"/>
        <v>-7.0000000000001172E-3</v>
      </c>
    </row>
    <row r="276" spans="1:7" x14ac:dyDescent="0.3">
      <c r="A276" s="1">
        <v>39722</v>
      </c>
      <c r="B276">
        <v>244716</v>
      </c>
      <c r="C276" s="3">
        <f t="shared" si="8"/>
        <v>2.509193060792398</v>
      </c>
      <c r="E276" s="1">
        <v>41943</v>
      </c>
      <c r="F276">
        <v>1.4550000000000001</v>
      </c>
      <c r="G276" s="3">
        <f t="shared" si="9"/>
        <v>-1.399999999999979E-2</v>
      </c>
    </row>
    <row r="277" spans="1:7" x14ac:dyDescent="0.3">
      <c r="A277" s="1">
        <v>39753</v>
      </c>
      <c r="B277">
        <v>250757</v>
      </c>
      <c r="C277" s="3">
        <f t="shared" si="8"/>
        <v>2.4385988205429565</v>
      </c>
      <c r="E277" s="1">
        <v>41971</v>
      </c>
      <c r="F277">
        <v>1.46</v>
      </c>
      <c r="G277" s="3">
        <f t="shared" si="9"/>
        <v>4.9999999999998934E-3</v>
      </c>
    </row>
    <row r="278" spans="1:7" x14ac:dyDescent="0.3">
      <c r="A278" s="1">
        <v>39783</v>
      </c>
      <c r="B278">
        <v>256211</v>
      </c>
      <c r="C278" s="3">
        <f t="shared" si="8"/>
        <v>2.1516981044174104</v>
      </c>
      <c r="E278" s="1">
        <v>42004</v>
      </c>
      <c r="F278">
        <v>1.4830000000000001</v>
      </c>
      <c r="G278" s="3">
        <f t="shared" si="9"/>
        <v>2.3000000000000131E-2</v>
      </c>
    </row>
    <row r="279" spans="1:7" x14ac:dyDescent="0.3">
      <c r="A279" s="1">
        <v>39814</v>
      </c>
      <c r="B279">
        <v>257212</v>
      </c>
      <c r="C279" s="3">
        <f t="shared" si="8"/>
        <v>0.38993238258793844</v>
      </c>
      <c r="E279" s="1">
        <v>42034</v>
      </c>
      <c r="F279">
        <v>1.1140000000000001</v>
      </c>
      <c r="G279" s="3">
        <f t="shared" si="9"/>
        <v>-0.36899999999999999</v>
      </c>
    </row>
    <row r="280" spans="1:7" x14ac:dyDescent="0.3">
      <c r="A280" s="1">
        <v>39845</v>
      </c>
      <c r="B280">
        <v>258235</v>
      </c>
      <c r="C280" s="3">
        <f t="shared" si="8"/>
        <v>0.3969375486494896</v>
      </c>
      <c r="E280" s="1">
        <v>42062</v>
      </c>
      <c r="F280">
        <v>1.016</v>
      </c>
      <c r="G280" s="3">
        <f t="shared" si="9"/>
        <v>-9.8000000000000087E-2</v>
      </c>
    </row>
    <row r="281" spans="1:7" x14ac:dyDescent="0.3">
      <c r="A281" s="1">
        <v>39873</v>
      </c>
      <c r="B281">
        <v>258820</v>
      </c>
      <c r="C281" s="3">
        <f t="shared" si="8"/>
        <v>0.22628163333357049</v>
      </c>
      <c r="E281" s="1">
        <v>42094</v>
      </c>
      <c r="F281">
        <v>1.034</v>
      </c>
      <c r="G281" s="3">
        <f t="shared" si="9"/>
        <v>1.8000000000000016E-2</v>
      </c>
    </row>
    <row r="282" spans="1:7" x14ac:dyDescent="0.3">
      <c r="A282" s="1">
        <v>39904</v>
      </c>
      <c r="B282">
        <v>256429</v>
      </c>
      <c r="C282" s="3">
        <f t="shared" si="8"/>
        <v>-0.92810162186624867</v>
      </c>
      <c r="E282" s="1">
        <v>42124</v>
      </c>
      <c r="F282">
        <v>1.1060000000000001</v>
      </c>
      <c r="G282" s="3">
        <f t="shared" si="9"/>
        <v>7.2000000000000064E-2</v>
      </c>
    </row>
    <row r="283" spans="1:7" x14ac:dyDescent="0.3">
      <c r="A283" s="1">
        <v>39934</v>
      </c>
      <c r="B283">
        <v>252972</v>
      </c>
      <c r="C283" s="3">
        <f t="shared" si="8"/>
        <v>-1.3573012508690794</v>
      </c>
      <c r="E283" s="1">
        <v>42153</v>
      </c>
      <c r="F283">
        <v>1.08</v>
      </c>
      <c r="G283" s="3">
        <f t="shared" si="9"/>
        <v>-2.6000000000000023E-2</v>
      </c>
    </row>
    <row r="284" spans="1:7" x14ac:dyDescent="0.3">
      <c r="A284" s="1">
        <v>39965</v>
      </c>
      <c r="B284">
        <v>250252</v>
      </c>
      <c r="C284" s="3">
        <f t="shared" si="8"/>
        <v>-1.0810400494784638</v>
      </c>
      <c r="E284" s="1">
        <v>42185</v>
      </c>
      <c r="F284">
        <v>1.054</v>
      </c>
      <c r="G284" s="3">
        <f t="shared" si="9"/>
        <v>-2.6000000000000023E-2</v>
      </c>
    </row>
    <row r="285" spans="1:7" x14ac:dyDescent="0.3">
      <c r="A285" s="1">
        <v>39995</v>
      </c>
      <c r="B285">
        <v>247048</v>
      </c>
      <c r="C285" s="3">
        <f t="shared" si="8"/>
        <v>-1.2885760439617251</v>
      </c>
      <c r="E285" s="1">
        <v>42216</v>
      </c>
      <c r="F285">
        <v>0.79400000000000004</v>
      </c>
      <c r="G285" s="3">
        <f t="shared" si="9"/>
        <v>-0.26</v>
      </c>
    </row>
    <row r="286" spans="1:7" x14ac:dyDescent="0.3">
      <c r="A286" s="1">
        <v>40026</v>
      </c>
      <c r="B286">
        <v>244141</v>
      </c>
      <c r="C286" s="3">
        <f t="shared" si="8"/>
        <v>-1.1836722488018159</v>
      </c>
      <c r="E286" s="1">
        <v>42247</v>
      </c>
      <c r="F286">
        <v>0.78</v>
      </c>
      <c r="G286" s="3">
        <f t="shared" si="9"/>
        <v>-1.4000000000000012E-2</v>
      </c>
    </row>
    <row r="287" spans="1:7" x14ac:dyDescent="0.3">
      <c r="A287" s="1">
        <v>40057</v>
      </c>
      <c r="B287">
        <v>241630</v>
      </c>
      <c r="C287" s="3">
        <f t="shared" si="8"/>
        <v>-1.0338296706388075</v>
      </c>
      <c r="E287" s="1">
        <v>42277</v>
      </c>
      <c r="F287">
        <v>0.86899999999999999</v>
      </c>
      <c r="G287" s="3">
        <f t="shared" si="9"/>
        <v>8.8999999999999968E-2</v>
      </c>
    </row>
    <row r="288" spans="1:7" x14ac:dyDescent="0.3">
      <c r="A288" s="1">
        <v>40087</v>
      </c>
      <c r="B288">
        <v>236524</v>
      </c>
      <c r="C288" s="3">
        <f t="shared" si="8"/>
        <v>-2.135794783867988</v>
      </c>
      <c r="E288" s="1">
        <v>42307</v>
      </c>
      <c r="F288">
        <v>0.94</v>
      </c>
      <c r="G288" s="3">
        <f t="shared" si="9"/>
        <v>7.0999999999999952E-2</v>
      </c>
    </row>
    <row r="289" spans="1:7" x14ac:dyDescent="0.3">
      <c r="A289" s="1">
        <v>40118</v>
      </c>
      <c r="B289">
        <v>234085</v>
      </c>
      <c r="C289" s="3">
        <f t="shared" si="8"/>
        <v>-1.0365385436266132</v>
      </c>
      <c r="E289" s="1">
        <v>42338</v>
      </c>
      <c r="F289">
        <v>0.97599999999999998</v>
      </c>
      <c r="G289" s="3">
        <f t="shared" si="9"/>
        <v>3.6000000000000032E-2</v>
      </c>
    </row>
    <row r="290" spans="1:7" x14ac:dyDescent="0.3">
      <c r="A290" s="1">
        <v>40148</v>
      </c>
      <c r="B290">
        <v>232145</v>
      </c>
      <c r="C290" s="3">
        <f t="shared" si="8"/>
        <v>-0.83221208272645764</v>
      </c>
      <c r="E290" s="1">
        <v>42369</v>
      </c>
      <c r="F290">
        <v>1.024</v>
      </c>
      <c r="G290" s="3">
        <f t="shared" si="9"/>
        <v>4.8000000000000043E-2</v>
      </c>
    </row>
    <row r="291" spans="1:7" x14ac:dyDescent="0.3">
      <c r="A291" s="1">
        <v>40179</v>
      </c>
      <c r="B291">
        <v>230446</v>
      </c>
      <c r="C291" s="3">
        <f t="shared" si="8"/>
        <v>-0.73456147636015012</v>
      </c>
      <c r="E291" s="1">
        <v>42398</v>
      </c>
      <c r="F291">
        <v>1.006</v>
      </c>
      <c r="G291" s="3">
        <f t="shared" si="9"/>
        <v>-1.8000000000000016E-2</v>
      </c>
    </row>
    <row r="292" spans="1:7" x14ac:dyDescent="0.3">
      <c r="A292" s="1">
        <v>40210</v>
      </c>
      <c r="B292">
        <v>229240</v>
      </c>
      <c r="C292" s="3">
        <f t="shared" si="8"/>
        <v>-0.52470719880137828</v>
      </c>
      <c r="E292" s="1">
        <v>42429</v>
      </c>
      <c r="F292">
        <v>1.04</v>
      </c>
      <c r="G292" s="3">
        <f t="shared" si="9"/>
        <v>3.400000000000003E-2</v>
      </c>
    </row>
    <row r="293" spans="1:7" x14ac:dyDescent="0.3">
      <c r="A293" s="1">
        <v>40238</v>
      </c>
      <c r="B293">
        <v>227396</v>
      </c>
      <c r="C293" s="3">
        <f t="shared" si="8"/>
        <v>-0.80764986713258646</v>
      </c>
      <c r="E293" s="1">
        <v>42460</v>
      </c>
      <c r="F293">
        <v>1.0780000000000001</v>
      </c>
      <c r="G293" s="3">
        <f t="shared" si="9"/>
        <v>3.8000000000000034E-2</v>
      </c>
    </row>
    <row r="294" spans="1:7" x14ac:dyDescent="0.3">
      <c r="A294" s="1">
        <v>40269</v>
      </c>
      <c r="B294">
        <v>226277</v>
      </c>
      <c r="C294" s="3">
        <f t="shared" si="8"/>
        <v>-0.49330785356961682</v>
      </c>
      <c r="E294" s="1">
        <v>42489</v>
      </c>
      <c r="F294">
        <v>1.1360000000000001</v>
      </c>
      <c r="G294" s="3">
        <f t="shared" si="9"/>
        <v>5.8000000000000052E-2</v>
      </c>
    </row>
    <row r="295" spans="1:7" x14ac:dyDescent="0.3">
      <c r="A295" s="1">
        <v>40299</v>
      </c>
      <c r="B295">
        <v>225404</v>
      </c>
      <c r="C295" s="3">
        <f t="shared" si="8"/>
        <v>-0.3865564799374952</v>
      </c>
      <c r="E295" s="1">
        <v>42521</v>
      </c>
      <c r="F295">
        <v>1.1400000000000001</v>
      </c>
      <c r="G295" s="3">
        <f t="shared" si="9"/>
        <v>4.0000000000000036E-3</v>
      </c>
    </row>
    <row r="296" spans="1:7" x14ac:dyDescent="0.3">
      <c r="A296" s="1">
        <v>40330</v>
      </c>
      <c r="B296">
        <v>225674</v>
      </c>
      <c r="C296" s="3">
        <f t="shared" si="8"/>
        <v>0.11971323462696404</v>
      </c>
      <c r="E296" s="1">
        <v>42551</v>
      </c>
      <c r="F296">
        <v>1.089</v>
      </c>
      <c r="G296" s="3">
        <f t="shared" si="9"/>
        <v>-5.1000000000000156E-2</v>
      </c>
    </row>
    <row r="297" spans="1:7" x14ac:dyDescent="0.3">
      <c r="A297" s="1">
        <v>40360</v>
      </c>
      <c r="B297">
        <v>226573</v>
      </c>
      <c r="C297" s="3">
        <f t="shared" si="8"/>
        <v>0.39757087792821427</v>
      </c>
      <c r="E297" s="1">
        <v>42580</v>
      </c>
      <c r="F297">
        <v>1.1280000000000001</v>
      </c>
      <c r="G297" s="3">
        <f t="shared" si="9"/>
        <v>3.9000000000000146E-2</v>
      </c>
    </row>
    <row r="298" spans="1:7" x14ac:dyDescent="0.3">
      <c r="A298" s="1">
        <v>40391</v>
      </c>
      <c r="B298">
        <v>226886</v>
      </c>
      <c r="C298" s="3">
        <f t="shared" si="8"/>
        <v>0.13804998895561083</v>
      </c>
      <c r="E298" s="1">
        <v>42613</v>
      </c>
      <c r="F298">
        <v>1.1219999999999999</v>
      </c>
      <c r="G298" s="3">
        <f t="shared" si="9"/>
        <v>-6.0000000000002274E-3</v>
      </c>
    </row>
    <row r="299" spans="1:7" x14ac:dyDescent="0.3">
      <c r="A299" s="1">
        <v>40422</v>
      </c>
      <c r="B299">
        <v>227249</v>
      </c>
      <c r="C299" s="3">
        <f t="shared" si="8"/>
        <v>0.15986439156143981</v>
      </c>
      <c r="E299" s="1">
        <v>42643</v>
      </c>
      <c r="F299">
        <v>1.111</v>
      </c>
      <c r="G299" s="3">
        <f t="shared" si="9"/>
        <v>-1.0999999999999899E-2</v>
      </c>
    </row>
    <row r="300" spans="1:7" x14ac:dyDescent="0.3">
      <c r="A300" s="1">
        <v>40452</v>
      </c>
      <c r="B300">
        <v>226966</v>
      </c>
      <c r="C300" s="3">
        <f t="shared" si="8"/>
        <v>-0.12461060802471829</v>
      </c>
      <c r="E300" s="1">
        <v>42674</v>
      </c>
      <c r="F300">
        <v>1.121</v>
      </c>
      <c r="G300" s="3">
        <f t="shared" si="9"/>
        <v>1.0000000000000009E-2</v>
      </c>
    </row>
    <row r="301" spans="1:7" x14ac:dyDescent="0.3">
      <c r="A301" s="1">
        <v>40483</v>
      </c>
      <c r="B301">
        <v>223999</v>
      </c>
      <c r="C301" s="3">
        <f t="shared" si="8"/>
        <v>-1.3158638968254401</v>
      </c>
      <c r="E301" s="1">
        <v>42704</v>
      </c>
      <c r="F301">
        <v>1.1559999999999999</v>
      </c>
      <c r="G301" s="3">
        <f t="shared" si="9"/>
        <v>3.499999999999992E-2</v>
      </c>
    </row>
    <row r="302" spans="1:7" x14ac:dyDescent="0.3">
      <c r="A302" s="1">
        <v>40513</v>
      </c>
      <c r="B302">
        <v>222985</v>
      </c>
      <c r="C302" s="3">
        <f t="shared" si="8"/>
        <v>-0.45370829355957948</v>
      </c>
      <c r="E302" s="1">
        <v>42734</v>
      </c>
      <c r="F302">
        <v>1.2</v>
      </c>
      <c r="G302" s="3">
        <f t="shared" si="9"/>
        <v>4.4000000000000039E-2</v>
      </c>
    </row>
    <row r="303" spans="1:7" x14ac:dyDescent="0.3">
      <c r="A303" s="1">
        <v>40544</v>
      </c>
      <c r="B303">
        <v>222911</v>
      </c>
      <c r="C303" s="3">
        <f t="shared" si="8"/>
        <v>-3.3191596551385476E-2</v>
      </c>
      <c r="E303" s="1">
        <v>42766</v>
      </c>
      <c r="F303">
        <v>1.222</v>
      </c>
      <c r="G303" s="3">
        <f t="shared" si="9"/>
        <v>2.200000000000002E-2</v>
      </c>
    </row>
    <row r="304" spans="1:7" x14ac:dyDescent="0.3">
      <c r="A304" s="1">
        <v>40575</v>
      </c>
      <c r="B304">
        <v>222074</v>
      </c>
      <c r="C304" s="3">
        <f t="shared" si="8"/>
        <v>-0.37619289958512242</v>
      </c>
      <c r="E304" s="1">
        <v>42794</v>
      </c>
      <c r="F304">
        <v>1.21</v>
      </c>
      <c r="G304" s="3">
        <f t="shared" si="9"/>
        <v>-1.2000000000000011E-2</v>
      </c>
    </row>
    <row r="305" spans="1:7" x14ac:dyDescent="0.3">
      <c r="A305" s="1">
        <v>40603</v>
      </c>
      <c r="B305">
        <v>221105</v>
      </c>
      <c r="C305" s="3">
        <f t="shared" si="8"/>
        <v>-0.43729578529777574</v>
      </c>
      <c r="E305" s="1">
        <v>42825</v>
      </c>
      <c r="F305">
        <v>1.214</v>
      </c>
      <c r="G305" s="3">
        <f t="shared" si="9"/>
        <v>4.0000000000000036E-3</v>
      </c>
    </row>
    <row r="306" spans="1:7" x14ac:dyDescent="0.3">
      <c r="A306" s="1">
        <v>40634</v>
      </c>
      <c r="B306">
        <v>221060</v>
      </c>
      <c r="C306" s="3">
        <f t="shared" si="8"/>
        <v>-2.0354392661276512E-2</v>
      </c>
      <c r="E306" s="1">
        <v>42853</v>
      </c>
      <c r="F306">
        <v>1.208</v>
      </c>
      <c r="G306" s="3">
        <f t="shared" si="9"/>
        <v>-6.0000000000000053E-3</v>
      </c>
    </row>
    <row r="307" spans="1:7" x14ac:dyDescent="0.3">
      <c r="A307" s="1">
        <v>40664</v>
      </c>
      <c r="B307">
        <v>220327</v>
      </c>
      <c r="C307" s="3">
        <f t="shared" si="8"/>
        <v>-0.33213514391363891</v>
      </c>
      <c r="E307" s="1">
        <v>42886</v>
      </c>
      <c r="F307">
        <v>1.19</v>
      </c>
      <c r="G307" s="3">
        <f t="shared" si="9"/>
        <v>-1.8000000000000016E-2</v>
      </c>
    </row>
    <row r="308" spans="1:7" x14ac:dyDescent="0.3">
      <c r="A308" s="1">
        <v>40695</v>
      </c>
      <c r="B308">
        <v>219727</v>
      </c>
      <c r="C308" s="3">
        <f t="shared" si="8"/>
        <v>-0.27269397474399942</v>
      </c>
      <c r="E308" s="1">
        <v>42916</v>
      </c>
      <c r="F308">
        <v>1.444</v>
      </c>
      <c r="G308" s="3">
        <f t="shared" si="9"/>
        <v>0.254</v>
      </c>
    </row>
    <row r="309" spans="1:7" x14ac:dyDescent="0.3">
      <c r="A309" s="1">
        <v>40725</v>
      </c>
      <c r="B309">
        <v>218888</v>
      </c>
      <c r="C309" s="3">
        <f t="shared" si="8"/>
        <v>-0.38256832223693032</v>
      </c>
      <c r="E309" s="1">
        <v>42947</v>
      </c>
      <c r="F309">
        <v>1.63</v>
      </c>
      <c r="G309" s="3">
        <f t="shared" si="9"/>
        <v>0.18599999999999994</v>
      </c>
    </row>
    <row r="310" spans="1:7" x14ac:dyDescent="0.3">
      <c r="A310" s="1">
        <v>40756</v>
      </c>
      <c r="B310">
        <v>218170</v>
      </c>
      <c r="C310" s="3">
        <f t="shared" si="8"/>
        <v>-0.32856080699307916</v>
      </c>
      <c r="E310" s="1">
        <v>42978</v>
      </c>
      <c r="F310">
        <v>1.6930000000000001</v>
      </c>
      <c r="G310" s="3">
        <f t="shared" si="9"/>
        <v>6.3000000000000167E-2</v>
      </c>
    </row>
    <row r="311" spans="1:7" x14ac:dyDescent="0.3">
      <c r="A311" s="1">
        <v>40787</v>
      </c>
      <c r="B311">
        <v>216974</v>
      </c>
      <c r="C311" s="3">
        <f t="shared" si="8"/>
        <v>-0.54970447101466824</v>
      </c>
      <c r="E311" s="1">
        <v>43007</v>
      </c>
      <c r="F311">
        <v>1.8439999999999999</v>
      </c>
      <c r="G311" s="3">
        <f t="shared" si="9"/>
        <v>0.1509999999999998</v>
      </c>
    </row>
    <row r="312" spans="1:7" x14ac:dyDescent="0.3">
      <c r="A312" s="1">
        <v>40817</v>
      </c>
      <c r="B312">
        <v>216353</v>
      </c>
      <c r="C312" s="3">
        <f t="shared" si="8"/>
        <v>-0.2866197698877776</v>
      </c>
      <c r="E312" s="1">
        <v>43039</v>
      </c>
      <c r="F312">
        <v>1.792</v>
      </c>
      <c r="G312" s="3">
        <f t="shared" si="9"/>
        <v>-5.1999999999999824E-2</v>
      </c>
    </row>
    <row r="313" spans="1:7" x14ac:dyDescent="0.3">
      <c r="A313" s="1">
        <v>40848</v>
      </c>
      <c r="B313">
        <v>216217</v>
      </c>
      <c r="C313" s="3">
        <f t="shared" si="8"/>
        <v>-6.287999837301729E-2</v>
      </c>
      <c r="E313" s="1">
        <v>43069</v>
      </c>
      <c r="F313">
        <v>1.798</v>
      </c>
      <c r="G313" s="3">
        <f t="shared" si="9"/>
        <v>6.0000000000000053E-3</v>
      </c>
    </row>
    <row r="314" spans="1:7" x14ac:dyDescent="0.3">
      <c r="A314" s="1">
        <v>40878</v>
      </c>
      <c r="B314">
        <v>216277</v>
      </c>
      <c r="C314" s="3">
        <f t="shared" si="8"/>
        <v>2.7746049834181451E-2</v>
      </c>
      <c r="E314" s="1">
        <v>43098</v>
      </c>
      <c r="F314">
        <v>1.9390000000000001</v>
      </c>
      <c r="G314" s="3">
        <f t="shared" si="9"/>
        <v>0.14100000000000001</v>
      </c>
    </row>
    <row r="315" spans="1:7" x14ac:dyDescent="0.3">
      <c r="A315" s="1">
        <v>40909</v>
      </c>
      <c r="B315">
        <v>215625</v>
      </c>
      <c r="C315" s="3">
        <f t="shared" si="8"/>
        <v>-0.30192057238958858</v>
      </c>
      <c r="E315" s="1">
        <v>43131</v>
      </c>
      <c r="F315">
        <v>2.06</v>
      </c>
      <c r="G315" s="3">
        <f t="shared" si="9"/>
        <v>0.121</v>
      </c>
    </row>
    <row r="316" spans="1:7" x14ac:dyDescent="0.3">
      <c r="A316" s="1">
        <v>40940</v>
      </c>
      <c r="B316">
        <v>215680</v>
      </c>
      <c r="C316" s="3">
        <f t="shared" si="8"/>
        <v>2.5503993831810724E-2</v>
      </c>
      <c r="E316" s="1">
        <v>43159</v>
      </c>
      <c r="F316">
        <v>2.04</v>
      </c>
      <c r="G316" s="3">
        <f t="shared" si="9"/>
        <v>-2.0000000000000018E-2</v>
      </c>
    </row>
    <row r="317" spans="1:7" x14ac:dyDescent="0.3">
      <c r="A317" s="1">
        <v>40969</v>
      </c>
      <c r="B317">
        <v>215081</v>
      </c>
      <c r="C317" s="3">
        <f t="shared" si="8"/>
        <v>-0.27811263605042669</v>
      </c>
      <c r="E317" s="1">
        <v>43189</v>
      </c>
      <c r="F317">
        <v>2.1012499999999998</v>
      </c>
      <c r="G317" s="3">
        <f t="shared" si="9"/>
        <v>6.1249999999999805E-2</v>
      </c>
    </row>
    <row r="318" spans="1:7" x14ac:dyDescent="0.3">
      <c r="A318" s="1">
        <v>41000</v>
      </c>
      <c r="B318">
        <v>214555</v>
      </c>
      <c r="C318" s="3">
        <f t="shared" si="8"/>
        <v>-0.24485856064475503</v>
      </c>
      <c r="E318" s="1">
        <v>43220</v>
      </c>
      <c r="F318">
        <v>2.1274999999999999</v>
      </c>
      <c r="G318" s="3">
        <f t="shared" si="9"/>
        <v>2.6250000000000107E-2</v>
      </c>
    </row>
    <row r="319" spans="1:7" x14ac:dyDescent="0.3">
      <c r="A319" s="1">
        <v>41030</v>
      </c>
      <c r="B319">
        <v>214624</v>
      </c>
      <c r="C319" s="3">
        <f t="shared" si="8"/>
        <v>3.2154416033631769E-2</v>
      </c>
      <c r="E319" s="1">
        <v>43251</v>
      </c>
      <c r="F319">
        <v>2.1375000000000002</v>
      </c>
      <c r="G319" s="3">
        <f t="shared" si="9"/>
        <v>1.0000000000000231E-2</v>
      </c>
    </row>
    <row r="320" spans="1:7" x14ac:dyDescent="0.3">
      <c r="A320" s="1">
        <v>41061</v>
      </c>
      <c r="B320">
        <v>215830</v>
      </c>
      <c r="C320" s="3">
        <f t="shared" si="8"/>
        <v>0.56034008535523894</v>
      </c>
      <c r="E320" s="1">
        <v>43280</v>
      </c>
      <c r="F320">
        <v>2.1387499999999999</v>
      </c>
      <c r="G320" s="3">
        <f t="shared" si="9"/>
        <v>1.2499999999997513E-3</v>
      </c>
    </row>
    <row r="321" spans="1:7" x14ac:dyDescent="0.3">
      <c r="A321" s="1">
        <v>41091</v>
      </c>
      <c r="B321">
        <v>215044</v>
      </c>
      <c r="C321" s="3">
        <f t="shared" si="8"/>
        <v>-0.36484024186181663</v>
      </c>
      <c r="E321" s="1">
        <v>43312</v>
      </c>
      <c r="F321">
        <v>2.2875000000000001</v>
      </c>
      <c r="G321" s="3">
        <f t="shared" si="9"/>
        <v>0.14875000000000016</v>
      </c>
    </row>
    <row r="322" spans="1:7" x14ac:dyDescent="0.3">
      <c r="A322" s="1">
        <v>41122</v>
      </c>
      <c r="B322">
        <v>217647</v>
      </c>
      <c r="C322" s="3">
        <f t="shared" si="8"/>
        <v>1.2031825953532103</v>
      </c>
      <c r="E322" s="1">
        <v>43343</v>
      </c>
      <c r="F322">
        <v>2.3449999999999998</v>
      </c>
      <c r="G322" s="3">
        <f t="shared" si="9"/>
        <v>5.7499999999999662E-2</v>
      </c>
    </row>
    <row r="323" spans="1:7" x14ac:dyDescent="0.3">
      <c r="A323" s="1">
        <v>41153</v>
      </c>
      <c r="B323">
        <v>216673</v>
      </c>
      <c r="C323" s="3">
        <f t="shared" si="8"/>
        <v>-0.4485179742199713</v>
      </c>
      <c r="E323" s="1">
        <v>43371</v>
      </c>
      <c r="F323">
        <v>2.4125000000000001</v>
      </c>
      <c r="G323" s="3">
        <f t="shared" si="9"/>
        <v>6.7500000000000338E-2</v>
      </c>
    </row>
    <row r="324" spans="1:7" x14ac:dyDescent="0.3">
      <c r="A324" s="1">
        <v>41183</v>
      </c>
      <c r="B324">
        <v>224837</v>
      </c>
      <c r="C324" s="3">
        <f t="shared" ref="C324:C387" si="10">100*LN(B324/B323)</f>
        <v>3.6986390659702799</v>
      </c>
      <c r="E324" s="1">
        <v>43404</v>
      </c>
      <c r="F324">
        <v>2.5724999999999998</v>
      </c>
      <c r="G324" s="3">
        <f t="shared" ref="G324:G327" si="11">F324-F323</f>
        <v>0.1599999999999997</v>
      </c>
    </row>
    <row r="325" spans="1:7" x14ac:dyDescent="0.3">
      <c r="A325" s="1">
        <v>41214</v>
      </c>
      <c r="B325">
        <v>223247</v>
      </c>
      <c r="C325" s="3">
        <f t="shared" si="10"/>
        <v>-0.70969134069203033</v>
      </c>
      <c r="E325" s="1">
        <v>43434</v>
      </c>
      <c r="F325">
        <v>2.5575000000000001</v>
      </c>
      <c r="G325" s="3">
        <f t="shared" si="11"/>
        <v>-1.499999999999968E-2</v>
      </c>
    </row>
    <row r="326" spans="1:7" x14ac:dyDescent="0.3">
      <c r="A326" s="1">
        <v>41244</v>
      </c>
      <c r="B326">
        <v>222560</v>
      </c>
      <c r="C326" s="3">
        <f t="shared" si="10"/>
        <v>-0.30820536412429034</v>
      </c>
      <c r="E326" s="1">
        <v>43465</v>
      </c>
      <c r="F326">
        <v>2.5412499999999998</v>
      </c>
      <c r="G326" s="3">
        <f t="shared" si="11"/>
        <v>-1.625000000000032E-2</v>
      </c>
    </row>
    <row r="327" spans="1:7" x14ac:dyDescent="0.3">
      <c r="A327" s="1">
        <v>41275</v>
      </c>
      <c r="B327">
        <v>221349</v>
      </c>
      <c r="C327" s="3">
        <f t="shared" si="10"/>
        <v>-0.54560867392861889</v>
      </c>
      <c r="E327" s="1">
        <v>43496</v>
      </c>
      <c r="F327">
        <v>2.4675000000000002</v>
      </c>
      <c r="G327" s="3">
        <f t="shared" si="11"/>
        <v>-7.3749999999999538E-2</v>
      </c>
    </row>
    <row r="328" spans="1:7" x14ac:dyDescent="0.3">
      <c r="A328" s="1">
        <v>41306</v>
      </c>
      <c r="B328">
        <v>222509</v>
      </c>
      <c r="C328" s="3">
        <f t="shared" si="10"/>
        <v>0.5226908790594047</v>
      </c>
      <c r="E328" s="1"/>
    </row>
    <row r="329" spans="1:7" x14ac:dyDescent="0.3">
      <c r="A329" s="1">
        <v>41334</v>
      </c>
      <c r="B329">
        <v>221921</v>
      </c>
      <c r="C329" s="3">
        <f t="shared" si="10"/>
        <v>-0.26460875417372526</v>
      </c>
      <c r="E329" s="1"/>
    </row>
    <row r="330" spans="1:7" x14ac:dyDescent="0.3">
      <c r="A330" s="1">
        <v>41365</v>
      </c>
      <c r="B330">
        <v>221574</v>
      </c>
      <c r="C330" s="3">
        <f t="shared" si="10"/>
        <v>-0.15648432149594607</v>
      </c>
      <c r="E330" s="1"/>
    </row>
    <row r="331" spans="1:7" x14ac:dyDescent="0.3">
      <c r="A331" s="1">
        <v>41395</v>
      </c>
      <c r="B331">
        <v>219872</v>
      </c>
      <c r="C331" s="3">
        <f t="shared" si="10"/>
        <v>-0.77110606210785038</v>
      </c>
      <c r="E331" s="1"/>
    </row>
    <row r="332" spans="1:7" x14ac:dyDescent="0.3">
      <c r="A332" s="1">
        <v>41426</v>
      </c>
      <c r="B332">
        <v>218002</v>
      </c>
      <c r="C332" s="3">
        <f t="shared" si="10"/>
        <v>-0.85413217897335314</v>
      </c>
      <c r="E332" s="1"/>
    </row>
    <row r="333" spans="1:7" x14ac:dyDescent="0.3">
      <c r="A333" s="1">
        <v>41456</v>
      </c>
      <c r="B333">
        <v>224842</v>
      </c>
      <c r="C333" s="3">
        <f t="shared" si="10"/>
        <v>3.0893696249754927</v>
      </c>
      <c r="E333" s="1"/>
    </row>
    <row r="334" spans="1:7" x14ac:dyDescent="0.3">
      <c r="A334" s="1">
        <v>41487</v>
      </c>
      <c r="B334">
        <v>224245</v>
      </c>
      <c r="C334" s="3">
        <f t="shared" si="10"/>
        <v>-0.26587291623885029</v>
      </c>
      <c r="E334" s="1"/>
    </row>
    <row r="335" spans="1:7" x14ac:dyDescent="0.3">
      <c r="A335" s="1">
        <v>41518</v>
      </c>
      <c r="B335">
        <v>224599</v>
      </c>
      <c r="C335" s="3">
        <f t="shared" si="10"/>
        <v>0.15773857883821948</v>
      </c>
      <c r="E335" s="1"/>
    </row>
    <row r="336" spans="1:7" x14ac:dyDescent="0.3">
      <c r="A336" s="1">
        <v>41548</v>
      </c>
      <c r="B336">
        <v>225364</v>
      </c>
      <c r="C336" s="3">
        <f t="shared" si="10"/>
        <v>0.3400282854690147</v>
      </c>
      <c r="E336" s="1"/>
    </row>
    <row r="337" spans="1:5" x14ac:dyDescent="0.3">
      <c r="A337" s="1">
        <v>41579</v>
      </c>
      <c r="B337">
        <v>225015</v>
      </c>
      <c r="C337" s="3">
        <f t="shared" si="10"/>
        <v>-0.15498061404071742</v>
      </c>
      <c r="E337" s="1"/>
    </row>
    <row r="338" spans="1:5" x14ac:dyDescent="0.3">
      <c r="A338" s="1">
        <v>41609</v>
      </c>
      <c r="B338">
        <v>223977</v>
      </c>
      <c r="C338" s="3">
        <f t="shared" si="10"/>
        <v>-0.46236986371574845</v>
      </c>
      <c r="E338" s="1"/>
    </row>
    <row r="339" spans="1:5" x14ac:dyDescent="0.3">
      <c r="A339" s="1">
        <v>41640</v>
      </c>
      <c r="B339">
        <v>223360</v>
      </c>
      <c r="C339" s="3">
        <f t="shared" si="10"/>
        <v>-0.27585484377982528</v>
      </c>
      <c r="E339" s="1"/>
    </row>
    <row r="340" spans="1:5" x14ac:dyDescent="0.3">
      <c r="A340" s="1">
        <v>41671</v>
      </c>
      <c r="B340">
        <v>222693</v>
      </c>
      <c r="C340" s="3">
        <f t="shared" si="10"/>
        <v>-0.29906782249909702</v>
      </c>
      <c r="E340" s="1"/>
    </row>
    <row r="341" spans="1:5" x14ac:dyDescent="0.3">
      <c r="A341" s="1">
        <v>41699</v>
      </c>
      <c r="B341">
        <v>222270</v>
      </c>
      <c r="C341" s="3">
        <f t="shared" si="10"/>
        <v>-0.19012822523414694</v>
      </c>
      <c r="E341" s="1"/>
    </row>
    <row r="342" spans="1:5" x14ac:dyDescent="0.3">
      <c r="A342" s="1">
        <v>41730</v>
      </c>
      <c r="B342">
        <v>222752</v>
      </c>
      <c r="C342" s="3">
        <f t="shared" si="10"/>
        <v>0.21661858895806557</v>
      </c>
      <c r="E342" s="1"/>
    </row>
    <row r="343" spans="1:5" x14ac:dyDescent="0.3">
      <c r="A343" s="1">
        <v>41760</v>
      </c>
      <c r="B343">
        <v>221863</v>
      </c>
      <c r="C343" s="3">
        <f t="shared" si="10"/>
        <v>-0.39989707262376373</v>
      </c>
      <c r="E343" s="1"/>
    </row>
    <row r="344" spans="1:5" x14ac:dyDescent="0.3">
      <c r="A344" s="1">
        <v>41791</v>
      </c>
      <c r="B344">
        <v>221718</v>
      </c>
      <c r="C344" s="3">
        <f t="shared" si="10"/>
        <v>-6.5377013517083526E-2</v>
      </c>
      <c r="E344" s="1"/>
    </row>
    <row r="345" spans="1:5" x14ac:dyDescent="0.3">
      <c r="A345" s="1">
        <v>41821</v>
      </c>
      <c r="B345">
        <v>220789</v>
      </c>
      <c r="C345" s="3">
        <f t="shared" si="10"/>
        <v>-0.41988098034865651</v>
      </c>
      <c r="E345" s="1"/>
    </row>
    <row r="346" spans="1:5" x14ac:dyDescent="0.3">
      <c r="A346" s="1">
        <v>41852</v>
      </c>
      <c r="B346">
        <v>220365</v>
      </c>
      <c r="C346" s="3">
        <f t="shared" si="10"/>
        <v>-0.19222318308608485</v>
      </c>
      <c r="E346" s="1"/>
    </row>
    <row r="347" spans="1:5" x14ac:dyDescent="0.3">
      <c r="A347" s="1">
        <v>41883</v>
      </c>
      <c r="B347">
        <v>219929</v>
      </c>
      <c r="C347" s="3">
        <f t="shared" si="10"/>
        <v>-0.19804954985191606</v>
      </c>
      <c r="E347" s="1"/>
    </row>
    <row r="348" spans="1:5" x14ac:dyDescent="0.3">
      <c r="A348" s="1">
        <v>41913</v>
      </c>
      <c r="B348">
        <v>219884</v>
      </c>
      <c r="C348" s="3">
        <f t="shared" si="10"/>
        <v>-2.0463242403942764E-2</v>
      </c>
      <c r="E348" s="1"/>
    </row>
    <row r="349" spans="1:5" x14ac:dyDescent="0.3">
      <c r="A349" s="1">
        <v>41944</v>
      </c>
      <c r="B349">
        <v>219571</v>
      </c>
      <c r="C349" s="3">
        <f t="shared" si="10"/>
        <v>-0.14244919408254225</v>
      </c>
      <c r="E349" s="1"/>
    </row>
    <row r="350" spans="1:5" x14ac:dyDescent="0.3">
      <c r="A350" s="1">
        <v>41974</v>
      </c>
      <c r="B350">
        <v>219615</v>
      </c>
      <c r="C350" s="3">
        <f t="shared" si="10"/>
        <v>2.0037068643903803E-2</v>
      </c>
      <c r="E350" s="1"/>
    </row>
    <row r="351" spans="1:5" x14ac:dyDescent="0.3">
      <c r="A351" s="1">
        <v>42005</v>
      </c>
      <c r="B351">
        <v>219624</v>
      </c>
      <c r="C351" s="3">
        <f t="shared" si="10"/>
        <v>4.0979967631500627E-3</v>
      </c>
      <c r="E351" s="1"/>
    </row>
    <row r="352" spans="1:5" x14ac:dyDescent="0.3">
      <c r="A352" s="1">
        <v>42036</v>
      </c>
      <c r="B352">
        <v>219986</v>
      </c>
      <c r="C352" s="3">
        <f t="shared" si="10"/>
        <v>0.1646914682659133</v>
      </c>
      <c r="E352" s="1"/>
    </row>
    <row r="353" spans="1:5" x14ac:dyDescent="0.3">
      <c r="A353" s="1">
        <v>42064</v>
      </c>
      <c r="B353">
        <v>219352</v>
      </c>
      <c r="C353" s="3">
        <f t="shared" si="10"/>
        <v>-0.28861625450024148</v>
      </c>
      <c r="E353" s="1"/>
    </row>
    <row r="354" spans="1:5" x14ac:dyDescent="0.3">
      <c r="A354" s="1">
        <v>42095</v>
      </c>
      <c r="B354">
        <v>218667</v>
      </c>
      <c r="C354" s="3">
        <f t="shared" si="10"/>
        <v>-0.31277207537820612</v>
      </c>
      <c r="E354" s="1"/>
    </row>
    <row r="355" spans="1:5" x14ac:dyDescent="0.3">
      <c r="A355" s="1">
        <v>42125</v>
      </c>
      <c r="B355">
        <v>217148</v>
      </c>
      <c r="C355" s="3">
        <f t="shared" si="10"/>
        <v>-0.6970875949992783</v>
      </c>
      <c r="E355" s="1"/>
    </row>
    <row r="356" spans="1:5" x14ac:dyDescent="0.3">
      <c r="A356" s="1">
        <v>42156</v>
      </c>
      <c r="B356">
        <v>214582</v>
      </c>
      <c r="C356" s="3">
        <f t="shared" si="10"/>
        <v>-1.1887199016769874</v>
      </c>
      <c r="E356" s="1"/>
    </row>
    <row r="357" spans="1:5" x14ac:dyDescent="0.3">
      <c r="A357" s="1">
        <v>42186</v>
      </c>
      <c r="B357">
        <v>216276</v>
      </c>
      <c r="C357" s="3">
        <f t="shared" si="10"/>
        <v>0.78634201003696735</v>
      </c>
      <c r="E357" s="1"/>
    </row>
    <row r="358" spans="1:5" x14ac:dyDescent="0.3">
      <c r="A358" s="1">
        <v>42217</v>
      </c>
      <c r="B358">
        <v>215536</v>
      </c>
      <c r="C358" s="3">
        <f t="shared" si="10"/>
        <v>-0.34274208424562796</v>
      </c>
      <c r="E358" s="1"/>
    </row>
    <row r="359" spans="1:5" x14ac:dyDescent="0.3">
      <c r="A359" s="1">
        <v>42248</v>
      </c>
      <c r="B359">
        <v>215551</v>
      </c>
      <c r="C359" s="3">
        <f t="shared" si="10"/>
        <v>6.9591520997174527E-3</v>
      </c>
      <c r="E359" s="1"/>
    </row>
    <row r="360" spans="1:5" x14ac:dyDescent="0.3">
      <c r="A360" s="1">
        <v>42278</v>
      </c>
      <c r="B360">
        <v>215786</v>
      </c>
      <c r="C360" s="3">
        <f t="shared" si="10"/>
        <v>0.10896353582067429</v>
      </c>
      <c r="E360" s="1"/>
    </row>
    <row r="361" spans="1:5" x14ac:dyDescent="0.3">
      <c r="A361" s="1">
        <v>42309</v>
      </c>
      <c r="B361">
        <v>217831</v>
      </c>
      <c r="C361" s="3">
        <f t="shared" si="10"/>
        <v>0.94323569502066451</v>
      </c>
      <c r="E361" s="1"/>
    </row>
    <row r="362" spans="1:5" x14ac:dyDescent="0.3">
      <c r="A362" s="1">
        <v>42339</v>
      </c>
      <c r="B362">
        <v>217445</v>
      </c>
      <c r="C362" s="3">
        <f t="shared" si="10"/>
        <v>-0.17735877980127107</v>
      </c>
      <c r="E362" s="1"/>
    </row>
    <row r="363" spans="1:5" x14ac:dyDescent="0.3">
      <c r="A363" s="1">
        <v>42370</v>
      </c>
      <c r="B363">
        <v>218010</v>
      </c>
      <c r="C363" s="3">
        <f t="shared" si="10"/>
        <v>0.25949883090444464</v>
      </c>
      <c r="E363" s="1"/>
    </row>
    <row r="364" spans="1:5" x14ac:dyDescent="0.3">
      <c r="A364" s="1">
        <v>42401</v>
      </c>
      <c r="B364">
        <v>220730</v>
      </c>
      <c r="C364" s="3">
        <f t="shared" si="10"/>
        <v>1.2399301856466287</v>
      </c>
      <c r="E364" s="1"/>
    </row>
    <row r="365" spans="1:5" x14ac:dyDescent="0.3">
      <c r="A365" s="1">
        <v>42430</v>
      </c>
      <c r="B365">
        <v>220263</v>
      </c>
      <c r="C365" s="3">
        <f t="shared" si="10"/>
        <v>-0.21179482421202181</v>
      </c>
      <c r="E365" s="1"/>
    </row>
    <row r="366" spans="1:5" x14ac:dyDescent="0.3">
      <c r="A366" s="1">
        <v>42461</v>
      </c>
      <c r="B366">
        <v>224745</v>
      </c>
      <c r="C366" s="3">
        <f t="shared" si="10"/>
        <v>2.0144139252217053</v>
      </c>
      <c r="E366" s="1"/>
    </row>
    <row r="367" spans="1:5" x14ac:dyDescent="0.3">
      <c r="A367" s="1">
        <v>42491</v>
      </c>
      <c r="B367">
        <v>226114</v>
      </c>
      <c r="C367" s="3">
        <f t="shared" si="10"/>
        <v>0.60728707084176081</v>
      </c>
      <c r="E367" s="1"/>
    </row>
    <row r="368" spans="1:5" x14ac:dyDescent="0.3">
      <c r="A368" s="1">
        <v>42522</v>
      </c>
      <c r="B368">
        <v>228580</v>
      </c>
      <c r="C368" s="3">
        <f t="shared" si="10"/>
        <v>1.0846961597817064</v>
      </c>
      <c r="E368" s="1"/>
    </row>
    <row r="369" spans="1:5" x14ac:dyDescent="0.3">
      <c r="A369" s="1">
        <v>42552</v>
      </c>
      <c r="B369">
        <v>229599</v>
      </c>
      <c r="C369" s="3">
        <f t="shared" si="10"/>
        <v>0.44480505657778607</v>
      </c>
      <c r="E369" s="1"/>
    </row>
    <row r="370" spans="1:5" x14ac:dyDescent="0.3">
      <c r="A370" s="1">
        <v>42583</v>
      </c>
      <c r="B370">
        <v>229653</v>
      </c>
      <c r="C370" s="3">
        <f t="shared" si="10"/>
        <v>2.3516500853072962E-2</v>
      </c>
    </row>
    <row r="371" spans="1:5" x14ac:dyDescent="0.3">
      <c r="A371" s="1">
        <v>42614</v>
      </c>
      <c r="B371">
        <v>228834</v>
      </c>
      <c r="C371" s="3">
        <f t="shared" si="10"/>
        <v>-0.35726241796102809</v>
      </c>
    </row>
    <row r="372" spans="1:5" x14ac:dyDescent="0.3">
      <c r="A372" s="1">
        <v>42644</v>
      </c>
      <c r="B372">
        <v>230462</v>
      </c>
      <c r="C372" s="3">
        <f t="shared" si="10"/>
        <v>0.70891399796449717</v>
      </c>
    </row>
    <row r="373" spans="1:5" x14ac:dyDescent="0.3">
      <c r="A373" s="1">
        <v>42675</v>
      </c>
      <c r="B373">
        <v>230301</v>
      </c>
      <c r="C373" s="3">
        <f t="shared" si="10"/>
        <v>-6.9884086418581348E-2</v>
      </c>
    </row>
    <row r="374" spans="1:5" x14ac:dyDescent="0.3">
      <c r="A374" s="1">
        <v>42705</v>
      </c>
      <c r="B374">
        <v>227320</v>
      </c>
      <c r="C374" s="3">
        <f t="shared" si="10"/>
        <v>-1.3028432550688527</v>
      </c>
    </row>
    <row r="375" spans="1:5" x14ac:dyDescent="0.3">
      <c r="A375" s="1">
        <v>42736</v>
      </c>
      <c r="B375">
        <v>231447</v>
      </c>
      <c r="C375" s="3">
        <f t="shared" si="10"/>
        <v>1.7992189201554685</v>
      </c>
    </row>
    <row r="376" spans="1:5" x14ac:dyDescent="0.3">
      <c r="A376" s="1">
        <v>42767</v>
      </c>
      <c r="B376">
        <v>232016</v>
      </c>
      <c r="C376" s="3">
        <f t="shared" si="10"/>
        <v>0.24554291750640661</v>
      </c>
    </row>
    <row r="377" spans="1:5" x14ac:dyDescent="0.3">
      <c r="A377" s="1">
        <v>42795</v>
      </c>
      <c r="B377">
        <v>230925</v>
      </c>
      <c r="C377" s="3">
        <f t="shared" si="10"/>
        <v>-0.47133523268656202</v>
      </c>
    </row>
    <row r="378" spans="1:5" x14ac:dyDescent="0.3">
      <c r="A378" s="1">
        <v>42826</v>
      </c>
      <c r="B378">
        <v>230604</v>
      </c>
      <c r="C378" s="3">
        <f t="shared" si="10"/>
        <v>-0.13910287403834082</v>
      </c>
    </row>
    <row r="379" spans="1:5" x14ac:dyDescent="0.3">
      <c r="A379" s="1">
        <v>42856</v>
      </c>
      <c r="B379">
        <v>231946</v>
      </c>
      <c r="C379" s="3">
        <f t="shared" si="10"/>
        <v>0.5802632214838005</v>
      </c>
    </row>
    <row r="380" spans="1:5" x14ac:dyDescent="0.3">
      <c r="A380" s="1">
        <v>42887</v>
      </c>
      <c r="B380">
        <v>231572</v>
      </c>
      <c r="C380" s="3">
        <f t="shared" si="10"/>
        <v>-0.16137456632254224</v>
      </c>
    </row>
    <row r="381" spans="1:5" x14ac:dyDescent="0.3">
      <c r="A381" s="1">
        <v>42917</v>
      </c>
      <c r="B381">
        <v>230517</v>
      </c>
      <c r="C381" s="3">
        <f t="shared" si="10"/>
        <v>-0.45662278613005874</v>
      </c>
    </row>
    <row r="382" spans="1:5" x14ac:dyDescent="0.3">
      <c r="A382" s="1">
        <v>42948</v>
      </c>
      <c r="B382">
        <v>229652</v>
      </c>
      <c r="C382" s="3">
        <f t="shared" si="10"/>
        <v>-0.37594927898670261</v>
      </c>
    </row>
    <row r="383" spans="1:5" x14ac:dyDescent="0.3">
      <c r="A383" s="1">
        <v>42979</v>
      </c>
      <c r="B383">
        <v>234458</v>
      </c>
      <c r="C383" s="3">
        <f t="shared" si="10"/>
        <v>2.0711347728864382</v>
      </c>
    </row>
    <row r="384" spans="1:5" x14ac:dyDescent="0.3">
      <c r="A384" s="1">
        <v>43009</v>
      </c>
      <c r="B384">
        <v>236462</v>
      </c>
      <c r="C384" s="3">
        <f t="shared" si="10"/>
        <v>0.85110511217613549</v>
      </c>
    </row>
    <row r="385" spans="1:3" x14ac:dyDescent="0.3">
      <c r="A385" s="1">
        <v>43040</v>
      </c>
      <c r="B385">
        <v>238115</v>
      </c>
      <c r="C385" s="3">
        <f t="shared" si="10"/>
        <v>0.69662317591438738</v>
      </c>
    </row>
    <row r="386" spans="1:3" x14ac:dyDescent="0.3">
      <c r="A386" s="1">
        <v>43070</v>
      </c>
      <c r="B386">
        <v>239139</v>
      </c>
      <c r="C386" s="3">
        <f t="shared" si="10"/>
        <v>0.42912225832701101</v>
      </c>
    </row>
    <row r="387" spans="1:3" x14ac:dyDescent="0.3">
      <c r="A387" s="1">
        <v>43101</v>
      </c>
      <c r="B387">
        <v>239898</v>
      </c>
      <c r="C387" s="3">
        <f t="shared" si="10"/>
        <v>0.31688601721196263</v>
      </c>
    </row>
    <row r="388" spans="1:3" x14ac:dyDescent="0.3">
      <c r="A388" s="1">
        <v>43132</v>
      </c>
      <c r="B388">
        <v>240054</v>
      </c>
      <c r="C388" s="3">
        <f t="shared" ref="C388:C401" si="12">100*LN(B388/B387)</f>
        <v>6.5006502939283714E-2</v>
      </c>
    </row>
    <row r="389" spans="1:3" x14ac:dyDescent="0.3">
      <c r="A389" s="1">
        <v>43160</v>
      </c>
      <c r="B389">
        <v>241910</v>
      </c>
      <c r="C389" s="3">
        <f t="shared" si="12"/>
        <v>0.77018581246895779</v>
      </c>
    </row>
    <row r="390" spans="1:3" x14ac:dyDescent="0.3">
      <c r="A390" s="1">
        <v>43191</v>
      </c>
      <c r="B390">
        <v>243358</v>
      </c>
      <c r="C390" s="3">
        <f t="shared" si="12"/>
        <v>0.59678540417863946</v>
      </c>
    </row>
    <row r="391" spans="1:3" x14ac:dyDescent="0.3">
      <c r="A391" s="1">
        <v>43221</v>
      </c>
      <c r="B391">
        <v>249617</v>
      </c>
      <c r="C391" s="3">
        <f t="shared" si="12"/>
        <v>2.5394132950557236</v>
      </c>
    </row>
    <row r="392" spans="1:3" x14ac:dyDescent="0.3">
      <c r="A392" s="1">
        <v>43252</v>
      </c>
      <c r="B392">
        <v>251803</v>
      </c>
      <c r="C392" s="3">
        <f t="shared" si="12"/>
        <v>0.87192926065854803</v>
      </c>
    </row>
    <row r="393" spans="1:3" x14ac:dyDescent="0.3">
      <c r="A393" s="1">
        <v>43282</v>
      </c>
      <c r="B393">
        <v>255585</v>
      </c>
      <c r="C393" s="3">
        <f t="shared" si="12"/>
        <v>1.4907999578406048</v>
      </c>
    </row>
    <row r="394" spans="1:3" x14ac:dyDescent="0.3">
      <c r="A394" s="1">
        <v>43313</v>
      </c>
      <c r="B394">
        <v>260374</v>
      </c>
      <c r="C394" s="3">
        <f t="shared" si="12"/>
        <v>1.8564023623950334</v>
      </c>
    </row>
    <row r="395" spans="1:3" x14ac:dyDescent="0.3">
      <c r="A395" s="1">
        <v>43344</v>
      </c>
      <c r="B395">
        <v>263191</v>
      </c>
      <c r="C395" s="3">
        <f t="shared" si="12"/>
        <v>1.0760945378377988</v>
      </c>
    </row>
    <row r="396" spans="1:3" x14ac:dyDescent="0.3">
      <c r="A396" s="1">
        <v>43374</v>
      </c>
      <c r="B396">
        <v>264327</v>
      </c>
      <c r="C396" s="3">
        <f t="shared" si="12"/>
        <v>0.43069686951504427</v>
      </c>
    </row>
    <row r="397" spans="1:3" x14ac:dyDescent="0.3">
      <c r="A397" s="1">
        <v>43405</v>
      </c>
      <c r="B397">
        <v>265795</v>
      </c>
      <c r="C397" s="3">
        <f t="shared" si="12"/>
        <v>0.55383619332298484</v>
      </c>
    </row>
    <row r="398" spans="1:3" x14ac:dyDescent="0.3">
      <c r="A398" s="1">
        <v>43435</v>
      </c>
      <c r="B398">
        <v>270702</v>
      </c>
      <c r="C398" s="3">
        <f t="shared" si="12"/>
        <v>1.8293249879620055</v>
      </c>
    </row>
    <row r="399" spans="1:3" x14ac:dyDescent="0.3">
      <c r="A399" s="1">
        <v>43466</v>
      </c>
      <c r="B399">
        <v>275682</v>
      </c>
      <c r="C399" s="3">
        <f t="shared" si="12"/>
        <v>1.8229442695823055</v>
      </c>
    </row>
    <row r="400" spans="1:3" x14ac:dyDescent="0.3">
      <c r="A400" s="1">
        <v>43497</v>
      </c>
      <c r="B400">
        <v>280144</v>
      </c>
      <c r="C400" s="3">
        <f t="shared" si="12"/>
        <v>1.605572914249713</v>
      </c>
    </row>
    <row r="401" spans="1:3" x14ac:dyDescent="0.3">
      <c r="A401" s="1">
        <v>43525</v>
      </c>
      <c r="B401">
        <v>283867</v>
      </c>
      <c r="C401" s="3">
        <f t="shared" si="12"/>
        <v>1.3202061926780326</v>
      </c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ClientBehavior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Zhongfang He</dc:creator>
  <cp:lastModifiedBy>Zhongfang He</cp:lastModifiedBy>
  <dcterms:created xsi:type="dcterms:W3CDTF">2019-05-08T14:22:51Z</dcterms:created>
  <dcterms:modified xsi:type="dcterms:W3CDTF">2019-05-14T15:41:46Z</dcterms:modified>
</cp:coreProperties>
</file>