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储能调频\PyProject\DATA\IEEE118bus\"/>
    </mc:Choice>
  </mc:AlternateContent>
  <xr:revisionPtr revIDLastSave="0" documentId="13_ncr:1_{52D49AF9-CDC6-4D7C-A955-B8B9302852C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st" sheetId="1" r:id="rId1"/>
    <sheet name="SG" sheetId="2" r:id="rId2"/>
    <sheet name="VPP" sheetId="3" r:id="rId3"/>
    <sheet name="E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119" i="4" l="1"/>
  <c r="G119" i="4"/>
  <c r="F119" i="4"/>
  <c r="E119" i="4"/>
  <c r="D119" i="4"/>
  <c r="I118" i="4"/>
  <c r="G118" i="4"/>
  <c r="F118" i="4"/>
  <c r="E118" i="4"/>
  <c r="D118" i="4"/>
  <c r="I117" i="4"/>
  <c r="G117" i="4"/>
  <c r="F117" i="4"/>
  <c r="E117" i="4"/>
  <c r="D117" i="4"/>
  <c r="I116" i="4"/>
  <c r="G116" i="4"/>
  <c r="F116" i="4"/>
  <c r="E116" i="4"/>
  <c r="D116" i="4"/>
  <c r="I115" i="4"/>
  <c r="G115" i="4"/>
  <c r="F115" i="4"/>
  <c r="E115" i="4"/>
  <c r="D115" i="4"/>
  <c r="I114" i="4"/>
  <c r="G114" i="4"/>
  <c r="F114" i="4"/>
  <c r="E114" i="4"/>
  <c r="D114" i="4"/>
  <c r="I113" i="4"/>
  <c r="G113" i="4"/>
  <c r="F113" i="4"/>
  <c r="E113" i="4"/>
  <c r="D113" i="4"/>
  <c r="I112" i="4"/>
  <c r="G112" i="4"/>
  <c r="F112" i="4"/>
  <c r="E112" i="4"/>
  <c r="D112" i="4"/>
  <c r="I111" i="4"/>
  <c r="G111" i="4"/>
  <c r="F111" i="4"/>
  <c r="E111" i="4"/>
  <c r="D111" i="4"/>
  <c r="I110" i="4"/>
  <c r="G110" i="4"/>
  <c r="F110" i="4"/>
  <c r="E110" i="4"/>
  <c r="D110" i="4"/>
  <c r="I109" i="4"/>
  <c r="G109" i="4"/>
  <c r="F109" i="4"/>
  <c r="E109" i="4"/>
  <c r="D109" i="4"/>
  <c r="I108" i="4"/>
  <c r="G108" i="4"/>
  <c r="F108" i="4"/>
  <c r="E108" i="4"/>
  <c r="D108" i="4"/>
  <c r="I107" i="4"/>
  <c r="G107" i="4"/>
  <c r="F107" i="4"/>
  <c r="E107" i="4"/>
  <c r="D107" i="4"/>
  <c r="I106" i="4"/>
  <c r="G106" i="4"/>
  <c r="F106" i="4"/>
  <c r="E106" i="4"/>
  <c r="D106" i="4"/>
  <c r="I105" i="4"/>
  <c r="G105" i="4"/>
  <c r="F105" i="4"/>
  <c r="E105" i="4"/>
  <c r="D105" i="4"/>
  <c r="I104" i="4"/>
  <c r="G104" i="4"/>
  <c r="F104" i="4"/>
  <c r="E104" i="4"/>
  <c r="D104" i="4"/>
  <c r="I103" i="4"/>
  <c r="G103" i="4"/>
  <c r="F103" i="4"/>
  <c r="E103" i="4"/>
  <c r="D103" i="4"/>
  <c r="I102" i="4"/>
  <c r="G102" i="4"/>
  <c r="F102" i="4"/>
  <c r="E102" i="4"/>
  <c r="D102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3" i="4"/>
  <c r="D114" i="1"/>
  <c r="D111" i="1"/>
  <c r="D91" i="1"/>
  <c r="D90" i="1"/>
  <c r="D78" i="1"/>
  <c r="D74" i="1"/>
  <c r="D70" i="1"/>
  <c r="D66" i="1"/>
  <c r="D60" i="1"/>
  <c r="D35" i="1"/>
  <c r="D20" i="1"/>
  <c r="D11" i="1"/>
</calcChain>
</file>

<file path=xl/sharedStrings.xml><?xml version="1.0" encoding="utf-8"?>
<sst xmlns="http://schemas.openxmlformats.org/spreadsheetml/2006/main" count="43" uniqueCount="40">
  <si>
    <t>c_Gen</t>
  </si>
  <si>
    <t>c_Gen_su</t>
  </si>
  <si>
    <t>c_Gen_sd</t>
  </si>
  <si>
    <t>c_VPPG</t>
    <phoneticPr fontId="2" type="noConversion"/>
  </si>
  <si>
    <t>c_VPPR_en</t>
    <phoneticPr fontId="2" type="noConversion"/>
  </si>
  <si>
    <t>c_solar_en</t>
  </si>
  <si>
    <t>c_wind_en</t>
    <phoneticPr fontId="2" type="noConversion"/>
  </si>
  <si>
    <t>c_ESS_en</t>
  </si>
  <si>
    <t>c_ESS_H</t>
    <phoneticPr fontId="2" type="noConversion"/>
  </si>
  <si>
    <t>c_ESS_k</t>
  </si>
  <si>
    <t>c_solar_H</t>
  </si>
  <si>
    <t>c_solar_k</t>
  </si>
  <si>
    <t>c_wind_H</t>
  </si>
  <si>
    <t>c_wind_k</t>
  </si>
  <si>
    <t>c_VPPR_H</t>
  </si>
  <si>
    <t>c_VPP_k</t>
  </si>
  <si>
    <t>P_Gmax</t>
  </si>
  <si>
    <t>P_Gmin</t>
  </si>
  <si>
    <t>R_G</t>
    <phoneticPr fontId="2" type="noConversion"/>
  </si>
  <si>
    <t>T_G</t>
  </si>
  <si>
    <t>H_G</t>
  </si>
  <si>
    <t>k_G</t>
  </si>
  <si>
    <t>P_VPPG_max</t>
  </si>
  <si>
    <t>P_VPP_max</t>
  </si>
  <si>
    <t>P_VPP_min</t>
  </si>
  <si>
    <t>R_VPPG</t>
  </si>
  <si>
    <t>T_VPPG</t>
    <phoneticPr fontId="2" type="noConversion"/>
  </si>
  <si>
    <t>H_VPPG</t>
  </si>
  <si>
    <t>H_VPP</t>
  </si>
  <si>
    <t>k_VPP</t>
  </si>
  <si>
    <t>ges_cmax</t>
    <phoneticPr fontId="2" type="noConversion"/>
  </si>
  <si>
    <t>ges_dmax</t>
    <phoneticPr fontId="2" type="noConversion"/>
  </si>
  <si>
    <t>sess_max</t>
  </si>
  <si>
    <t>sess_min</t>
    <phoneticPr fontId="2" type="noConversion"/>
  </si>
  <si>
    <t>sess_init</t>
    <phoneticPr fontId="2" type="noConversion"/>
  </si>
  <si>
    <t>P_ESSIN_max</t>
  </si>
  <si>
    <t>P_ESSIN_min</t>
  </si>
  <si>
    <t>P_ESSDF_max</t>
  </si>
  <si>
    <t>P_ESSDF_min</t>
  </si>
  <si>
    <t>bus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</si>
</sst>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rgb="FF50A14F"/>
      <name val="Courier New"/>
      <family val="3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0" borderId="0" xfId="0" applyFont="1"/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0" fillId="4" borderId="0" xfId="0" applyFill="1"/>
    <xf numFmtId="0" fontId="3" fillId="4" borderId="0" xfId="0" applyFont="1" applyFill="1"/>
    <xf numFmtId="0" fontId="0" fillId="7" borderId="0" xfId="0" applyFill="1"/>
    <xf numFmtId="0" fontId="3" fillId="7" borderId="0" xfId="0" applyFont="1" applyFill="1"/>
    <xf numFmtId="0" fontId="0" fillId="6" borderId="0" xfId="0" applyFill="1"/>
    <xf numFmtId="0" fontId="3" fillId="6" borderId="0" xfId="0" applyFont="1" applyFill="1"/>
    <xf numFmtId="0" fontId="0" fillId="3" borderId="0" xfId="0" applyFill="1"/>
    <xf numFmtId="0" fontId="3" fillId="3" borderId="0" xfId="0" applyFont="1" applyFill="1"/>
    <xf numFmtId="0" fontId="0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9"/>
  <sheetViews>
    <sheetView workbookViewId="0">
      <selection activeCell="R1" sqref="R1:R1048576"/>
    </sheetView>
  </sheetViews>
  <sheetFormatPr defaultRowHeight="14.25" x14ac:dyDescent="0.2"/>
  <cols>
    <col min="5" max="5" width="11" bestFit="1" customWidth="1"/>
  </cols>
  <sheetData>
    <row r="1" spans="1:18" x14ac:dyDescent="0.2">
      <c r="A1" s="5" t="s">
        <v>39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8" t="s">
        <v>5</v>
      </c>
      <c r="H1" s="9" t="s">
        <v>6</v>
      </c>
      <c r="I1" s="10" t="s">
        <v>7</v>
      </c>
      <c r="J1" s="10" t="s">
        <v>8</v>
      </c>
      <c r="K1" s="10" t="s">
        <v>9</v>
      </c>
      <c r="L1" s="8" t="s">
        <v>10</v>
      </c>
      <c r="M1" s="8" t="s">
        <v>11</v>
      </c>
      <c r="N1" s="9" t="s">
        <v>12</v>
      </c>
      <c r="O1" s="9" t="s">
        <v>13</v>
      </c>
      <c r="P1" s="7" t="s">
        <v>14</v>
      </c>
      <c r="Q1" s="7" t="s">
        <v>15</v>
      </c>
    </row>
    <row r="2" spans="1:18" x14ac:dyDescent="0.2">
      <c r="A2" s="11">
        <v>1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450</v>
      </c>
      <c r="H2" s="11">
        <v>0</v>
      </c>
      <c r="I2" s="11">
        <v>0</v>
      </c>
      <c r="J2" s="11">
        <v>0</v>
      </c>
      <c r="K2" s="11">
        <v>0</v>
      </c>
      <c r="L2" s="11">
        <v>4</v>
      </c>
      <c r="M2" s="11">
        <v>7</v>
      </c>
      <c r="N2" s="11">
        <v>0</v>
      </c>
      <c r="O2" s="11">
        <v>0</v>
      </c>
      <c r="P2" s="11">
        <v>0</v>
      </c>
      <c r="Q2" s="11">
        <v>0</v>
      </c>
      <c r="R2" s="12">
        <v>100</v>
      </c>
    </row>
    <row r="3" spans="1:18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>
        <v>0</v>
      </c>
    </row>
    <row r="4" spans="1:18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>
        <v>0</v>
      </c>
    </row>
    <row r="5" spans="1:18" x14ac:dyDescent="0.2">
      <c r="A5" s="13">
        <v>4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450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4</v>
      </c>
      <c r="O5" s="13">
        <v>8.5</v>
      </c>
      <c r="P5" s="13">
        <v>0</v>
      </c>
      <c r="Q5" s="13">
        <v>0</v>
      </c>
      <c r="R5" s="14">
        <v>100</v>
      </c>
    </row>
    <row r="6" spans="1:18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0</v>
      </c>
    </row>
    <row r="7" spans="1:18" x14ac:dyDescent="0.2">
      <c r="A7" s="11">
        <v>6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400</v>
      </c>
      <c r="H7" s="11">
        <v>0</v>
      </c>
      <c r="I7" s="11">
        <v>0</v>
      </c>
      <c r="J7" s="11">
        <v>0</v>
      </c>
      <c r="K7" s="11">
        <v>0</v>
      </c>
      <c r="L7" s="11">
        <v>4</v>
      </c>
      <c r="M7" s="11">
        <v>7.5</v>
      </c>
      <c r="N7" s="11">
        <v>0</v>
      </c>
      <c r="O7" s="11">
        <v>0</v>
      </c>
      <c r="P7" s="11">
        <v>0</v>
      </c>
      <c r="Q7" s="11">
        <v>0</v>
      </c>
      <c r="R7" s="12">
        <v>100</v>
      </c>
    </row>
    <row r="8" spans="1:18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0</v>
      </c>
    </row>
    <row r="9" spans="1:18" x14ac:dyDescent="0.2">
      <c r="A9" s="11">
        <v>8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380</v>
      </c>
      <c r="H9" s="11">
        <v>0</v>
      </c>
      <c r="I9" s="11">
        <v>0</v>
      </c>
      <c r="J9" s="11">
        <v>0</v>
      </c>
      <c r="K9" s="11">
        <v>0</v>
      </c>
      <c r="L9" s="11">
        <v>4</v>
      </c>
      <c r="M9" s="11">
        <v>8</v>
      </c>
      <c r="N9" s="11">
        <v>0</v>
      </c>
      <c r="O9" s="11">
        <v>0</v>
      </c>
      <c r="P9" s="11">
        <v>0</v>
      </c>
      <c r="Q9" s="11">
        <v>0</v>
      </c>
      <c r="R9" s="12">
        <v>100</v>
      </c>
    </row>
    <row r="10" spans="1:18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0</v>
      </c>
    </row>
    <row r="11" spans="1:18" x14ac:dyDescent="0.2">
      <c r="A11" s="3">
        <v>10</v>
      </c>
      <c r="B11" s="3">
        <v>2900</v>
      </c>
      <c r="C11" s="3">
        <v>16500</v>
      </c>
      <c r="D11" s="3">
        <f>C11*0.8</f>
        <v>13200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550</v>
      </c>
    </row>
    <row r="12" spans="1:18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0</v>
      </c>
    </row>
    <row r="13" spans="1:18" x14ac:dyDescent="0.2">
      <c r="A13" s="15">
        <v>12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1500</v>
      </c>
      <c r="J13" s="15">
        <v>7</v>
      </c>
      <c r="K13" s="15">
        <v>9.5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6">
        <v>185</v>
      </c>
    </row>
    <row r="14" spans="1:18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0</v>
      </c>
    </row>
    <row r="15" spans="1:18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0</v>
      </c>
    </row>
    <row r="16" spans="1:18" x14ac:dyDescent="0.2">
      <c r="A16" s="15">
        <v>15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1600</v>
      </c>
      <c r="J16" s="15">
        <v>8</v>
      </c>
      <c r="K16" s="15">
        <v>9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6">
        <v>100</v>
      </c>
    </row>
    <row r="17" spans="1:18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>
        <v>0</v>
      </c>
    </row>
    <row r="18" spans="1:18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0</v>
      </c>
    </row>
    <row r="19" spans="1:18" x14ac:dyDescent="0.2">
      <c r="A19" s="17">
        <v>18</v>
      </c>
      <c r="B19" s="17">
        <v>0</v>
      </c>
      <c r="C19" s="17">
        <v>0</v>
      </c>
      <c r="D19" s="17">
        <v>0</v>
      </c>
      <c r="E19" s="17">
        <v>3200</v>
      </c>
      <c r="F19" s="17">
        <v>800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5</v>
      </c>
      <c r="Q19" s="17">
        <v>7</v>
      </c>
      <c r="R19" s="18">
        <v>110</v>
      </c>
    </row>
    <row r="20" spans="1:18" x14ac:dyDescent="0.2">
      <c r="A20" s="3">
        <v>19</v>
      </c>
      <c r="B20" s="3">
        <v>3200</v>
      </c>
      <c r="C20" s="3">
        <v>3200</v>
      </c>
      <c r="D20" s="3">
        <f>C20*0.8</f>
        <v>2560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4">
        <v>100</v>
      </c>
    </row>
    <row r="21" spans="1:18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>
        <v>0</v>
      </c>
    </row>
    <row r="22" spans="1:18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0</v>
      </c>
    </row>
    <row r="23" spans="1:18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0</v>
      </c>
    </row>
    <row r="24" spans="1:18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0</v>
      </c>
    </row>
    <row r="25" spans="1:18" x14ac:dyDescent="0.2">
      <c r="A25" s="15">
        <v>24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1200</v>
      </c>
      <c r="J25" s="15">
        <v>7</v>
      </c>
      <c r="K25" s="15">
        <v>9.5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6">
        <v>100</v>
      </c>
    </row>
    <row r="26" spans="1:18" x14ac:dyDescent="0.2">
      <c r="A26" s="13">
        <v>25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450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4</v>
      </c>
      <c r="O26" s="13">
        <v>9</v>
      </c>
      <c r="P26" s="13">
        <v>0</v>
      </c>
      <c r="Q26" s="13">
        <v>0</v>
      </c>
      <c r="R26" s="14">
        <v>320</v>
      </c>
    </row>
    <row r="27" spans="1:18" x14ac:dyDescent="0.2">
      <c r="A27" s="11">
        <v>26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350</v>
      </c>
      <c r="H27" s="11">
        <v>0</v>
      </c>
      <c r="I27" s="11">
        <v>0</v>
      </c>
      <c r="J27" s="11">
        <v>0</v>
      </c>
      <c r="K27" s="11">
        <v>0</v>
      </c>
      <c r="L27" s="11">
        <v>5</v>
      </c>
      <c r="M27" s="11">
        <v>7.5</v>
      </c>
      <c r="N27" s="11">
        <v>0</v>
      </c>
      <c r="O27" s="11">
        <v>0</v>
      </c>
      <c r="P27" s="11">
        <v>0</v>
      </c>
      <c r="Q27" s="11">
        <v>0</v>
      </c>
      <c r="R27" s="12">
        <v>414</v>
      </c>
    </row>
    <row r="28" spans="1:18" x14ac:dyDescent="0.2">
      <c r="A28" s="17">
        <v>27</v>
      </c>
      <c r="B28" s="17">
        <v>0</v>
      </c>
      <c r="C28" s="17">
        <v>0</v>
      </c>
      <c r="D28" s="17">
        <v>0</v>
      </c>
      <c r="E28" s="17">
        <v>3200</v>
      </c>
      <c r="F28" s="17">
        <v>800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</v>
      </c>
      <c r="Q28" s="17">
        <v>6.5</v>
      </c>
      <c r="R28" s="18">
        <v>100</v>
      </c>
    </row>
    <row r="29" spans="1:18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2">
        <v>0</v>
      </c>
    </row>
    <row r="30" spans="1:18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2">
        <v>0</v>
      </c>
    </row>
    <row r="31" spans="1:18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>
        <v>0</v>
      </c>
    </row>
    <row r="32" spans="1:18" x14ac:dyDescent="0.2">
      <c r="A32" s="17">
        <v>31</v>
      </c>
      <c r="B32" s="17">
        <v>0</v>
      </c>
      <c r="C32" s="17">
        <v>0</v>
      </c>
      <c r="D32" s="17">
        <v>0</v>
      </c>
      <c r="E32" s="17">
        <v>3200</v>
      </c>
      <c r="F32" s="17">
        <v>800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5</v>
      </c>
      <c r="Q32" s="17">
        <v>6</v>
      </c>
      <c r="R32" s="18">
        <v>107</v>
      </c>
    </row>
    <row r="33" spans="1:18" x14ac:dyDescent="0.2">
      <c r="A33" s="13">
        <v>32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550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4</v>
      </c>
      <c r="O33" s="13">
        <v>9</v>
      </c>
      <c r="P33" s="13">
        <v>0</v>
      </c>
      <c r="Q33" s="13">
        <v>0</v>
      </c>
      <c r="R33" s="14">
        <v>100</v>
      </c>
    </row>
    <row r="34" spans="1:18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2">
        <v>0</v>
      </c>
    </row>
    <row r="35" spans="1:18" x14ac:dyDescent="0.2">
      <c r="A35" s="3">
        <v>34</v>
      </c>
      <c r="B35" s="3">
        <v>3200</v>
      </c>
      <c r="C35" s="3">
        <v>3200</v>
      </c>
      <c r="D35" s="3">
        <f>C35*0.8</f>
        <v>2560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4">
        <v>100</v>
      </c>
    </row>
    <row r="36" spans="1:18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>
        <v>0</v>
      </c>
    </row>
    <row r="37" spans="1:18" x14ac:dyDescent="0.2">
      <c r="A37" s="11">
        <v>36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450</v>
      </c>
      <c r="H37" s="11">
        <v>0</v>
      </c>
      <c r="I37" s="11">
        <v>0</v>
      </c>
      <c r="J37" s="11">
        <v>0</v>
      </c>
      <c r="K37" s="11">
        <v>0</v>
      </c>
      <c r="L37" s="11">
        <v>4</v>
      </c>
      <c r="M37" s="11">
        <v>8</v>
      </c>
      <c r="N37" s="11">
        <v>0</v>
      </c>
      <c r="O37" s="11">
        <v>0</v>
      </c>
      <c r="P37" s="11">
        <v>0</v>
      </c>
      <c r="Q37" s="11">
        <v>0</v>
      </c>
      <c r="R37" s="12">
        <v>100</v>
      </c>
    </row>
    <row r="38" spans="1:18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2">
        <v>0</v>
      </c>
    </row>
    <row r="39" spans="1:18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2">
        <v>0</v>
      </c>
    </row>
    <row r="40" spans="1:18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>
        <v>0</v>
      </c>
    </row>
    <row r="41" spans="1:18" x14ac:dyDescent="0.2">
      <c r="A41" s="13">
        <v>40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600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5</v>
      </c>
      <c r="O41" s="13">
        <v>8.5</v>
      </c>
      <c r="P41" s="13">
        <v>0</v>
      </c>
      <c r="Q41" s="13">
        <v>0</v>
      </c>
      <c r="R41" s="14">
        <v>100</v>
      </c>
    </row>
    <row r="42" spans="1:18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>
        <v>0</v>
      </c>
    </row>
    <row r="43" spans="1:18" x14ac:dyDescent="0.2">
      <c r="A43" s="17">
        <v>42</v>
      </c>
      <c r="B43" s="17">
        <v>0</v>
      </c>
      <c r="C43" s="17">
        <v>0</v>
      </c>
      <c r="D43" s="17">
        <v>0</v>
      </c>
      <c r="E43" s="17">
        <v>3200</v>
      </c>
      <c r="F43" s="17">
        <v>800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5</v>
      </c>
      <c r="Q43" s="17">
        <v>6.5</v>
      </c>
      <c r="R43" s="18">
        <v>100</v>
      </c>
    </row>
    <row r="44" spans="1:18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>
        <v>0</v>
      </c>
    </row>
    <row r="45" spans="1:18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>
        <v>0</v>
      </c>
    </row>
    <row r="46" spans="1:18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>
        <v>0</v>
      </c>
    </row>
    <row r="47" spans="1:18" x14ac:dyDescent="0.2">
      <c r="A47" s="13">
        <v>46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520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5</v>
      </c>
      <c r="O47" s="13">
        <v>8.5</v>
      </c>
      <c r="P47" s="13">
        <v>0</v>
      </c>
      <c r="Q47" s="13">
        <v>0</v>
      </c>
      <c r="R47" s="14">
        <v>119</v>
      </c>
    </row>
    <row r="48" spans="1:18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2">
        <v>0</v>
      </c>
    </row>
    <row r="49" spans="1:18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>
        <v>0</v>
      </c>
    </row>
    <row r="50" spans="1:18" x14ac:dyDescent="0.2">
      <c r="A50" s="15">
        <v>49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1400</v>
      </c>
      <c r="J50" s="15">
        <v>8</v>
      </c>
      <c r="K50" s="15">
        <v>9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6">
        <v>304</v>
      </c>
    </row>
    <row r="51" spans="1:18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>
        <v>0</v>
      </c>
    </row>
    <row r="52" spans="1:18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>
        <v>0</v>
      </c>
    </row>
    <row r="53" spans="1:18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2">
        <v>0</v>
      </c>
    </row>
    <row r="54" spans="1:18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2">
        <v>0</v>
      </c>
    </row>
    <row r="55" spans="1:18" x14ac:dyDescent="0.2">
      <c r="A55" s="11">
        <v>54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420</v>
      </c>
      <c r="H55" s="11">
        <v>0</v>
      </c>
      <c r="I55" s="11">
        <v>0</v>
      </c>
      <c r="J55" s="11">
        <v>0</v>
      </c>
      <c r="K55" s="11">
        <v>0</v>
      </c>
      <c r="L55" s="11">
        <v>4</v>
      </c>
      <c r="M55" s="11">
        <v>7</v>
      </c>
      <c r="N55" s="11">
        <v>0</v>
      </c>
      <c r="O55" s="11">
        <v>0</v>
      </c>
      <c r="P55" s="11">
        <v>0</v>
      </c>
      <c r="Q55" s="11">
        <v>0</v>
      </c>
      <c r="R55" s="12">
        <v>148</v>
      </c>
    </row>
    <row r="56" spans="1:18" x14ac:dyDescent="0.2">
      <c r="A56" s="13">
        <v>55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470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5</v>
      </c>
      <c r="O56" s="13">
        <v>9</v>
      </c>
      <c r="P56" s="13">
        <v>0</v>
      </c>
      <c r="Q56" s="13">
        <v>0</v>
      </c>
      <c r="R56" s="14">
        <v>100</v>
      </c>
    </row>
    <row r="57" spans="1:18" x14ac:dyDescent="0.2">
      <c r="A57" s="17">
        <v>56</v>
      </c>
      <c r="B57" s="17">
        <v>0</v>
      </c>
      <c r="C57" s="17">
        <v>0</v>
      </c>
      <c r="D57" s="17">
        <v>0</v>
      </c>
      <c r="E57" s="17">
        <v>3200</v>
      </c>
      <c r="F57" s="17">
        <v>800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5</v>
      </c>
      <c r="Q57" s="17">
        <v>7</v>
      </c>
      <c r="R57" s="18">
        <v>110</v>
      </c>
    </row>
    <row r="58" spans="1:18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2">
        <v>0</v>
      </c>
    </row>
    <row r="59" spans="1:18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2">
        <v>0</v>
      </c>
    </row>
    <row r="60" spans="1:18" x14ac:dyDescent="0.2">
      <c r="A60" s="3">
        <v>59</v>
      </c>
      <c r="B60" s="3">
        <v>3100</v>
      </c>
      <c r="C60" s="3">
        <v>6500</v>
      </c>
      <c r="D60" s="3">
        <f>C60*0.8</f>
        <v>5200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4">
        <v>255</v>
      </c>
    </row>
    <row r="61" spans="1:18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2">
        <v>0</v>
      </c>
    </row>
    <row r="62" spans="1:18" x14ac:dyDescent="0.2">
      <c r="A62" s="11">
        <v>61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380</v>
      </c>
      <c r="H62" s="11">
        <v>0</v>
      </c>
      <c r="I62" s="11">
        <v>0</v>
      </c>
      <c r="J62" s="11">
        <v>0</v>
      </c>
      <c r="K62" s="11">
        <v>0</v>
      </c>
      <c r="L62" s="11">
        <v>5</v>
      </c>
      <c r="M62" s="11">
        <v>7.5</v>
      </c>
      <c r="N62" s="11">
        <v>0</v>
      </c>
      <c r="O62" s="11">
        <v>0</v>
      </c>
      <c r="P62" s="11">
        <v>0</v>
      </c>
      <c r="Q62" s="11">
        <v>0</v>
      </c>
      <c r="R62" s="12">
        <v>260</v>
      </c>
    </row>
    <row r="63" spans="1:18" x14ac:dyDescent="0.2">
      <c r="A63" s="17">
        <v>62</v>
      </c>
      <c r="B63" s="17">
        <v>0</v>
      </c>
      <c r="C63" s="17">
        <v>0</v>
      </c>
      <c r="D63" s="17">
        <v>0</v>
      </c>
      <c r="E63" s="17">
        <v>3200</v>
      </c>
      <c r="F63" s="17">
        <v>800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5</v>
      </c>
      <c r="Q63" s="17">
        <v>6</v>
      </c>
      <c r="R63" s="18">
        <v>105</v>
      </c>
    </row>
    <row r="64" spans="1:18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2">
        <v>0</v>
      </c>
    </row>
    <row r="65" spans="1:18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2">
        <v>0</v>
      </c>
    </row>
    <row r="66" spans="1:18" x14ac:dyDescent="0.2">
      <c r="A66" s="3">
        <v>65</v>
      </c>
      <c r="B66" s="3">
        <v>3000</v>
      </c>
      <c r="C66" s="3">
        <v>13500</v>
      </c>
      <c r="D66" s="3">
        <f>C66*0.8</f>
        <v>10800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4">
        <v>491</v>
      </c>
    </row>
    <row r="67" spans="1:18" x14ac:dyDescent="0.2">
      <c r="A67" s="13">
        <v>66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500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9</v>
      </c>
      <c r="P67" s="13">
        <v>0</v>
      </c>
      <c r="Q67" s="13">
        <v>0</v>
      </c>
      <c r="R67" s="14">
        <v>492</v>
      </c>
    </row>
    <row r="68" spans="1:18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2">
        <v>0</v>
      </c>
    </row>
    <row r="69" spans="1:18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2">
        <v>0</v>
      </c>
    </row>
    <row r="70" spans="1:18" x14ac:dyDescent="0.2">
      <c r="A70" s="3">
        <v>69</v>
      </c>
      <c r="B70" s="3">
        <v>2800</v>
      </c>
      <c r="C70" s="3">
        <v>25000</v>
      </c>
      <c r="D70" s="3">
        <f>C70*0.8</f>
        <v>20000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4">
        <v>805.2</v>
      </c>
    </row>
    <row r="71" spans="1:18" x14ac:dyDescent="0.2">
      <c r="A71" s="11">
        <v>70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340</v>
      </c>
      <c r="H71" s="11">
        <v>0</v>
      </c>
      <c r="I71" s="11">
        <v>0</v>
      </c>
      <c r="J71" s="11">
        <v>0</v>
      </c>
      <c r="K71" s="11">
        <v>0</v>
      </c>
      <c r="L71" s="11">
        <v>4</v>
      </c>
      <c r="M71" s="11">
        <v>8</v>
      </c>
      <c r="N71" s="11">
        <v>0</v>
      </c>
      <c r="O71" s="11">
        <v>0</v>
      </c>
      <c r="P71" s="11">
        <v>0</v>
      </c>
      <c r="Q71" s="11">
        <v>0</v>
      </c>
      <c r="R71" s="12">
        <v>100</v>
      </c>
    </row>
    <row r="72" spans="1:18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2">
        <v>0</v>
      </c>
    </row>
    <row r="73" spans="1:18" x14ac:dyDescent="0.2">
      <c r="A73" s="15">
        <v>72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1200</v>
      </c>
      <c r="J73" s="15">
        <v>6</v>
      </c>
      <c r="K73" s="15">
        <v>9.5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6">
        <v>100</v>
      </c>
    </row>
    <row r="74" spans="1:18" x14ac:dyDescent="0.2">
      <c r="A74" s="3">
        <v>73</v>
      </c>
      <c r="B74" s="3">
        <v>3300</v>
      </c>
      <c r="C74" s="3">
        <v>3200</v>
      </c>
      <c r="D74" s="3">
        <f>C74*0.8</f>
        <v>2560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4">
        <v>100</v>
      </c>
    </row>
    <row r="75" spans="1:18" x14ac:dyDescent="0.2">
      <c r="A75" s="17">
        <v>74</v>
      </c>
      <c r="B75" s="17">
        <v>0</v>
      </c>
      <c r="C75" s="17">
        <v>0</v>
      </c>
      <c r="D75" s="17">
        <v>0</v>
      </c>
      <c r="E75" s="17">
        <v>3200</v>
      </c>
      <c r="F75" s="17">
        <v>800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5</v>
      </c>
      <c r="Q75" s="17">
        <v>6.5</v>
      </c>
      <c r="R75" s="18">
        <v>108</v>
      </c>
    </row>
    <row r="76" spans="1:18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2">
        <v>0</v>
      </c>
    </row>
    <row r="77" spans="1:18" x14ac:dyDescent="0.2">
      <c r="A77" s="17">
        <v>76</v>
      </c>
      <c r="B77" s="17">
        <v>0</v>
      </c>
      <c r="C77" s="17">
        <v>0</v>
      </c>
      <c r="D77" s="17">
        <v>0</v>
      </c>
      <c r="E77" s="17">
        <v>3200</v>
      </c>
      <c r="F77" s="17">
        <v>800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5</v>
      </c>
      <c r="Q77" s="17">
        <v>6.5</v>
      </c>
      <c r="R77" s="18">
        <v>90</v>
      </c>
    </row>
    <row r="78" spans="1:18" x14ac:dyDescent="0.2">
      <c r="A78" s="3">
        <v>77</v>
      </c>
      <c r="B78" s="3">
        <v>3500</v>
      </c>
      <c r="C78" s="3">
        <v>3200</v>
      </c>
      <c r="D78" s="3">
        <f>C78*0.8</f>
        <v>2560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4">
        <v>100</v>
      </c>
    </row>
    <row r="79" spans="1:18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2">
        <v>0</v>
      </c>
    </row>
    <row r="80" spans="1:18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2">
        <v>0</v>
      </c>
    </row>
    <row r="81" spans="1:18" x14ac:dyDescent="0.2">
      <c r="A81" s="17">
        <v>80</v>
      </c>
      <c r="B81" s="17">
        <v>0</v>
      </c>
      <c r="C81" s="17">
        <v>0</v>
      </c>
      <c r="D81" s="17">
        <v>0</v>
      </c>
      <c r="E81" s="17">
        <v>3200</v>
      </c>
      <c r="F81" s="17">
        <v>800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5</v>
      </c>
      <c r="Q81" s="17">
        <v>6.5</v>
      </c>
      <c r="R81" s="18">
        <v>577</v>
      </c>
    </row>
    <row r="82" spans="1:18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2">
        <v>0</v>
      </c>
    </row>
    <row r="83" spans="1:18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>
        <v>0</v>
      </c>
    </row>
    <row r="84" spans="1:18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2">
        <v>0</v>
      </c>
    </row>
    <row r="85" spans="1:18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>
        <v>0</v>
      </c>
    </row>
    <row r="86" spans="1:18" x14ac:dyDescent="0.2">
      <c r="A86" s="11">
        <v>85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380</v>
      </c>
      <c r="H86" s="11">
        <v>0</v>
      </c>
      <c r="I86" s="11">
        <v>0</v>
      </c>
      <c r="J86" s="11">
        <v>0</v>
      </c>
      <c r="K86" s="11">
        <v>0</v>
      </c>
      <c r="L86" s="11">
        <v>5</v>
      </c>
      <c r="M86" s="11">
        <v>7.5</v>
      </c>
      <c r="N86" s="11">
        <v>0</v>
      </c>
      <c r="O86" s="11">
        <v>0</v>
      </c>
      <c r="P86" s="11">
        <v>0</v>
      </c>
      <c r="Q86" s="11">
        <v>0</v>
      </c>
      <c r="R86" s="12">
        <v>100</v>
      </c>
    </row>
    <row r="87" spans="1:18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>
        <v>0</v>
      </c>
    </row>
    <row r="88" spans="1:18" x14ac:dyDescent="0.2">
      <c r="A88" s="17">
        <v>87</v>
      </c>
      <c r="B88" s="17">
        <v>0</v>
      </c>
      <c r="C88" s="17">
        <v>0</v>
      </c>
      <c r="D88" s="17">
        <v>0</v>
      </c>
      <c r="E88" s="17">
        <v>3200</v>
      </c>
      <c r="F88" s="17">
        <v>800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5</v>
      </c>
      <c r="Q88" s="17">
        <v>6.5</v>
      </c>
      <c r="R88" s="18">
        <v>104</v>
      </c>
    </row>
    <row r="89" spans="1:18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2">
        <v>0</v>
      </c>
    </row>
    <row r="90" spans="1:18" x14ac:dyDescent="0.2">
      <c r="A90" s="3">
        <v>89</v>
      </c>
      <c r="B90" s="3">
        <v>2850</v>
      </c>
      <c r="C90" s="3">
        <v>23500</v>
      </c>
      <c r="D90" s="3">
        <f>C90*0.8</f>
        <v>18800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4">
        <v>707</v>
      </c>
    </row>
    <row r="91" spans="1:18" x14ac:dyDescent="0.2">
      <c r="A91" s="3">
        <v>90</v>
      </c>
      <c r="B91" s="3">
        <v>3350</v>
      </c>
      <c r="C91" s="3">
        <v>3200</v>
      </c>
      <c r="D91" s="3">
        <f>C91*0.8</f>
        <v>2560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4">
        <v>100</v>
      </c>
    </row>
    <row r="92" spans="1:18" x14ac:dyDescent="0.2">
      <c r="A92" s="17">
        <v>91</v>
      </c>
      <c r="B92" s="17">
        <v>0</v>
      </c>
      <c r="C92" s="17">
        <v>0</v>
      </c>
      <c r="D92" s="17">
        <v>0</v>
      </c>
      <c r="E92" s="17">
        <v>3200</v>
      </c>
      <c r="F92" s="17">
        <v>800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5</v>
      </c>
      <c r="Q92" s="17">
        <v>6.5</v>
      </c>
      <c r="R92" s="18">
        <v>85</v>
      </c>
    </row>
    <row r="93" spans="1:18" x14ac:dyDescent="0.2">
      <c r="A93" s="15">
        <v>92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1500</v>
      </c>
      <c r="J93" s="15">
        <v>8</v>
      </c>
      <c r="K93" s="15">
        <v>9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6">
        <v>100</v>
      </c>
    </row>
    <row r="94" spans="1:18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>
        <v>0</v>
      </c>
    </row>
    <row r="95" spans="1:18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2">
        <v>0</v>
      </c>
    </row>
    <row r="96" spans="1:18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2">
        <v>0</v>
      </c>
    </row>
    <row r="97" spans="1:18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>
        <v>0</v>
      </c>
    </row>
    <row r="98" spans="1:18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>
        <v>0</v>
      </c>
    </row>
    <row r="99" spans="1:18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2">
        <v>0</v>
      </c>
    </row>
    <row r="100" spans="1:18" x14ac:dyDescent="0.2">
      <c r="A100" s="17">
        <v>99</v>
      </c>
      <c r="B100" s="17">
        <v>0</v>
      </c>
      <c r="C100" s="17">
        <v>0</v>
      </c>
      <c r="D100" s="17">
        <v>0</v>
      </c>
      <c r="E100" s="17">
        <v>3200</v>
      </c>
      <c r="F100" s="17">
        <v>800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5</v>
      </c>
      <c r="Q100" s="17">
        <v>6.5</v>
      </c>
      <c r="R100" s="18">
        <v>92</v>
      </c>
    </row>
    <row r="101" spans="1:18" x14ac:dyDescent="0.2">
      <c r="A101" s="15">
        <v>100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1400</v>
      </c>
      <c r="J101" s="15">
        <v>7</v>
      </c>
      <c r="K101" s="15">
        <v>9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6">
        <v>352</v>
      </c>
    </row>
    <row r="102" spans="1:18" x14ac:dyDescent="0.2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2">
        <v>0</v>
      </c>
    </row>
    <row r="103" spans="1:18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2">
        <v>0</v>
      </c>
    </row>
    <row r="104" spans="1:18" x14ac:dyDescent="0.2">
      <c r="A104" s="13">
        <v>103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600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5</v>
      </c>
      <c r="O104" s="13">
        <v>8.5</v>
      </c>
      <c r="P104" s="13">
        <v>0</v>
      </c>
      <c r="Q104" s="13">
        <v>0</v>
      </c>
      <c r="R104" s="14">
        <v>140</v>
      </c>
    </row>
    <row r="105" spans="1:18" x14ac:dyDescent="0.2">
      <c r="A105" s="13">
        <v>104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550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5</v>
      </c>
      <c r="O105" s="13">
        <v>8.5</v>
      </c>
      <c r="P105" s="13">
        <v>0</v>
      </c>
      <c r="Q105" s="13">
        <v>0</v>
      </c>
      <c r="R105" s="14">
        <v>100</v>
      </c>
    </row>
    <row r="106" spans="1:18" x14ac:dyDescent="0.2">
      <c r="A106" s="13">
        <v>105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500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5</v>
      </c>
      <c r="O106" s="13">
        <v>9</v>
      </c>
      <c r="P106" s="13">
        <v>0</v>
      </c>
      <c r="Q106" s="13">
        <v>0</v>
      </c>
      <c r="R106" s="14">
        <v>100</v>
      </c>
    </row>
    <row r="107" spans="1:18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2">
        <v>0</v>
      </c>
    </row>
    <row r="108" spans="1:18" x14ac:dyDescent="0.2">
      <c r="A108" s="11">
        <v>107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500</v>
      </c>
      <c r="H108" s="11">
        <v>0</v>
      </c>
      <c r="I108" s="11">
        <v>0</v>
      </c>
      <c r="J108" s="11">
        <v>0</v>
      </c>
      <c r="K108" s="11">
        <v>0</v>
      </c>
      <c r="L108" s="11">
        <v>4</v>
      </c>
      <c r="M108" s="11">
        <v>7</v>
      </c>
      <c r="N108" s="11">
        <v>0</v>
      </c>
      <c r="O108" s="11">
        <v>0</v>
      </c>
      <c r="P108" s="11">
        <v>0</v>
      </c>
      <c r="Q108" s="11">
        <v>0</v>
      </c>
      <c r="R108" s="12">
        <v>100</v>
      </c>
    </row>
    <row r="109" spans="1:18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2">
        <v>0</v>
      </c>
    </row>
    <row r="110" spans="1:18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2">
        <v>0</v>
      </c>
    </row>
    <row r="111" spans="1:18" x14ac:dyDescent="0.2">
      <c r="A111" s="3">
        <v>110</v>
      </c>
      <c r="B111" s="3">
        <v>3300</v>
      </c>
      <c r="C111" s="3">
        <v>3200</v>
      </c>
      <c r="D111" s="3">
        <f>C111*0.8</f>
        <v>2560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4">
        <v>100</v>
      </c>
    </row>
    <row r="112" spans="1:18" x14ac:dyDescent="0.2">
      <c r="A112" s="17">
        <v>111</v>
      </c>
      <c r="B112" s="17">
        <v>0</v>
      </c>
      <c r="C112" s="17">
        <v>0</v>
      </c>
      <c r="D112" s="17">
        <v>0</v>
      </c>
      <c r="E112" s="17">
        <v>3200</v>
      </c>
      <c r="F112" s="17">
        <v>800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5</v>
      </c>
      <c r="Q112" s="17">
        <v>6.5</v>
      </c>
      <c r="R112" s="18">
        <v>136</v>
      </c>
    </row>
    <row r="113" spans="1:18" x14ac:dyDescent="0.2">
      <c r="A113" s="13">
        <v>112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550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4</v>
      </c>
      <c r="O113" s="13">
        <v>9</v>
      </c>
      <c r="P113" s="13">
        <v>0</v>
      </c>
      <c r="Q113" s="13">
        <v>0</v>
      </c>
      <c r="R113" s="14">
        <v>100</v>
      </c>
    </row>
    <row r="114" spans="1:18" x14ac:dyDescent="0.2">
      <c r="A114" s="3">
        <v>113</v>
      </c>
      <c r="B114" s="3">
        <v>3250</v>
      </c>
      <c r="C114" s="3">
        <v>3200</v>
      </c>
      <c r="D114" s="3">
        <f>C114*0.8</f>
        <v>2560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4">
        <v>100</v>
      </c>
    </row>
    <row r="115" spans="1:18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2">
        <v>0</v>
      </c>
    </row>
    <row r="116" spans="1:18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2">
        <v>0</v>
      </c>
    </row>
    <row r="117" spans="1:18" x14ac:dyDescent="0.2">
      <c r="A117" s="11">
        <v>116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450</v>
      </c>
      <c r="H117" s="11">
        <v>0</v>
      </c>
      <c r="I117" s="11">
        <v>0</v>
      </c>
      <c r="J117" s="11">
        <v>0</v>
      </c>
      <c r="K117" s="11">
        <v>0</v>
      </c>
      <c r="L117" s="11">
        <v>5</v>
      </c>
      <c r="M117" s="11">
        <v>7.5</v>
      </c>
      <c r="N117" s="11">
        <v>0</v>
      </c>
      <c r="O117" s="11">
        <v>0</v>
      </c>
      <c r="P117" s="11">
        <v>0</v>
      </c>
      <c r="Q117" s="11">
        <v>0</v>
      </c>
      <c r="R117" s="12">
        <v>100</v>
      </c>
    </row>
    <row r="118" spans="1:18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2">
        <v>0</v>
      </c>
    </row>
    <row r="119" spans="1:18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02C6-0AB8-4DDA-B081-3FF61894C121}">
  <dimension ref="A1:S119"/>
  <sheetViews>
    <sheetView workbookViewId="0">
      <selection activeCell="S1" sqref="S1:S1048576"/>
    </sheetView>
  </sheetViews>
  <sheetFormatPr defaultRowHeight="14.25" x14ac:dyDescent="0.2"/>
  <sheetData>
    <row r="1" spans="1:19" x14ac:dyDescent="0.2">
      <c r="A1" t="s">
        <v>39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19" x14ac:dyDescent="0.2">
      <c r="A2" s="1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R2" s="12">
        <v>100</v>
      </c>
      <c r="S2" s="4"/>
    </row>
    <row r="3" spans="1:19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R3" s="2">
        <v>0</v>
      </c>
      <c r="S3" s="4"/>
    </row>
    <row r="4" spans="1:19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R4" s="2">
        <v>0</v>
      </c>
      <c r="S4" s="4"/>
    </row>
    <row r="5" spans="1:19" x14ac:dyDescent="0.2">
      <c r="A5" s="13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R5" s="14">
        <v>100</v>
      </c>
      <c r="S5" s="4"/>
    </row>
    <row r="6" spans="1:19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R6" s="2">
        <v>0</v>
      </c>
      <c r="S6" s="4"/>
    </row>
    <row r="7" spans="1:19" x14ac:dyDescent="0.2">
      <c r="A7" s="1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R7" s="12">
        <v>100</v>
      </c>
      <c r="S7" s="4"/>
    </row>
    <row r="8" spans="1:19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R8" s="2">
        <v>0</v>
      </c>
      <c r="S8" s="4"/>
    </row>
    <row r="9" spans="1:19" x14ac:dyDescent="0.2">
      <c r="A9" s="1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R9" s="12">
        <v>100</v>
      </c>
      <c r="S9" s="4"/>
    </row>
    <row r="10" spans="1:19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R10" s="2">
        <v>0</v>
      </c>
      <c r="S10" s="4"/>
    </row>
    <row r="11" spans="1:19" x14ac:dyDescent="0.2">
      <c r="A11" s="3">
        <v>10</v>
      </c>
      <c r="B11" s="3">
        <v>5.5</v>
      </c>
      <c r="C11" s="3">
        <v>2</v>
      </c>
      <c r="D11" s="3">
        <v>2</v>
      </c>
      <c r="E11" s="3">
        <v>5</v>
      </c>
      <c r="F11" s="3">
        <v>8</v>
      </c>
      <c r="G11" s="3">
        <v>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4">
        <v>550</v>
      </c>
      <c r="S11" s="4"/>
    </row>
    <row r="12" spans="1:19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R12" s="2">
        <v>0</v>
      </c>
      <c r="S12" s="4"/>
    </row>
    <row r="13" spans="1:19" x14ac:dyDescent="0.2">
      <c r="A13" s="15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R13" s="16">
        <v>185</v>
      </c>
      <c r="S13" s="4"/>
    </row>
    <row r="14" spans="1:19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R14" s="2">
        <v>0</v>
      </c>
      <c r="S14" s="4"/>
    </row>
    <row r="15" spans="1:19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R15" s="2">
        <v>0</v>
      </c>
      <c r="S15" s="4"/>
    </row>
    <row r="16" spans="1:19" x14ac:dyDescent="0.2">
      <c r="A16" s="15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R16" s="16">
        <v>100</v>
      </c>
    </row>
    <row r="17" spans="1:18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R17" s="2">
        <v>0</v>
      </c>
    </row>
    <row r="18" spans="1:18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R18" s="2">
        <v>0</v>
      </c>
    </row>
    <row r="19" spans="1:18" x14ac:dyDescent="0.2">
      <c r="A19" s="17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R19" s="18">
        <v>110</v>
      </c>
    </row>
    <row r="20" spans="1:18" x14ac:dyDescent="0.2">
      <c r="A20" s="3">
        <v>19</v>
      </c>
      <c r="B20" s="3">
        <v>1</v>
      </c>
      <c r="C20" s="3">
        <v>0.4</v>
      </c>
      <c r="D20" s="3">
        <v>0.4</v>
      </c>
      <c r="E20" s="3">
        <v>5</v>
      </c>
      <c r="F20" s="3">
        <v>4</v>
      </c>
      <c r="G20" s="3">
        <v>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4">
        <v>100</v>
      </c>
    </row>
    <row r="21" spans="1:18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R21" s="2">
        <v>0</v>
      </c>
    </row>
    <row r="22" spans="1:18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R22" s="2">
        <v>0</v>
      </c>
    </row>
    <row r="23" spans="1:18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R23" s="2">
        <v>0</v>
      </c>
    </row>
    <row r="24" spans="1:18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R24" s="2">
        <v>0</v>
      </c>
    </row>
    <row r="25" spans="1:18" x14ac:dyDescent="0.2">
      <c r="A25" s="1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R25" s="16">
        <v>100</v>
      </c>
    </row>
    <row r="26" spans="1:18" x14ac:dyDescent="0.2">
      <c r="A26" s="13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R26" s="14">
        <v>320</v>
      </c>
    </row>
    <row r="27" spans="1:18" x14ac:dyDescent="0.2">
      <c r="A27" s="1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R27" s="12">
        <v>414</v>
      </c>
    </row>
    <row r="28" spans="1:18" x14ac:dyDescent="0.2">
      <c r="A28" s="17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R28" s="18">
        <v>100</v>
      </c>
    </row>
    <row r="29" spans="1:18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R29" s="2">
        <v>0</v>
      </c>
    </row>
    <row r="30" spans="1:18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R30" s="2">
        <v>0</v>
      </c>
    </row>
    <row r="31" spans="1:18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R31" s="2">
        <v>0</v>
      </c>
    </row>
    <row r="32" spans="1:18" x14ac:dyDescent="0.2">
      <c r="A32" s="17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R32" s="18">
        <v>107</v>
      </c>
    </row>
    <row r="33" spans="1:18" x14ac:dyDescent="0.2">
      <c r="A33" s="1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R33" s="14">
        <v>100</v>
      </c>
    </row>
    <row r="34" spans="1:18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R34" s="2">
        <v>0</v>
      </c>
    </row>
    <row r="35" spans="1:18" x14ac:dyDescent="0.2">
      <c r="A35" s="3">
        <v>34</v>
      </c>
      <c r="B35" s="3">
        <v>1</v>
      </c>
      <c r="C35" s="3">
        <v>0.4</v>
      </c>
      <c r="D35" s="3">
        <v>0.4</v>
      </c>
      <c r="E35" s="3">
        <v>5</v>
      </c>
      <c r="F35" s="3">
        <v>4</v>
      </c>
      <c r="G35" s="3">
        <v>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4">
        <v>100</v>
      </c>
    </row>
    <row r="36" spans="1:18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R36" s="2">
        <v>0</v>
      </c>
    </row>
    <row r="37" spans="1:18" x14ac:dyDescent="0.2">
      <c r="A37" s="1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R37" s="12">
        <v>100</v>
      </c>
    </row>
    <row r="38" spans="1:18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R38" s="2">
        <v>0</v>
      </c>
    </row>
    <row r="39" spans="1:18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R39" s="2">
        <v>0</v>
      </c>
    </row>
    <row r="40" spans="1:18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R40" s="2">
        <v>0</v>
      </c>
    </row>
    <row r="41" spans="1:18" x14ac:dyDescent="0.2">
      <c r="A41" s="13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R41" s="14">
        <v>100</v>
      </c>
    </row>
    <row r="42" spans="1:18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R42" s="2">
        <v>0</v>
      </c>
    </row>
    <row r="43" spans="1:18" x14ac:dyDescent="0.2">
      <c r="A43" s="17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R43" s="18">
        <v>100</v>
      </c>
    </row>
    <row r="44" spans="1:18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R44" s="2">
        <v>0</v>
      </c>
    </row>
    <row r="45" spans="1:18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R45" s="2">
        <v>0</v>
      </c>
    </row>
    <row r="46" spans="1:18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R46" s="2">
        <v>0</v>
      </c>
    </row>
    <row r="47" spans="1:18" x14ac:dyDescent="0.2">
      <c r="A47" s="13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R47" s="14">
        <v>119</v>
      </c>
    </row>
    <row r="48" spans="1:18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R48" s="2">
        <v>0</v>
      </c>
    </row>
    <row r="49" spans="1:18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R49" s="2">
        <v>0</v>
      </c>
    </row>
    <row r="50" spans="1:18" x14ac:dyDescent="0.2">
      <c r="A50" s="15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R50" s="16">
        <v>304</v>
      </c>
    </row>
    <row r="51" spans="1:18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R51" s="2">
        <v>0</v>
      </c>
    </row>
    <row r="52" spans="1:18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R52" s="2">
        <v>0</v>
      </c>
    </row>
    <row r="53" spans="1:18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R53" s="2">
        <v>0</v>
      </c>
    </row>
    <row r="54" spans="1:18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R54" s="2">
        <v>0</v>
      </c>
    </row>
    <row r="55" spans="1:18" x14ac:dyDescent="0.2">
      <c r="A55" s="1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R55" s="12">
        <v>148</v>
      </c>
    </row>
    <row r="56" spans="1:18" x14ac:dyDescent="0.2">
      <c r="A56" s="13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R56" s="14">
        <v>100</v>
      </c>
    </row>
    <row r="57" spans="1:18" x14ac:dyDescent="0.2">
      <c r="A57" s="1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R57" s="18">
        <v>110</v>
      </c>
    </row>
    <row r="58" spans="1:18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R58" s="2">
        <v>0</v>
      </c>
    </row>
    <row r="59" spans="1:18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R59" s="2">
        <v>0</v>
      </c>
    </row>
    <row r="60" spans="1:18" x14ac:dyDescent="0.2">
      <c r="A60" s="3">
        <v>59</v>
      </c>
      <c r="B60" s="3">
        <v>2.5499999999999998</v>
      </c>
      <c r="C60" s="3">
        <v>1</v>
      </c>
      <c r="D60" s="3">
        <v>1</v>
      </c>
      <c r="E60" s="3">
        <v>5</v>
      </c>
      <c r="F60" s="3">
        <v>5</v>
      </c>
      <c r="G60" s="3">
        <v>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4">
        <v>255</v>
      </c>
    </row>
    <row r="61" spans="1:18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R61" s="2">
        <v>0</v>
      </c>
    </row>
    <row r="62" spans="1:18" x14ac:dyDescent="0.2">
      <c r="A62" s="1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R62" s="12">
        <v>260</v>
      </c>
    </row>
    <row r="63" spans="1:18" x14ac:dyDescent="0.2">
      <c r="A63" s="17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R63" s="18">
        <v>105</v>
      </c>
    </row>
    <row r="64" spans="1:18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R64" s="2">
        <v>0</v>
      </c>
    </row>
    <row r="65" spans="1:18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R65" s="2">
        <v>0</v>
      </c>
    </row>
    <row r="66" spans="1:18" x14ac:dyDescent="0.2">
      <c r="A66" s="3">
        <v>65</v>
      </c>
      <c r="B66" s="3">
        <v>4.91</v>
      </c>
      <c r="C66" s="3">
        <v>1.6</v>
      </c>
      <c r="D66" s="3">
        <v>1.6</v>
      </c>
      <c r="E66" s="3">
        <v>5</v>
      </c>
      <c r="F66" s="3">
        <v>7</v>
      </c>
      <c r="G66" s="3">
        <v>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4">
        <v>491</v>
      </c>
    </row>
    <row r="67" spans="1:18" x14ac:dyDescent="0.2">
      <c r="A67" s="13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R67" s="14">
        <v>492</v>
      </c>
    </row>
    <row r="68" spans="1:18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R68" s="2">
        <v>0</v>
      </c>
    </row>
    <row r="69" spans="1:18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R69" s="2">
        <v>0</v>
      </c>
    </row>
    <row r="70" spans="1:18" x14ac:dyDescent="0.2">
      <c r="A70" s="3">
        <v>69</v>
      </c>
      <c r="B70" s="3">
        <v>8.0500000000000007</v>
      </c>
      <c r="C70" s="3">
        <v>3.5</v>
      </c>
      <c r="D70" s="3">
        <v>3.5</v>
      </c>
      <c r="E70" s="3">
        <v>5</v>
      </c>
      <c r="F70" s="3">
        <v>9</v>
      </c>
      <c r="G70" s="3">
        <v>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4">
        <v>805.2</v>
      </c>
    </row>
    <row r="71" spans="1:18" x14ac:dyDescent="0.2">
      <c r="A71" s="1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R71" s="12">
        <v>100</v>
      </c>
    </row>
    <row r="72" spans="1:18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R72" s="2">
        <v>0</v>
      </c>
    </row>
    <row r="73" spans="1:18" x14ac:dyDescent="0.2">
      <c r="A73" s="15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R73" s="16">
        <v>100</v>
      </c>
    </row>
    <row r="74" spans="1:18" x14ac:dyDescent="0.2">
      <c r="A74" s="3">
        <v>73</v>
      </c>
      <c r="B74" s="3">
        <v>1</v>
      </c>
      <c r="C74" s="3">
        <v>0.4</v>
      </c>
      <c r="D74" s="3">
        <v>0.4</v>
      </c>
      <c r="E74" s="3">
        <v>5</v>
      </c>
      <c r="F74" s="3">
        <v>4</v>
      </c>
      <c r="G74" s="3">
        <v>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4">
        <v>100</v>
      </c>
    </row>
    <row r="75" spans="1:18" x14ac:dyDescent="0.2">
      <c r="A75" s="17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R75" s="18">
        <v>108</v>
      </c>
    </row>
    <row r="76" spans="1:18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R76" s="2">
        <v>0</v>
      </c>
    </row>
    <row r="77" spans="1:18" x14ac:dyDescent="0.2">
      <c r="A77" s="1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R77" s="18">
        <v>90</v>
      </c>
    </row>
    <row r="78" spans="1:18" x14ac:dyDescent="0.2">
      <c r="A78" s="3">
        <v>77</v>
      </c>
      <c r="B78" s="3">
        <v>1</v>
      </c>
      <c r="C78" s="3">
        <v>0.4</v>
      </c>
      <c r="D78" s="3">
        <v>0.4</v>
      </c>
      <c r="E78" s="3">
        <v>5</v>
      </c>
      <c r="F78" s="3">
        <v>4</v>
      </c>
      <c r="G78" s="3">
        <v>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4">
        <v>100</v>
      </c>
    </row>
    <row r="79" spans="1:18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R79" s="2">
        <v>0</v>
      </c>
    </row>
    <row r="80" spans="1:18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R80" s="2">
        <v>0</v>
      </c>
    </row>
    <row r="81" spans="1:18" x14ac:dyDescent="0.2">
      <c r="A81" s="17">
        <v>80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8">
        <v>577</v>
      </c>
    </row>
    <row r="82" spans="1:18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R82" s="2">
        <v>0</v>
      </c>
    </row>
    <row r="83" spans="1:18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R83" s="2">
        <v>0</v>
      </c>
    </row>
    <row r="84" spans="1:18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R84" s="2">
        <v>0</v>
      </c>
    </row>
    <row r="85" spans="1:18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R85" s="2">
        <v>0</v>
      </c>
    </row>
    <row r="86" spans="1:18" x14ac:dyDescent="0.2">
      <c r="A86" s="1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R86" s="12">
        <v>100</v>
      </c>
    </row>
    <row r="87" spans="1:18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R87" s="2">
        <v>0</v>
      </c>
    </row>
    <row r="88" spans="1:18" x14ac:dyDescent="0.2">
      <c r="A88" s="17">
        <v>87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8">
        <v>104</v>
      </c>
    </row>
    <row r="89" spans="1:18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R89" s="2">
        <v>0</v>
      </c>
    </row>
    <row r="90" spans="1:18" x14ac:dyDescent="0.2">
      <c r="A90" s="3">
        <v>89</v>
      </c>
      <c r="B90" s="3">
        <v>7.07</v>
      </c>
      <c r="C90" s="3">
        <v>3</v>
      </c>
      <c r="D90" s="3">
        <v>3</v>
      </c>
      <c r="E90" s="3">
        <v>5</v>
      </c>
      <c r="F90" s="3">
        <v>8</v>
      </c>
      <c r="G90" s="3">
        <v>2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4">
        <v>707</v>
      </c>
    </row>
    <row r="91" spans="1:18" x14ac:dyDescent="0.2">
      <c r="A91" s="3">
        <v>90</v>
      </c>
      <c r="B91" s="3">
        <v>1</v>
      </c>
      <c r="C91" s="3">
        <v>0.4</v>
      </c>
      <c r="D91" s="3">
        <v>0.4</v>
      </c>
      <c r="E91" s="3">
        <v>5</v>
      </c>
      <c r="F91" s="3">
        <v>4</v>
      </c>
      <c r="G91" s="3">
        <v>2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4">
        <v>100</v>
      </c>
    </row>
    <row r="92" spans="1:18" x14ac:dyDescent="0.2">
      <c r="A92" s="17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R92" s="18">
        <v>85</v>
      </c>
    </row>
    <row r="93" spans="1:18" x14ac:dyDescent="0.2">
      <c r="A93" s="15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R93" s="16">
        <v>100</v>
      </c>
    </row>
    <row r="94" spans="1:18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R94" s="2">
        <v>0</v>
      </c>
    </row>
    <row r="95" spans="1:18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R95" s="2">
        <v>0</v>
      </c>
    </row>
    <row r="96" spans="1:18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R96" s="2">
        <v>0</v>
      </c>
    </row>
    <row r="97" spans="1:18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R97" s="2">
        <v>0</v>
      </c>
    </row>
    <row r="98" spans="1:18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R98" s="2">
        <v>0</v>
      </c>
    </row>
    <row r="99" spans="1:18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R99" s="2">
        <v>0</v>
      </c>
    </row>
    <row r="100" spans="1:18" x14ac:dyDescent="0.2">
      <c r="A100" s="17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R100" s="18">
        <v>92</v>
      </c>
    </row>
    <row r="101" spans="1:18" x14ac:dyDescent="0.2">
      <c r="A101" s="15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R101" s="16">
        <v>352</v>
      </c>
    </row>
    <row r="102" spans="1:18" x14ac:dyDescent="0.2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R102" s="2">
        <v>0</v>
      </c>
    </row>
    <row r="103" spans="1:18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R103" s="2">
        <v>0</v>
      </c>
    </row>
    <row r="104" spans="1:18" x14ac:dyDescent="0.2">
      <c r="A104" s="13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R104" s="14">
        <v>140</v>
      </c>
    </row>
    <row r="105" spans="1:18" x14ac:dyDescent="0.2">
      <c r="A105" s="13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R105" s="14">
        <v>100</v>
      </c>
    </row>
    <row r="106" spans="1:18" x14ac:dyDescent="0.2">
      <c r="A106" s="13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R106" s="14">
        <v>100</v>
      </c>
    </row>
    <row r="107" spans="1:18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R107" s="2">
        <v>0</v>
      </c>
    </row>
    <row r="108" spans="1:18" x14ac:dyDescent="0.2">
      <c r="A108" s="1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R108" s="12">
        <v>100</v>
      </c>
    </row>
    <row r="109" spans="1:18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R109" s="2">
        <v>0</v>
      </c>
    </row>
    <row r="110" spans="1:18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R110" s="2">
        <v>0</v>
      </c>
    </row>
    <row r="111" spans="1:18" x14ac:dyDescent="0.2">
      <c r="A111" s="3">
        <v>110</v>
      </c>
      <c r="B111" s="3">
        <v>1</v>
      </c>
      <c r="C111" s="3">
        <v>0.4</v>
      </c>
      <c r="D111" s="3">
        <v>0.4</v>
      </c>
      <c r="E111" s="3">
        <v>5</v>
      </c>
      <c r="F111" s="3">
        <v>4</v>
      </c>
      <c r="G111" s="3">
        <v>2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>
        <v>100</v>
      </c>
    </row>
    <row r="112" spans="1:18" x14ac:dyDescent="0.2">
      <c r="A112" s="17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R112" s="18">
        <v>136</v>
      </c>
    </row>
    <row r="113" spans="1:18" x14ac:dyDescent="0.2">
      <c r="A113" s="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R113" s="14">
        <v>100</v>
      </c>
    </row>
    <row r="114" spans="1:18" x14ac:dyDescent="0.2">
      <c r="A114" s="3">
        <v>113</v>
      </c>
      <c r="B114" s="3">
        <v>1</v>
      </c>
      <c r="C114" s="3">
        <v>0.4</v>
      </c>
      <c r="D114" s="3">
        <v>0.4</v>
      </c>
      <c r="E114" s="3">
        <v>5</v>
      </c>
      <c r="F114" s="3">
        <v>4</v>
      </c>
      <c r="G114" s="3">
        <v>2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>
        <v>100</v>
      </c>
    </row>
    <row r="115" spans="1:18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R115" s="2">
        <v>0</v>
      </c>
    </row>
    <row r="116" spans="1:18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R116" s="2">
        <v>0</v>
      </c>
    </row>
    <row r="117" spans="1:18" x14ac:dyDescent="0.2">
      <c r="A117" s="1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R117" s="12">
        <v>100</v>
      </c>
    </row>
    <row r="118" spans="1:18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R118" s="2">
        <v>0</v>
      </c>
    </row>
    <row r="119" spans="1:18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R119" s="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0B04-584F-4C1D-9466-68DA4805B2C6}">
  <dimension ref="A1:L119"/>
  <sheetViews>
    <sheetView tabSelected="1" topLeftCell="A85" workbookViewId="0">
      <selection activeCell="J1" sqref="J1:J1048576"/>
    </sheetView>
  </sheetViews>
  <sheetFormatPr defaultRowHeight="14.25" x14ac:dyDescent="0.2"/>
  <sheetData>
    <row r="1" spans="1:12" x14ac:dyDescent="0.2">
      <c r="A1" t="s">
        <v>39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12" x14ac:dyDescent="0.2">
      <c r="A2" s="1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2">
        <v>100</v>
      </c>
      <c r="L2" s="18"/>
    </row>
    <row r="3" spans="1:12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</v>
      </c>
      <c r="L3" s="18"/>
    </row>
    <row r="4" spans="1:12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2">
        <v>0</v>
      </c>
      <c r="L4" s="18"/>
    </row>
    <row r="5" spans="1:12" x14ac:dyDescent="0.2">
      <c r="A5" s="13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4">
        <v>100</v>
      </c>
      <c r="L5" s="18"/>
    </row>
    <row r="6" spans="1:12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2">
        <v>0</v>
      </c>
      <c r="L6" s="18"/>
    </row>
    <row r="7" spans="1:12" x14ac:dyDescent="0.2">
      <c r="A7" s="1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2">
        <v>100</v>
      </c>
      <c r="L7" s="18"/>
    </row>
    <row r="8" spans="1:12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2">
        <v>0</v>
      </c>
      <c r="L8" s="18"/>
    </row>
    <row r="9" spans="1:12" x14ac:dyDescent="0.2">
      <c r="A9" s="1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2">
        <v>100</v>
      </c>
      <c r="L9" s="18"/>
    </row>
    <row r="10" spans="1:12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0</v>
      </c>
      <c r="L10" s="18"/>
    </row>
    <row r="11" spans="1:12" x14ac:dyDescent="0.2">
      <c r="A11" s="3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4">
        <v>550</v>
      </c>
      <c r="L11" s="18"/>
    </row>
    <row r="12" spans="1:12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0</v>
      </c>
      <c r="L12" s="18"/>
    </row>
    <row r="13" spans="1:12" x14ac:dyDescent="0.2">
      <c r="A13" s="15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6">
        <v>185</v>
      </c>
      <c r="L13" s="18"/>
    </row>
    <row r="14" spans="1:12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0</v>
      </c>
      <c r="L14" s="18"/>
    </row>
    <row r="15" spans="1:12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0</v>
      </c>
    </row>
    <row r="16" spans="1:12" x14ac:dyDescent="0.2">
      <c r="A16" s="15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6">
        <v>100</v>
      </c>
    </row>
    <row r="17" spans="1:10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0</v>
      </c>
    </row>
    <row r="18" spans="1:10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2">
        <v>0</v>
      </c>
    </row>
    <row r="19" spans="1:10" x14ac:dyDescent="0.2">
      <c r="A19" s="17">
        <v>18</v>
      </c>
      <c r="B19" s="17">
        <v>0.1</v>
      </c>
      <c r="C19" s="17">
        <v>1</v>
      </c>
      <c r="D19" s="17">
        <v>0</v>
      </c>
      <c r="E19" s="17">
        <v>0.05</v>
      </c>
      <c r="F19" s="17">
        <v>5</v>
      </c>
      <c r="G19" s="17">
        <v>2</v>
      </c>
      <c r="H19" s="17">
        <v>18</v>
      </c>
      <c r="I19" s="17">
        <v>16</v>
      </c>
      <c r="J19" s="18">
        <v>110</v>
      </c>
    </row>
    <row r="20" spans="1:10" x14ac:dyDescent="0.2">
      <c r="A20" s="3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4">
        <v>100</v>
      </c>
    </row>
    <row r="21" spans="1:10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0</v>
      </c>
    </row>
    <row r="22" spans="1:10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2">
        <v>0</v>
      </c>
    </row>
    <row r="23" spans="1:10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2">
        <v>0</v>
      </c>
    </row>
    <row r="24" spans="1:10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2">
        <v>0</v>
      </c>
    </row>
    <row r="25" spans="1:10" x14ac:dyDescent="0.2">
      <c r="A25" s="1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6">
        <v>100</v>
      </c>
    </row>
    <row r="26" spans="1:10" x14ac:dyDescent="0.2">
      <c r="A26" s="13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4">
        <v>320</v>
      </c>
    </row>
    <row r="27" spans="1:10" x14ac:dyDescent="0.2">
      <c r="A27" s="1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2">
        <v>414</v>
      </c>
    </row>
    <row r="28" spans="1:10" x14ac:dyDescent="0.2">
      <c r="A28" s="17">
        <v>27</v>
      </c>
      <c r="B28" s="17">
        <v>0</v>
      </c>
      <c r="C28" s="17">
        <v>1</v>
      </c>
      <c r="D28" s="17">
        <v>0</v>
      </c>
      <c r="E28" s="17">
        <v>0</v>
      </c>
      <c r="F28" s="17">
        <v>5</v>
      </c>
      <c r="G28" s="17">
        <v>0</v>
      </c>
      <c r="H28" s="17">
        <v>27</v>
      </c>
      <c r="I28" s="17">
        <v>16</v>
      </c>
      <c r="J28" s="18">
        <v>100</v>
      </c>
    </row>
    <row r="29" spans="1:10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2">
        <v>0</v>
      </c>
    </row>
    <row r="30" spans="1:10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0</v>
      </c>
    </row>
    <row r="31" spans="1:10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2">
        <v>0</v>
      </c>
    </row>
    <row r="32" spans="1:10" x14ac:dyDescent="0.2">
      <c r="A32" s="17">
        <v>31</v>
      </c>
      <c r="B32" s="17">
        <v>0.5</v>
      </c>
      <c r="C32" s="17">
        <v>1.07</v>
      </c>
      <c r="D32" s="17">
        <v>0</v>
      </c>
      <c r="E32" s="17">
        <v>0.2</v>
      </c>
      <c r="F32" s="17">
        <v>5</v>
      </c>
      <c r="G32" s="17">
        <v>3</v>
      </c>
      <c r="H32" s="17">
        <v>31</v>
      </c>
      <c r="I32" s="17">
        <v>16</v>
      </c>
      <c r="J32" s="18">
        <v>107</v>
      </c>
    </row>
    <row r="33" spans="1:10" x14ac:dyDescent="0.2">
      <c r="A33" s="1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4">
        <v>100</v>
      </c>
    </row>
    <row r="34" spans="1:10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2">
        <v>0</v>
      </c>
    </row>
    <row r="35" spans="1:10" x14ac:dyDescent="0.2">
      <c r="A35" s="3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4">
        <v>100</v>
      </c>
    </row>
    <row r="36" spans="1:10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2">
        <v>0</v>
      </c>
    </row>
    <row r="37" spans="1:10" x14ac:dyDescent="0.2">
      <c r="A37" s="1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2">
        <v>100</v>
      </c>
    </row>
    <row r="38" spans="1:10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2">
        <v>0</v>
      </c>
    </row>
    <row r="39" spans="1:10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2">
        <v>0</v>
      </c>
    </row>
    <row r="40" spans="1:10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2">
        <v>0</v>
      </c>
    </row>
    <row r="41" spans="1:10" x14ac:dyDescent="0.2">
      <c r="A41" s="13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4">
        <v>100</v>
      </c>
    </row>
    <row r="42" spans="1:10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2">
        <v>0</v>
      </c>
    </row>
    <row r="43" spans="1:10" x14ac:dyDescent="0.2">
      <c r="A43" s="17">
        <v>42</v>
      </c>
      <c r="B43" s="17">
        <v>0.2</v>
      </c>
      <c r="C43" s="17">
        <v>1</v>
      </c>
      <c r="D43" s="17">
        <v>0</v>
      </c>
      <c r="E43" s="17">
        <v>0.05</v>
      </c>
      <c r="F43" s="17">
        <v>5</v>
      </c>
      <c r="G43" s="17">
        <v>2</v>
      </c>
      <c r="H43" s="17">
        <v>42</v>
      </c>
      <c r="I43" s="17">
        <v>16</v>
      </c>
      <c r="J43" s="18">
        <v>100</v>
      </c>
    </row>
    <row r="44" spans="1:10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2">
        <v>0</v>
      </c>
    </row>
    <row r="45" spans="1:10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2">
        <v>0</v>
      </c>
    </row>
    <row r="46" spans="1:10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2">
        <v>0</v>
      </c>
    </row>
    <row r="47" spans="1:10" x14ac:dyDescent="0.2">
      <c r="A47" s="13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4">
        <v>119</v>
      </c>
    </row>
    <row r="48" spans="1:10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2">
        <v>0</v>
      </c>
    </row>
    <row r="49" spans="1:10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2">
        <v>0</v>
      </c>
    </row>
    <row r="50" spans="1:10" x14ac:dyDescent="0.2">
      <c r="A50" s="15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16">
        <v>304</v>
      </c>
    </row>
    <row r="51" spans="1:10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2">
        <v>0</v>
      </c>
    </row>
    <row r="52" spans="1:10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2">
        <v>0</v>
      </c>
    </row>
    <row r="53" spans="1:10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2">
        <v>0</v>
      </c>
    </row>
    <row r="54" spans="1:10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2">
        <v>0</v>
      </c>
    </row>
    <row r="55" spans="1:10" x14ac:dyDescent="0.2">
      <c r="A55" s="1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12">
        <v>148</v>
      </c>
    </row>
    <row r="56" spans="1:10" x14ac:dyDescent="0.2">
      <c r="A56" s="13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4">
        <v>100</v>
      </c>
    </row>
    <row r="57" spans="1:10" x14ac:dyDescent="0.2">
      <c r="A57" s="17">
        <v>56</v>
      </c>
      <c r="B57" s="17">
        <v>0</v>
      </c>
      <c r="C57" s="17">
        <v>1</v>
      </c>
      <c r="D57" s="17">
        <v>0</v>
      </c>
      <c r="E57" s="17">
        <v>0</v>
      </c>
      <c r="F57" s="17">
        <v>5</v>
      </c>
      <c r="G57" s="17">
        <v>0</v>
      </c>
      <c r="H57" s="17">
        <v>56</v>
      </c>
      <c r="I57" s="17">
        <v>16</v>
      </c>
      <c r="J57" s="18">
        <v>110</v>
      </c>
    </row>
    <row r="58" spans="1:10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2">
        <v>0</v>
      </c>
    </row>
    <row r="59" spans="1:10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2">
        <v>0</v>
      </c>
    </row>
    <row r="60" spans="1:10" x14ac:dyDescent="0.2">
      <c r="A60" s="3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4">
        <v>255</v>
      </c>
    </row>
    <row r="61" spans="1:10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2">
        <v>0</v>
      </c>
    </row>
    <row r="62" spans="1:10" x14ac:dyDescent="0.2">
      <c r="A62" s="1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12">
        <v>260</v>
      </c>
    </row>
    <row r="63" spans="1:10" x14ac:dyDescent="0.2">
      <c r="A63" s="17">
        <v>62</v>
      </c>
      <c r="B63" s="17">
        <v>0</v>
      </c>
      <c r="C63" s="17">
        <v>1</v>
      </c>
      <c r="D63" s="17">
        <v>0</v>
      </c>
      <c r="E63" s="17">
        <v>0</v>
      </c>
      <c r="F63" s="17">
        <v>5</v>
      </c>
      <c r="G63" s="17">
        <v>0</v>
      </c>
      <c r="H63" s="17">
        <v>62</v>
      </c>
      <c r="I63" s="17">
        <v>18</v>
      </c>
      <c r="J63" s="18">
        <v>105</v>
      </c>
    </row>
    <row r="64" spans="1:10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2">
        <v>0</v>
      </c>
    </row>
    <row r="65" spans="1:10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2">
        <v>0</v>
      </c>
    </row>
    <row r="66" spans="1:10" x14ac:dyDescent="0.2">
      <c r="A66" s="3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4">
        <v>491</v>
      </c>
    </row>
    <row r="67" spans="1:10" x14ac:dyDescent="0.2">
      <c r="A67" s="13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14">
        <v>492</v>
      </c>
    </row>
    <row r="68" spans="1:10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2">
        <v>0</v>
      </c>
    </row>
    <row r="69" spans="1:10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s="2">
        <v>0</v>
      </c>
    </row>
    <row r="70" spans="1:10" x14ac:dyDescent="0.2">
      <c r="A70" s="3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4">
        <v>805.2</v>
      </c>
    </row>
    <row r="71" spans="1:10" x14ac:dyDescent="0.2">
      <c r="A71" s="1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s="12">
        <v>100</v>
      </c>
    </row>
    <row r="72" spans="1:10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2">
        <v>0</v>
      </c>
    </row>
    <row r="73" spans="1:10" x14ac:dyDescent="0.2">
      <c r="A73" s="15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16">
        <v>100</v>
      </c>
    </row>
    <row r="74" spans="1:10" x14ac:dyDescent="0.2">
      <c r="A74" s="3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4">
        <v>100</v>
      </c>
    </row>
    <row r="75" spans="1:10" x14ac:dyDescent="0.2">
      <c r="A75" s="17">
        <v>74</v>
      </c>
      <c r="B75" s="17">
        <v>0.3</v>
      </c>
      <c r="C75" s="17">
        <v>1</v>
      </c>
      <c r="D75" s="17">
        <v>0</v>
      </c>
      <c r="E75" s="17">
        <v>0.1</v>
      </c>
      <c r="F75" s="17">
        <v>5</v>
      </c>
      <c r="G75" s="17">
        <v>2</v>
      </c>
      <c r="H75" s="17">
        <v>74</v>
      </c>
      <c r="I75" s="17">
        <v>17</v>
      </c>
      <c r="J75" s="18">
        <v>108</v>
      </c>
    </row>
    <row r="76" spans="1:10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2">
        <v>0</v>
      </c>
    </row>
    <row r="77" spans="1:10" x14ac:dyDescent="0.2">
      <c r="A77" s="17">
        <v>76</v>
      </c>
      <c r="B77" s="17">
        <v>0.2</v>
      </c>
      <c r="C77" s="17">
        <v>1</v>
      </c>
      <c r="D77" s="17">
        <v>0</v>
      </c>
      <c r="E77" s="17">
        <v>0.05</v>
      </c>
      <c r="F77" s="17">
        <v>5</v>
      </c>
      <c r="G77" s="17">
        <v>2</v>
      </c>
      <c r="H77" s="17">
        <v>76</v>
      </c>
      <c r="I77" s="17">
        <v>16</v>
      </c>
      <c r="J77" s="18">
        <v>90</v>
      </c>
    </row>
    <row r="78" spans="1:10" x14ac:dyDescent="0.2">
      <c r="A78" s="3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4">
        <v>100</v>
      </c>
    </row>
    <row r="79" spans="1:10" x14ac:dyDescent="0.2">
      <c r="A79">
        <v>78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2">
        <v>0</v>
      </c>
    </row>
    <row r="80" spans="1:10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s="2">
        <v>0</v>
      </c>
    </row>
    <row r="81" spans="1:10" x14ac:dyDescent="0.2">
      <c r="A81" s="17">
        <v>80</v>
      </c>
      <c r="B81" s="17">
        <v>1.6</v>
      </c>
      <c r="C81" s="17">
        <v>5.77</v>
      </c>
      <c r="D81" s="17">
        <v>0</v>
      </c>
      <c r="E81" s="17">
        <v>0.5</v>
      </c>
      <c r="F81" s="17">
        <v>5</v>
      </c>
      <c r="G81" s="17">
        <v>5</v>
      </c>
      <c r="H81" s="17">
        <v>80</v>
      </c>
      <c r="I81" s="17">
        <v>18</v>
      </c>
      <c r="J81" s="18">
        <v>577</v>
      </c>
    </row>
    <row r="82" spans="1:10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2">
        <v>0</v>
      </c>
    </row>
    <row r="83" spans="1:10" x14ac:dyDescent="0.2">
      <c r="A83">
        <v>82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2">
        <v>0</v>
      </c>
    </row>
    <row r="84" spans="1:10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2">
        <v>0</v>
      </c>
    </row>
    <row r="85" spans="1:10" x14ac:dyDescent="0.2">
      <c r="A85">
        <v>84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2">
        <v>0</v>
      </c>
    </row>
    <row r="86" spans="1:10" x14ac:dyDescent="0.2">
      <c r="A86" s="1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s="12">
        <v>100</v>
      </c>
    </row>
    <row r="87" spans="1:10" x14ac:dyDescent="0.2">
      <c r="A87">
        <v>86</v>
      </c>
      <c r="B87" s="17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2">
        <v>0</v>
      </c>
    </row>
    <row r="88" spans="1:10" x14ac:dyDescent="0.2">
      <c r="A88" s="17">
        <v>87</v>
      </c>
      <c r="B88" s="17">
        <v>0.31</v>
      </c>
      <c r="C88" s="17">
        <v>1.07</v>
      </c>
      <c r="D88" s="17">
        <v>0</v>
      </c>
      <c r="E88" s="17">
        <v>0.12</v>
      </c>
      <c r="F88" s="17">
        <v>5</v>
      </c>
      <c r="G88" s="17">
        <v>2</v>
      </c>
      <c r="H88" s="17">
        <v>87</v>
      </c>
      <c r="I88" s="17">
        <v>16</v>
      </c>
      <c r="J88" s="18">
        <v>104</v>
      </c>
    </row>
    <row r="89" spans="1:10" x14ac:dyDescent="0.2">
      <c r="A89">
        <v>88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2">
        <v>0</v>
      </c>
    </row>
    <row r="90" spans="1:10" x14ac:dyDescent="0.2">
      <c r="A90" s="3">
        <v>89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4">
        <v>707</v>
      </c>
    </row>
    <row r="91" spans="1:10" x14ac:dyDescent="0.2">
      <c r="A91" s="3">
        <v>90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4">
        <v>100</v>
      </c>
    </row>
    <row r="92" spans="1:10" x14ac:dyDescent="0.2">
      <c r="A92" s="17">
        <v>91</v>
      </c>
      <c r="B92" s="17">
        <v>0</v>
      </c>
      <c r="C92" s="17">
        <v>1</v>
      </c>
      <c r="D92" s="17">
        <v>0</v>
      </c>
      <c r="E92" s="17">
        <v>0</v>
      </c>
      <c r="F92" s="17">
        <v>5</v>
      </c>
      <c r="G92" s="17">
        <v>0</v>
      </c>
      <c r="H92" s="17">
        <v>91</v>
      </c>
      <c r="I92" s="17">
        <v>18</v>
      </c>
      <c r="J92" s="18">
        <v>85</v>
      </c>
    </row>
    <row r="93" spans="1:10" x14ac:dyDescent="0.2">
      <c r="A93" s="15">
        <v>92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6">
        <v>100</v>
      </c>
    </row>
    <row r="94" spans="1:10" x14ac:dyDescent="0.2">
      <c r="A94">
        <v>93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2">
        <v>0</v>
      </c>
    </row>
    <row r="95" spans="1:10" x14ac:dyDescent="0.2">
      <c r="A95">
        <v>94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2">
        <v>0</v>
      </c>
    </row>
    <row r="96" spans="1:10" x14ac:dyDescent="0.2">
      <c r="A96">
        <v>95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2">
        <v>0</v>
      </c>
    </row>
    <row r="97" spans="1:10" x14ac:dyDescent="0.2">
      <c r="A97">
        <v>96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2">
        <v>0</v>
      </c>
    </row>
    <row r="98" spans="1:10" x14ac:dyDescent="0.2">
      <c r="A98">
        <v>97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2">
        <v>0</v>
      </c>
    </row>
    <row r="99" spans="1:10" x14ac:dyDescent="0.2">
      <c r="A99">
        <v>98</v>
      </c>
      <c r="B99" s="17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2">
        <v>0</v>
      </c>
    </row>
    <row r="100" spans="1:10" x14ac:dyDescent="0.2">
      <c r="A100" s="17">
        <v>99</v>
      </c>
      <c r="B100" s="17">
        <v>0.4</v>
      </c>
      <c r="C100" s="17">
        <v>1</v>
      </c>
      <c r="D100" s="17">
        <v>0</v>
      </c>
      <c r="E100" s="17">
        <v>0.15</v>
      </c>
      <c r="F100" s="17">
        <v>5</v>
      </c>
      <c r="G100" s="17">
        <v>3</v>
      </c>
      <c r="H100" s="17">
        <v>99</v>
      </c>
      <c r="I100" s="17">
        <v>16</v>
      </c>
      <c r="J100" s="18">
        <v>92</v>
      </c>
    </row>
    <row r="101" spans="1:10" x14ac:dyDescent="0.2">
      <c r="A101" s="15">
        <v>100</v>
      </c>
      <c r="B101" s="17">
        <v>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6">
        <v>352</v>
      </c>
    </row>
    <row r="102" spans="1:10" x14ac:dyDescent="0.2">
      <c r="A102">
        <v>101</v>
      </c>
      <c r="B102" s="17">
        <v>0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2">
        <v>0</v>
      </c>
    </row>
    <row r="103" spans="1:10" x14ac:dyDescent="0.2">
      <c r="A103">
        <v>102</v>
      </c>
      <c r="B103" s="17">
        <v>0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2">
        <v>0</v>
      </c>
    </row>
    <row r="104" spans="1:10" x14ac:dyDescent="0.2">
      <c r="A104" s="13">
        <v>103</v>
      </c>
      <c r="B104" s="17">
        <v>0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4">
        <v>140</v>
      </c>
    </row>
    <row r="105" spans="1:10" x14ac:dyDescent="0.2">
      <c r="A105" s="13">
        <v>104</v>
      </c>
      <c r="B105" s="17">
        <v>0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4">
        <v>100</v>
      </c>
    </row>
    <row r="106" spans="1:10" x14ac:dyDescent="0.2">
      <c r="A106" s="13">
        <v>105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4">
        <v>100</v>
      </c>
    </row>
    <row r="107" spans="1:10" x14ac:dyDescent="0.2">
      <c r="A107">
        <v>106</v>
      </c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2">
        <v>0</v>
      </c>
    </row>
    <row r="108" spans="1:10" x14ac:dyDescent="0.2">
      <c r="A108" s="11">
        <v>107</v>
      </c>
      <c r="B108" s="17">
        <v>0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2">
        <v>100</v>
      </c>
    </row>
    <row r="109" spans="1:10" x14ac:dyDescent="0.2">
      <c r="A109">
        <v>108</v>
      </c>
      <c r="B109" s="17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2">
        <v>0</v>
      </c>
    </row>
    <row r="110" spans="1:10" x14ac:dyDescent="0.2">
      <c r="A110">
        <v>109</v>
      </c>
      <c r="B110" s="17">
        <v>0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2">
        <v>0</v>
      </c>
    </row>
    <row r="111" spans="1:10" x14ac:dyDescent="0.2">
      <c r="A111" s="3">
        <v>110</v>
      </c>
      <c r="B111" s="17">
        <v>0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4">
        <v>100</v>
      </c>
    </row>
    <row r="112" spans="1:10" x14ac:dyDescent="0.2">
      <c r="A112" s="17">
        <v>111</v>
      </c>
      <c r="B112" s="17">
        <v>0.3</v>
      </c>
      <c r="C112" s="17">
        <v>1.36</v>
      </c>
      <c r="D112" s="17">
        <v>0</v>
      </c>
      <c r="E112" s="17">
        <v>0.1</v>
      </c>
      <c r="F112" s="17">
        <v>5</v>
      </c>
      <c r="G112" s="17">
        <v>2</v>
      </c>
      <c r="H112" s="17">
        <v>111</v>
      </c>
      <c r="I112" s="17">
        <v>15</v>
      </c>
      <c r="J112" s="18">
        <v>136</v>
      </c>
    </row>
    <row r="113" spans="1:10" x14ac:dyDescent="0.2">
      <c r="A113" s="13">
        <v>112</v>
      </c>
      <c r="B113" s="17">
        <v>0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4">
        <v>100</v>
      </c>
    </row>
    <row r="114" spans="1:10" x14ac:dyDescent="0.2">
      <c r="A114" s="3">
        <v>113</v>
      </c>
      <c r="B114" s="17">
        <v>0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4">
        <v>100</v>
      </c>
    </row>
    <row r="115" spans="1:10" x14ac:dyDescent="0.2">
      <c r="A115">
        <v>114</v>
      </c>
      <c r="B115" s="17">
        <v>0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2">
        <v>0</v>
      </c>
    </row>
    <row r="116" spans="1:10" x14ac:dyDescent="0.2">
      <c r="A116">
        <v>115</v>
      </c>
      <c r="B116" s="17">
        <v>0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2">
        <v>0</v>
      </c>
    </row>
    <row r="117" spans="1:10" x14ac:dyDescent="0.2">
      <c r="A117" s="11">
        <v>116</v>
      </c>
      <c r="B117" s="17">
        <v>0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2">
        <v>100</v>
      </c>
    </row>
    <row r="118" spans="1:10" x14ac:dyDescent="0.2">
      <c r="A118">
        <v>117</v>
      </c>
      <c r="B118" s="17">
        <v>0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2">
        <v>0</v>
      </c>
    </row>
    <row r="119" spans="1:10" x14ac:dyDescent="0.2">
      <c r="A119">
        <v>118</v>
      </c>
      <c r="B119" s="17">
        <v>0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CE79-8443-402C-BB18-6B5C9E3BFFC3}">
  <dimension ref="A1:M119"/>
  <sheetViews>
    <sheetView zoomScale="85" zoomScaleNormal="85" workbookViewId="0">
      <selection activeCell="Q16" sqref="Q16"/>
    </sheetView>
  </sheetViews>
  <sheetFormatPr defaultRowHeight="14.25" x14ac:dyDescent="0.2"/>
  <sheetData>
    <row r="1" spans="1:13" x14ac:dyDescent="0.2">
      <c r="A1" t="s">
        <v>39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3" x14ac:dyDescent="0.2">
      <c r="A2" s="1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2">
        <v>100</v>
      </c>
      <c r="M2" s="16"/>
    </row>
    <row r="3" spans="1:13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>
        <v>0</v>
      </c>
      <c r="L3" s="2"/>
      <c r="M3" s="16"/>
    </row>
    <row r="4" spans="1:13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>
        <v>0</v>
      </c>
      <c r="L4" s="2"/>
      <c r="M4" s="16"/>
    </row>
    <row r="5" spans="1:13" x14ac:dyDescent="0.2">
      <c r="A5" s="13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4">
        <v>100</v>
      </c>
      <c r="L5" s="2"/>
      <c r="M5" s="16"/>
    </row>
    <row r="6" spans="1:13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0</v>
      </c>
      <c r="L6" s="2"/>
      <c r="M6" s="16"/>
    </row>
    <row r="7" spans="1:13" x14ac:dyDescent="0.2">
      <c r="A7" s="1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2">
        <v>100</v>
      </c>
      <c r="L7" s="2"/>
      <c r="M7" s="16"/>
    </row>
    <row r="8" spans="1:13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0</v>
      </c>
      <c r="L8" s="2"/>
      <c r="M8" s="16"/>
    </row>
    <row r="9" spans="1:13" x14ac:dyDescent="0.2">
      <c r="A9" s="1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2">
        <v>100</v>
      </c>
      <c r="L9" s="2"/>
      <c r="M9" s="16"/>
    </row>
    <row r="10" spans="1:13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0</v>
      </c>
      <c r="L10" s="2"/>
    </row>
    <row r="11" spans="1:13" x14ac:dyDescent="0.2">
      <c r="A11" s="3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4">
        <v>550</v>
      </c>
      <c r="L11" s="2"/>
      <c r="M11" s="16"/>
    </row>
    <row r="12" spans="1:13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2">
        <v>0</v>
      </c>
      <c r="L12" s="2"/>
      <c r="M12" s="16"/>
    </row>
    <row r="13" spans="1:13" x14ac:dyDescent="0.2">
      <c r="A13" s="15">
        <v>12</v>
      </c>
      <c r="B13" s="15">
        <v>1.85</v>
      </c>
      <c r="C13" s="15">
        <v>1.85</v>
      </c>
      <c r="D13" s="15">
        <f>B13*0.9</f>
        <v>1.665</v>
      </c>
      <c r="E13" s="15">
        <f>B13*0.1</f>
        <v>0.18500000000000003</v>
      </c>
      <c r="F13" s="15">
        <f>B13*0.2</f>
        <v>0.37000000000000005</v>
      </c>
      <c r="G13" s="15">
        <f>B13*0.1</f>
        <v>0.18500000000000003</v>
      </c>
      <c r="H13" s="15">
        <v>0</v>
      </c>
      <c r="I13" s="15">
        <f>C13*0.1</f>
        <v>0.18500000000000003</v>
      </c>
      <c r="J13" s="15">
        <v>0</v>
      </c>
      <c r="K13" s="16">
        <v>185</v>
      </c>
      <c r="L13" s="16"/>
      <c r="M13" s="16"/>
    </row>
    <row r="14" spans="1:13" x14ac:dyDescent="0.2">
      <c r="A14">
        <v>13</v>
      </c>
      <c r="B14">
        <v>0</v>
      </c>
      <c r="C14">
        <v>0</v>
      </c>
      <c r="D14" s="15">
        <f t="shared" ref="D14:D77" si="0">B14*0.9</f>
        <v>0</v>
      </c>
      <c r="E14" s="15">
        <f t="shared" ref="E14:E77" si="1">B14*0.1</f>
        <v>0</v>
      </c>
      <c r="F14" s="15">
        <f t="shared" ref="F14:F77" si="2">B14*0.2</f>
        <v>0</v>
      </c>
      <c r="G14" s="15">
        <f t="shared" ref="G14:G77" si="3">B14*0.1</f>
        <v>0</v>
      </c>
      <c r="H14" s="15">
        <v>0</v>
      </c>
      <c r="I14" s="15">
        <f t="shared" ref="I14:I77" si="4">C14*0.1</f>
        <v>0</v>
      </c>
      <c r="J14" s="15">
        <v>0</v>
      </c>
      <c r="K14" s="2">
        <v>0</v>
      </c>
      <c r="L14" s="19"/>
      <c r="M14" s="16"/>
    </row>
    <row r="15" spans="1:13" x14ac:dyDescent="0.2">
      <c r="A15">
        <v>14</v>
      </c>
      <c r="B15">
        <v>0</v>
      </c>
      <c r="C15">
        <v>0</v>
      </c>
      <c r="D15" s="15">
        <f t="shared" si="0"/>
        <v>0</v>
      </c>
      <c r="E15" s="15">
        <f t="shared" si="1"/>
        <v>0</v>
      </c>
      <c r="F15" s="15">
        <f t="shared" si="2"/>
        <v>0</v>
      </c>
      <c r="G15" s="15">
        <f t="shared" si="3"/>
        <v>0</v>
      </c>
      <c r="H15" s="15">
        <v>0</v>
      </c>
      <c r="I15" s="15">
        <f t="shared" si="4"/>
        <v>0</v>
      </c>
      <c r="J15" s="15">
        <v>0</v>
      </c>
      <c r="K15" s="2">
        <v>0</v>
      </c>
      <c r="L15" s="19"/>
      <c r="M15" s="16"/>
    </row>
    <row r="16" spans="1:13" x14ac:dyDescent="0.2">
      <c r="A16" s="15">
        <v>15</v>
      </c>
      <c r="B16" s="15">
        <v>1</v>
      </c>
      <c r="C16" s="15">
        <v>1</v>
      </c>
      <c r="D16" s="15">
        <f t="shared" si="0"/>
        <v>0.9</v>
      </c>
      <c r="E16" s="15">
        <f t="shared" si="1"/>
        <v>0.1</v>
      </c>
      <c r="F16" s="15">
        <f t="shared" si="2"/>
        <v>0.2</v>
      </c>
      <c r="G16" s="15">
        <f t="shared" si="3"/>
        <v>0.1</v>
      </c>
      <c r="H16" s="15">
        <v>0</v>
      </c>
      <c r="I16" s="15">
        <f t="shared" si="4"/>
        <v>0.1</v>
      </c>
      <c r="J16" s="15">
        <v>0</v>
      </c>
      <c r="K16" s="16">
        <v>100</v>
      </c>
      <c r="L16" s="19"/>
      <c r="M16" s="16"/>
    </row>
    <row r="17" spans="1:13" x14ac:dyDescent="0.2">
      <c r="A17">
        <v>16</v>
      </c>
      <c r="B17">
        <v>0</v>
      </c>
      <c r="C17">
        <v>0</v>
      </c>
      <c r="D17" s="15">
        <f t="shared" si="0"/>
        <v>0</v>
      </c>
      <c r="E17" s="15">
        <f t="shared" si="1"/>
        <v>0</v>
      </c>
      <c r="F17" s="15">
        <f t="shared" si="2"/>
        <v>0</v>
      </c>
      <c r="G17" s="15">
        <f t="shared" si="3"/>
        <v>0</v>
      </c>
      <c r="H17" s="15">
        <v>0</v>
      </c>
      <c r="I17" s="15">
        <f t="shared" si="4"/>
        <v>0</v>
      </c>
      <c r="J17" s="15">
        <v>0</v>
      </c>
      <c r="K17" s="2">
        <v>0</v>
      </c>
      <c r="L17" s="19"/>
      <c r="M17" s="16"/>
    </row>
    <row r="18" spans="1:13" x14ac:dyDescent="0.2">
      <c r="A18">
        <v>17</v>
      </c>
      <c r="B18">
        <v>0</v>
      </c>
      <c r="C18">
        <v>0</v>
      </c>
      <c r="D18" s="15">
        <f t="shared" si="0"/>
        <v>0</v>
      </c>
      <c r="E18" s="15">
        <f t="shared" si="1"/>
        <v>0</v>
      </c>
      <c r="F18" s="15">
        <f t="shared" si="2"/>
        <v>0</v>
      </c>
      <c r="G18" s="15">
        <f t="shared" si="3"/>
        <v>0</v>
      </c>
      <c r="H18" s="15">
        <v>0</v>
      </c>
      <c r="I18" s="15">
        <f t="shared" si="4"/>
        <v>0</v>
      </c>
      <c r="J18" s="15">
        <v>0</v>
      </c>
      <c r="K18" s="2">
        <v>0</v>
      </c>
      <c r="L18" s="19"/>
      <c r="M18" s="16"/>
    </row>
    <row r="19" spans="1:13" x14ac:dyDescent="0.2">
      <c r="A19" s="17">
        <v>18</v>
      </c>
      <c r="B19">
        <v>0</v>
      </c>
      <c r="C19">
        <v>0</v>
      </c>
      <c r="D19" s="15">
        <f t="shared" si="0"/>
        <v>0</v>
      </c>
      <c r="E19" s="15">
        <f t="shared" si="1"/>
        <v>0</v>
      </c>
      <c r="F19" s="15">
        <f t="shared" si="2"/>
        <v>0</v>
      </c>
      <c r="G19" s="15">
        <f t="shared" si="3"/>
        <v>0</v>
      </c>
      <c r="H19" s="15">
        <v>0</v>
      </c>
      <c r="I19" s="15">
        <f t="shared" si="4"/>
        <v>0</v>
      </c>
      <c r="J19" s="15">
        <v>0</v>
      </c>
      <c r="K19" s="18">
        <v>110</v>
      </c>
      <c r="L19" s="19"/>
      <c r="M19" s="16"/>
    </row>
    <row r="20" spans="1:13" x14ac:dyDescent="0.2">
      <c r="A20" s="3">
        <v>19</v>
      </c>
      <c r="B20">
        <v>0</v>
      </c>
      <c r="C20">
        <v>0</v>
      </c>
      <c r="D20" s="15">
        <f t="shared" si="0"/>
        <v>0</v>
      </c>
      <c r="E20" s="15">
        <f t="shared" si="1"/>
        <v>0</v>
      </c>
      <c r="F20" s="15">
        <f t="shared" si="2"/>
        <v>0</v>
      </c>
      <c r="G20" s="15">
        <f t="shared" si="3"/>
        <v>0</v>
      </c>
      <c r="H20" s="15">
        <v>0</v>
      </c>
      <c r="I20" s="15">
        <f t="shared" si="4"/>
        <v>0</v>
      </c>
      <c r="J20" s="15">
        <v>0</v>
      </c>
      <c r="K20" s="4">
        <v>100</v>
      </c>
      <c r="L20" s="19"/>
      <c r="M20" s="16"/>
    </row>
    <row r="21" spans="1:13" x14ac:dyDescent="0.2">
      <c r="A21">
        <v>20</v>
      </c>
      <c r="B21">
        <v>0</v>
      </c>
      <c r="C21">
        <v>0</v>
      </c>
      <c r="D21" s="15">
        <f t="shared" si="0"/>
        <v>0</v>
      </c>
      <c r="E21" s="15">
        <f t="shared" si="1"/>
        <v>0</v>
      </c>
      <c r="F21" s="15">
        <f t="shared" si="2"/>
        <v>0</v>
      </c>
      <c r="G21" s="15">
        <f t="shared" si="3"/>
        <v>0</v>
      </c>
      <c r="H21" s="15">
        <v>0</v>
      </c>
      <c r="I21" s="15">
        <f t="shared" si="4"/>
        <v>0</v>
      </c>
      <c r="J21" s="15">
        <v>0</v>
      </c>
      <c r="K21" s="2">
        <v>0</v>
      </c>
      <c r="L21" s="19"/>
      <c r="M21" s="16"/>
    </row>
    <row r="22" spans="1:13" x14ac:dyDescent="0.2">
      <c r="A22">
        <v>21</v>
      </c>
      <c r="B22">
        <v>0</v>
      </c>
      <c r="C22">
        <v>0</v>
      </c>
      <c r="D22" s="15">
        <f t="shared" si="0"/>
        <v>0</v>
      </c>
      <c r="E22" s="15">
        <f t="shared" si="1"/>
        <v>0</v>
      </c>
      <c r="F22" s="15">
        <f t="shared" si="2"/>
        <v>0</v>
      </c>
      <c r="G22" s="15">
        <f t="shared" si="3"/>
        <v>0</v>
      </c>
      <c r="H22" s="15">
        <v>0</v>
      </c>
      <c r="I22" s="15">
        <f t="shared" si="4"/>
        <v>0</v>
      </c>
      <c r="J22" s="15">
        <v>0</v>
      </c>
      <c r="K22" s="2">
        <v>0</v>
      </c>
      <c r="L22" s="19"/>
      <c r="M22" s="16"/>
    </row>
    <row r="23" spans="1:13" x14ac:dyDescent="0.2">
      <c r="A23">
        <v>22</v>
      </c>
      <c r="B23">
        <v>0</v>
      </c>
      <c r="C23">
        <v>0</v>
      </c>
      <c r="D23" s="15">
        <f t="shared" si="0"/>
        <v>0</v>
      </c>
      <c r="E23" s="15">
        <f t="shared" si="1"/>
        <v>0</v>
      </c>
      <c r="F23" s="15">
        <f t="shared" si="2"/>
        <v>0</v>
      </c>
      <c r="G23" s="15">
        <f t="shared" si="3"/>
        <v>0</v>
      </c>
      <c r="H23" s="15">
        <v>0</v>
      </c>
      <c r="I23" s="15">
        <f t="shared" si="4"/>
        <v>0</v>
      </c>
      <c r="J23" s="15">
        <v>0</v>
      </c>
      <c r="K23" s="2">
        <v>0</v>
      </c>
      <c r="L23" s="19"/>
      <c r="M23" s="16"/>
    </row>
    <row r="24" spans="1:13" x14ac:dyDescent="0.2">
      <c r="A24">
        <v>23</v>
      </c>
      <c r="B24">
        <v>0</v>
      </c>
      <c r="C24">
        <v>0</v>
      </c>
      <c r="D24" s="15">
        <f t="shared" si="0"/>
        <v>0</v>
      </c>
      <c r="E24" s="15">
        <f t="shared" si="1"/>
        <v>0</v>
      </c>
      <c r="F24" s="15">
        <f t="shared" si="2"/>
        <v>0</v>
      </c>
      <c r="G24" s="15">
        <f t="shared" si="3"/>
        <v>0</v>
      </c>
      <c r="H24" s="15">
        <v>0</v>
      </c>
      <c r="I24" s="15">
        <f t="shared" si="4"/>
        <v>0</v>
      </c>
      <c r="J24" s="15">
        <v>0</v>
      </c>
      <c r="K24" s="2">
        <v>0</v>
      </c>
      <c r="L24" s="19"/>
      <c r="M24" s="16"/>
    </row>
    <row r="25" spans="1:13" x14ac:dyDescent="0.2">
      <c r="A25" s="15">
        <v>24</v>
      </c>
      <c r="B25" s="15">
        <v>1</v>
      </c>
      <c r="C25" s="15">
        <v>1</v>
      </c>
      <c r="D25" s="15">
        <f t="shared" si="0"/>
        <v>0.9</v>
      </c>
      <c r="E25" s="15">
        <f t="shared" si="1"/>
        <v>0.1</v>
      </c>
      <c r="F25" s="15">
        <f t="shared" si="2"/>
        <v>0.2</v>
      </c>
      <c r="G25" s="15">
        <f t="shared" si="3"/>
        <v>0.1</v>
      </c>
      <c r="H25" s="15">
        <v>0</v>
      </c>
      <c r="I25" s="15">
        <f t="shared" si="4"/>
        <v>0.1</v>
      </c>
      <c r="J25" s="15">
        <v>0</v>
      </c>
      <c r="K25" s="16">
        <v>100</v>
      </c>
      <c r="L25" s="19"/>
      <c r="M25" s="16"/>
    </row>
    <row r="26" spans="1:13" x14ac:dyDescent="0.2">
      <c r="A26" s="13">
        <v>25</v>
      </c>
      <c r="B26">
        <v>0</v>
      </c>
      <c r="C26">
        <v>0</v>
      </c>
      <c r="D26" s="15">
        <f t="shared" si="0"/>
        <v>0</v>
      </c>
      <c r="E26" s="15">
        <f t="shared" si="1"/>
        <v>0</v>
      </c>
      <c r="F26" s="15">
        <f t="shared" si="2"/>
        <v>0</v>
      </c>
      <c r="G26" s="15">
        <f t="shared" si="3"/>
        <v>0</v>
      </c>
      <c r="H26" s="15">
        <v>0</v>
      </c>
      <c r="I26" s="15">
        <f t="shared" si="4"/>
        <v>0</v>
      </c>
      <c r="J26" s="15">
        <v>0</v>
      </c>
      <c r="K26" s="14">
        <v>320</v>
      </c>
      <c r="L26" s="19"/>
      <c r="M26" s="16"/>
    </row>
    <row r="27" spans="1:13" x14ac:dyDescent="0.2">
      <c r="A27" s="11">
        <v>26</v>
      </c>
      <c r="B27">
        <v>0</v>
      </c>
      <c r="C27">
        <v>0</v>
      </c>
      <c r="D27" s="15">
        <f t="shared" si="0"/>
        <v>0</v>
      </c>
      <c r="E27" s="15">
        <f t="shared" si="1"/>
        <v>0</v>
      </c>
      <c r="F27" s="15">
        <f t="shared" si="2"/>
        <v>0</v>
      </c>
      <c r="G27" s="15">
        <f t="shared" si="3"/>
        <v>0</v>
      </c>
      <c r="H27" s="15">
        <v>0</v>
      </c>
      <c r="I27" s="15">
        <f t="shared" si="4"/>
        <v>0</v>
      </c>
      <c r="J27" s="15">
        <v>0</v>
      </c>
      <c r="K27" s="12">
        <v>414</v>
      </c>
      <c r="L27" s="19"/>
      <c r="M27" s="16"/>
    </row>
    <row r="28" spans="1:13" x14ac:dyDescent="0.2">
      <c r="A28" s="17">
        <v>27</v>
      </c>
      <c r="B28">
        <v>0</v>
      </c>
      <c r="C28">
        <v>0</v>
      </c>
      <c r="D28" s="15">
        <f t="shared" si="0"/>
        <v>0</v>
      </c>
      <c r="E28" s="15">
        <f t="shared" si="1"/>
        <v>0</v>
      </c>
      <c r="F28" s="15">
        <f t="shared" si="2"/>
        <v>0</v>
      </c>
      <c r="G28" s="15">
        <f t="shared" si="3"/>
        <v>0</v>
      </c>
      <c r="H28" s="15">
        <v>0</v>
      </c>
      <c r="I28" s="15">
        <f t="shared" si="4"/>
        <v>0</v>
      </c>
      <c r="J28" s="15">
        <v>0</v>
      </c>
      <c r="K28" s="18">
        <v>100</v>
      </c>
      <c r="L28" s="19"/>
      <c r="M28" s="16"/>
    </row>
    <row r="29" spans="1:13" x14ac:dyDescent="0.2">
      <c r="A29">
        <v>28</v>
      </c>
      <c r="B29">
        <v>0</v>
      </c>
      <c r="C29">
        <v>0</v>
      </c>
      <c r="D29" s="15">
        <f t="shared" si="0"/>
        <v>0</v>
      </c>
      <c r="E29" s="15">
        <f t="shared" si="1"/>
        <v>0</v>
      </c>
      <c r="F29" s="15">
        <f t="shared" si="2"/>
        <v>0</v>
      </c>
      <c r="G29" s="15">
        <f t="shared" si="3"/>
        <v>0</v>
      </c>
      <c r="H29" s="15">
        <v>0</v>
      </c>
      <c r="I29" s="15">
        <f t="shared" si="4"/>
        <v>0</v>
      </c>
      <c r="J29" s="15">
        <v>0</v>
      </c>
      <c r="K29" s="2">
        <v>0</v>
      </c>
      <c r="L29" s="19"/>
      <c r="M29" s="16"/>
    </row>
    <row r="30" spans="1:13" x14ac:dyDescent="0.2">
      <c r="A30">
        <v>29</v>
      </c>
      <c r="B30">
        <v>0</v>
      </c>
      <c r="C30">
        <v>0</v>
      </c>
      <c r="D30" s="15">
        <f t="shared" si="0"/>
        <v>0</v>
      </c>
      <c r="E30" s="15">
        <f t="shared" si="1"/>
        <v>0</v>
      </c>
      <c r="F30" s="15">
        <f t="shared" si="2"/>
        <v>0</v>
      </c>
      <c r="G30" s="15">
        <f t="shared" si="3"/>
        <v>0</v>
      </c>
      <c r="H30" s="15">
        <v>0</v>
      </c>
      <c r="I30" s="15">
        <f t="shared" si="4"/>
        <v>0</v>
      </c>
      <c r="J30" s="15">
        <v>0</v>
      </c>
      <c r="K30" s="2">
        <v>0</v>
      </c>
      <c r="L30" s="19"/>
      <c r="M30" s="16"/>
    </row>
    <row r="31" spans="1:13" x14ac:dyDescent="0.2">
      <c r="A31">
        <v>30</v>
      </c>
      <c r="B31">
        <v>0</v>
      </c>
      <c r="C31">
        <v>0</v>
      </c>
      <c r="D31" s="15">
        <f t="shared" si="0"/>
        <v>0</v>
      </c>
      <c r="E31" s="15">
        <f t="shared" si="1"/>
        <v>0</v>
      </c>
      <c r="F31" s="15">
        <f t="shared" si="2"/>
        <v>0</v>
      </c>
      <c r="G31" s="15">
        <f t="shared" si="3"/>
        <v>0</v>
      </c>
      <c r="H31" s="15">
        <v>0</v>
      </c>
      <c r="I31" s="15">
        <f t="shared" si="4"/>
        <v>0</v>
      </c>
      <c r="J31" s="15">
        <v>0</v>
      </c>
      <c r="K31" s="2">
        <v>0</v>
      </c>
      <c r="L31" s="19"/>
      <c r="M31" s="16"/>
    </row>
    <row r="32" spans="1:13" x14ac:dyDescent="0.2">
      <c r="A32" s="17">
        <v>31</v>
      </c>
      <c r="B32">
        <v>0</v>
      </c>
      <c r="C32">
        <v>0</v>
      </c>
      <c r="D32" s="15">
        <f t="shared" si="0"/>
        <v>0</v>
      </c>
      <c r="E32" s="15">
        <f t="shared" si="1"/>
        <v>0</v>
      </c>
      <c r="F32" s="15">
        <f t="shared" si="2"/>
        <v>0</v>
      </c>
      <c r="G32" s="15">
        <f t="shared" si="3"/>
        <v>0</v>
      </c>
      <c r="H32" s="15">
        <v>0</v>
      </c>
      <c r="I32" s="15">
        <f t="shared" si="4"/>
        <v>0</v>
      </c>
      <c r="J32" s="15">
        <v>0</v>
      </c>
      <c r="K32" s="18">
        <v>107</v>
      </c>
      <c r="L32" s="19"/>
      <c r="M32" s="16"/>
    </row>
    <row r="33" spans="1:13" x14ac:dyDescent="0.2">
      <c r="A33" s="13">
        <v>32</v>
      </c>
      <c r="B33">
        <v>0</v>
      </c>
      <c r="C33">
        <v>0</v>
      </c>
      <c r="D33" s="15">
        <f t="shared" si="0"/>
        <v>0</v>
      </c>
      <c r="E33" s="15">
        <f t="shared" si="1"/>
        <v>0</v>
      </c>
      <c r="F33" s="15">
        <f t="shared" si="2"/>
        <v>0</v>
      </c>
      <c r="G33" s="15">
        <f t="shared" si="3"/>
        <v>0</v>
      </c>
      <c r="H33" s="15">
        <v>0</v>
      </c>
      <c r="I33" s="15">
        <f t="shared" si="4"/>
        <v>0</v>
      </c>
      <c r="J33" s="15">
        <v>0</v>
      </c>
      <c r="K33" s="14">
        <v>100</v>
      </c>
      <c r="L33" s="19"/>
      <c r="M33" s="16"/>
    </row>
    <row r="34" spans="1:13" x14ac:dyDescent="0.2">
      <c r="A34">
        <v>33</v>
      </c>
      <c r="B34">
        <v>0</v>
      </c>
      <c r="C34">
        <v>0</v>
      </c>
      <c r="D34" s="15">
        <f t="shared" si="0"/>
        <v>0</v>
      </c>
      <c r="E34" s="15">
        <f t="shared" si="1"/>
        <v>0</v>
      </c>
      <c r="F34" s="15">
        <f t="shared" si="2"/>
        <v>0</v>
      </c>
      <c r="G34" s="15">
        <f t="shared" si="3"/>
        <v>0</v>
      </c>
      <c r="H34" s="15">
        <v>0</v>
      </c>
      <c r="I34" s="15">
        <f t="shared" si="4"/>
        <v>0</v>
      </c>
      <c r="J34" s="15">
        <v>0</v>
      </c>
      <c r="K34" s="2">
        <v>0</v>
      </c>
      <c r="L34" s="19"/>
      <c r="M34" s="16"/>
    </row>
    <row r="35" spans="1:13" x14ac:dyDescent="0.2">
      <c r="A35" s="3">
        <v>34</v>
      </c>
      <c r="B35">
        <v>0</v>
      </c>
      <c r="C35">
        <v>0</v>
      </c>
      <c r="D35" s="15">
        <f t="shared" si="0"/>
        <v>0</v>
      </c>
      <c r="E35" s="15">
        <f t="shared" si="1"/>
        <v>0</v>
      </c>
      <c r="F35" s="15">
        <f t="shared" si="2"/>
        <v>0</v>
      </c>
      <c r="G35" s="15">
        <f t="shared" si="3"/>
        <v>0</v>
      </c>
      <c r="H35" s="15">
        <v>0</v>
      </c>
      <c r="I35" s="15">
        <f t="shared" si="4"/>
        <v>0</v>
      </c>
      <c r="J35" s="15">
        <v>0</v>
      </c>
      <c r="K35" s="4">
        <v>100</v>
      </c>
      <c r="L35" s="19"/>
      <c r="M35" s="16"/>
    </row>
    <row r="36" spans="1:13" x14ac:dyDescent="0.2">
      <c r="A36">
        <v>35</v>
      </c>
      <c r="B36">
        <v>0</v>
      </c>
      <c r="C36">
        <v>0</v>
      </c>
      <c r="D36" s="15">
        <f t="shared" si="0"/>
        <v>0</v>
      </c>
      <c r="E36" s="15">
        <f t="shared" si="1"/>
        <v>0</v>
      </c>
      <c r="F36" s="15">
        <f t="shared" si="2"/>
        <v>0</v>
      </c>
      <c r="G36" s="15">
        <f t="shared" si="3"/>
        <v>0</v>
      </c>
      <c r="H36" s="15">
        <v>0</v>
      </c>
      <c r="I36" s="15">
        <f t="shared" si="4"/>
        <v>0</v>
      </c>
      <c r="J36" s="15">
        <v>0</v>
      </c>
      <c r="K36" s="2">
        <v>0</v>
      </c>
      <c r="L36" s="19"/>
      <c r="M36" s="16"/>
    </row>
    <row r="37" spans="1:13" x14ac:dyDescent="0.2">
      <c r="A37" s="11">
        <v>36</v>
      </c>
      <c r="B37">
        <v>0</v>
      </c>
      <c r="C37">
        <v>0</v>
      </c>
      <c r="D37" s="15">
        <f t="shared" si="0"/>
        <v>0</v>
      </c>
      <c r="E37" s="15">
        <f t="shared" si="1"/>
        <v>0</v>
      </c>
      <c r="F37" s="15">
        <f t="shared" si="2"/>
        <v>0</v>
      </c>
      <c r="G37" s="15">
        <f t="shared" si="3"/>
        <v>0</v>
      </c>
      <c r="H37" s="15">
        <v>0</v>
      </c>
      <c r="I37" s="15">
        <f t="shared" si="4"/>
        <v>0</v>
      </c>
      <c r="J37" s="15">
        <v>0</v>
      </c>
      <c r="K37" s="12">
        <v>100</v>
      </c>
      <c r="L37" s="19"/>
      <c r="M37" s="16"/>
    </row>
    <row r="38" spans="1:13" x14ac:dyDescent="0.2">
      <c r="A38">
        <v>37</v>
      </c>
      <c r="B38">
        <v>0</v>
      </c>
      <c r="C38">
        <v>0</v>
      </c>
      <c r="D38" s="15">
        <f t="shared" si="0"/>
        <v>0</v>
      </c>
      <c r="E38" s="15">
        <f t="shared" si="1"/>
        <v>0</v>
      </c>
      <c r="F38" s="15">
        <f t="shared" si="2"/>
        <v>0</v>
      </c>
      <c r="G38" s="15">
        <f t="shared" si="3"/>
        <v>0</v>
      </c>
      <c r="H38" s="15">
        <v>0</v>
      </c>
      <c r="I38" s="15">
        <f t="shared" si="4"/>
        <v>0</v>
      </c>
      <c r="J38" s="15">
        <v>0</v>
      </c>
      <c r="K38" s="2">
        <v>0</v>
      </c>
      <c r="L38" s="19"/>
      <c r="M38" s="16"/>
    </row>
    <row r="39" spans="1:13" x14ac:dyDescent="0.2">
      <c r="A39">
        <v>38</v>
      </c>
      <c r="B39">
        <v>0</v>
      </c>
      <c r="C39">
        <v>0</v>
      </c>
      <c r="D39" s="15">
        <f t="shared" si="0"/>
        <v>0</v>
      </c>
      <c r="E39" s="15">
        <f t="shared" si="1"/>
        <v>0</v>
      </c>
      <c r="F39" s="15">
        <f t="shared" si="2"/>
        <v>0</v>
      </c>
      <c r="G39" s="15">
        <f t="shared" si="3"/>
        <v>0</v>
      </c>
      <c r="H39" s="15">
        <v>0</v>
      </c>
      <c r="I39" s="15">
        <f t="shared" si="4"/>
        <v>0</v>
      </c>
      <c r="J39" s="15">
        <v>0</v>
      </c>
      <c r="K39" s="2">
        <v>0</v>
      </c>
      <c r="L39" s="19"/>
      <c r="M39" s="16"/>
    </row>
    <row r="40" spans="1:13" x14ac:dyDescent="0.2">
      <c r="A40">
        <v>39</v>
      </c>
      <c r="B40">
        <v>0</v>
      </c>
      <c r="C40">
        <v>0</v>
      </c>
      <c r="D40" s="15">
        <f t="shared" si="0"/>
        <v>0</v>
      </c>
      <c r="E40" s="15">
        <f t="shared" si="1"/>
        <v>0</v>
      </c>
      <c r="F40" s="15">
        <f t="shared" si="2"/>
        <v>0</v>
      </c>
      <c r="G40" s="15">
        <f t="shared" si="3"/>
        <v>0</v>
      </c>
      <c r="H40" s="15">
        <v>0</v>
      </c>
      <c r="I40" s="15">
        <f t="shared" si="4"/>
        <v>0</v>
      </c>
      <c r="J40" s="15">
        <v>0</v>
      </c>
      <c r="K40" s="2">
        <v>0</v>
      </c>
      <c r="L40" s="19"/>
      <c r="M40" s="16"/>
    </row>
    <row r="41" spans="1:13" x14ac:dyDescent="0.2">
      <c r="A41" s="13">
        <v>40</v>
      </c>
      <c r="B41">
        <v>0</v>
      </c>
      <c r="C41">
        <v>0</v>
      </c>
      <c r="D41" s="15">
        <f t="shared" si="0"/>
        <v>0</v>
      </c>
      <c r="E41" s="15">
        <f t="shared" si="1"/>
        <v>0</v>
      </c>
      <c r="F41" s="15">
        <f t="shared" si="2"/>
        <v>0</v>
      </c>
      <c r="G41" s="15">
        <f t="shared" si="3"/>
        <v>0</v>
      </c>
      <c r="H41" s="15">
        <v>0</v>
      </c>
      <c r="I41" s="15">
        <f t="shared" si="4"/>
        <v>0</v>
      </c>
      <c r="J41" s="15">
        <v>0</v>
      </c>
      <c r="K41" s="14">
        <v>100</v>
      </c>
      <c r="L41" s="19"/>
      <c r="M41" s="16"/>
    </row>
    <row r="42" spans="1:13" x14ac:dyDescent="0.2">
      <c r="A42">
        <v>41</v>
      </c>
      <c r="B42">
        <v>0</v>
      </c>
      <c r="C42">
        <v>0</v>
      </c>
      <c r="D42" s="15">
        <f t="shared" si="0"/>
        <v>0</v>
      </c>
      <c r="E42" s="15">
        <f t="shared" si="1"/>
        <v>0</v>
      </c>
      <c r="F42" s="15">
        <f t="shared" si="2"/>
        <v>0</v>
      </c>
      <c r="G42" s="15">
        <f t="shared" si="3"/>
        <v>0</v>
      </c>
      <c r="H42" s="15">
        <v>0</v>
      </c>
      <c r="I42" s="15">
        <f t="shared" si="4"/>
        <v>0</v>
      </c>
      <c r="J42" s="15">
        <v>0</v>
      </c>
      <c r="K42" s="2">
        <v>0</v>
      </c>
      <c r="L42" s="19"/>
      <c r="M42" s="16"/>
    </row>
    <row r="43" spans="1:13" x14ac:dyDescent="0.2">
      <c r="A43" s="17">
        <v>42</v>
      </c>
      <c r="B43">
        <v>0</v>
      </c>
      <c r="C43">
        <v>0</v>
      </c>
      <c r="D43" s="15">
        <f t="shared" si="0"/>
        <v>0</v>
      </c>
      <c r="E43" s="15">
        <f t="shared" si="1"/>
        <v>0</v>
      </c>
      <c r="F43" s="15">
        <f t="shared" si="2"/>
        <v>0</v>
      </c>
      <c r="G43" s="15">
        <f t="shared" si="3"/>
        <v>0</v>
      </c>
      <c r="H43" s="15">
        <v>0</v>
      </c>
      <c r="I43" s="15">
        <f t="shared" si="4"/>
        <v>0</v>
      </c>
      <c r="J43" s="15">
        <v>0</v>
      </c>
      <c r="K43" s="18">
        <v>100</v>
      </c>
      <c r="L43" s="19"/>
      <c r="M43" s="16"/>
    </row>
    <row r="44" spans="1:13" x14ac:dyDescent="0.2">
      <c r="A44">
        <v>43</v>
      </c>
      <c r="B44">
        <v>0</v>
      </c>
      <c r="C44">
        <v>0</v>
      </c>
      <c r="D44" s="15">
        <f t="shared" si="0"/>
        <v>0</v>
      </c>
      <c r="E44" s="15">
        <f t="shared" si="1"/>
        <v>0</v>
      </c>
      <c r="F44" s="15">
        <f t="shared" si="2"/>
        <v>0</v>
      </c>
      <c r="G44" s="15">
        <f t="shared" si="3"/>
        <v>0</v>
      </c>
      <c r="H44" s="15">
        <v>0</v>
      </c>
      <c r="I44" s="15">
        <f t="shared" si="4"/>
        <v>0</v>
      </c>
      <c r="J44" s="15">
        <v>0</v>
      </c>
      <c r="K44" s="2">
        <v>0</v>
      </c>
      <c r="L44" s="19"/>
      <c r="M44" s="16"/>
    </row>
    <row r="45" spans="1:13" x14ac:dyDescent="0.2">
      <c r="A45">
        <v>44</v>
      </c>
      <c r="B45">
        <v>0</v>
      </c>
      <c r="C45">
        <v>0</v>
      </c>
      <c r="D45" s="15">
        <f t="shared" si="0"/>
        <v>0</v>
      </c>
      <c r="E45" s="15">
        <f t="shared" si="1"/>
        <v>0</v>
      </c>
      <c r="F45" s="15">
        <f t="shared" si="2"/>
        <v>0</v>
      </c>
      <c r="G45" s="15">
        <f t="shared" si="3"/>
        <v>0</v>
      </c>
      <c r="H45" s="15">
        <v>0</v>
      </c>
      <c r="I45" s="15">
        <f t="shared" si="4"/>
        <v>0</v>
      </c>
      <c r="J45" s="15">
        <v>0</v>
      </c>
      <c r="K45" s="2">
        <v>0</v>
      </c>
      <c r="L45" s="19"/>
      <c r="M45" s="16"/>
    </row>
    <row r="46" spans="1:13" x14ac:dyDescent="0.2">
      <c r="A46">
        <v>45</v>
      </c>
      <c r="B46">
        <v>0</v>
      </c>
      <c r="C46">
        <v>0</v>
      </c>
      <c r="D46" s="15">
        <f t="shared" si="0"/>
        <v>0</v>
      </c>
      <c r="E46" s="15">
        <f t="shared" si="1"/>
        <v>0</v>
      </c>
      <c r="F46" s="15">
        <f t="shared" si="2"/>
        <v>0</v>
      </c>
      <c r="G46" s="15">
        <f t="shared" si="3"/>
        <v>0</v>
      </c>
      <c r="H46" s="15">
        <v>0</v>
      </c>
      <c r="I46" s="15">
        <f t="shared" si="4"/>
        <v>0</v>
      </c>
      <c r="J46" s="15">
        <v>0</v>
      </c>
      <c r="K46" s="2">
        <v>0</v>
      </c>
      <c r="L46" s="19"/>
      <c r="M46" s="16"/>
    </row>
    <row r="47" spans="1:13" x14ac:dyDescent="0.2">
      <c r="A47" s="13">
        <v>46</v>
      </c>
      <c r="B47">
        <v>0</v>
      </c>
      <c r="C47">
        <v>0</v>
      </c>
      <c r="D47" s="15">
        <f t="shared" si="0"/>
        <v>0</v>
      </c>
      <c r="E47" s="15">
        <f t="shared" si="1"/>
        <v>0</v>
      </c>
      <c r="F47" s="15">
        <f t="shared" si="2"/>
        <v>0</v>
      </c>
      <c r="G47" s="15">
        <f t="shared" si="3"/>
        <v>0</v>
      </c>
      <c r="H47" s="15">
        <v>0</v>
      </c>
      <c r="I47" s="15">
        <f t="shared" si="4"/>
        <v>0</v>
      </c>
      <c r="J47" s="15">
        <v>0</v>
      </c>
      <c r="K47" s="14">
        <v>119</v>
      </c>
      <c r="L47" s="19"/>
      <c r="M47" s="16"/>
    </row>
    <row r="48" spans="1:13" x14ac:dyDescent="0.2">
      <c r="A48">
        <v>47</v>
      </c>
      <c r="B48">
        <v>0</v>
      </c>
      <c r="C48">
        <v>0</v>
      </c>
      <c r="D48" s="15">
        <f t="shared" si="0"/>
        <v>0</v>
      </c>
      <c r="E48" s="15">
        <f t="shared" si="1"/>
        <v>0</v>
      </c>
      <c r="F48" s="15">
        <f t="shared" si="2"/>
        <v>0</v>
      </c>
      <c r="G48" s="15">
        <f t="shared" si="3"/>
        <v>0</v>
      </c>
      <c r="H48" s="15">
        <v>0</v>
      </c>
      <c r="I48" s="15">
        <f t="shared" si="4"/>
        <v>0</v>
      </c>
      <c r="J48" s="15">
        <v>0</v>
      </c>
      <c r="K48" s="2">
        <v>0</v>
      </c>
      <c r="L48" s="19"/>
      <c r="M48" s="16"/>
    </row>
    <row r="49" spans="1:13" x14ac:dyDescent="0.2">
      <c r="A49">
        <v>48</v>
      </c>
      <c r="B49">
        <v>0</v>
      </c>
      <c r="C49">
        <v>0</v>
      </c>
      <c r="D49" s="15">
        <f t="shared" si="0"/>
        <v>0</v>
      </c>
      <c r="E49" s="15">
        <f t="shared" si="1"/>
        <v>0</v>
      </c>
      <c r="F49" s="15">
        <f t="shared" si="2"/>
        <v>0</v>
      </c>
      <c r="G49" s="15">
        <f t="shared" si="3"/>
        <v>0</v>
      </c>
      <c r="H49" s="15">
        <v>0</v>
      </c>
      <c r="I49" s="15">
        <f t="shared" si="4"/>
        <v>0</v>
      </c>
      <c r="J49" s="15">
        <v>0</v>
      </c>
      <c r="K49" s="2">
        <v>0</v>
      </c>
      <c r="L49" s="19"/>
      <c r="M49" s="16"/>
    </row>
    <row r="50" spans="1:13" x14ac:dyDescent="0.2">
      <c r="A50" s="15">
        <v>49</v>
      </c>
      <c r="B50" s="15">
        <v>3.04</v>
      </c>
      <c r="C50" s="15">
        <v>3.04</v>
      </c>
      <c r="D50" s="15">
        <f t="shared" si="0"/>
        <v>2.7360000000000002</v>
      </c>
      <c r="E50" s="15">
        <f t="shared" si="1"/>
        <v>0.30400000000000005</v>
      </c>
      <c r="F50" s="15">
        <f t="shared" si="2"/>
        <v>0.6080000000000001</v>
      </c>
      <c r="G50" s="15">
        <f t="shared" si="3"/>
        <v>0.30400000000000005</v>
      </c>
      <c r="H50" s="15">
        <v>0</v>
      </c>
      <c r="I50" s="15">
        <f t="shared" si="4"/>
        <v>0.30400000000000005</v>
      </c>
      <c r="J50" s="15">
        <v>0</v>
      </c>
      <c r="K50" s="16">
        <v>304</v>
      </c>
      <c r="L50" s="19"/>
      <c r="M50" s="16"/>
    </row>
    <row r="51" spans="1:13" x14ac:dyDescent="0.2">
      <c r="A51">
        <v>50</v>
      </c>
      <c r="B51">
        <v>0</v>
      </c>
      <c r="C51">
        <v>0</v>
      </c>
      <c r="D51" s="15">
        <f t="shared" si="0"/>
        <v>0</v>
      </c>
      <c r="E51" s="15">
        <f t="shared" si="1"/>
        <v>0</v>
      </c>
      <c r="F51" s="15">
        <f t="shared" si="2"/>
        <v>0</v>
      </c>
      <c r="G51" s="15">
        <f t="shared" si="3"/>
        <v>0</v>
      </c>
      <c r="H51" s="15">
        <v>0</v>
      </c>
      <c r="I51" s="15">
        <f t="shared" si="4"/>
        <v>0</v>
      </c>
      <c r="J51" s="15">
        <v>0</v>
      </c>
      <c r="K51" s="2">
        <v>0</v>
      </c>
      <c r="L51" s="19"/>
      <c r="M51" s="16"/>
    </row>
    <row r="52" spans="1:13" x14ac:dyDescent="0.2">
      <c r="A52">
        <v>51</v>
      </c>
      <c r="B52">
        <v>0</v>
      </c>
      <c r="C52">
        <v>0</v>
      </c>
      <c r="D52" s="15">
        <f t="shared" si="0"/>
        <v>0</v>
      </c>
      <c r="E52" s="15">
        <f t="shared" si="1"/>
        <v>0</v>
      </c>
      <c r="F52" s="15">
        <f t="shared" si="2"/>
        <v>0</v>
      </c>
      <c r="G52" s="15">
        <f t="shared" si="3"/>
        <v>0</v>
      </c>
      <c r="H52" s="15">
        <v>0</v>
      </c>
      <c r="I52" s="15">
        <f t="shared" si="4"/>
        <v>0</v>
      </c>
      <c r="J52" s="15">
        <v>0</v>
      </c>
      <c r="K52" s="2">
        <v>0</v>
      </c>
      <c r="L52" s="19"/>
      <c r="M52" s="16"/>
    </row>
    <row r="53" spans="1:13" x14ac:dyDescent="0.2">
      <c r="A53">
        <v>52</v>
      </c>
      <c r="B53">
        <v>0</v>
      </c>
      <c r="C53">
        <v>0</v>
      </c>
      <c r="D53" s="15">
        <f t="shared" si="0"/>
        <v>0</v>
      </c>
      <c r="E53" s="15">
        <f t="shared" si="1"/>
        <v>0</v>
      </c>
      <c r="F53" s="15">
        <f t="shared" si="2"/>
        <v>0</v>
      </c>
      <c r="G53" s="15">
        <f t="shared" si="3"/>
        <v>0</v>
      </c>
      <c r="H53" s="15">
        <v>0</v>
      </c>
      <c r="I53" s="15">
        <f t="shared" si="4"/>
        <v>0</v>
      </c>
      <c r="J53" s="15">
        <v>0</v>
      </c>
      <c r="K53" s="2">
        <v>0</v>
      </c>
      <c r="L53" s="19"/>
      <c r="M53" s="16"/>
    </row>
    <row r="54" spans="1:13" x14ac:dyDescent="0.2">
      <c r="A54">
        <v>53</v>
      </c>
      <c r="B54">
        <v>0</v>
      </c>
      <c r="C54">
        <v>0</v>
      </c>
      <c r="D54" s="15">
        <f t="shared" si="0"/>
        <v>0</v>
      </c>
      <c r="E54" s="15">
        <f t="shared" si="1"/>
        <v>0</v>
      </c>
      <c r="F54" s="15">
        <f t="shared" si="2"/>
        <v>0</v>
      </c>
      <c r="G54" s="15">
        <f t="shared" si="3"/>
        <v>0</v>
      </c>
      <c r="H54" s="15">
        <v>0</v>
      </c>
      <c r="I54" s="15">
        <f t="shared" si="4"/>
        <v>0</v>
      </c>
      <c r="J54" s="15">
        <v>0</v>
      </c>
      <c r="K54" s="2">
        <v>0</v>
      </c>
      <c r="L54" s="19"/>
      <c r="M54" s="16"/>
    </row>
    <row r="55" spans="1:13" x14ac:dyDescent="0.2">
      <c r="A55" s="11">
        <v>54</v>
      </c>
      <c r="B55">
        <v>0</v>
      </c>
      <c r="C55">
        <v>0</v>
      </c>
      <c r="D55" s="15">
        <f t="shared" si="0"/>
        <v>0</v>
      </c>
      <c r="E55" s="15">
        <f t="shared" si="1"/>
        <v>0</v>
      </c>
      <c r="F55" s="15">
        <f t="shared" si="2"/>
        <v>0</v>
      </c>
      <c r="G55" s="15">
        <f t="shared" si="3"/>
        <v>0</v>
      </c>
      <c r="H55" s="15">
        <v>0</v>
      </c>
      <c r="I55" s="15">
        <f t="shared" si="4"/>
        <v>0</v>
      </c>
      <c r="J55" s="15">
        <v>0</v>
      </c>
      <c r="K55" s="12">
        <v>148</v>
      </c>
      <c r="L55" s="19"/>
      <c r="M55" s="16"/>
    </row>
    <row r="56" spans="1:13" x14ac:dyDescent="0.2">
      <c r="A56" s="13">
        <v>55</v>
      </c>
      <c r="B56">
        <v>0</v>
      </c>
      <c r="C56">
        <v>0</v>
      </c>
      <c r="D56" s="15">
        <f t="shared" si="0"/>
        <v>0</v>
      </c>
      <c r="E56" s="15">
        <f t="shared" si="1"/>
        <v>0</v>
      </c>
      <c r="F56" s="15">
        <f t="shared" si="2"/>
        <v>0</v>
      </c>
      <c r="G56" s="15">
        <f t="shared" si="3"/>
        <v>0</v>
      </c>
      <c r="H56" s="15">
        <v>0</v>
      </c>
      <c r="I56" s="15">
        <f t="shared" si="4"/>
        <v>0</v>
      </c>
      <c r="J56" s="15">
        <v>0</v>
      </c>
      <c r="K56" s="14">
        <v>100</v>
      </c>
      <c r="L56" s="19"/>
      <c r="M56" s="16"/>
    </row>
    <row r="57" spans="1:13" x14ac:dyDescent="0.2">
      <c r="A57" s="17">
        <v>56</v>
      </c>
      <c r="B57">
        <v>0</v>
      </c>
      <c r="C57">
        <v>0</v>
      </c>
      <c r="D57" s="15">
        <f t="shared" si="0"/>
        <v>0</v>
      </c>
      <c r="E57" s="15">
        <f t="shared" si="1"/>
        <v>0</v>
      </c>
      <c r="F57" s="15">
        <f t="shared" si="2"/>
        <v>0</v>
      </c>
      <c r="G57" s="15">
        <f t="shared" si="3"/>
        <v>0</v>
      </c>
      <c r="H57" s="15">
        <v>0</v>
      </c>
      <c r="I57" s="15">
        <f t="shared" si="4"/>
        <v>0</v>
      </c>
      <c r="J57" s="15">
        <v>0</v>
      </c>
      <c r="K57" s="18">
        <v>110</v>
      </c>
      <c r="L57" s="19"/>
      <c r="M57" s="16"/>
    </row>
    <row r="58" spans="1:13" x14ac:dyDescent="0.2">
      <c r="A58">
        <v>57</v>
      </c>
      <c r="B58">
        <v>0</v>
      </c>
      <c r="C58">
        <v>0</v>
      </c>
      <c r="D58" s="15">
        <f t="shared" si="0"/>
        <v>0</v>
      </c>
      <c r="E58" s="15">
        <f t="shared" si="1"/>
        <v>0</v>
      </c>
      <c r="F58" s="15">
        <f t="shared" si="2"/>
        <v>0</v>
      </c>
      <c r="G58" s="15">
        <f t="shared" si="3"/>
        <v>0</v>
      </c>
      <c r="H58" s="15">
        <v>0</v>
      </c>
      <c r="I58" s="15">
        <f t="shared" si="4"/>
        <v>0</v>
      </c>
      <c r="J58" s="15">
        <v>0</v>
      </c>
      <c r="K58" s="2">
        <v>0</v>
      </c>
      <c r="L58" s="19"/>
      <c r="M58" s="16"/>
    </row>
    <row r="59" spans="1:13" x14ac:dyDescent="0.2">
      <c r="A59">
        <v>58</v>
      </c>
      <c r="B59">
        <v>0</v>
      </c>
      <c r="C59">
        <v>0</v>
      </c>
      <c r="D59" s="15">
        <f t="shared" si="0"/>
        <v>0</v>
      </c>
      <c r="E59" s="15">
        <f t="shared" si="1"/>
        <v>0</v>
      </c>
      <c r="F59" s="15">
        <f t="shared" si="2"/>
        <v>0</v>
      </c>
      <c r="G59" s="15">
        <f t="shared" si="3"/>
        <v>0</v>
      </c>
      <c r="H59" s="15">
        <v>0</v>
      </c>
      <c r="I59" s="15">
        <f t="shared" si="4"/>
        <v>0</v>
      </c>
      <c r="J59" s="15">
        <v>0</v>
      </c>
      <c r="K59" s="2">
        <v>0</v>
      </c>
      <c r="L59" s="19"/>
      <c r="M59" s="16"/>
    </row>
    <row r="60" spans="1:13" x14ac:dyDescent="0.2">
      <c r="A60" s="3">
        <v>59</v>
      </c>
      <c r="B60">
        <v>0</v>
      </c>
      <c r="C60">
        <v>0</v>
      </c>
      <c r="D60" s="15">
        <f t="shared" si="0"/>
        <v>0</v>
      </c>
      <c r="E60" s="15">
        <f t="shared" si="1"/>
        <v>0</v>
      </c>
      <c r="F60" s="15">
        <f t="shared" si="2"/>
        <v>0</v>
      </c>
      <c r="G60" s="15">
        <f t="shared" si="3"/>
        <v>0</v>
      </c>
      <c r="H60" s="15">
        <v>0</v>
      </c>
      <c r="I60" s="15">
        <f t="shared" si="4"/>
        <v>0</v>
      </c>
      <c r="J60" s="15">
        <v>0</v>
      </c>
      <c r="K60" s="4">
        <v>255</v>
      </c>
      <c r="L60" s="19"/>
      <c r="M60" s="16"/>
    </row>
    <row r="61" spans="1:13" x14ac:dyDescent="0.2">
      <c r="A61">
        <v>60</v>
      </c>
      <c r="B61">
        <v>0</v>
      </c>
      <c r="C61">
        <v>0</v>
      </c>
      <c r="D61" s="15">
        <f t="shared" si="0"/>
        <v>0</v>
      </c>
      <c r="E61" s="15">
        <f t="shared" si="1"/>
        <v>0</v>
      </c>
      <c r="F61" s="15">
        <f t="shared" si="2"/>
        <v>0</v>
      </c>
      <c r="G61" s="15">
        <f t="shared" si="3"/>
        <v>0</v>
      </c>
      <c r="H61" s="15">
        <v>0</v>
      </c>
      <c r="I61" s="15">
        <f t="shared" si="4"/>
        <v>0</v>
      </c>
      <c r="J61" s="15">
        <v>0</v>
      </c>
      <c r="K61" s="2">
        <v>0</v>
      </c>
      <c r="L61" s="19"/>
      <c r="M61" s="16"/>
    </row>
    <row r="62" spans="1:13" x14ac:dyDescent="0.2">
      <c r="A62" s="11">
        <v>61</v>
      </c>
      <c r="B62">
        <v>0</v>
      </c>
      <c r="C62">
        <v>0</v>
      </c>
      <c r="D62" s="15">
        <f t="shared" si="0"/>
        <v>0</v>
      </c>
      <c r="E62" s="15">
        <f t="shared" si="1"/>
        <v>0</v>
      </c>
      <c r="F62" s="15">
        <f t="shared" si="2"/>
        <v>0</v>
      </c>
      <c r="G62" s="15">
        <f t="shared" si="3"/>
        <v>0</v>
      </c>
      <c r="H62" s="15">
        <v>0</v>
      </c>
      <c r="I62" s="15">
        <f t="shared" si="4"/>
        <v>0</v>
      </c>
      <c r="J62" s="15">
        <v>0</v>
      </c>
      <c r="K62" s="12">
        <v>260</v>
      </c>
      <c r="L62" s="19"/>
      <c r="M62" s="16"/>
    </row>
    <row r="63" spans="1:13" x14ac:dyDescent="0.2">
      <c r="A63" s="17">
        <v>62</v>
      </c>
      <c r="B63">
        <v>0</v>
      </c>
      <c r="C63">
        <v>0</v>
      </c>
      <c r="D63" s="15">
        <f t="shared" si="0"/>
        <v>0</v>
      </c>
      <c r="E63" s="15">
        <f t="shared" si="1"/>
        <v>0</v>
      </c>
      <c r="F63" s="15">
        <f t="shared" si="2"/>
        <v>0</v>
      </c>
      <c r="G63" s="15">
        <f t="shared" si="3"/>
        <v>0</v>
      </c>
      <c r="H63" s="15">
        <v>0</v>
      </c>
      <c r="I63" s="15">
        <f t="shared" si="4"/>
        <v>0</v>
      </c>
      <c r="J63" s="15">
        <v>0</v>
      </c>
      <c r="K63" s="18">
        <v>105</v>
      </c>
      <c r="L63" s="19"/>
      <c r="M63" s="16"/>
    </row>
    <row r="64" spans="1:13" x14ac:dyDescent="0.2">
      <c r="A64">
        <v>63</v>
      </c>
      <c r="B64">
        <v>0</v>
      </c>
      <c r="C64">
        <v>0</v>
      </c>
      <c r="D64" s="15">
        <f t="shared" si="0"/>
        <v>0</v>
      </c>
      <c r="E64" s="15">
        <f t="shared" si="1"/>
        <v>0</v>
      </c>
      <c r="F64" s="15">
        <f t="shared" si="2"/>
        <v>0</v>
      </c>
      <c r="G64" s="15">
        <f t="shared" si="3"/>
        <v>0</v>
      </c>
      <c r="H64" s="15">
        <v>0</v>
      </c>
      <c r="I64" s="15">
        <f t="shared" si="4"/>
        <v>0</v>
      </c>
      <c r="J64" s="15">
        <v>0</v>
      </c>
      <c r="K64" s="2">
        <v>0</v>
      </c>
      <c r="L64" s="19"/>
      <c r="M64" s="16"/>
    </row>
    <row r="65" spans="1:13" x14ac:dyDescent="0.2">
      <c r="A65">
        <v>64</v>
      </c>
      <c r="B65">
        <v>0</v>
      </c>
      <c r="C65">
        <v>0</v>
      </c>
      <c r="D65" s="15">
        <f t="shared" si="0"/>
        <v>0</v>
      </c>
      <c r="E65" s="15">
        <f t="shared" si="1"/>
        <v>0</v>
      </c>
      <c r="F65" s="15">
        <f t="shared" si="2"/>
        <v>0</v>
      </c>
      <c r="G65" s="15">
        <f t="shared" si="3"/>
        <v>0</v>
      </c>
      <c r="H65" s="15">
        <v>0</v>
      </c>
      <c r="I65" s="15">
        <f t="shared" si="4"/>
        <v>0</v>
      </c>
      <c r="J65" s="15">
        <v>0</v>
      </c>
      <c r="K65" s="2">
        <v>0</v>
      </c>
      <c r="L65" s="19"/>
      <c r="M65" s="16"/>
    </row>
    <row r="66" spans="1:13" x14ac:dyDescent="0.2">
      <c r="A66" s="3">
        <v>65</v>
      </c>
      <c r="B66">
        <v>0</v>
      </c>
      <c r="C66">
        <v>0</v>
      </c>
      <c r="D66" s="15">
        <f t="shared" si="0"/>
        <v>0</v>
      </c>
      <c r="E66" s="15">
        <f t="shared" si="1"/>
        <v>0</v>
      </c>
      <c r="F66" s="15">
        <f t="shared" si="2"/>
        <v>0</v>
      </c>
      <c r="G66" s="15">
        <f t="shared" si="3"/>
        <v>0</v>
      </c>
      <c r="H66" s="15">
        <v>0</v>
      </c>
      <c r="I66" s="15">
        <f t="shared" si="4"/>
        <v>0</v>
      </c>
      <c r="J66" s="15">
        <v>0</v>
      </c>
      <c r="K66" s="4">
        <v>491</v>
      </c>
      <c r="L66" s="19"/>
      <c r="M66" s="16"/>
    </row>
    <row r="67" spans="1:13" x14ac:dyDescent="0.2">
      <c r="A67" s="13">
        <v>66</v>
      </c>
      <c r="B67">
        <v>0</v>
      </c>
      <c r="C67">
        <v>0</v>
      </c>
      <c r="D67" s="15">
        <f t="shared" si="0"/>
        <v>0</v>
      </c>
      <c r="E67" s="15">
        <f t="shared" si="1"/>
        <v>0</v>
      </c>
      <c r="F67" s="15">
        <f t="shared" si="2"/>
        <v>0</v>
      </c>
      <c r="G67" s="15">
        <f t="shared" si="3"/>
        <v>0</v>
      </c>
      <c r="H67" s="15">
        <v>0</v>
      </c>
      <c r="I67" s="15">
        <f t="shared" si="4"/>
        <v>0</v>
      </c>
      <c r="J67" s="15">
        <v>0</v>
      </c>
      <c r="K67" s="14">
        <v>492</v>
      </c>
      <c r="L67" s="19"/>
      <c r="M67" s="16"/>
    </row>
    <row r="68" spans="1:13" x14ac:dyDescent="0.2">
      <c r="A68">
        <v>67</v>
      </c>
      <c r="B68">
        <v>0</v>
      </c>
      <c r="C68">
        <v>0</v>
      </c>
      <c r="D68" s="15">
        <f t="shared" si="0"/>
        <v>0</v>
      </c>
      <c r="E68" s="15">
        <f t="shared" si="1"/>
        <v>0</v>
      </c>
      <c r="F68" s="15">
        <f t="shared" si="2"/>
        <v>0</v>
      </c>
      <c r="G68" s="15">
        <f t="shared" si="3"/>
        <v>0</v>
      </c>
      <c r="H68" s="15">
        <v>0</v>
      </c>
      <c r="I68" s="15">
        <f t="shared" si="4"/>
        <v>0</v>
      </c>
      <c r="J68" s="15">
        <v>0</v>
      </c>
      <c r="K68" s="2">
        <v>0</v>
      </c>
      <c r="L68" s="19"/>
      <c r="M68" s="16"/>
    </row>
    <row r="69" spans="1:13" x14ac:dyDescent="0.2">
      <c r="A69">
        <v>68</v>
      </c>
      <c r="B69">
        <v>0</v>
      </c>
      <c r="C69">
        <v>0</v>
      </c>
      <c r="D69" s="15">
        <f t="shared" si="0"/>
        <v>0</v>
      </c>
      <c r="E69" s="15">
        <f t="shared" si="1"/>
        <v>0</v>
      </c>
      <c r="F69" s="15">
        <f t="shared" si="2"/>
        <v>0</v>
      </c>
      <c r="G69" s="15">
        <f t="shared" si="3"/>
        <v>0</v>
      </c>
      <c r="H69" s="15">
        <v>0</v>
      </c>
      <c r="I69" s="15">
        <f t="shared" si="4"/>
        <v>0</v>
      </c>
      <c r="J69" s="15">
        <v>0</v>
      </c>
      <c r="K69" s="2">
        <v>0</v>
      </c>
      <c r="L69" s="19"/>
      <c r="M69" s="16"/>
    </row>
    <row r="70" spans="1:13" x14ac:dyDescent="0.2">
      <c r="A70" s="3">
        <v>69</v>
      </c>
      <c r="B70">
        <v>0</v>
      </c>
      <c r="C70">
        <v>0</v>
      </c>
      <c r="D70" s="15">
        <f t="shared" si="0"/>
        <v>0</v>
      </c>
      <c r="E70" s="15">
        <f t="shared" si="1"/>
        <v>0</v>
      </c>
      <c r="F70" s="15">
        <f t="shared" si="2"/>
        <v>0</v>
      </c>
      <c r="G70" s="15">
        <f t="shared" si="3"/>
        <v>0</v>
      </c>
      <c r="H70" s="15">
        <v>0</v>
      </c>
      <c r="I70" s="15">
        <f t="shared" si="4"/>
        <v>0</v>
      </c>
      <c r="J70" s="15">
        <v>0</v>
      </c>
      <c r="K70" s="4">
        <v>805.2</v>
      </c>
      <c r="L70" s="19"/>
      <c r="M70" s="16"/>
    </row>
    <row r="71" spans="1:13" x14ac:dyDescent="0.2">
      <c r="A71" s="11">
        <v>70</v>
      </c>
      <c r="B71">
        <v>0</v>
      </c>
      <c r="C71">
        <v>0</v>
      </c>
      <c r="D71" s="15">
        <f t="shared" si="0"/>
        <v>0</v>
      </c>
      <c r="E71" s="15">
        <f t="shared" si="1"/>
        <v>0</v>
      </c>
      <c r="F71" s="15">
        <f t="shared" si="2"/>
        <v>0</v>
      </c>
      <c r="G71" s="15">
        <f t="shared" si="3"/>
        <v>0</v>
      </c>
      <c r="H71" s="15">
        <v>0</v>
      </c>
      <c r="I71" s="15">
        <f t="shared" si="4"/>
        <v>0</v>
      </c>
      <c r="J71" s="15">
        <v>0</v>
      </c>
      <c r="K71" s="12">
        <v>100</v>
      </c>
      <c r="L71" s="19"/>
      <c r="M71" s="16"/>
    </row>
    <row r="72" spans="1:13" x14ac:dyDescent="0.2">
      <c r="A72">
        <v>71</v>
      </c>
      <c r="B72">
        <v>0</v>
      </c>
      <c r="C72">
        <v>0</v>
      </c>
      <c r="D72" s="15">
        <f t="shared" si="0"/>
        <v>0</v>
      </c>
      <c r="E72" s="15">
        <f t="shared" si="1"/>
        <v>0</v>
      </c>
      <c r="F72" s="15">
        <f t="shared" si="2"/>
        <v>0</v>
      </c>
      <c r="G72" s="15">
        <f t="shared" si="3"/>
        <v>0</v>
      </c>
      <c r="H72" s="15">
        <v>0</v>
      </c>
      <c r="I72" s="15">
        <f t="shared" si="4"/>
        <v>0</v>
      </c>
      <c r="J72" s="15">
        <v>0</v>
      </c>
      <c r="K72" s="2">
        <v>0</v>
      </c>
      <c r="L72" s="19"/>
      <c r="M72" s="16"/>
    </row>
    <row r="73" spans="1:13" x14ac:dyDescent="0.2">
      <c r="A73" s="15">
        <v>72</v>
      </c>
      <c r="B73" s="15">
        <v>1</v>
      </c>
      <c r="C73" s="15">
        <v>1</v>
      </c>
      <c r="D73" s="15">
        <f t="shared" si="0"/>
        <v>0.9</v>
      </c>
      <c r="E73" s="15">
        <f t="shared" si="1"/>
        <v>0.1</v>
      </c>
      <c r="F73" s="15">
        <f t="shared" si="2"/>
        <v>0.2</v>
      </c>
      <c r="G73" s="15">
        <f t="shared" si="3"/>
        <v>0.1</v>
      </c>
      <c r="H73" s="15">
        <v>0</v>
      </c>
      <c r="I73" s="15">
        <f t="shared" si="4"/>
        <v>0.1</v>
      </c>
      <c r="J73" s="15">
        <v>0</v>
      </c>
      <c r="K73" s="16">
        <v>100</v>
      </c>
      <c r="L73" s="19"/>
      <c r="M73" s="16"/>
    </row>
    <row r="74" spans="1:13" x14ac:dyDescent="0.2">
      <c r="A74" s="3">
        <v>73</v>
      </c>
      <c r="B74">
        <v>0</v>
      </c>
      <c r="C74">
        <v>0</v>
      </c>
      <c r="D74" s="15">
        <f t="shared" si="0"/>
        <v>0</v>
      </c>
      <c r="E74" s="15">
        <f t="shared" si="1"/>
        <v>0</v>
      </c>
      <c r="F74" s="15">
        <f t="shared" si="2"/>
        <v>0</v>
      </c>
      <c r="G74" s="15">
        <f t="shared" si="3"/>
        <v>0</v>
      </c>
      <c r="H74" s="15">
        <v>0</v>
      </c>
      <c r="I74" s="15">
        <f t="shared" si="4"/>
        <v>0</v>
      </c>
      <c r="J74" s="15">
        <v>0</v>
      </c>
      <c r="K74" s="4">
        <v>100</v>
      </c>
      <c r="L74" s="19"/>
      <c r="M74" s="16"/>
    </row>
    <row r="75" spans="1:13" x14ac:dyDescent="0.2">
      <c r="A75" s="17">
        <v>74</v>
      </c>
      <c r="B75">
        <v>0</v>
      </c>
      <c r="C75">
        <v>0</v>
      </c>
      <c r="D75" s="15">
        <f t="shared" si="0"/>
        <v>0</v>
      </c>
      <c r="E75" s="15">
        <f t="shared" si="1"/>
        <v>0</v>
      </c>
      <c r="F75" s="15">
        <f t="shared" si="2"/>
        <v>0</v>
      </c>
      <c r="G75" s="15">
        <f t="shared" si="3"/>
        <v>0</v>
      </c>
      <c r="H75" s="15">
        <v>0</v>
      </c>
      <c r="I75" s="15">
        <f t="shared" si="4"/>
        <v>0</v>
      </c>
      <c r="J75" s="15">
        <v>0</v>
      </c>
      <c r="K75" s="18">
        <v>108</v>
      </c>
      <c r="L75" s="19"/>
      <c r="M75" s="16"/>
    </row>
    <row r="76" spans="1:13" x14ac:dyDescent="0.2">
      <c r="A76">
        <v>75</v>
      </c>
      <c r="B76">
        <v>0</v>
      </c>
      <c r="C76">
        <v>0</v>
      </c>
      <c r="D76" s="15">
        <f t="shared" si="0"/>
        <v>0</v>
      </c>
      <c r="E76" s="15">
        <f t="shared" si="1"/>
        <v>0</v>
      </c>
      <c r="F76" s="15">
        <f t="shared" si="2"/>
        <v>0</v>
      </c>
      <c r="G76" s="15">
        <f t="shared" si="3"/>
        <v>0</v>
      </c>
      <c r="H76" s="15">
        <v>0</v>
      </c>
      <c r="I76" s="15">
        <f t="shared" si="4"/>
        <v>0</v>
      </c>
      <c r="J76" s="15">
        <v>0</v>
      </c>
      <c r="K76" s="2">
        <v>0</v>
      </c>
      <c r="L76" s="19"/>
      <c r="M76" s="16"/>
    </row>
    <row r="77" spans="1:13" x14ac:dyDescent="0.2">
      <c r="A77" s="17">
        <v>76</v>
      </c>
      <c r="B77">
        <v>0</v>
      </c>
      <c r="C77">
        <v>0</v>
      </c>
      <c r="D77" s="15">
        <f t="shared" si="0"/>
        <v>0</v>
      </c>
      <c r="E77" s="15">
        <f t="shared" si="1"/>
        <v>0</v>
      </c>
      <c r="F77" s="15">
        <f t="shared" si="2"/>
        <v>0</v>
      </c>
      <c r="G77" s="15">
        <f t="shared" si="3"/>
        <v>0</v>
      </c>
      <c r="H77" s="15">
        <v>0</v>
      </c>
      <c r="I77" s="15">
        <f t="shared" si="4"/>
        <v>0</v>
      </c>
      <c r="J77" s="15">
        <v>0</v>
      </c>
      <c r="K77" s="18">
        <v>90</v>
      </c>
      <c r="L77" s="19"/>
      <c r="M77" s="16"/>
    </row>
    <row r="78" spans="1:13" x14ac:dyDescent="0.2">
      <c r="A78" s="3">
        <v>77</v>
      </c>
      <c r="B78">
        <v>0</v>
      </c>
      <c r="C78">
        <v>0</v>
      </c>
      <c r="D78" s="15">
        <f t="shared" ref="D78:D119" si="5">B78*0.9</f>
        <v>0</v>
      </c>
      <c r="E78" s="15">
        <f t="shared" ref="E78:E119" si="6">B78*0.1</f>
        <v>0</v>
      </c>
      <c r="F78" s="15">
        <f t="shared" ref="F78:F119" si="7">B78*0.2</f>
        <v>0</v>
      </c>
      <c r="G78" s="15">
        <f t="shared" ref="G78:G119" si="8">B78*0.1</f>
        <v>0</v>
      </c>
      <c r="H78" s="15">
        <v>0</v>
      </c>
      <c r="I78" s="15">
        <f t="shared" ref="I78:I119" si="9">C78*0.1</f>
        <v>0</v>
      </c>
      <c r="J78" s="15">
        <v>0</v>
      </c>
      <c r="K78" s="4">
        <v>100</v>
      </c>
      <c r="L78" s="19"/>
      <c r="M78" s="16"/>
    </row>
    <row r="79" spans="1:13" x14ac:dyDescent="0.2">
      <c r="A79">
        <v>78</v>
      </c>
      <c r="B79">
        <v>0</v>
      </c>
      <c r="C79">
        <v>0</v>
      </c>
      <c r="D79" s="15">
        <f t="shared" si="5"/>
        <v>0</v>
      </c>
      <c r="E79" s="15">
        <f t="shared" si="6"/>
        <v>0</v>
      </c>
      <c r="F79" s="15">
        <f t="shared" si="7"/>
        <v>0</v>
      </c>
      <c r="G79" s="15">
        <f t="shared" si="8"/>
        <v>0</v>
      </c>
      <c r="H79" s="15">
        <v>0</v>
      </c>
      <c r="I79" s="15">
        <f t="shared" si="9"/>
        <v>0</v>
      </c>
      <c r="J79" s="15">
        <v>0</v>
      </c>
      <c r="K79" s="2">
        <v>0</v>
      </c>
      <c r="L79" s="19"/>
      <c r="M79" s="16"/>
    </row>
    <row r="80" spans="1:13" x14ac:dyDescent="0.2">
      <c r="A80">
        <v>79</v>
      </c>
      <c r="B80">
        <v>0</v>
      </c>
      <c r="C80">
        <v>0</v>
      </c>
      <c r="D80" s="15">
        <f t="shared" si="5"/>
        <v>0</v>
      </c>
      <c r="E80" s="15">
        <f t="shared" si="6"/>
        <v>0</v>
      </c>
      <c r="F80" s="15">
        <f t="shared" si="7"/>
        <v>0</v>
      </c>
      <c r="G80" s="15">
        <f t="shared" si="8"/>
        <v>0</v>
      </c>
      <c r="H80" s="15">
        <v>0</v>
      </c>
      <c r="I80" s="15">
        <f t="shared" si="9"/>
        <v>0</v>
      </c>
      <c r="J80" s="15">
        <v>0</v>
      </c>
      <c r="K80" s="2">
        <v>0</v>
      </c>
      <c r="L80" s="19"/>
      <c r="M80" s="16"/>
    </row>
    <row r="81" spans="1:13" x14ac:dyDescent="0.2">
      <c r="A81" s="17">
        <v>80</v>
      </c>
      <c r="B81">
        <v>0</v>
      </c>
      <c r="C81">
        <v>0</v>
      </c>
      <c r="D81" s="15">
        <f t="shared" si="5"/>
        <v>0</v>
      </c>
      <c r="E81" s="15">
        <f t="shared" si="6"/>
        <v>0</v>
      </c>
      <c r="F81" s="15">
        <f t="shared" si="7"/>
        <v>0</v>
      </c>
      <c r="G81" s="15">
        <f t="shared" si="8"/>
        <v>0</v>
      </c>
      <c r="H81" s="15">
        <v>0</v>
      </c>
      <c r="I81" s="15">
        <f t="shared" si="9"/>
        <v>0</v>
      </c>
      <c r="J81" s="15">
        <v>0</v>
      </c>
      <c r="K81" s="18">
        <v>577</v>
      </c>
      <c r="L81" s="19"/>
      <c r="M81" s="16"/>
    </row>
    <row r="82" spans="1:13" x14ac:dyDescent="0.2">
      <c r="A82">
        <v>81</v>
      </c>
      <c r="B82">
        <v>0</v>
      </c>
      <c r="C82">
        <v>0</v>
      </c>
      <c r="D82" s="15">
        <f t="shared" si="5"/>
        <v>0</v>
      </c>
      <c r="E82" s="15">
        <f t="shared" si="6"/>
        <v>0</v>
      </c>
      <c r="F82" s="15">
        <f t="shared" si="7"/>
        <v>0</v>
      </c>
      <c r="G82" s="15">
        <f t="shared" si="8"/>
        <v>0</v>
      </c>
      <c r="H82" s="15">
        <v>0</v>
      </c>
      <c r="I82" s="15">
        <f t="shared" si="9"/>
        <v>0</v>
      </c>
      <c r="J82" s="15">
        <v>0</v>
      </c>
      <c r="K82" s="2">
        <v>0</v>
      </c>
      <c r="L82" s="19"/>
      <c r="M82" s="16"/>
    </row>
    <row r="83" spans="1:13" x14ac:dyDescent="0.2">
      <c r="A83">
        <v>82</v>
      </c>
      <c r="B83">
        <v>0</v>
      </c>
      <c r="C83">
        <v>0</v>
      </c>
      <c r="D83" s="15">
        <f t="shared" si="5"/>
        <v>0</v>
      </c>
      <c r="E83" s="15">
        <f t="shared" si="6"/>
        <v>0</v>
      </c>
      <c r="F83" s="15">
        <f t="shared" si="7"/>
        <v>0</v>
      </c>
      <c r="G83" s="15">
        <f t="shared" si="8"/>
        <v>0</v>
      </c>
      <c r="H83" s="15">
        <v>0</v>
      </c>
      <c r="I83" s="15">
        <f t="shared" si="9"/>
        <v>0</v>
      </c>
      <c r="J83" s="15">
        <v>0</v>
      </c>
      <c r="K83" s="2">
        <v>0</v>
      </c>
      <c r="L83" s="19"/>
      <c r="M83" s="16"/>
    </row>
    <row r="84" spans="1:13" x14ac:dyDescent="0.2">
      <c r="A84">
        <v>83</v>
      </c>
      <c r="B84">
        <v>0</v>
      </c>
      <c r="C84">
        <v>0</v>
      </c>
      <c r="D84" s="15">
        <f t="shared" si="5"/>
        <v>0</v>
      </c>
      <c r="E84" s="15">
        <f t="shared" si="6"/>
        <v>0</v>
      </c>
      <c r="F84" s="15">
        <f t="shared" si="7"/>
        <v>0</v>
      </c>
      <c r="G84" s="15">
        <f t="shared" si="8"/>
        <v>0</v>
      </c>
      <c r="H84" s="15">
        <v>0</v>
      </c>
      <c r="I84" s="15">
        <f t="shared" si="9"/>
        <v>0</v>
      </c>
      <c r="J84" s="15">
        <v>0</v>
      </c>
      <c r="K84" s="2">
        <v>0</v>
      </c>
      <c r="L84" s="19"/>
      <c r="M84" s="16"/>
    </row>
    <row r="85" spans="1:13" x14ac:dyDescent="0.2">
      <c r="A85">
        <v>84</v>
      </c>
      <c r="B85">
        <v>0</v>
      </c>
      <c r="C85">
        <v>0</v>
      </c>
      <c r="D85" s="15">
        <f t="shared" si="5"/>
        <v>0</v>
      </c>
      <c r="E85" s="15">
        <f t="shared" si="6"/>
        <v>0</v>
      </c>
      <c r="F85" s="15">
        <f t="shared" si="7"/>
        <v>0</v>
      </c>
      <c r="G85" s="15">
        <f t="shared" si="8"/>
        <v>0</v>
      </c>
      <c r="H85" s="15">
        <v>0</v>
      </c>
      <c r="I85" s="15">
        <f t="shared" si="9"/>
        <v>0</v>
      </c>
      <c r="J85" s="15">
        <v>0</v>
      </c>
      <c r="K85" s="2">
        <v>0</v>
      </c>
      <c r="L85" s="19"/>
      <c r="M85" s="16"/>
    </row>
    <row r="86" spans="1:13" x14ac:dyDescent="0.2">
      <c r="A86" s="11">
        <v>85</v>
      </c>
      <c r="B86">
        <v>0</v>
      </c>
      <c r="C86">
        <v>0</v>
      </c>
      <c r="D86" s="15">
        <f t="shared" si="5"/>
        <v>0</v>
      </c>
      <c r="E86" s="15">
        <f t="shared" si="6"/>
        <v>0</v>
      </c>
      <c r="F86" s="15">
        <f t="shared" si="7"/>
        <v>0</v>
      </c>
      <c r="G86" s="15">
        <f t="shared" si="8"/>
        <v>0</v>
      </c>
      <c r="H86" s="15">
        <v>0</v>
      </c>
      <c r="I86" s="15">
        <f t="shared" si="9"/>
        <v>0</v>
      </c>
      <c r="J86" s="15">
        <v>0</v>
      </c>
      <c r="K86" s="12">
        <v>100</v>
      </c>
      <c r="L86" s="19"/>
      <c r="M86" s="16"/>
    </row>
    <row r="87" spans="1:13" x14ac:dyDescent="0.2">
      <c r="A87">
        <v>86</v>
      </c>
      <c r="B87">
        <v>0</v>
      </c>
      <c r="C87">
        <v>0</v>
      </c>
      <c r="D87" s="15">
        <f t="shared" si="5"/>
        <v>0</v>
      </c>
      <c r="E87" s="15">
        <f t="shared" si="6"/>
        <v>0</v>
      </c>
      <c r="F87" s="15">
        <f t="shared" si="7"/>
        <v>0</v>
      </c>
      <c r="G87" s="15">
        <f t="shared" si="8"/>
        <v>0</v>
      </c>
      <c r="H87" s="15">
        <v>0</v>
      </c>
      <c r="I87" s="15">
        <f t="shared" si="9"/>
        <v>0</v>
      </c>
      <c r="J87" s="15">
        <v>0</v>
      </c>
      <c r="K87" s="2">
        <v>0</v>
      </c>
      <c r="L87" s="19"/>
      <c r="M87" s="16"/>
    </row>
    <row r="88" spans="1:13" x14ac:dyDescent="0.2">
      <c r="A88" s="17">
        <v>87</v>
      </c>
      <c r="B88">
        <v>0</v>
      </c>
      <c r="C88">
        <v>0</v>
      </c>
      <c r="D88" s="15">
        <f t="shared" si="5"/>
        <v>0</v>
      </c>
      <c r="E88" s="15">
        <f t="shared" si="6"/>
        <v>0</v>
      </c>
      <c r="F88" s="15">
        <f t="shared" si="7"/>
        <v>0</v>
      </c>
      <c r="G88" s="15">
        <f t="shared" si="8"/>
        <v>0</v>
      </c>
      <c r="H88" s="15">
        <v>0</v>
      </c>
      <c r="I88" s="15">
        <f t="shared" si="9"/>
        <v>0</v>
      </c>
      <c r="J88" s="15">
        <v>0</v>
      </c>
      <c r="K88" s="18">
        <v>104</v>
      </c>
      <c r="L88" s="19"/>
      <c r="M88" s="16"/>
    </row>
    <row r="89" spans="1:13" x14ac:dyDescent="0.2">
      <c r="A89">
        <v>88</v>
      </c>
      <c r="B89">
        <v>0</v>
      </c>
      <c r="C89">
        <v>0</v>
      </c>
      <c r="D89" s="15">
        <f t="shared" si="5"/>
        <v>0</v>
      </c>
      <c r="E89" s="15">
        <f t="shared" si="6"/>
        <v>0</v>
      </c>
      <c r="F89" s="15">
        <f t="shared" si="7"/>
        <v>0</v>
      </c>
      <c r="G89" s="15">
        <f t="shared" si="8"/>
        <v>0</v>
      </c>
      <c r="H89" s="15">
        <v>0</v>
      </c>
      <c r="I89" s="15">
        <f t="shared" si="9"/>
        <v>0</v>
      </c>
      <c r="J89" s="15">
        <v>0</v>
      </c>
      <c r="K89" s="2">
        <v>0</v>
      </c>
      <c r="L89" s="19"/>
      <c r="M89" s="16"/>
    </row>
    <row r="90" spans="1:13" x14ac:dyDescent="0.2">
      <c r="A90" s="3">
        <v>89</v>
      </c>
      <c r="B90">
        <v>0</v>
      </c>
      <c r="C90">
        <v>0</v>
      </c>
      <c r="D90" s="15">
        <f t="shared" si="5"/>
        <v>0</v>
      </c>
      <c r="E90" s="15">
        <f t="shared" si="6"/>
        <v>0</v>
      </c>
      <c r="F90" s="15">
        <f t="shared" si="7"/>
        <v>0</v>
      </c>
      <c r="G90" s="15">
        <f t="shared" si="8"/>
        <v>0</v>
      </c>
      <c r="H90" s="15">
        <v>0</v>
      </c>
      <c r="I90" s="15">
        <f t="shared" si="9"/>
        <v>0</v>
      </c>
      <c r="J90" s="15">
        <v>0</v>
      </c>
      <c r="K90" s="4">
        <v>707</v>
      </c>
      <c r="L90" s="19"/>
      <c r="M90" s="16"/>
    </row>
    <row r="91" spans="1:13" x14ac:dyDescent="0.2">
      <c r="A91" s="3">
        <v>90</v>
      </c>
      <c r="B91">
        <v>0</v>
      </c>
      <c r="C91">
        <v>0</v>
      </c>
      <c r="D91" s="15">
        <f t="shared" si="5"/>
        <v>0</v>
      </c>
      <c r="E91" s="15">
        <f t="shared" si="6"/>
        <v>0</v>
      </c>
      <c r="F91" s="15">
        <f t="shared" si="7"/>
        <v>0</v>
      </c>
      <c r="G91" s="15">
        <f t="shared" si="8"/>
        <v>0</v>
      </c>
      <c r="H91" s="15">
        <v>0</v>
      </c>
      <c r="I91" s="15">
        <f t="shared" si="9"/>
        <v>0</v>
      </c>
      <c r="J91" s="15">
        <v>0</v>
      </c>
      <c r="K91" s="4">
        <v>100</v>
      </c>
      <c r="L91" s="19"/>
      <c r="M91" s="16"/>
    </row>
    <row r="92" spans="1:13" x14ac:dyDescent="0.2">
      <c r="A92" s="17">
        <v>91</v>
      </c>
      <c r="B92">
        <v>0</v>
      </c>
      <c r="C92">
        <v>0</v>
      </c>
      <c r="D92" s="15">
        <f t="shared" si="5"/>
        <v>0</v>
      </c>
      <c r="E92" s="15">
        <f t="shared" si="6"/>
        <v>0</v>
      </c>
      <c r="F92" s="15">
        <f t="shared" si="7"/>
        <v>0</v>
      </c>
      <c r="G92" s="15">
        <f t="shared" si="8"/>
        <v>0</v>
      </c>
      <c r="H92" s="15">
        <v>0</v>
      </c>
      <c r="I92" s="15">
        <f t="shared" si="9"/>
        <v>0</v>
      </c>
      <c r="J92" s="15">
        <v>0</v>
      </c>
      <c r="K92" s="18">
        <v>85</v>
      </c>
      <c r="L92" s="19"/>
      <c r="M92" s="16"/>
    </row>
    <row r="93" spans="1:13" x14ac:dyDescent="0.2">
      <c r="A93" s="15">
        <v>92</v>
      </c>
      <c r="B93" s="15">
        <v>1</v>
      </c>
      <c r="C93" s="15">
        <v>1</v>
      </c>
      <c r="D93" s="15">
        <f t="shared" si="5"/>
        <v>0.9</v>
      </c>
      <c r="E93" s="15">
        <f t="shared" si="6"/>
        <v>0.1</v>
      </c>
      <c r="F93" s="15">
        <f t="shared" si="7"/>
        <v>0.2</v>
      </c>
      <c r="G93" s="15">
        <f t="shared" si="8"/>
        <v>0.1</v>
      </c>
      <c r="H93" s="15">
        <v>0</v>
      </c>
      <c r="I93" s="15">
        <f t="shared" si="9"/>
        <v>0.1</v>
      </c>
      <c r="J93" s="15">
        <v>0</v>
      </c>
      <c r="K93" s="16">
        <v>100</v>
      </c>
      <c r="L93" s="19"/>
      <c r="M93" s="16"/>
    </row>
    <row r="94" spans="1:13" x14ac:dyDescent="0.2">
      <c r="A94">
        <v>93</v>
      </c>
      <c r="B94">
        <v>0</v>
      </c>
      <c r="C94">
        <v>0</v>
      </c>
      <c r="D94" s="15">
        <f t="shared" si="5"/>
        <v>0</v>
      </c>
      <c r="E94" s="15">
        <f t="shared" si="6"/>
        <v>0</v>
      </c>
      <c r="F94" s="15">
        <f t="shared" si="7"/>
        <v>0</v>
      </c>
      <c r="G94" s="15">
        <f t="shared" si="8"/>
        <v>0</v>
      </c>
      <c r="H94" s="15">
        <v>0</v>
      </c>
      <c r="I94" s="15">
        <f t="shared" si="9"/>
        <v>0</v>
      </c>
      <c r="J94" s="15">
        <v>0</v>
      </c>
      <c r="K94" s="2">
        <v>0</v>
      </c>
      <c r="L94" s="19"/>
      <c r="M94" s="16"/>
    </row>
    <row r="95" spans="1:13" x14ac:dyDescent="0.2">
      <c r="A95">
        <v>94</v>
      </c>
      <c r="B95">
        <v>0</v>
      </c>
      <c r="C95">
        <v>0</v>
      </c>
      <c r="D95" s="15">
        <f t="shared" si="5"/>
        <v>0</v>
      </c>
      <c r="E95" s="15">
        <f t="shared" si="6"/>
        <v>0</v>
      </c>
      <c r="F95" s="15">
        <f t="shared" si="7"/>
        <v>0</v>
      </c>
      <c r="G95" s="15">
        <f t="shared" si="8"/>
        <v>0</v>
      </c>
      <c r="H95" s="15">
        <v>0</v>
      </c>
      <c r="I95" s="15">
        <f t="shared" si="9"/>
        <v>0</v>
      </c>
      <c r="J95" s="15">
        <v>0</v>
      </c>
      <c r="K95" s="2">
        <v>0</v>
      </c>
      <c r="L95" s="19"/>
      <c r="M95" s="16"/>
    </row>
    <row r="96" spans="1:13" x14ac:dyDescent="0.2">
      <c r="A96">
        <v>95</v>
      </c>
      <c r="B96">
        <v>0</v>
      </c>
      <c r="C96">
        <v>0</v>
      </c>
      <c r="D96" s="15">
        <f t="shared" si="5"/>
        <v>0</v>
      </c>
      <c r="E96" s="15">
        <f t="shared" si="6"/>
        <v>0</v>
      </c>
      <c r="F96" s="15">
        <f t="shared" si="7"/>
        <v>0</v>
      </c>
      <c r="G96" s="15">
        <f t="shared" si="8"/>
        <v>0</v>
      </c>
      <c r="H96" s="15">
        <v>0</v>
      </c>
      <c r="I96" s="15">
        <f t="shared" si="9"/>
        <v>0</v>
      </c>
      <c r="J96" s="15">
        <v>0</v>
      </c>
      <c r="K96" s="2">
        <v>0</v>
      </c>
      <c r="L96" s="19"/>
      <c r="M96" s="16"/>
    </row>
    <row r="97" spans="1:13" x14ac:dyDescent="0.2">
      <c r="A97">
        <v>96</v>
      </c>
      <c r="B97">
        <v>0</v>
      </c>
      <c r="C97">
        <v>0</v>
      </c>
      <c r="D97" s="15">
        <f t="shared" si="5"/>
        <v>0</v>
      </c>
      <c r="E97" s="15">
        <f t="shared" si="6"/>
        <v>0</v>
      </c>
      <c r="F97" s="15">
        <f t="shared" si="7"/>
        <v>0</v>
      </c>
      <c r="G97" s="15">
        <f t="shared" si="8"/>
        <v>0</v>
      </c>
      <c r="H97" s="15">
        <v>0</v>
      </c>
      <c r="I97" s="15">
        <f t="shared" si="9"/>
        <v>0</v>
      </c>
      <c r="J97" s="15">
        <v>0</v>
      </c>
      <c r="K97" s="2">
        <v>0</v>
      </c>
      <c r="L97" s="19"/>
      <c r="M97" s="16"/>
    </row>
    <row r="98" spans="1:13" x14ac:dyDescent="0.2">
      <c r="A98">
        <v>97</v>
      </c>
      <c r="B98">
        <v>0</v>
      </c>
      <c r="C98">
        <v>0</v>
      </c>
      <c r="D98" s="15">
        <f t="shared" si="5"/>
        <v>0</v>
      </c>
      <c r="E98" s="15">
        <f t="shared" si="6"/>
        <v>0</v>
      </c>
      <c r="F98" s="15">
        <f t="shared" si="7"/>
        <v>0</v>
      </c>
      <c r="G98" s="15">
        <f t="shared" si="8"/>
        <v>0</v>
      </c>
      <c r="H98" s="15">
        <v>0</v>
      </c>
      <c r="I98" s="15">
        <f t="shared" si="9"/>
        <v>0</v>
      </c>
      <c r="J98" s="15">
        <v>0</v>
      </c>
      <c r="K98" s="2">
        <v>0</v>
      </c>
      <c r="L98" s="19"/>
      <c r="M98" s="16"/>
    </row>
    <row r="99" spans="1:13" x14ac:dyDescent="0.2">
      <c r="A99">
        <v>98</v>
      </c>
      <c r="B99">
        <v>0</v>
      </c>
      <c r="C99">
        <v>0</v>
      </c>
      <c r="D99" s="15">
        <f t="shared" si="5"/>
        <v>0</v>
      </c>
      <c r="E99" s="15">
        <f t="shared" si="6"/>
        <v>0</v>
      </c>
      <c r="F99" s="15">
        <f t="shared" si="7"/>
        <v>0</v>
      </c>
      <c r="G99" s="15">
        <f t="shared" si="8"/>
        <v>0</v>
      </c>
      <c r="H99" s="15">
        <v>0</v>
      </c>
      <c r="I99" s="15">
        <f t="shared" si="9"/>
        <v>0</v>
      </c>
      <c r="J99" s="15">
        <v>0</v>
      </c>
      <c r="K99" s="2">
        <v>0</v>
      </c>
      <c r="L99" s="19"/>
      <c r="M99" s="16"/>
    </row>
    <row r="100" spans="1:13" x14ac:dyDescent="0.2">
      <c r="A100" s="17">
        <v>99</v>
      </c>
      <c r="B100">
        <v>0</v>
      </c>
      <c r="C100">
        <v>0</v>
      </c>
      <c r="D100" s="15">
        <f t="shared" si="5"/>
        <v>0</v>
      </c>
      <c r="E100" s="15">
        <f t="shared" si="6"/>
        <v>0</v>
      </c>
      <c r="F100" s="15">
        <f t="shared" si="7"/>
        <v>0</v>
      </c>
      <c r="G100" s="15">
        <f t="shared" si="8"/>
        <v>0</v>
      </c>
      <c r="H100" s="15">
        <v>0</v>
      </c>
      <c r="I100" s="15">
        <f t="shared" si="9"/>
        <v>0</v>
      </c>
      <c r="J100" s="15">
        <v>0</v>
      </c>
      <c r="K100" s="18">
        <v>92</v>
      </c>
      <c r="L100" s="19"/>
      <c r="M100" s="16"/>
    </row>
    <row r="101" spans="1:13" x14ac:dyDescent="0.2">
      <c r="A101" s="15">
        <v>100</v>
      </c>
      <c r="B101" s="15">
        <v>3.52</v>
      </c>
      <c r="C101" s="15">
        <v>3.52</v>
      </c>
      <c r="D101" s="15">
        <f t="shared" si="5"/>
        <v>3.1680000000000001</v>
      </c>
      <c r="E101" s="15">
        <f t="shared" si="6"/>
        <v>0.35200000000000004</v>
      </c>
      <c r="F101" s="15">
        <f t="shared" si="7"/>
        <v>0.70400000000000007</v>
      </c>
      <c r="G101" s="15">
        <f t="shared" si="8"/>
        <v>0.35200000000000004</v>
      </c>
      <c r="H101" s="15">
        <v>0</v>
      </c>
      <c r="I101" s="15">
        <f t="shared" si="9"/>
        <v>0.35200000000000004</v>
      </c>
      <c r="J101" s="15">
        <v>0</v>
      </c>
      <c r="K101" s="16">
        <v>352</v>
      </c>
      <c r="L101" s="19"/>
      <c r="M101" s="16"/>
    </row>
    <row r="102" spans="1:13" x14ac:dyDescent="0.2">
      <c r="A102">
        <v>101</v>
      </c>
      <c r="B102">
        <v>0</v>
      </c>
      <c r="C102">
        <v>0</v>
      </c>
      <c r="D102" s="15">
        <f t="shared" si="5"/>
        <v>0</v>
      </c>
      <c r="E102" s="15">
        <f t="shared" si="6"/>
        <v>0</v>
      </c>
      <c r="F102" s="15">
        <f t="shared" si="7"/>
        <v>0</v>
      </c>
      <c r="G102" s="15">
        <f t="shared" si="8"/>
        <v>0</v>
      </c>
      <c r="H102" s="15">
        <v>0</v>
      </c>
      <c r="I102" s="15">
        <f t="shared" si="9"/>
        <v>0</v>
      </c>
      <c r="J102" s="15">
        <v>0</v>
      </c>
      <c r="K102" s="2">
        <v>0</v>
      </c>
      <c r="L102" s="19"/>
      <c r="M102" s="16"/>
    </row>
    <row r="103" spans="1:13" x14ac:dyDescent="0.2">
      <c r="A103">
        <v>102</v>
      </c>
      <c r="B103">
        <v>0</v>
      </c>
      <c r="C103">
        <v>0</v>
      </c>
      <c r="D103" s="15">
        <f t="shared" si="5"/>
        <v>0</v>
      </c>
      <c r="E103" s="15">
        <f t="shared" si="6"/>
        <v>0</v>
      </c>
      <c r="F103" s="15">
        <f t="shared" si="7"/>
        <v>0</v>
      </c>
      <c r="G103" s="15">
        <f t="shared" si="8"/>
        <v>0</v>
      </c>
      <c r="H103" s="15">
        <v>0</v>
      </c>
      <c r="I103" s="15">
        <f t="shared" si="9"/>
        <v>0</v>
      </c>
      <c r="J103" s="15">
        <v>0</v>
      </c>
      <c r="K103" s="2">
        <v>0</v>
      </c>
      <c r="L103" s="19"/>
      <c r="M103" s="16"/>
    </row>
    <row r="104" spans="1:13" x14ac:dyDescent="0.2">
      <c r="A104" s="13">
        <v>103</v>
      </c>
      <c r="B104">
        <v>0</v>
      </c>
      <c r="C104">
        <v>0</v>
      </c>
      <c r="D104" s="15">
        <f t="shared" si="5"/>
        <v>0</v>
      </c>
      <c r="E104" s="15">
        <f t="shared" si="6"/>
        <v>0</v>
      </c>
      <c r="F104" s="15">
        <f t="shared" si="7"/>
        <v>0</v>
      </c>
      <c r="G104" s="15">
        <f t="shared" si="8"/>
        <v>0</v>
      </c>
      <c r="H104" s="15">
        <v>0</v>
      </c>
      <c r="I104" s="15">
        <f t="shared" si="9"/>
        <v>0</v>
      </c>
      <c r="J104" s="15">
        <v>0</v>
      </c>
      <c r="K104" s="14">
        <v>140</v>
      </c>
      <c r="L104" s="19"/>
      <c r="M104" s="16"/>
    </row>
    <row r="105" spans="1:13" x14ac:dyDescent="0.2">
      <c r="A105" s="13">
        <v>104</v>
      </c>
      <c r="B105">
        <v>0</v>
      </c>
      <c r="C105">
        <v>0</v>
      </c>
      <c r="D105" s="15">
        <f t="shared" si="5"/>
        <v>0</v>
      </c>
      <c r="E105" s="15">
        <f t="shared" si="6"/>
        <v>0</v>
      </c>
      <c r="F105" s="15">
        <f t="shared" si="7"/>
        <v>0</v>
      </c>
      <c r="G105" s="15">
        <f t="shared" si="8"/>
        <v>0</v>
      </c>
      <c r="H105" s="15">
        <v>0</v>
      </c>
      <c r="I105" s="15">
        <f t="shared" si="9"/>
        <v>0</v>
      </c>
      <c r="J105" s="15">
        <v>0</v>
      </c>
      <c r="K105" s="14">
        <v>100</v>
      </c>
      <c r="L105" s="19"/>
      <c r="M105" s="16"/>
    </row>
    <row r="106" spans="1:13" x14ac:dyDescent="0.2">
      <c r="A106" s="13">
        <v>105</v>
      </c>
      <c r="B106">
        <v>0</v>
      </c>
      <c r="C106">
        <v>0</v>
      </c>
      <c r="D106" s="15">
        <f t="shared" si="5"/>
        <v>0</v>
      </c>
      <c r="E106" s="15">
        <f t="shared" si="6"/>
        <v>0</v>
      </c>
      <c r="F106" s="15">
        <f t="shared" si="7"/>
        <v>0</v>
      </c>
      <c r="G106" s="15">
        <f t="shared" si="8"/>
        <v>0</v>
      </c>
      <c r="H106" s="15">
        <v>0</v>
      </c>
      <c r="I106" s="15">
        <f t="shared" si="9"/>
        <v>0</v>
      </c>
      <c r="J106" s="15">
        <v>0</v>
      </c>
      <c r="K106" s="14">
        <v>100</v>
      </c>
      <c r="L106" s="19"/>
      <c r="M106" s="16"/>
    </row>
    <row r="107" spans="1:13" x14ac:dyDescent="0.2">
      <c r="A107">
        <v>106</v>
      </c>
      <c r="B107">
        <v>0</v>
      </c>
      <c r="C107">
        <v>0</v>
      </c>
      <c r="D107" s="15">
        <f t="shared" si="5"/>
        <v>0</v>
      </c>
      <c r="E107" s="15">
        <f t="shared" si="6"/>
        <v>0</v>
      </c>
      <c r="F107" s="15">
        <f t="shared" si="7"/>
        <v>0</v>
      </c>
      <c r="G107" s="15">
        <f t="shared" si="8"/>
        <v>0</v>
      </c>
      <c r="H107" s="15">
        <v>0</v>
      </c>
      <c r="I107" s="15">
        <f t="shared" si="9"/>
        <v>0</v>
      </c>
      <c r="J107" s="15">
        <v>0</v>
      </c>
      <c r="K107" s="2">
        <v>0</v>
      </c>
      <c r="L107" s="19"/>
      <c r="M107" s="16"/>
    </row>
    <row r="108" spans="1:13" x14ac:dyDescent="0.2">
      <c r="A108" s="11">
        <v>107</v>
      </c>
      <c r="B108">
        <v>0</v>
      </c>
      <c r="C108">
        <v>0</v>
      </c>
      <c r="D108" s="15">
        <f t="shared" si="5"/>
        <v>0</v>
      </c>
      <c r="E108" s="15">
        <f t="shared" si="6"/>
        <v>0</v>
      </c>
      <c r="F108" s="15">
        <f t="shared" si="7"/>
        <v>0</v>
      </c>
      <c r="G108" s="15">
        <f t="shared" si="8"/>
        <v>0</v>
      </c>
      <c r="H108" s="15">
        <v>0</v>
      </c>
      <c r="I108" s="15">
        <f t="shared" si="9"/>
        <v>0</v>
      </c>
      <c r="J108" s="15">
        <v>0</v>
      </c>
      <c r="K108" s="12">
        <v>100</v>
      </c>
      <c r="L108" s="19"/>
      <c r="M108" s="16"/>
    </row>
    <row r="109" spans="1:13" x14ac:dyDescent="0.2">
      <c r="A109">
        <v>108</v>
      </c>
      <c r="B109">
        <v>0</v>
      </c>
      <c r="C109">
        <v>0</v>
      </c>
      <c r="D109" s="15">
        <f t="shared" si="5"/>
        <v>0</v>
      </c>
      <c r="E109" s="15">
        <f t="shared" si="6"/>
        <v>0</v>
      </c>
      <c r="F109" s="15">
        <f t="shared" si="7"/>
        <v>0</v>
      </c>
      <c r="G109" s="15">
        <f t="shared" si="8"/>
        <v>0</v>
      </c>
      <c r="H109" s="15">
        <v>0</v>
      </c>
      <c r="I109" s="15">
        <f t="shared" si="9"/>
        <v>0</v>
      </c>
      <c r="J109" s="15">
        <v>0</v>
      </c>
      <c r="K109" s="2">
        <v>0</v>
      </c>
      <c r="L109" s="19"/>
      <c r="M109" s="16"/>
    </row>
    <row r="110" spans="1:13" x14ac:dyDescent="0.2">
      <c r="A110">
        <v>109</v>
      </c>
      <c r="B110">
        <v>0</v>
      </c>
      <c r="C110">
        <v>0</v>
      </c>
      <c r="D110" s="15">
        <f t="shared" si="5"/>
        <v>0</v>
      </c>
      <c r="E110" s="15">
        <f t="shared" si="6"/>
        <v>0</v>
      </c>
      <c r="F110" s="15">
        <f t="shared" si="7"/>
        <v>0</v>
      </c>
      <c r="G110" s="15">
        <f t="shared" si="8"/>
        <v>0</v>
      </c>
      <c r="H110" s="15">
        <v>0</v>
      </c>
      <c r="I110" s="15">
        <f t="shared" si="9"/>
        <v>0</v>
      </c>
      <c r="J110" s="15">
        <v>0</v>
      </c>
      <c r="K110" s="2">
        <v>0</v>
      </c>
      <c r="L110" s="19"/>
      <c r="M110" s="16"/>
    </row>
    <row r="111" spans="1:13" x14ac:dyDescent="0.2">
      <c r="A111" s="3">
        <v>110</v>
      </c>
      <c r="B111">
        <v>0</v>
      </c>
      <c r="C111">
        <v>0</v>
      </c>
      <c r="D111" s="15">
        <f t="shared" si="5"/>
        <v>0</v>
      </c>
      <c r="E111" s="15">
        <f t="shared" si="6"/>
        <v>0</v>
      </c>
      <c r="F111" s="15">
        <f t="shared" si="7"/>
        <v>0</v>
      </c>
      <c r="G111" s="15">
        <f t="shared" si="8"/>
        <v>0</v>
      </c>
      <c r="H111" s="15">
        <v>0</v>
      </c>
      <c r="I111" s="15">
        <f t="shared" si="9"/>
        <v>0</v>
      </c>
      <c r="J111" s="15">
        <v>0</v>
      </c>
      <c r="K111" s="4">
        <v>100</v>
      </c>
      <c r="L111" s="19"/>
      <c r="M111" s="16"/>
    </row>
    <row r="112" spans="1:13" x14ac:dyDescent="0.2">
      <c r="A112" s="17">
        <v>111</v>
      </c>
      <c r="B112">
        <v>0</v>
      </c>
      <c r="C112">
        <v>0</v>
      </c>
      <c r="D112" s="15">
        <f t="shared" si="5"/>
        <v>0</v>
      </c>
      <c r="E112" s="15">
        <f t="shared" si="6"/>
        <v>0</v>
      </c>
      <c r="F112" s="15">
        <f t="shared" si="7"/>
        <v>0</v>
      </c>
      <c r="G112" s="15">
        <f t="shared" si="8"/>
        <v>0</v>
      </c>
      <c r="H112" s="15">
        <v>0</v>
      </c>
      <c r="I112" s="15">
        <f t="shared" si="9"/>
        <v>0</v>
      </c>
      <c r="J112" s="15">
        <v>0</v>
      </c>
      <c r="K112" s="18">
        <v>136</v>
      </c>
      <c r="L112" s="19"/>
      <c r="M112" s="16"/>
    </row>
    <row r="113" spans="1:13" x14ac:dyDescent="0.2">
      <c r="A113" s="13">
        <v>112</v>
      </c>
      <c r="B113">
        <v>0</v>
      </c>
      <c r="C113">
        <v>0</v>
      </c>
      <c r="D113" s="15">
        <f t="shared" si="5"/>
        <v>0</v>
      </c>
      <c r="E113" s="15">
        <f t="shared" si="6"/>
        <v>0</v>
      </c>
      <c r="F113" s="15">
        <f t="shared" si="7"/>
        <v>0</v>
      </c>
      <c r="G113" s="15">
        <f t="shared" si="8"/>
        <v>0</v>
      </c>
      <c r="H113" s="15">
        <v>0</v>
      </c>
      <c r="I113" s="15">
        <f t="shared" si="9"/>
        <v>0</v>
      </c>
      <c r="J113" s="15">
        <v>0</v>
      </c>
      <c r="K113" s="14">
        <v>100</v>
      </c>
      <c r="L113" s="19"/>
      <c r="M113" s="16"/>
    </row>
    <row r="114" spans="1:13" x14ac:dyDescent="0.2">
      <c r="A114" s="3">
        <v>113</v>
      </c>
      <c r="B114">
        <v>0</v>
      </c>
      <c r="C114">
        <v>0</v>
      </c>
      <c r="D114" s="15">
        <f t="shared" si="5"/>
        <v>0</v>
      </c>
      <c r="E114" s="15">
        <f t="shared" si="6"/>
        <v>0</v>
      </c>
      <c r="F114" s="15">
        <f t="shared" si="7"/>
        <v>0</v>
      </c>
      <c r="G114" s="15">
        <f t="shared" si="8"/>
        <v>0</v>
      </c>
      <c r="H114" s="15">
        <v>0</v>
      </c>
      <c r="I114" s="15">
        <f t="shared" si="9"/>
        <v>0</v>
      </c>
      <c r="J114" s="15">
        <v>0</v>
      </c>
      <c r="K114" s="4">
        <v>100</v>
      </c>
      <c r="L114" s="19"/>
      <c r="M114" s="16"/>
    </row>
    <row r="115" spans="1:13" x14ac:dyDescent="0.2">
      <c r="A115">
        <v>114</v>
      </c>
      <c r="B115">
        <v>0</v>
      </c>
      <c r="C115">
        <v>0</v>
      </c>
      <c r="D115" s="15">
        <f t="shared" si="5"/>
        <v>0</v>
      </c>
      <c r="E115" s="15">
        <f t="shared" si="6"/>
        <v>0</v>
      </c>
      <c r="F115" s="15">
        <f t="shared" si="7"/>
        <v>0</v>
      </c>
      <c r="G115" s="15">
        <f t="shared" si="8"/>
        <v>0</v>
      </c>
      <c r="H115" s="15">
        <v>0</v>
      </c>
      <c r="I115" s="15">
        <f t="shared" si="9"/>
        <v>0</v>
      </c>
      <c r="J115" s="15">
        <v>0</v>
      </c>
      <c r="K115" s="2">
        <v>0</v>
      </c>
      <c r="L115" s="19"/>
      <c r="M115" s="16"/>
    </row>
    <row r="116" spans="1:13" x14ac:dyDescent="0.2">
      <c r="A116">
        <v>115</v>
      </c>
      <c r="B116">
        <v>0</v>
      </c>
      <c r="C116">
        <v>0</v>
      </c>
      <c r="D116" s="15">
        <f t="shared" si="5"/>
        <v>0</v>
      </c>
      <c r="E116" s="15">
        <f t="shared" si="6"/>
        <v>0</v>
      </c>
      <c r="F116" s="15">
        <f t="shared" si="7"/>
        <v>0</v>
      </c>
      <c r="G116" s="15">
        <f t="shared" si="8"/>
        <v>0</v>
      </c>
      <c r="H116" s="15">
        <v>0</v>
      </c>
      <c r="I116" s="15">
        <f t="shared" si="9"/>
        <v>0</v>
      </c>
      <c r="J116" s="15">
        <v>0</v>
      </c>
      <c r="K116" s="2">
        <v>0</v>
      </c>
      <c r="L116" s="19"/>
      <c r="M116" s="16"/>
    </row>
    <row r="117" spans="1:13" x14ac:dyDescent="0.2">
      <c r="A117" s="11">
        <v>116</v>
      </c>
      <c r="B117">
        <v>0</v>
      </c>
      <c r="C117">
        <v>0</v>
      </c>
      <c r="D117" s="15">
        <f t="shared" si="5"/>
        <v>0</v>
      </c>
      <c r="E117" s="15">
        <f t="shared" si="6"/>
        <v>0</v>
      </c>
      <c r="F117" s="15">
        <f t="shared" si="7"/>
        <v>0</v>
      </c>
      <c r="G117" s="15">
        <f t="shared" si="8"/>
        <v>0</v>
      </c>
      <c r="H117" s="15">
        <v>0</v>
      </c>
      <c r="I117" s="15">
        <f t="shared" si="9"/>
        <v>0</v>
      </c>
      <c r="J117" s="15">
        <v>0</v>
      </c>
      <c r="K117" s="12">
        <v>100</v>
      </c>
      <c r="L117" s="19"/>
      <c r="M117" s="16"/>
    </row>
    <row r="118" spans="1:13" x14ac:dyDescent="0.2">
      <c r="A118">
        <v>117</v>
      </c>
      <c r="B118">
        <v>0</v>
      </c>
      <c r="C118">
        <v>0</v>
      </c>
      <c r="D118" s="15">
        <f t="shared" si="5"/>
        <v>0</v>
      </c>
      <c r="E118" s="15">
        <f t="shared" si="6"/>
        <v>0</v>
      </c>
      <c r="F118" s="15">
        <f t="shared" si="7"/>
        <v>0</v>
      </c>
      <c r="G118" s="15">
        <f t="shared" si="8"/>
        <v>0</v>
      </c>
      <c r="H118" s="15">
        <v>0</v>
      </c>
      <c r="I118" s="15">
        <f t="shared" si="9"/>
        <v>0</v>
      </c>
      <c r="J118" s="15">
        <v>0</v>
      </c>
      <c r="K118" s="2">
        <v>0</v>
      </c>
      <c r="L118" s="19"/>
      <c r="M118" s="16"/>
    </row>
    <row r="119" spans="1:13" x14ac:dyDescent="0.2">
      <c r="A119">
        <v>118</v>
      </c>
      <c r="B119">
        <v>0</v>
      </c>
      <c r="C119">
        <v>0</v>
      </c>
      <c r="D119" s="15">
        <f t="shared" si="5"/>
        <v>0</v>
      </c>
      <c r="E119" s="15">
        <f t="shared" si="6"/>
        <v>0</v>
      </c>
      <c r="F119" s="15">
        <f t="shared" si="7"/>
        <v>0</v>
      </c>
      <c r="G119" s="15">
        <f t="shared" si="8"/>
        <v>0</v>
      </c>
      <c r="H119" s="15">
        <v>0</v>
      </c>
      <c r="I119" s="15">
        <f t="shared" si="9"/>
        <v>0</v>
      </c>
      <c r="J119" s="15">
        <v>0</v>
      </c>
      <c r="K119" s="2">
        <v>0</v>
      </c>
      <c r="L119" s="19"/>
      <c r="M119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Cost</vt:lpstr>
      <vt:lpstr>SG</vt:lpstr>
      <vt:lpstr>VPP</vt:lpstr>
      <vt:lpstr>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hzl</dc:creator>
  <cp:lastModifiedBy>zhongliang huang</cp:lastModifiedBy>
  <dcterms:created xsi:type="dcterms:W3CDTF">2015-06-05T18:19:34Z</dcterms:created>
  <dcterms:modified xsi:type="dcterms:W3CDTF">2025-09-24T13:47:45Z</dcterms:modified>
</cp:coreProperties>
</file>