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演习5-1" sheetId="3" r:id="rId1"/>
    <sheet name="演习5-2" sheetId="2" r:id="rId2"/>
  </sheets>
  <calcPr calcId="144525"/>
</workbook>
</file>

<file path=xl/calcChain.xml><?xml version="1.0" encoding="utf-8"?>
<calcChain xmlns="http://schemas.openxmlformats.org/spreadsheetml/2006/main">
  <c r="B4" i="2" l="1"/>
  <c r="E4" i="2"/>
  <c r="E5" i="2"/>
  <c r="F5" i="2"/>
  <c r="G5" i="2"/>
  <c r="H5" i="2"/>
  <c r="I5" i="2"/>
  <c r="J5" i="2"/>
  <c r="K5" i="2"/>
  <c r="L5" i="2"/>
  <c r="M5" i="2"/>
  <c r="N5" i="2"/>
  <c r="E6" i="2"/>
  <c r="F6" i="2"/>
  <c r="G6" i="2"/>
  <c r="H6" i="2"/>
  <c r="I6" i="2"/>
  <c r="J6" i="2"/>
  <c r="K6" i="2"/>
  <c r="L6" i="2"/>
  <c r="M6" i="2"/>
  <c r="N6" i="2"/>
  <c r="E7" i="2"/>
  <c r="F7" i="2"/>
  <c r="G7" i="2"/>
  <c r="H7" i="2"/>
  <c r="I7" i="2"/>
  <c r="J7" i="2"/>
  <c r="K7" i="2"/>
  <c r="L7" i="2"/>
  <c r="M7" i="2"/>
  <c r="N7" i="2"/>
  <c r="E8" i="2"/>
  <c r="F8" i="2"/>
  <c r="G8" i="2"/>
  <c r="H8" i="2"/>
  <c r="I8" i="2"/>
  <c r="J8" i="2"/>
  <c r="K8" i="2"/>
  <c r="L8" i="2"/>
  <c r="M8" i="2"/>
  <c r="N8" i="2"/>
  <c r="E9" i="2"/>
  <c r="F9" i="2"/>
  <c r="G9" i="2"/>
  <c r="H9" i="2"/>
  <c r="I9" i="2"/>
  <c r="J9" i="2"/>
  <c r="K9" i="2"/>
  <c r="L9" i="2"/>
  <c r="M9" i="2"/>
  <c r="N9" i="2"/>
  <c r="E10" i="2"/>
  <c r="F10" i="2"/>
  <c r="G10" i="2"/>
  <c r="H10" i="2"/>
  <c r="I10" i="2"/>
  <c r="J10" i="2"/>
  <c r="K10" i="2"/>
  <c r="L10" i="2"/>
  <c r="M10" i="2"/>
  <c r="N10" i="2"/>
  <c r="E11" i="2"/>
  <c r="F11" i="2"/>
  <c r="G11" i="2"/>
  <c r="H11" i="2"/>
  <c r="I11" i="2"/>
  <c r="J11" i="2"/>
  <c r="K11" i="2"/>
  <c r="L11" i="2"/>
  <c r="M11" i="2"/>
  <c r="N11" i="2"/>
  <c r="E12" i="2"/>
  <c r="F12" i="2"/>
  <c r="G12" i="2"/>
  <c r="H12" i="2"/>
  <c r="I12" i="2"/>
  <c r="J12" i="2"/>
  <c r="K12" i="2"/>
  <c r="L12" i="2"/>
  <c r="M12" i="2"/>
  <c r="N12" i="2"/>
  <c r="E13" i="2"/>
  <c r="F13" i="2"/>
  <c r="G13" i="2"/>
  <c r="H13" i="2"/>
  <c r="I13" i="2"/>
  <c r="J13" i="2"/>
  <c r="K13" i="2"/>
  <c r="L13" i="2"/>
  <c r="M13" i="2"/>
  <c r="N13" i="2"/>
  <c r="G4" i="2"/>
  <c r="H4" i="2"/>
  <c r="I4" i="2"/>
  <c r="J4" i="2"/>
  <c r="K4" i="2"/>
  <c r="L4" i="2"/>
  <c r="M4" i="2"/>
  <c r="N4" i="2"/>
  <c r="F4" i="2"/>
  <c r="B7" i="2" l="1" a="1"/>
  <c r="B10" i="2" s="1"/>
  <c r="E4" i="3"/>
  <c r="F4" i="3"/>
  <c r="G4" i="3"/>
  <c r="H4" i="3"/>
  <c r="I4" i="3"/>
  <c r="J4" i="3"/>
  <c r="K4" i="3"/>
  <c r="L4" i="3"/>
  <c r="M4" i="3"/>
  <c r="N4" i="3"/>
  <c r="E5" i="3"/>
  <c r="F5" i="3"/>
  <c r="G5" i="3"/>
  <c r="H5" i="3"/>
  <c r="I5" i="3"/>
  <c r="J5" i="3"/>
  <c r="K5" i="3"/>
  <c r="L5" i="3"/>
  <c r="M5" i="3"/>
  <c r="N5" i="3"/>
  <c r="E6" i="3"/>
  <c r="F6" i="3"/>
  <c r="G6" i="3"/>
  <c r="H6" i="3"/>
  <c r="I6" i="3"/>
  <c r="J6" i="3"/>
  <c r="K6" i="3"/>
  <c r="L6" i="3"/>
  <c r="M6" i="3"/>
  <c r="N6" i="3"/>
  <c r="E7" i="3"/>
  <c r="F7" i="3"/>
  <c r="G7" i="3"/>
  <c r="H7" i="3"/>
  <c r="I7" i="3"/>
  <c r="J7" i="3"/>
  <c r="K7" i="3"/>
  <c r="L7" i="3"/>
  <c r="M7" i="3"/>
  <c r="N7" i="3"/>
  <c r="E8" i="3"/>
  <c r="F8" i="3"/>
  <c r="G8" i="3"/>
  <c r="H8" i="3"/>
  <c r="I8" i="3"/>
  <c r="J8" i="3"/>
  <c r="K8" i="3"/>
  <c r="L8" i="3"/>
  <c r="M8" i="3"/>
  <c r="N8" i="3"/>
  <c r="E9" i="3"/>
  <c r="F9" i="3"/>
  <c r="G9" i="3"/>
  <c r="H9" i="3"/>
  <c r="I9" i="3"/>
  <c r="J9" i="3"/>
  <c r="K9" i="3"/>
  <c r="L9" i="3"/>
  <c r="M9" i="3"/>
  <c r="N9" i="3"/>
  <c r="E10" i="3"/>
  <c r="F10" i="3"/>
  <c r="G10" i="3"/>
  <c r="H10" i="3"/>
  <c r="I10" i="3"/>
  <c r="J10" i="3"/>
  <c r="K10" i="3"/>
  <c r="L10" i="3"/>
  <c r="M10" i="3"/>
  <c r="N10" i="3"/>
  <c r="E11" i="3"/>
  <c r="F11" i="3"/>
  <c r="G11" i="3"/>
  <c r="H11" i="3"/>
  <c r="I11" i="3"/>
  <c r="J11" i="3"/>
  <c r="K11" i="3"/>
  <c r="L11" i="3"/>
  <c r="M11" i="3"/>
  <c r="N11" i="3"/>
  <c r="E12" i="3"/>
  <c r="F12" i="3"/>
  <c r="G12" i="3"/>
  <c r="H12" i="3"/>
  <c r="I12" i="3"/>
  <c r="J12" i="3"/>
  <c r="K12" i="3"/>
  <c r="L12" i="3"/>
  <c r="M12" i="3"/>
  <c r="N12" i="3"/>
  <c r="F3" i="3"/>
  <c r="G3" i="3"/>
  <c r="H3" i="3"/>
  <c r="I3" i="3"/>
  <c r="J3" i="3"/>
  <c r="K3" i="3"/>
  <c r="L3" i="3"/>
  <c r="M3" i="3"/>
  <c r="N3" i="3"/>
  <c r="E3" i="3"/>
  <c r="B4" i="3"/>
  <c r="B9" i="2" l="1"/>
  <c r="B11" i="2"/>
  <c r="B12" i="2"/>
  <c r="B7" i="2"/>
  <c r="B14" i="2"/>
  <c r="B8" i="2"/>
  <c r="B13" i="2"/>
  <c r="B15" i="2"/>
  <c r="B7" i="3" a="1"/>
  <c r="B15" i="3" s="1"/>
  <c r="B16" i="2" l="1"/>
  <c r="C11" i="2" s="1"/>
  <c r="B14" i="3"/>
  <c r="B8" i="3"/>
  <c r="B10" i="3"/>
  <c r="B11" i="3"/>
  <c r="B9" i="3"/>
  <c r="B7" i="3"/>
  <c r="B12" i="3"/>
  <c r="B13" i="3"/>
  <c r="C15" i="2" l="1"/>
  <c r="C14" i="2"/>
  <c r="C13" i="2"/>
  <c r="C12" i="2"/>
  <c r="C7" i="2"/>
  <c r="C10" i="2"/>
  <c r="C9" i="2"/>
  <c r="C8" i="2"/>
  <c r="B16" i="3"/>
  <c r="C9" i="3" s="1"/>
  <c r="C16" i="2" l="1"/>
  <c r="C7" i="3"/>
  <c r="C11" i="3"/>
  <c r="C15" i="3"/>
  <c r="C14" i="3"/>
  <c r="C8" i="3"/>
  <c r="C12" i="3"/>
  <c r="C10" i="3"/>
  <c r="C13" i="3"/>
  <c r="C16" i="3" l="1"/>
</calcChain>
</file>

<file path=xl/sharedStrings.xml><?xml version="1.0" encoding="utf-8"?>
<sst xmlns="http://schemas.openxmlformats.org/spreadsheetml/2006/main" count="18" uniqueCount="16">
  <si>
    <t>均匀分布</t>
    <phoneticPr fontId="1" type="noConversion"/>
  </si>
  <si>
    <t>最小值a</t>
    <phoneticPr fontId="1" type="noConversion"/>
  </si>
  <si>
    <t>最大值b</t>
    <phoneticPr fontId="1" type="noConversion"/>
  </si>
  <si>
    <t>随机数x</t>
    <phoneticPr fontId="1" type="noConversion"/>
  </si>
  <si>
    <t>分段点</t>
    <phoneticPr fontId="1" type="noConversion"/>
  </si>
  <si>
    <t>频率分布</t>
    <phoneticPr fontId="1" type="noConversion"/>
  </si>
  <si>
    <t>累计</t>
    <phoneticPr fontId="1" type="noConversion"/>
  </si>
  <si>
    <t>频数</t>
    <phoneticPr fontId="1" type="noConversion"/>
  </si>
  <si>
    <t>100个符合要求的随机数</t>
    <phoneticPr fontId="1" type="noConversion"/>
  </si>
  <si>
    <t>100个符合要求的随机数</t>
    <phoneticPr fontId="1" type="noConversion"/>
  </si>
  <si>
    <t>正态分布</t>
    <phoneticPr fontId="1" type="noConversion"/>
  </si>
  <si>
    <t>均值</t>
    <phoneticPr fontId="1" type="noConversion"/>
  </si>
  <si>
    <t>标准差</t>
    <phoneticPr fontId="1" type="noConversion"/>
  </si>
  <si>
    <t>随机数</t>
    <phoneticPr fontId="1" type="noConversion"/>
  </si>
  <si>
    <t>频数</t>
    <phoneticPr fontId="1" type="noConversion"/>
  </si>
  <si>
    <t>频率分布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</si>
</sst>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4" xfId="0" applyNumberFormat="1" applyBorder="1"/>
    <xf numFmtId="176" fontId="0" fillId="0" borderId="5" xfId="0" applyNumberFormat="1" applyBorder="1"/>
    <xf numFmtId="49" fontId="0" fillId="0" borderId="6" xfId="0" applyNumberFormat="1" applyBorder="1"/>
    <xf numFmtId="176" fontId="0" fillId="0" borderId="7" xfId="0" applyNumberFormat="1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6" fontId="0" fillId="2" borderId="2" xfId="0" applyNumberFormat="1" applyFill="1" applyBorder="1"/>
    <xf numFmtId="176" fontId="0" fillId="2" borderId="10" xfId="0" applyNumberFormat="1" applyFill="1" applyBorder="1"/>
    <xf numFmtId="176" fontId="0" fillId="2" borderId="11" xfId="0" applyNumberFormat="1" applyFill="1" applyBorder="1"/>
    <xf numFmtId="176" fontId="0" fillId="2" borderId="1" xfId="0" applyNumberFormat="1" applyFill="1" applyBorder="1"/>
    <xf numFmtId="49" fontId="0" fillId="0" borderId="2" xfId="0" applyNumberFormat="1" applyFill="1" applyBorder="1" applyAlignment="1">
      <alignment horizontal="center"/>
    </xf>
    <xf numFmtId="176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0" fontId="0" fillId="0" borderId="5" xfId="0" applyNumberFormat="1" applyBorder="1"/>
    <xf numFmtId="10" fontId="0" fillId="0" borderId="7" xfId="0" applyNumberFormat="1" applyBorder="1"/>
    <xf numFmtId="0" fontId="0" fillId="0" borderId="0" xfId="0" applyAlignment="1">
      <alignment horizontal="center"/>
    </xf>
    <xf numFmtId="176" fontId="0" fillId="3" borderId="11" xfId="0" applyNumberFormat="1" applyFill="1" applyBorder="1"/>
    <xf numFmtId="176" fontId="0" fillId="3" borderId="1" xfId="0" applyNumberFormat="1" applyFill="1" applyBorder="1"/>
    <xf numFmtId="0" fontId="0" fillId="0" borderId="4" xfId="0" applyBorder="1"/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'演习5-1'!$C$6</c:f>
              <c:strCache>
                <c:ptCount val="1"/>
                <c:pt idx="0">
                  <c:v>频率分布</c:v>
                </c:pt>
              </c:strCache>
            </c:strRef>
          </c:tx>
          <c:invertIfNegative val="0"/>
          <c:cat>
            <c:numRef>
              <c:f>'演习5-1'!$A$7:$A$15</c:f>
              <c:numCache>
                <c:formatCode>0.00_);[Red]\(0.00\)</c:formatCode>
                <c:ptCount val="9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</c:numCache>
            </c:numRef>
          </c:cat>
          <c:val>
            <c:numRef>
              <c:f>'演习5-1'!$C$7:$C$15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0.22</c:v>
                </c:pt>
                <c:pt idx="3">
                  <c:v>0.14000000000000001</c:v>
                </c:pt>
                <c:pt idx="4">
                  <c:v>0.13</c:v>
                </c:pt>
                <c:pt idx="5">
                  <c:v>0.24</c:v>
                </c:pt>
                <c:pt idx="6">
                  <c:v>0.09</c:v>
                </c:pt>
                <c:pt idx="7">
                  <c:v>0.18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9664640"/>
        <c:axId val="223165760"/>
      </c:barChart>
      <c:catAx>
        <c:axId val="199664640"/>
        <c:scaling>
          <c:orientation val="minMax"/>
        </c:scaling>
        <c:delete val="0"/>
        <c:axPos val="b"/>
        <c:numFmt formatCode="0.00_);[Red]\(0.00\)" sourceLinked="1"/>
        <c:majorTickMark val="none"/>
        <c:minorTickMark val="none"/>
        <c:tickLblPos val="nextTo"/>
        <c:crossAx val="223165760"/>
        <c:crosses val="autoZero"/>
        <c:auto val="1"/>
        <c:lblAlgn val="ctr"/>
        <c:lblOffset val="100"/>
        <c:noMultiLvlLbl val="0"/>
      </c:catAx>
      <c:valAx>
        <c:axId val="22316576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1996646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'演习5-2'!$C$6</c:f>
              <c:strCache>
                <c:ptCount val="1"/>
                <c:pt idx="0">
                  <c:v>频率分布</c:v>
                </c:pt>
              </c:strCache>
            </c:strRef>
          </c:tx>
          <c:invertIfNegative val="0"/>
          <c:cat>
            <c:numRef>
              <c:f>'演习5-2'!$A$7:$A$15</c:f>
              <c:numCache>
                <c:formatCode>0.00_);[Red]\(0.00\)</c:formatCode>
                <c:ptCount val="9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</c:numCache>
            </c:numRef>
          </c:cat>
          <c:val>
            <c:numRef>
              <c:f>'演习5-2'!$C$7:$C$15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0.1</c:v>
                </c:pt>
                <c:pt idx="4">
                  <c:v>0.27</c:v>
                </c:pt>
                <c:pt idx="5">
                  <c:v>0.37</c:v>
                </c:pt>
                <c:pt idx="6">
                  <c:v>0.19</c:v>
                </c:pt>
                <c:pt idx="7">
                  <c:v>0.01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48903936"/>
        <c:axId val="150213696"/>
      </c:barChart>
      <c:catAx>
        <c:axId val="148903936"/>
        <c:scaling>
          <c:orientation val="minMax"/>
        </c:scaling>
        <c:delete val="0"/>
        <c:axPos val="b"/>
        <c:numFmt formatCode="0.00_);[Red]\(0.00\)" sourceLinked="1"/>
        <c:majorTickMark val="none"/>
        <c:minorTickMark val="none"/>
        <c:tickLblPos val="nextTo"/>
        <c:crossAx val="150213696"/>
        <c:crosses val="autoZero"/>
        <c:auto val="1"/>
        <c:lblAlgn val="ctr"/>
        <c:lblOffset val="100"/>
        <c:noMultiLvlLbl val="0"/>
      </c:catAx>
      <c:valAx>
        <c:axId val="1502136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148903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510540</xdr:colOff>
      <xdr:row>5</xdr:row>
      <xdr:rowOff>148590</xdr:rowOff>
    </xdr:from>
    <xdr:to>
      <xdr:col>22</xdr:col>
      <xdr:colOff>205740</xdr:colOff>
      <xdr:row>20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5</xdr:row>
      <xdr:rowOff>95250</xdr:rowOff>
    </xdr:from>
    <xdr:to>
      <xdr:col>22</xdr:col>
      <xdr:colOff>259080</xdr:colOff>
      <xdr:row>19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7"/>
  <sheetViews>
    <sheetView workbookViewId="0">
      <selection activeCell="F21" sqref="F21"/>
    </sheetView>
  </sheetViews>
  <sheetFormatPr defaultRowHeight="14.4" x14ac:dyDescent="0.25"/>
  <sheetData>
    <row r="1" spans="1:14" ht="15" thickTop="1" x14ac:dyDescent="0.25">
      <c r="A1" s="18" t="s">
        <v>0</v>
      </c>
      <c r="B1" s="19"/>
    </row>
    <row r="2" spans="1:14" ht="15" thickBot="1" x14ac:dyDescent="0.3">
      <c r="A2" s="1" t="s">
        <v>1</v>
      </c>
      <c r="B2" s="2">
        <v>60</v>
      </c>
      <c r="E2" s="20" t="s">
        <v>8</v>
      </c>
      <c r="F2" s="20"/>
      <c r="G2" s="20"/>
      <c r="H2" s="20"/>
      <c r="I2" s="20"/>
      <c r="J2" s="20"/>
      <c r="K2" s="20"/>
      <c r="L2" s="20"/>
      <c r="M2" s="20"/>
      <c r="N2" s="20"/>
    </row>
    <row r="3" spans="1:14" ht="15.6" thickTop="1" thickBot="1" x14ac:dyDescent="0.3">
      <c r="A3" s="1" t="s">
        <v>2</v>
      </c>
      <c r="B3" s="2">
        <v>90</v>
      </c>
      <c r="E3" s="10">
        <f ca="1">RANDBETWEEN(6000, 9000)/100</f>
        <v>75.239999999999995</v>
      </c>
      <c r="F3" s="10">
        <f t="shared" ref="F3:N13" ca="1" si="0">RANDBETWEEN(6000, 9000)/100</f>
        <v>75.239999999999995</v>
      </c>
      <c r="G3" s="10">
        <f t="shared" ca="1" si="0"/>
        <v>87.81</v>
      </c>
      <c r="H3" s="10">
        <f t="shared" ca="1" si="0"/>
        <v>60.63</v>
      </c>
      <c r="I3" s="10">
        <f t="shared" ca="1" si="0"/>
        <v>64</v>
      </c>
      <c r="J3" s="10">
        <f t="shared" ca="1" si="0"/>
        <v>74.430000000000007</v>
      </c>
      <c r="K3" s="10">
        <f t="shared" ca="1" si="0"/>
        <v>84.54</v>
      </c>
      <c r="L3" s="10">
        <f t="shared" ca="1" si="0"/>
        <v>85.14</v>
      </c>
      <c r="M3" s="10">
        <f t="shared" ca="1" si="0"/>
        <v>88.66</v>
      </c>
      <c r="N3" s="11">
        <f t="shared" ca="1" si="0"/>
        <v>69.77</v>
      </c>
    </row>
    <row r="4" spans="1:14" ht="15.6" thickTop="1" thickBot="1" x14ac:dyDescent="0.3">
      <c r="A4" s="3" t="s">
        <v>3</v>
      </c>
      <c r="B4" s="4">
        <f ca="1">RANDBETWEEN(6000, 9000)/100</f>
        <v>84</v>
      </c>
      <c r="E4" s="10">
        <f t="shared" ref="E4:E13" ca="1" si="1">RANDBETWEEN(6000, 9000)/100</f>
        <v>73.73</v>
      </c>
      <c r="F4" s="10">
        <f t="shared" ca="1" si="0"/>
        <v>88.18</v>
      </c>
      <c r="G4" s="10">
        <f t="shared" ca="1" si="0"/>
        <v>77.19</v>
      </c>
      <c r="H4" s="10">
        <f t="shared" ca="1" si="0"/>
        <v>83.25</v>
      </c>
      <c r="I4" s="10">
        <f t="shared" ca="1" si="0"/>
        <v>66.11</v>
      </c>
      <c r="J4" s="10">
        <f t="shared" ca="1" si="0"/>
        <v>79.349999999999994</v>
      </c>
      <c r="K4" s="10">
        <f t="shared" ca="1" si="0"/>
        <v>65.739999999999995</v>
      </c>
      <c r="L4" s="10">
        <f t="shared" ca="1" si="0"/>
        <v>75.62</v>
      </c>
      <c r="M4" s="10">
        <f t="shared" ca="1" si="0"/>
        <v>75.569999999999993</v>
      </c>
      <c r="N4" s="11">
        <f t="shared" ca="1" si="0"/>
        <v>66.010000000000005</v>
      </c>
    </row>
    <row r="5" spans="1:14" ht="15.6" thickTop="1" thickBot="1" x14ac:dyDescent="0.3">
      <c r="E5" s="10">
        <f t="shared" ca="1" si="1"/>
        <v>77.489999999999995</v>
      </c>
      <c r="F5" s="10">
        <f t="shared" ca="1" si="0"/>
        <v>60.77</v>
      </c>
      <c r="G5" s="10">
        <f t="shared" ca="1" si="0"/>
        <v>60.48</v>
      </c>
      <c r="H5" s="10">
        <f t="shared" ca="1" si="0"/>
        <v>70.42</v>
      </c>
      <c r="I5" s="10">
        <f t="shared" ca="1" si="0"/>
        <v>81.48</v>
      </c>
      <c r="J5" s="10">
        <f t="shared" ca="1" si="0"/>
        <v>76.819999999999993</v>
      </c>
      <c r="K5" s="10">
        <f t="shared" ca="1" si="0"/>
        <v>63.69</v>
      </c>
      <c r="L5" s="10">
        <f t="shared" ca="1" si="0"/>
        <v>64.400000000000006</v>
      </c>
      <c r="M5" s="10">
        <f t="shared" ca="1" si="0"/>
        <v>63.12</v>
      </c>
      <c r="N5" s="11">
        <f t="shared" ca="1" si="0"/>
        <v>65.430000000000007</v>
      </c>
    </row>
    <row r="6" spans="1:14" ht="15.6" thickTop="1" thickBot="1" x14ac:dyDescent="0.3">
      <c r="A6" s="14" t="s">
        <v>4</v>
      </c>
      <c r="B6" s="5" t="s">
        <v>7</v>
      </c>
      <c r="C6" s="6" t="s">
        <v>5</v>
      </c>
      <c r="E6" s="10">
        <f t="shared" ca="1" si="1"/>
        <v>87.91</v>
      </c>
      <c r="F6" s="10">
        <f t="shared" ca="1" si="0"/>
        <v>63.27</v>
      </c>
      <c r="G6" s="10">
        <f t="shared" ca="1" si="0"/>
        <v>82.75</v>
      </c>
      <c r="H6" s="10">
        <f t="shared" ca="1" si="0"/>
        <v>80.41</v>
      </c>
      <c r="I6" s="10">
        <f t="shared" ca="1" si="0"/>
        <v>63.54</v>
      </c>
      <c r="J6" s="10">
        <f t="shared" ca="1" si="0"/>
        <v>71.48</v>
      </c>
      <c r="K6" s="10">
        <f t="shared" ca="1" si="0"/>
        <v>86.79</v>
      </c>
      <c r="L6" s="10">
        <f t="shared" ca="1" si="0"/>
        <v>68.97</v>
      </c>
      <c r="M6" s="10">
        <f t="shared" ca="1" si="0"/>
        <v>63.62</v>
      </c>
      <c r="N6" s="11">
        <f t="shared" ca="1" si="0"/>
        <v>75.66</v>
      </c>
    </row>
    <row r="7" spans="1:14" ht="15.6" thickTop="1" thickBot="1" x14ac:dyDescent="0.3">
      <c r="A7" s="15">
        <v>55</v>
      </c>
      <c r="B7" s="21">
        <f t="array" aca="1" ref="B7:B15" ca="1">FREQUENCY(E3:N12, A7:A15)</f>
        <v>0</v>
      </c>
      <c r="C7" s="22">
        <f ca="1">B7/B16</f>
        <v>0</v>
      </c>
      <c r="E7" s="10">
        <f t="shared" ca="1" si="1"/>
        <v>75.83</v>
      </c>
      <c r="F7" s="10">
        <f t="shared" ca="1" si="0"/>
        <v>83.2</v>
      </c>
      <c r="G7" s="10">
        <f t="shared" ca="1" si="0"/>
        <v>87.31</v>
      </c>
      <c r="H7" s="10">
        <f t="shared" ca="1" si="0"/>
        <v>60.91</v>
      </c>
      <c r="I7" s="10">
        <f t="shared" ca="1" si="0"/>
        <v>67.73</v>
      </c>
      <c r="J7" s="10">
        <f t="shared" ca="1" si="0"/>
        <v>75.02</v>
      </c>
      <c r="K7" s="10">
        <f t="shared" ca="1" si="0"/>
        <v>62.43</v>
      </c>
      <c r="L7" s="10">
        <f t="shared" ca="1" si="0"/>
        <v>69.56</v>
      </c>
      <c r="M7" s="10">
        <f t="shared" ca="1" si="0"/>
        <v>76.5</v>
      </c>
      <c r="N7" s="11">
        <f t="shared" ca="1" si="0"/>
        <v>89.39</v>
      </c>
    </row>
    <row r="8" spans="1:14" ht="15.6" thickTop="1" thickBot="1" x14ac:dyDescent="0.3">
      <c r="A8" s="15">
        <v>60</v>
      </c>
      <c r="B8" s="21">
        <f ca="1"/>
        <v>0</v>
      </c>
      <c r="C8" s="22">
        <f ca="1">B8/B16</f>
        <v>0</v>
      </c>
      <c r="E8" s="10">
        <f t="shared" ca="1" si="1"/>
        <v>77.09</v>
      </c>
      <c r="F8" s="10">
        <f t="shared" ca="1" si="0"/>
        <v>67.66</v>
      </c>
      <c r="G8" s="10">
        <f t="shared" ca="1" si="0"/>
        <v>79.53</v>
      </c>
      <c r="H8" s="10">
        <f t="shared" ca="1" si="0"/>
        <v>79.83</v>
      </c>
      <c r="I8" s="10">
        <f t="shared" ca="1" si="0"/>
        <v>89.35</v>
      </c>
      <c r="J8" s="10">
        <f t="shared" ca="1" si="0"/>
        <v>84.24</v>
      </c>
      <c r="K8" s="10">
        <f t="shared" ca="1" si="0"/>
        <v>86.56</v>
      </c>
      <c r="L8" s="10">
        <f t="shared" ca="1" si="0"/>
        <v>61.58</v>
      </c>
      <c r="M8" s="10">
        <f t="shared" ca="1" si="0"/>
        <v>78.739999999999995</v>
      </c>
      <c r="N8" s="11">
        <f t="shared" ca="1" si="0"/>
        <v>84.23</v>
      </c>
    </row>
    <row r="9" spans="1:14" ht="15.6" thickTop="1" thickBot="1" x14ac:dyDescent="0.3">
      <c r="A9" s="15">
        <v>65</v>
      </c>
      <c r="B9" s="21">
        <f ca="1"/>
        <v>22</v>
      </c>
      <c r="C9" s="22">
        <f ca="1">B9/B16</f>
        <v>0.22</v>
      </c>
      <c r="E9" s="10">
        <f t="shared" ca="1" si="1"/>
        <v>61.26</v>
      </c>
      <c r="F9" s="10">
        <f t="shared" ca="1" si="0"/>
        <v>79.56</v>
      </c>
      <c r="G9" s="10">
        <f t="shared" ca="1" si="0"/>
        <v>65.34</v>
      </c>
      <c r="H9" s="10">
        <f t="shared" ca="1" si="0"/>
        <v>66.17</v>
      </c>
      <c r="I9" s="10">
        <f t="shared" ca="1" si="0"/>
        <v>70.83</v>
      </c>
      <c r="J9" s="10">
        <f t="shared" ca="1" si="0"/>
        <v>70.150000000000006</v>
      </c>
      <c r="K9" s="10">
        <f t="shared" ca="1" si="0"/>
        <v>64.64</v>
      </c>
      <c r="L9" s="10">
        <f t="shared" ca="1" si="0"/>
        <v>77.069999999999993</v>
      </c>
      <c r="M9" s="10">
        <f t="shared" ca="1" si="0"/>
        <v>78.52</v>
      </c>
      <c r="N9" s="11">
        <f t="shared" ca="1" si="0"/>
        <v>88.88</v>
      </c>
    </row>
    <row r="10" spans="1:14" ht="15.6" thickTop="1" thickBot="1" x14ac:dyDescent="0.3">
      <c r="A10" s="15">
        <v>70</v>
      </c>
      <c r="B10" s="21">
        <f ca="1"/>
        <v>14</v>
      </c>
      <c r="C10" s="22">
        <f ca="1">B10/B16</f>
        <v>0.14000000000000001</v>
      </c>
      <c r="E10" s="10">
        <f t="shared" ca="1" si="1"/>
        <v>60.7</v>
      </c>
      <c r="F10" s="10">
        <f t="shared" ca="1" si="0"/>
        <v>69.25</v>
      </c>
      <c r="G10" s="10">
        <f t="shared" ca="1" si="0"/>
        <v>63.6</v>
      </c>
      <c r="H10" s="10">
        <f t="shared" ca="1" si="0"/>
        <v>70.34</v>
      </c>
      <c r="I10" s="10">
        <f t="shared" ca="1" si="0"/>
        <v>67.650000000000006</v>
      </c>
      <c r="J10" s="10">
        <f t="shared" ca="1" si="0"/>
        <v>88.16</v>
      </c>
      <c r="K10" s="10">
        <f t="shared" ca="1" si="0"/>
        <v>78</v>
      </c>
      <c r="L10" s="10">
        <f t="shared" ca="1" si="0"/>
        <v>61.72</v>
      </c>
      <c r="M10" s="10">
        <f t="shared" ca="1" si="0"/>
        <v>88.65</v>
      </c>
      <c r="N10" s="11">
        <f t="shared" ca="1" si="0"/>
        <v>70.209999999999994</v>
      </c>
    </row>
    <row r="11" spans="1:14" ht="15.6" thickTop="1" thickBot="1" x14ac:dyDescent="0.3">
      <c r="A11" s="15">
        <v>75</v>
      </c>
      <c r="B11" s="21">
        <f ca="1"/>
        <v>13</v>
      </c>
      <c r="C11" s="22">
        <f ca="1">B11/B16</f>
        <v>0.13</v>
      </c>
      <c r="E11" s="10">
        <f t="shared" ca="1" si="1"/>
        <v>76.67</v>
      </c>
      <c r="F11" s="10">
        <f t="shared" ca="1" si="0"/>
        <v>64.900000000000006</v>
      </c>
      <c r="G11" s="10">
        <f t="shared" ca="1" si="0"/>
        <v>85.39</v>
      </c>
      <c r="H11" s="10">
        <f t="shared" ca="1" si="0"/>
        <v>66.459999999999994</v>
      </c>
      <c r="I11" s="10">
        <f t="shared" ca="1" si="0"/>
        <v>77.959999999999994</v>
      </c>
      <c r="J11" s="10">
        <f t="shared" ca="1" si="0"/>
        <v>60.34</v>
      </c>
      <c r="K11" s="10">
        <f t="shared" ca="1" si="0"/>
        <v>77.290000000000006</v>
      </c>
      <c r="L11" s="10">
        <f t="shared" ca="1" si="0"/>
        <v>89.39</v>
      </c>
      <c r="M11" s="10">
        <f t="shared" ca="1" si="0"/>
        <v>87.61</v>
      </c>
      <c r="N11" s="11">
        <f t="shared" ca="1" si="0"/>
        <v>73.94</v>
      </c>
    </row>
    <row r="12" spans="1:14" ht="15.6" thickTop="1" thickBot="1" x14ac:dyDescent="0.3">
      <c r="A12" s="15">
        <v>80</v>
      </c>
      <c r="B12" s="21">
        <f ca="1"/>
        <v>24</v>
      </c>
      <c r="C12" s="22">
        <f ca="1">B12/B16</f>
        <v>0.24</v>
      </c>
      <c r="E12" s="12">
        <f t="shared" ca="1" si="1"/>
        <v>89.38</v>
      </c>
      <c r="F12" s="12">
        <f t="shared" ca="1" si="0"/>
        <v>77.75</v>
      </c>
      <c r="G12" s="12">
        <f t="shared" ca="1" si="0"/>
        <v>82.73</v>
      </c>
      <c r="H12" s="12">
        <f t="shared" ca="1" si="0"/>
        <v>87.37</v>
      </c>
      <c r="I12" s="12">
        <f t="shared" ca="1" si="0"/>
        <v>71.47</v>
      </c>
      <c r="J12" s="12">
        <f t="shared" ca="1" si="0"/>
        <v>72.180000000000007</v>
      </c>
      <c r="K12" s="12">
        <f t="shared" ca="1" si="0"/>
        <v>62.47</v>
      </c>
      <c r="L12" s="12">
        <f t="shared" ca="1" si="0"/>
        <v>63.41</v>
      </c>
      <c r="M12" s="12">
        <f t="shared" ca="1" si="0"/>
        <v>71.53</v>
      </c>
      <c r="N12" s="13">
        <f t="shared" ca="1" si="0"/>
        <v>72.84</v>
      </c>
    </row>
    <row r="13" spans="1:14" ht="15" thickTop="1" x14ac:dyDescent="0.25">
      <c r="A13" s="15">
        <v>85</v>
      </c>
      <c r="B13" s="21">
        <f ca="1"/>
        <v>9</v>
      </c>
      <c r="C13" s="22">
        <f ca="1">B13/B16</f>
        <v>0.09</v>
      </c>
    </row>
    <row r="14" spans="1:14" x14ac:dyDescent="0.25">
      <c r="A14" s="15">
        <v>90</v>
      </c>
      <c r="B14" s="21">
        <f ca="1"/>
        <v>18</v>
      </c>
      <c r="C14" s="22">
        <f ca="1">B14/B16</f>
        <v>0.18</v>
      </c>
    </row>
    <row r="15" spans="1:14" x14ac:dyDescent="0.25">
      <c r="A15" s="15">
        <v>95</v>
      </c>
      <c r="B15" s="21">
        <f ca="1"/>
        <v>0</v>
      </c>
      <c r="C15" s="22">
        <f ca="1">B15/B16</f>
        <v>0</v>
      </c>
    </row>
    <row r="16" spans="1:14" ht="15" thickBot="1" x14ac:dyDescent="0.3">
      <c r="A16" s="28" t="s">
        <v>6</v>
      </c>
      <c r="B16" s="17">
        <f ca="1">SUM(B7:B15)</f>
        <v>100</v>
      </c>
      <c r="C16" s="23">
        <f ca="1">SUM(C7:C15)</f>
        <v>1</v>
      </c>
    </row>
    <row r="17" ht="15" thickTop="1" x14ac:dyDescent="0.25"/>
  </sheetData>
  <dataConsolidate/>
  <mergeCells count="2">
    <mergeCell ref="A1:B1"/>
    <mergeCell ref="E2:N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7"/>
  <sheetViews>
    <sheetView tabSelected="1" workbookViewId="0">
      <selection activeCell="C6" activeCellId="1" sqref="A6:A15 C6:C15"/>
    </sheetView>
  </sheetViews>
  <sheetFormatPr defaultRowHeight="14.4" x14ac:dyDescent="0.25"/>
  <sheetData>
    <row r="1" spans="1:14" ht="15" thickTop="1" x14ac:dyDescent="0.25">
      <c r="A1" s="18" t="s">
        <v>10</v>
      </c>
      <c r="B1" s="19"/>
    </row>
    <row r="2" spans="1:14" x14ac:dyDescent="0.25">
      <c r="A2" s="27" t="s">
        <v>11</v>
      </c>
      <c r="B2" s="7">
        <v>75</v>
      </c>
    </row>
    <row r="3" spans="1:14" ht="15" thickBot="1" x14ac:dyDescent="0.3">
      <c r="A3" s="27" t="s">
        <v>12</v>
      </c>
      <c r="B3" s="7">
        <v>5</v>
      </c>
      <c r="E3" s="24" t="s">
        <v>9</v>
      </c>
      <c r="F3" s="24"/>
      <c r="G3" s="24"/>
      <c r="H3" s="24"/>
      <c r="I3" s="24"/>
      <c r="J3" s="24"/>
      <c r="K3" s="24"/>
      <c r="L3" s="24"/>
      <c r="M3" s="24"/>
      <c r="N3" s="24"/>
    </row>
    <row r="4" spans="1:14" ht="15.6" thickTop="1" thickBot="1" x14ac:dyDescent="0.3">
      <c r="A4" s="8" t="s">
        <v>13</v>
      </c>
      <c r="B4" s="9">
        <f ca="1">ROUND(NORMINV(RAND(), 75, 5), 2)</f>
        <v>73.72</v>
      </c>
      <c r="E4" s="25">
        <f ca="1">ROUND(NORMINV(RAND(), 75, 5), 2)</f>
        <v>81.459999999999994</v>
      </c>
      <c r="F4" s="25">
        <f ca="1">ROUND(NORMINV(RAND(), 75, 5), 2)</f>
        <v>69.36</v>
      </c>
      <c r="G4" s="25">
        <f t="shared" ref="G4:N13" ca="1" si="0">ROUND(NORMINV(RAND(), 75, 5), 2)</f>
        <v>84.13</v>
      </c>
      <c r="H4" s="25">
        <f t="shared" ca="1" si="0"/>
        <v>77.180000000000007</v>
      </c>
      <c r="I4" s="25">
        <f t="shared" ca="1" si="0"/>
        <v>79.33</v>
      </c>
      <c r="J4" s="25">
        <f t="shared" ca="1" si="0"/>
        <v>67.569999999999993</v>
      </c>
      <c r="K4" s="25">
        <f t="shared" ca="1" si="0"/>
        <v>75.78</v>
      </c>
      <c r="L4" s="25">
        <f t="shared" ca="1" si="0"/>
        <v>77.92</v>
      </c>
      <c r="M4" s="25">
        <f t="shared" ca="1" si="0"/>
        <v>73.44</v>
      </c>
      <c r="N4" s="26">
        <f t="shared" ca="1" si="0"/>
        <v>67.040000000000006</v>
      </c>
    </row>
    <row r="5" spans="1:14" ht="15.6" thickTop="1" thickBot="1" x14ac:dyDescent="0.3">
      <c r="E5" s="25">
        <f t="shared" ref="E5:F13" ca="1" si="1">ROUND(NORMINV(RAND(), 75, 5), 2)</f>
        <v>76.87</v>
      </c>
      <c r="F5" s="25">
        <f t="shared" ca="1" si="1"/>
        <v>78.33</v>
      </c>
      <c r="G5" s="25">
        <f t="shared" ca="1" si="0"/>
        <v>76.69</v>
      </c>
      <c r="H5" s="25">
        <f t="shared" ca="1" si="0"/>
        <v>76.59</v>
      </c>
      <c r="I5" s="25">
        <f t="shared" ca="1" si="0"/>
        <v>82.83</v>
      </c>
      <c r="J5" s="25">
        <f t="shared" ca="1" si="0"/>
        <v>74.64</v>
      </c>
      <c r="K5" s="25">
        <f t="shared" ca="1" si="0"/>
        <v>75.19</v>
      </c>
      <c r="L5" s="25">
        <f t="shared" ca="1" si="0"/>
        <v>70.94</v>
      </c>
      <c r="M5" s="25">
        <f t="shared" ca="1" si="0"/>
        <v>75.53</v>
      </c>
      <c r="N5" s="26">
        <f t="shared" ca="1" si="0"/>
        <v>76.11</v>
      </c>
    </row>
    <row r="6" spans="1:14" ht="15.6" thickTop="1" thickBot="1" x14ac:dyDescent="0.3">
      <c r="A6" s="14" t="s">
        <v>4</v>
      </c>
      <c r="B6" s="5" t="s">
        <v>14</v>
      </c>
      <c r="C6" s="6" t="s">
        <v>15</v>
      </c>
      <c r="E6" s="25">
        <f t="shared" ca="1" si="1"/>
        <v>77.28</v>
      </c>
      <c r="F6" s="25">
        <f t="shared" ca="1" si="1"/>
        <v>77.92</v>
      </c>
      <c r="G6" s="25">
        <f t="shared" ca="1" si="0"/>
        <v>82.39</v>
      </c>
      <c r="H6" s="25">
        <f t="shared" ca="1" si="0"/>
        <v>73.209999999999994</v>
      </c>
      <c r="I6" s="25">
        <f t="shared" ca="1" si="0"/>
        <v>72.13</v>
      </c>
      <c r="J6" s="25">
        <f t="shared" ca="1" si="0"/>
        <v>75.349999999999994</v>
      </c>
      <c r="K6" s="25">
        <f t="shared" ca="1" si="0"/>
        <v>62.26</v>
      </c>
      <c r="L6" s="25">
        <f t="shared" ca="1" si="0"/>
        <v>73.03</v>
      </c>
      <c r="M6" s="25">
        <f t="shared" ca="1" si="0"/>
        <v>77.06</v>
      </c>
      <c r="N6" s="26">
        <f t="shared" ca="1" si="0"/>
        <v>78.73</v>
      </c>
    </row>
    <row r="7" spans="1:14" ht="15.6" thickTop="1" thickBot="1" x14ac:dyDescent="0.3">
      <c r="A7" s="15">
        <v>55</v>
      </c>
      <c r="B7" s="16">
        <f t="array" aca="1" ref="B7:B15" ca="1">FREQUENCY(E4:N13, A7:A15)</f>
        <v>0</v>
      </c>
      <c r="C7" s="22">
        <f ca="1">B7/B16</f>
        <v>0</v>
      </c>
      <c r="E7" s="25">
        <f t="shared" ca="1" si="1"/>
        <v>76.97</v>
      </c>
      <c r="F7" s="25">
        <f t="shared" ca="1" si="1"/>
        <v>68.23</v>
      </c>
      <c r="G7" s="25">
        <f t="shared" ca="1" si="0"/>
        <v>77.430000000000007</v>
      </c>
      <c r="H7" s="25">
        <f t="shared" ca="1" si="0"/>
        <v>76.56</v>
      </c>
      <c r="I7" s="25">
        <f t="shared" ca="1" si="0"/>
        <v>80.650000000000006</v>
      </c>
      <c r="J7" s="25">
        <f t="shared" ca="1" si="0"/>
        <v>81.66</v>
      </c>
      <c r="K7" s="25">
        <f t="shared" ca="1" si="0"/>
        <v>69.05</v>
      </c>
      <c r="L7" s="25">
        <f t="shared" ca="1" si="0"/>
        <v>70.81</v>
      </c>
      <c r="M7" s="25">
        <f t="shared" ca="1" si="0"/>
        <v>79.540000000000006</v>
      </c>
      <c r="N7" s="26">
        <f t="shared" ca="1" si="0"/>
        <v>66.650000000000006</v>
      </c>
    </row>
    <row r="8" spans="1:14" ht="15.6" thickTop="1" thickBot="1" x14ac:dyDescent="0.3">
      <c r="A8" s="15">
        <v>60</v>
      </c>
      <c r="B8" s="16">
        <f ca="1"/>
        <v>0</v>
      </c>
      <c r="C8" s="22">
        <f ca="1">B8/B16</f>
        <v>0</v>
      </c>
      <c r="E8" s="25">
        <f t="shared" ca="1" si="1"/>
        <v>80.63</v>
      </c>
      <c r="F8" s="25">
        <f t="shared" ca="1" si="1"/>
        <v>74.83</v>
      </c>
      <c r="G8" s="25">
        <f t="shared" ca="1" si="0"/>
        <v>77.459999999999994</v>
      </c>
      <c r="H8" s="25">
        <f t="shared" ca="1" si="0"/>
        <v>83.26</v>
      </c>
      <c r="I8" s="25">
        <f t="shared" ca="1" si="0"/>
        <v>80.39</v>
      </c>
      <c r="J8" s="25">
        <f t="shared" ca="1" si="0"/>
        <v>79.63</v>
      </c>
      <c r="K8" s="25">
        <f t="shared" ca="1" si="0"/>
        <v>76.09</v>
      </c>
      <c r="L8" s="25">
        <f t="shared" ca="1" si="0"/>
        <v>80.75</v>
      </c>
      <c r="M8" s="25">
        <f t="shared" ca="1" si="0"/>
        <v>66.09</v>
      </c>
      <c r="N8" s="26">
        <f t="shared" ca="1" si="0"/>
        <v>77.819999999999993</v>
      </c>
    </row>
    <row r="9" spans="1:14" ht="15.6" thickTop="1" thickBot="1" x14ac:dyDescent="0.3">
      <c r="A9" s="15">
        <v>65</v>
      </c>
      <c r="B9" s="16">
        <f ca="1"/>
        <v>6</v>
      </c>
      <c r="C9" s="22">
        <f ca="1">B9/B16</f>
        <v>0.06</v>
      </c>
      <c r="E9" s="25">
        <f t="shared" ca="1" si="1"/>
        <v>75.959999999999994</v>
      </c>
      <c r="F9" s="25">
        <f t="shared" ca="1" si="1"/>
        <v>74.67</v>
      </c>
      <c r="G9" s="25">
        <f t="shared" ca="1" si="0"/>
        <v>74.25</v>
      </c>
      <c r="H9" s="25">
        <f t="shared" ca="1" si="0"/>
        <v>69.72</v>
      </c>
      <c r="I9" s="25">
        <f t="shared" ca="1" si="0"/>
        <v>84.22</v>
      </c>
      <c r="J9" s="25">
        <f t="shared" ca="1" si="0"/>
        <v>76.94</v>
      </c>
      <c r="K9" s="25">
        <f t="shared" ca="1" si="0"/>
        <v>75.680000000000007</v>
      </c>
      <c r="L9" s="25">
        <f t="shared" ca="1" si="0"/>
        <v>71.819999999999993</v>
      </c>
      <c r="M9" s="25">
        <f t="shared" ca="1" si="0"/>
        <v>73.41</v>
      </c>
      <c r="N9" s="26">
        <f t="shared" ca="1" si="0"/>
        <v>74.14</v>
      </c>
    </row>
    <row r="10" spans="1:14" ht="15.6" thickTop="1" thickBot="1" x14ac:dyDescent="0.3">
      <c r="A10" s="15">
        <v>70</v>
      </c>
      <c r="B10" s="16">
        <f ca="1"/>
        <v>10</v>
      </c>
      <c r="C10" s="22">
        <f ca="1">B10/B16</f>
        <v>0.1</v>
      </c>
      <c r="E10" s="25">
        <f t="shared" ca="1" si="1"/>
        <v>82.1</v>
      </c>
      <c r="F10" s="25">
        <f t="shared" ca="1" si="1"/>
        <v>71.53</v>
      </c>
      <c r="G10" s="25">
        <f t="shared" ca="1" si="0"/>
        <v>80.290000000000006</v>
      </c>
      <c r="H10" s="25">
        <f t="shared" ca="1" si="0"/>
        <v>64.599999999999994</v>
      </c>
      <c r="I10" s="25">
        <f t="shared" ca="1" si="0"/>
        <v>70.33</v>
      </c>
      <c r="J10" s="25">
        <f t="shared" ca="1" si="0"/>
        <v>66.459999999999994</v>
      </c>
      <c r="K10" s="25">
        <f t="shared" ca="1" si="0"/>
        <v>65.61</v>
      </c>
      <c r="L10" s="25">
        <f t="shared" ca="1" si="0"/>
        <v>70.209999999999994</v>
      </c>
      <c r="M10" s="25">
        <f t="shared" ca="1" si="0"/>
        <v>76.91</v>
      </c>
      <c r="N10" s="26">
        <f t="shared" ca="1" si="0"/>
        <v>81.849999999999994</v>
      </c>
    </row>
    <row r="11" spans="1:14" ht="15.6" thickTop="1" thickBot="1" x14ac:dyDescent="0.3">
      <c r="A11" s="15">
        <v>75</v>
      </c>
      <c r="B11" s="16">
        <f ca="1"/>
        <v>27</v>
      </c>
      <c r="C11" s="22">
        <f ca="1">B11/B16</f>
        <v>0.27</v>
      </c>
      <c r="E11" s="25">
        <f t="shared" ca="1" si="1"/>
        <v>76.400000000000006</v>
      </c>
      <c r="F11" s="25">
        <f t="shared" ca="1" si="1"/>
        <v>84.37</v>
      </c>
      <c r="G11" s="25">
        <f t="shared" ca="1" si="0"/>
        <v>89.93</v>
      </c>
      <c r="H11" s="25">
        <f t="shared" ca="1" si="0"/>
        <v>81.42</v>
      </c>
      <c r="I11" s="25">
        <f t="shared" ca="1" si="0"/>
        <v>72.45</v>
      </c>
      <c r="J11" s="25">
        <f t="shared" ca="1" si="0"/>
        <v>64.73</v>
      </c>
      <c r="K11" s="25">
        <f t="shared" ca="1" si="0"/>
        <v>83.61</v>
      </c>
      <c r="L11" s="25">
        <f t="shared" ca="1" si="0"/>
        <v>71.349999999999994</v>
      </c>
      <c r="M11" s="25">
        <f t="shared" ca="1" si="0"/>
        <v>72.08</v>
      </c>
      <c r="N11" s="26">
        <f t="shared" ca="1" si="0"/>
        <v>64.53</v>
      </c>
    </row>
    <row r="12" spans="1:14" ht="15.6" thickTop="1" thickBot="1" x14ac:dyDescent="0.3">
      <c r="A12" s="15">
        <v>80</v>
      </c>
      <c r="B12" s="16">
        <f ca="1"/>
        <v>37</v>
      </c>
      <c r="C12" s="22">
        <f ca="1">B12/B16</f>
        <v>0.37</v>
      </c>
      <c r="E12" s="25">
        <f t="shared" ca="1" si="1"/>
        <v>74.36</v>
      </c>
      <c r="F12" s="25">
        <f t="shared" ca="1" si="1"/>
        <v>79.19</v>
      </c>
      <c r="G12" s="25">
        <f t="shared" ca="1" si="0"/>
        <v>73.400000000000006</v>
      </c>
      <c r="H12" s="25">
        <f t="shared" ca="1" si="0"/>
        <v>74.33</v>
      </c>
      <c r="I12" s="25">
        <f t="shared" ca="1" si="0"/>
        <v>73.81</v>
      </c>
      <c r="J12" s="25">
        <f t="shared" ca="1" si="0"/>
        <v>62.72</v>
      </c>
      <c r="K12" s="25">
        <f t="shared" ca="1" si="0"/>
        <v>73.7</v>
      </c>
      <c r="L12" s="25">
        <f t="shared" ca="1" si="0"/>
        <v>76.59</v>
      </c>
      <c r="M12" s="25">
        <f t="shared" ca="1" si="0"/>
        <v>74.91</v>
      </c>
      <c r="N12" s="26">
        <f t="shared" ca="1" si="0"/>
        <v>70.92</v>
      </c>
    </row>
    <row r="13" spans="1:14" ht="15.6" thickTop="1" thickBot="1" x14ac:dyDescent="0.3">
      <c r="A13" s="15">
        <v>85</v>
      </c>
      <c r="B13" s="16">
        <f ca="1"/>
        <v>19</v>
      </c>
      <c r="C13" s="22">
        <f ca="1">B13/B16</f>
        <v>0.19</v>
      </c>
      <c r="E13" s="25">
        <f t="shared" ca="1" si="1"/>
        <v>81.77</v>
      </c>
      <c r="F13" s="25">
        <f t="shared" ca="1" si="1"/>
        <v>81.95</v>
      </c>
      <c r="G13" s="25">
        <f t="shared" ca="1" si="0"/>
        <v>76.63</v>
      </c>
      <c r="H13" s="25">
        <f t="shared" ca="1" si="0"/>
        <v>76.52</v>
      </c>
      <c r="I13" s="25">
        <f t="shared" ca="1" si="0"/>
        <v>77.55</v>
      </c>
      <c r="J13" s="25">
        <f t="shared" ca="1" si="0"/>
        <v>64.37</v>
      </c>
      <c r="K13" s="25">
        <f t="shared" ca="1" si="0"/>
        <v>72.16</v>
      </c>
      <c r="L13" s="25">
        <f t="shared" ca="1" si="0"/>
        <v>76.87</v>
      </c>
      <c r="M13" s="25">
        <f t="shared" ca="1" si="0"/>
        <v>77.63</v>
      </c>
      <c r="N13" s="26">
        <f t="shared" ca="1" si="0"/>
        <v>77.790000000000006</v>
      </c>
    </row>
    <row r="14" spans="1:14" ht="15" thickTop="1" x14ac:dyDescent="0.25">
      <c r="A14" s="15">
        <v>90</v>
      </c>
      <c r="B14" s="16">
        <f ca="1"/>
        <v>1</v>
      </c>
      <c r="C14" s="22">
        <f ca="1">B14/B16</f>
        <v>0.01</v>
      </c>
    </row>
    <row r="15" spans="1:14" x14ac:dyDescent="0.25">
      <c r="A15" s="15">
        <v>95</v>
      </c>
      <c r="B15" s="16">
        <f ca="1"/>
        <v>0</v>
      </c>
      <c r="C15" s="22">
        <f ca="1">B15/B16</f>
        <v>0</v>
      </c>
    </row>
    <row r="16" spans="1:14" ht="15" thickBot="1" x14ac:dyDescent="0.3">
      <c r="A16" s="28" t="s">
        <v>6</v>
      </c>
      <c r="B16" s="17">
        <f ca="1">SUM(B7:B15)</f>
        <v>100</v>
      </c>
      <c r="C16" s="23">
        <f ca="1">SUM(C7:C15)</f>
        <v>1</v>
      </c>
    </row>
    <row r="17" ht="15" thickTop="1" x14ac:dyDescent="0.25"/>
  </sheetData>
  <mergeCells count="2">
    <mergeCell ref="E3:N3"/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演习5-1</vt:lpstr>
      <vt:lpstr>演习5-2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2025-05-16T15:43:41Z</dcterms:modified>
</cp:coreProperties>
</file>