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演习5-6" sheetId="1" r:id="rId1"/>
  </sheets>
  <calcPr calcId="144525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2" i="1" s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O2" i="1" s="1"/>
  <c r="K2" i="1" l="1"/>
  <c r="N2" i="1"/>
  <c r="F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G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G22" i="1" s="1"/>
  <c r="E23" i="1" l="1"/>
  <c r="G23" i="1" s="1"/>
  <c r="F22" i="1"/>
  <c r="G3" i="1"/>
  <c r="G4" i="1"/>
  <c r="F3" i="1"/>
  <c r="E24" i="1" l="1"/>
  <c r="G24" i="1" s="1"/>
  <c r="F23" i="1"/>
  <c r="G5" i="1"/>
  <c r="F4" i="1"/>
  <c r="E25" i="1" l="1"/>
  <c r="G25" i="1" s="1"/>
  <c r="F24" i="1"/>
  <c r="F5" i="1"/>
  <c r="G6" i="1"/>
  <c r="E26" i="1" l="1"/>
  <c r="G26" i="1" s="1"/>
  <c r="F25" i="1"/>
  <c r="G7" i="1"/>
  <c r="F6" i="1"/>
  <c r="E27" i="1" l="1"/>
  <c r="G27" i="1" s="1"/>
  <c r="F26" i="1"/>
  <c r="F7" i="1"/>
  <c r="G8" i="1"/>
  <c r="E28" i="1" l="1"/>
  <c r="G28" i="1" s="1"/>
  <c r="F27" i="1"/>
  <c r="G9" i="1"/>
  <c r="F8" i="1"/>
  <c r="E29" i="1" l="1"/>
  <c r="G29" i="1" s="1"/>
  <c r="F28" i="1"/>
  <c r="G10" i="1"/>
  <c r="F9" i="1"/>
  <c r="E30" i="1" l="1"/>
  <c r="G30" i="1" s="1"/>
  <c r="F29" i="1"/>
  <c r="F10" i="1"/>
  <c r="G11" i="1"/>
  <c r="E31" i="1" l="1"/>
  <c r="G31" i="1" s="1"/>
  <c r="F30" i="1"/>
  <c r="G12" i="1"/>
  <c r="F11" i="1"/>
  <c r="E32" i="1" l="1"/>
  <c r="G32" i="1" s="1"/>
  <c r="F31" i="1"/>
  <c r="G13" i="1"/>
  <c r="F12" i="1"/>
  <c r="E33" i="1" l="1"/>
  <c r="G33" i="1" s="1"/>
  <c r="F32" i="1"/>
  <c r="F13" i="1"/>
  <c r="G14" i="1"/>
  <c r="E34" i="1" l="1"/>
  <c r="G34" i="1" s="1"/>
  <c r="F33" i="1"/>
  <c r="G15" i="1"/>
  <c r="F14" i="1"/>
  <c r="E35" i="1" l="1"/>
  <c r="G35" i="1" s="1"/>
  <c r="F34" i="1"/>
  <c r="G16" i="1"/>
  <c r="F15" i="1"/>
  <c r="G17" i="1"/>
  <c r="E36" i="1" l="1"/>
  <c r="G36" i="1" s="1"/>
  <c r="F35" i="1"/>
  <c r="F16" i="1"/>
  <c r="G18" i="1"/>
  <c r="F17" i="1"/>
  <c r="E37" i="1" l="1"/>
  <c r="G37" i="1" s="1"/>
  <c r="F36" i="1"/>
  <c r="G19" i="1"/>
  <c r="F18" i="1"/>
  <c r="E38" i="1" l="1"/>
  <c r="G38" i="1" s="1"/>
  <c r="F37" i="1"/>
  <c r="G20" i="1"/>
  <c r="F19" i="1"/>
  <c r="E39" i="1" l="1"/>
  <c r="G39" i="1" s="1"/>
  <c r="F38" i="1"/>
  <c r="F20" i="1"/>
  <c r="E40" i="1" l="1"/>
  <c r="G40" i="1" s="1"/>
  <c r="F39" i="1"/>
  <c r="F21" i="1"/>
  <c r="G21" i="1"/>
  <c r="E41" i="1" l="1"/>
  <c r="G41" i="1" s="1"/>
  <c r="F40" i="1"/>
  <c r="E42" i="1" l="1"/>
  <c r="G42" i="1" s="1"/>
  <c r="F41" i="1"/>
  <c r="E43" i="1" l="1"/>
  <c r="G43" i="1" s="1"/>
  <c r="F42" i="1"/>
  <c r="E44" i="1" l="1"/>
  <c r="G44" i="1" s="1"/>
  <c r="F43" i="1"/>
  <c r="E45" i="1" l="1"/>
  <c r="G45" i="1" s="1"/>
  <c r="F44" i="1"/>
  <c r="E46" i="1" l="1"/>
  <c r="G46" i="1" s="1"/>
  <c r="F45" i="1"/>
  <c r="E47" i="1" l="1"/>
  <c r="G47" i="1" s="1"/>
  <c r="F46" i="1"/>
  <c r="E48" i="1" l="1"/>
  <c r="G48" i="1" s="1"/>
  <c r="F47" i="1"/>
  <c r="E49" i="1" l="1"/>
  <c r="G49" i="1" s="1"/>
  <c r="F48" i="1"/>
  <c r="E50" i="1" l="1"/>
  <c r="G50" i="1" s="1"/>
  <c r="F49" i="1"/>
  <c r="E51" i="1" l="1"/>
  <c r="G51" i="1" s="1"/>
  <c r="J2" i="1" s="1"/>
  <c r="F50" i="1"/>
  <c r="E52" i="1" l="1"/>
  <c r="F51" i="1"/>
  <c r="L2" i="1" s="1"/>
  <c r="M2" i="1" s="1"/>
  <c r="F52" i="1" l="1"/>
  <c r="G52" i="1"/>
</calcChain>
</file>

<file path=xl/sharedStrings.xml><?xml version="1.0" encoding="utf-8"?>
<sst xmlns="http://schemas.openxmlformats.org/spreadsheetml/2006/main" count="15" uniqueCount="15">
  <si>
    <t>AGV 编号</t>
  </si>
  <si>
    <t>到达间隔时间</t>
  </si>
  <si>
    <t>到达时间</t>
  </si>
  <si>
    <t>服务时间</t>
  </si>
  <si>
    <t>开始服务时间</t>
  </si>
  <si>
    <t>结束服务时间</t>
  </si>
  <si>
    <t>等待时间</t>
  </si>
  <si>
    <t>平均等待时间</t>
    <phoneticPr fontId="1" type="noConversion"/>
  </si>
  <si>
    <t>场桥总忙碌时间</t>
    <phoneticPr fontId="1" type="noConversion"/>
  </si>
  <si>
    <t>总仿真时间</t>
    <phoneticPr fontId="1" type="noConversion"/>
  </si>
  <si>
    <t>场桥利用率</t>
    <phoneticPr fontId="1" type="noConversion"/>
  </si>
  <si>
    <t>到达率</t>
    <phoneticPr fontId="1" type="noConversion"/>
  </si>
  <si>
    <t>服务率</t>
    <phoneticPr fontId="1" type="noConversion"/>
  </si>
  <si>
    <t>仿真运行</t>
    <phoneticPr fontId="1" type="noConversion"/>
  </si>
  <si>
    <t>理论计算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</si>
</sst>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N2" sqref="N2"/>
    </sheetView>
  </sheetViews>
  <sheetFormatPr defaultRowHeight="14.4" x14ac:dyDescent="0.25"/>
  <cols>
    <col min="10" max="10" width="8.88671875" customWidth="1"/>
  </cols>
  <sheetData>
    <row r="1" spans="1:15" ht="46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>
        <v>1</v>
      </c>
      <c r="B2">
        <f ca="1">RANDBETWEEN(1,5)</f>
        <v>5</v>
      </c>
      <c r="C2">
        <f ca="1">B2</f>
        <v>5</v>
      </c>
      <c r="D2">
        <f ca="1">RANDBETWEEN(2,3)</f>
        <v>2</v>
      </c>
      <c r="E2">
        <f ca="1">C2</f>
        <v>5</v>
      </c>
      <c r="F2">
        <f ca="1">E2+D2</f>
        <v>7</v>
      </c>
      <c r="G2">
        <f ca="1">E2-C2</f>
        <v>0</v>
      </c>
      <c r="I2" t="s">
        <v>13</v>
      </c>
      <c r="J2">
        <f ca="1">AVERAGE(G2:G51)</f>
        <v>1.28</v>
      </c>
      <c r="K2">
        <f ca="1">SUM(D2:D51)</f>
        <v>123</v>
      </c>
      <c r="L2">
        <f ca="1">D51+F51</f>
        <v>158</v>
      </c>
      <c r="M2">
        <f ca="1">K2/L2</f>
        <v>0.77848101265822789</v>
      </c>
      <c r="N2">
        <f ca="1">1/AVERAGE(B2:B51)</f>
        <v>0.32894736842105265</v>
      </c>
      <c r="O2">
        <f ca="1">1/AVERAGE(D2:D51)</f>
        <v>0.4065040650406504</v>
      </c>
    </row>
    <row r="3" spans="1:15" x14ac:dyDescent="0.25">
      <c r="A3">
        <v>2</v>
      </c>
      <c r="B3">
        <f t="shared" ref="B3:B52" ca="1" si="0">RANDBETWEEN(1,5)</f>
        <v>4</v>
      </c>
      <c r="C3">
        <f ca="1">C2+B3</f>
        <v>9</v>
      </c>
      <c r="D3">
        <f t="shared" ref="D3:D52" ca="1" si="1">RANDBETWEEN(2,3)</f>
        <v>3</v>
      </c>
      <c r="E3">
        <f ca="1">MAX(E2+D2,C3)</f>
        <v>9</v>
      </c>
      <c r="F3">
        <f t="shared" ref="F3:F52" ca="1" si="2">E3+D3</f>
        <v>12</v>
      </c>
      <c r="G3">
        <f t="shared" ref="G3:G52" ca="1" si="3">E3-C3</f>
        <v>0</v>
      </c>
      <c r="I3" t="s">
        <v>14</v>
      </c>
      <c r="J3">
        <v>1.736</v>
      </c>
      <c r="M3">
        <v>0.83330000000000004</v>
      </c>
      <c r="N3">
        <v>0.33329999999999999</v>
      </c>
      <c r="O3">
        <v>0.4</v>
      </c>
    </row>
    <row r="4" spans="1:15" x14ac:dyDescent="0.25">
      <c r="A4">
        <v>3</v>
      </c>
      <c r="B4">
        <f t="shared" ca="1" si="0"/>
        <v>2</v>
      </c>
      <c r="C4">
        <f t="shared" ref="C4:C52" ca="1" si="4">C3+B4</f>
        <v>11</v>
      </c>
      <c r="D4">
        <f t="shared" ca="1" si="1"/>
        <v>2</v>
      </c>
      <c r="E4">
        <f t="shared" ref="E4:E52" ca="1" si="5">MAX(E3+D3,C4)</f>
        <v>12</v>
      </c>
      <c r="F4">
        <f t="shared" ca="1" si="2"/>
        <v>14</v>
      </c>
      <c r="G4">
        <f t="shared" ca="1" si="3"/>
        <v>1</v>
      </c>
    </row>
    <row r="5" spans="1:15" x14ac:dyDescent="0.25">
      <c r="A5">
        <v>4</v>
      </c>
      <c r="B5">
        <f t="shared" ca="1" si="0"/>
        <v>1</v>
      </c>
      <c r="C5">
        <f t="shared" ca="1" si="4"/>
        <v>12</v>
      </c>
      <c r="D5">
        <f t="shared" ca="1" si="1"/>
        <v>3</v>
      </c>
      <c r="E5">
        <f t="shared" ca="1" si="5"/>
        <v>14</v>
      </c>
      <c r="F5">
        <f t="shared" ca="1" si="2"/>
        <v>17</v>
      </c>
      <c r="G5">
        <f t="shared" ca="1" si="3"/>
        <v>2</v>
      </c>
    </row>
    <row r="6" spans="1:15" x14ac:dyDescent="0.25">
      <c r="A6">
        <v>5</v>
      </c>
      <c r="B6">
        <f t="shared" ca="1" si="0"/>
        <v>5</v>
      </c>
      <c r="C6">
        <f t="shared" ca="1" si="4"/>
        <v>17</v>
      </c>
      <c r="D6">
        <f t="shared" ca="1" si="1"/>
        <v>2</v>
      </c>
      <c r="E6">
        <f t="shared" ca="1" si="5"/>
        <v>17</v>
      </c>
      <c r="F6">
        <f t="shared" ca="1" si="2"/>
        <v>19</v>
      </c>
      <c r="G6">
        <f t="shared" ca="1" si="3"/>
        <v>0</v>
      </c>
    </row>
    <row r="7" spans="1:15" x14ac:dyDescent="0.25">
      <c r="A7">
        <v>6</v>
      </c>
      <c r="B7">
        <f t="shared" ca="1" si="0"/>
        <v>1</v>
      </c>
      <c r="C7">
        <f t="shared" ca="1" si="4"/>
        <v>18</v>
      </c>
      <c r="D7">
        <f t="shared" ca="1" si="1"/>
        <v>2</v>
      </c>
      <c r="E7">
        <f t="shared" ca="1" si="5"/>
        <v>19</v>
      </c>
      <c r="F7">
        <f t="shared" ca="1" si="2"/>
        <v>21</v>
      </c>
      <c r="G7">
        <f t="shared" ca="1" si="3"/>
        <v>1</v>
      </c>
    </row>
    <row r="8" spans="1:15" x14ac:dyDescent="0.25">
      <c r="A8">
        <v>7</v>
      </c>
      <c r="B8">
        <f t="shared" ca="1" si="0"/>
        <v>1</v>
      </c>
      <c r="C8">
        <f t="shared" ca="1" si="4"/>
        <v>19</v>
      </c>
      <c r="D8">
        <f t="shared" ca="1" si="1"/>
        <v>3</v>
      </c>
      <c r="E8">
        <f t="shared" ca="1" si="5"/>
        <v>21</v>
      </c>
      <c r="F8">
        <f t="shared" ca="1" si="2"/>
        <v>24</v>
      </c>
      <c r="G8">
        <f t="shared" ca="1" si="3"/>
        <v>2</v>
      </c>
    </row>
    <row r="9" spans="1:15" x14ac:dyDescent="0.25">
      <c r="A9">
        <v>8</v>
      </c>
      <c r="B9">
        <f t="shared" ca="1" si="0"/>
        <v>3</v>
      </c>
      <c r="C9">
        <f t="shared" ca="1" si="4"/>
        <v>22</v>
      </c>
      <c r="D9">
        <f t="shared" ca="1" si="1"/>
        <v>3</v>
      </c>
      <c r="E9">
        <f t="shared" ca="1" si="5"/>
        <v>24</v>
      </c>
      <c r="F9">
        <f t="shared" ca="1" si="2"/>
        <v>27</v>
      </c>
      <c r="G9">
        <f t="shared" ca="1" si="3"/>
        <v>2</v>
      </c>
    </row>
    <row r="10" spans="1:15" x14ac:dyDescent="0.25">
      <c r="A10">
        <v>9</v>
      </c>
      <c r="B10">
        <f t="shared" ca="1" si="0"/>
        <v>5</v>
      </c>
      <c r="C10">
        <f t="shared" ca="1" si="4"/>
        <v>27</v>
      </c>
      <c r="D10">
        <f t="shared" ca="1" si="1"/>
        <v>2</v>
      </c>
      <c r="E10">
        <f t="shared" ca="1" si="5"/>
        <v>27</v>
      </c>
      <c r="F10">
        <f t="shared" ca="1" si="2"/>
        <v>29</v>
      </c>
      <c r="G10">
        <f t="shared" ca="1" si="3"/>
        <v>0</v>
      </c>
    </row>
    <row r="11" spans="1:15" x14ac:dyDescent="0.25">
      <c r="A11">
        <v>10</v>
      </c>
      <c r="B11">
        <f t="shared" ca="1" si="0"/>
        <v>2</v>
      </c>
      <c r="C11">
        <f t="shared" ca="1" si="4"/>
        <v>29</v>
      </c>
      <c r="D11">
        <f t="shared" ca="1" si="1"/>
        <v>2</v>
      </c>
      <c r="E11">
        <f t="shared" ca="1" si="5"/>
        <v>29</v>
      </c>
      <c r="F11">
        <f t="shared" ca="1" si="2"/>
        <v>31</v>
      </c>
      <c r="G11">
        <f t="shared" ca="1" si="3"/>
        <v>0</v>
      </c>
    </row>
    <row r="12" spans="1:15" x14ac:dyDescent="0.25">
      <c r="A12">
        <v>11</v>
      </c>
      <c r="B12">
        <f t="shared" ca="1" si="0"/>
        <v>3</v>
      </c>
      <c r="C12">
        <f t="shared" ca="1" si="4"/>
        <v>32</v>
      </c>
      <c r="D12">
        <f t="shared" ca="1" si="1"/>
        <v>2</v>
      </c>
      <c r="E12">
        <f t="shared" ca="1" si="5"/>
        <v>32</v>
      </c>
      <c r="F12">
        <f t="shared" ca="1" si="2"/>
        <v>34</v>
      </c>
      <c r="G12">
        <f t="shared" ca="1" si="3"/>
        <v>0</v>
      </c>
    </row>
    <row r="13" spans="1:15" x14ac:dyDescent="0.25">
      <c r="A13">
        <v>12</v>
      </c>
      <c r="B13">
        <f t="shared" ca="1" si="0"/>
        <v>5</v>
      </c>
      <c r="C13">
        <f t="shared" ca="1" si="4"/>
        <v>37</v>
      </c>
      <c r="D13">
        <f t="shared" ca="1" si="1"/>
        <v>3</v>
      </c>
      <c r="E13">
        <f t="shared" ca="1" si="5"/>
        <v>37</v>
      </c>
      <c r="F13">
        <f t="shared" ca="1" si="2"/>
        <v>40</v>
      </c>
      <c r="G13">
        <f t="shared" ca="1" si="3"/>
        <v>0</v>
      </c>
    </row>
    <row r="14" spans="1:15" x14ac:dyDescent="0.25">
      <c r="A14">
        <v>13</v>
      </c>
      <c r="B14">
        <f t="shared" ca="1" si="0"/>
        <v>1</v>
      </c>
      <c r="C14">
        <f t="shared" ca="1" si="4"/>
        <v>38</v>
      </c>
      <c r="D14">
        <f t="shared" ca="1" si="1"/>
        <v>2</v>
      </c>
      <c r="E14">
        <f t="shared" ca="1" si="5"/>
        <v>40</v>
      </c>
      <c r="F14">
        <f t="shared" ca="1" si="2"/>
        <v>42</v>
      </c>
      <c r="G14">
        <f t="shared" ca="1" si="3"/>
        <v>2</v>
      </c>
    </row>
    <row r="15" spans="1:15" x14ac:dyDescent="0.25">
      <c r="A15">
        <v>14</v>
      </c>
      <c r="B15">
        <f t="shared" ca="1" si="0"/>
        <v>3</v>
      </c>
      <c r="C15">
        <f t="shared" ca="1" si="4"/>
        <v>41</v>
      </c>
      <c r="D15">
        <f t="shared" ca="1" si="1"/>
        <v>2</v>
      </c>
      <c r="E15">
        <f t="shared" ca="1" si="5"/>
        <v>42</v>
      </c>
      <c r="F15">
        <f t="shared" ca="1" si="2"/>
        <v>44</v>
      </c>
      <c r="G15">
        <f t="shared" ca="1" si="3"/>
        <v>1</v>
      </c>
    </row>
    <row r="16" spans="1:15" x14ac:dyDescent="0.25">
      <c r="A16">
        <v>15</v>
      </c>
      <c r="B16">
        <f t="shared" ca="1" si="0"/>
        <v>4</v>
      </c>
      <c r="C16">
        <f t="shared" ca="1" si="4"/>
        <v>45</v>
      </c>
      <c r="D16">
        <f t="shared" ca="1" si="1"/>
        <v>3</v>
      </c>
      <c r="E16">
        <f t="shared" ca="1" si="5"/>
        <v>45</v>
      </c>
      <c r="F16">
        <f t="shared" ca="1" si="2"/>
        <v>48</v>
      </c>
      <c r="G16">
        <f t="shared" ca="1" si="3"/>
        <v>0</v>
      </c>
    </row>
    <row r="17" spans="1:7" x14ac:dyDescent="0.25">
      <c r="A17">
        <v>16</v>
      </c>
      <c r="B17">
        <f t="shared" ca="1" si="0"/>
        <v>2</v>
      </c>
      <c r="C17">
        <f t="shared" ca="1" si="4"/>
        <v>47</v>
      </c>
      <c r="D17">
        <f t="shared" ca="1" si="1"/>
        <v>2</v>
      </c>
      <c r="E17">
        <f t="shared" ca="1" si="5"/>
        <v>48</v>
      </c>
      <c r="F17">
        <f t="shared" ca="1" si="2"/>
        <v>50</v>
      </c>
      <c r="G17">
        <f t="shared" ca="1" si="3"/>
        <v>1</v>
      </c>
    </row>
    <row r="18" spans="1:7" x14ac:dyDescent="0.25">
      <c r="A18">
        <v>17</v>
      </c>
      <c r="B18">
        <f t="shared" ca="1" si="0"/>
        <v>1</v>
      </c>
      <c r="C18">
        <f t="shared" ca="1" si="4"/>
        <v>48</v>
      </c>
      <c r="D18">
        <f t="shared" ca="1" si="1"/>
        <v>2</v>
      </c>
      <c r="E18">
        <f t="shared" ca="1" si="5"/>
        <v>50</v>
      </c>
      <c r="F18">
        <f t="shared" ca="1" si="2"/>
        <v>52</v>
      </c>
      <c r="G18">
        <f t="shared" ca="1" si="3"/>
        <v>2</v>
      </c>
    </row>
    <row r="19" spans="1:7" x14ac:dyDescent="0.25">
      <c r="A19">
        <v>18</v>
      </c>
      <c r="B19">
        <f t="shared" ca="1" si="0"/>
        <v>2</v>
      </c>
      <c r="C19">
        <f t="shared" ca="1" si="4"/>
        <v>50</v>
      </c>
      <c r="D19">
        <f t="shared" ca="1" si="1"/>
        <v>2</v>
      </c>
      <c r="E19">
        <f t="shared" ca="1" si="5"/>
        <v>52</v>
      </c>
      <c r="F19">
        <f t="shared" ca="1" si="2"/>
        <v>54</v>
      </c>
      <c r="G19">
        <f t="shared" ca="1" si="3"/>
        <v>2</v>
      </c>
    </row>
    <row r="20" spans="1:7" x14ac:dyDescent="0.25">
      <c r="A20">
        <v>19</v>
      </c>
      <c r="B20">
        <f t="shared" ca="1" si="0"/>
        <v>1</v>
      </c>
      <c r="C20">
        <f t="shared" ca="1" si="4"/>
        <v>51</v>
      </c>
      <c r="D20">
        <f t="shared" ca="1" si="1"/>
        <v>3</v>
      </c>
      <c r="E20">
        <f t="shared" ca="1" si="5"/>
        <v>54</v>
      </c>
      <c r="F20">
        <f t="shared" ca="1" si="2"/>
        <v>57</v>
      </c>
      <c r="G20">
        <f t="shared" ca="1" si="3"/>
        <v>3</v>
      </c>
    </row>
    <row r="21" spans="1:7" x14ac:dyDescent="0.25">
      <c r="A21">
        <v>20</v>
      </c>
      <c r="B21">
        <f t="shared" ca="1" si="0"/>
        <v>1</v>
      </c>
      <c r="C21">
        <f t="shared" ca="1" si="4"/>
        <v>52</v>
      </c>
      <c r="D21">
        <f t="shared" ca="1" si="1"/>
        <v>3</v>
      </c>
      <c r="E21">
        <f t="shared" ca="1" si="5"/>
        <v>57</v>
      </c>
      <c r="F21">
        <f t="shared" ca="1" si="2"/>
        <v>60</v>
      </c>
      <c r="G21">
        <f t="shared" ca="1" si="3"/>
        <v>5</v>
      </c>
    </row>
    <row r="22" spans="1:7" x14ac:dyDescent="0.25">
      <c r="A22">
        <v>21</v>
      </c>
      <c r="B22">
        <f t="shared" ca="1" si="0"/>
        <v>3</v>
      </c>
      <c r="C22">
        <f t="shared" ca="1" si="4"/>
        <v>55</v>
      </c>
      <c r="D22">
        <f t="shared" ca="1" si="1"/>
        <v>3</v>
      </c>
      <c r="E22">
        <f t="shared" ca="1" si="5"/>
        <v>60</v>
      </c>
      <c r="F22">
        <f t="shared" ca="1" si="2"/>
        <v>63</v>
      </c>
      <c r="G22">
        <f t="shared" ca="1" si="3"/>
        <v>5</v>
      </c>
    </row>
    <row r="23" spans="1:7" x14ac:dyDescent="0.25">
      <c r="A23">
        <v>22</v>
      </c>
      <c r="B23">
        <f t="shared" ca="1" si="0"/>
        <v>5</v>
      </c>
      <c r="C23">
        <f t="shared" ca="1" si="4"/>
        <v>60</v>
      </c>
      <c r="D23">
        <f t="shared" ca="1" si="1"/>
        <v>3</v>
      </c>
      <c r="E23">
        <f t="shared" ca="1" si="5"/>
        <v>63</v>
      </c>
      <c r="F23">
        <f t="shared" ca="1" si="2"/>
        <v>66</v>
      </c>
      <c r="G23">
        <f t="shared" ca="1" si="3"/>
        <v>3</v>
      </c>
    </row>
    <row r="24" spans="1:7" x14ac:dyDescent="0.25">
      <c r="A24">
        <v>23</v>
      </c>
      <c r="B24">
        <f t="shared" ca="1" si="0"/>
        <v>5</v>
      </c>
      <c r="C24">
        <f t="shared" ca="1" si="4"/>
        <v>65</v>
      </c>
      <c r="D24">
        <f t="shared" ca="1" si="1"/>
        <v>3</v>
      </c>
      <c r="E24">
        <f t="shared" ca="1" si="5"/>
        <v>66</v>
      </c>
      <c r="F24">
        <f t="shared" ca="1" si="2"/>
        <v>69</v>
      </c>
      <c r="G24">
        <f t="shared" ca="1" si="3"/>
        <v>1</v>
      </c>
    </row>
    <row r="25" spans="1:7" x14ac:dyDescent="0.25">
      <c r="A25">
        <v>24</v>
      </c>
      <c r="B25">
        <f t="shared" ca="1" si="0"/>
        <v>5</v>
      </c>
      <c r="C25">
        <f t="shared" ca="1" si="4"/>
        <v>70</v>
      </c>
      <c r="D25">
        <f t="shared" ca="1" si="1"/>
        <v>3</v>
      </c>
      <c r="E25">
        <f t="shared" ca="1" si="5"/>
        <v>70</v>
      </c>
      <c r="F25">
        <f t="shared" ca="1" si="2"/>
        <v>73</v>
      </c>
      <c r="G25">
        <f t="shared" ca="1" si="3"/>
        <v>0</v>
      </c>
    </row>
    <row r="26" spans="1:7" x14ac:dyDescent="0.25">
      <c r="A26">
        <v>25</v>
      </c>
      <c r="B26">
        <f t="shared" ca="1" si="0"/>
        <v>1</v>
      </c>
      <c r="C26">
        <f t="shared" ca="1" si="4"/>
        <v>71</v>
      </c>
      <c r="D26">
        <f t="shared" ca="1" si="1"/>
        <v>2</v>
      </c>
      <c r="E26">
        <f t="shared" ca="1" si="5"/>
        <v>73</v>
      </c>
      <c r="F26">
        <f t="shared" ca="1" si="2"/>
        <v>75</v>
      </c>
      <c r="G26">
        <f t="shared" ca="1" si="3"/>
        <v>2</v>
      </c>
    </row>
    <row r="27" spans="1:7" x14ac:dyDescent="0.25">
      <c r="A27">
        <v>26</v>
      </c>
      <c r="B27">
        <f t="shared" ca="1" si="0"/>
        <v>1</v>
      </c>
      <c r="C27">
        <f t="shared" ca="1" si="4"/>
        <v>72</v>
      </c>
      <c r="D27">
        <f t="shared" ca="1" si="1"/>
        <v>3</v>
      </c>
      <c r="E27">
        <f t="shared" ca="1" si="5"/>
        <v>75</v>
      </c>
      <c r="F27">
        <f t="shared" ca="1" si="2"/>
        <v>78</v>
      </c>
      <c r="G27">
        <f t="shared" ca="1" si="3"/>
        <v>3</v>
      </c>
    </row>
    <row r="28" spans="1:7" x14ac:dyDescent="0.25">
      <c r="A28">
        <v>27</v>
      </c>
      <c r="B28">
        <f t="shared" ca="1" si="0"/>
        <v>1</v>
      </c>
      <c r="C28">
        <f t="shared" ca="1" si="4"/>
        <v>73</v>
      </c>
      <c r="D28">
        <f t="shared" ca="1" si="1"/>
        <v>3</v>
      </c>
      <c r="E28">
        <f t="shared" ca="1" si="5"/>
        <v>78</v>
      </c>
      <c r="F28">
        <f t="shared" ca="1" si="2"/>
        <v>81</v>
      </c>
      <c r="G28">
        <f t="shared" ca="1" si="3"/>
        <v>5</v>
      </c>
    </row>
    <row r="29" spans="1:7" x14ac:dyDescent="0.25">
      <c r="A29">
        <v>28</v>
      </c>
      <c r="B29">
        <f t="shared" ca="1" si="0"/>
        <v>1</v>
      </c>
      <c r="C29">
        <f t="shared" ca="1" si="4"/>
        <v>74</v>
      </c>
      <c r="D29">
        <f t="shared" ca="1" si="1"/>
        <v>2</v>
      </c>
      <c r="E29">
        <f t="shared" ca="1" si="5"/>
        <v>81</v>
      </c>
      <c r="F29">
        <f t="shared" ca="1" si="2"/>
        <v>83</v>
      </c>
      <c r="G29">
        <f t="shared" ca="1" si="3"/>
        <v>7</v>
      </c>
    </row>
    <row r="30" spans="1:7" x14ac:dyDescent="0.25">
      <c r="A30">
        <v>29</v>
      </c>
      <c r="B30">
        <f t="shared" ca="1" si="0"/>
        <v>4</v>
      </c>
      <c r="C30">
        <f t="shared" ca="1" si="4"/>
        <v>78</v>
      </c>
      <c r="D30">
        <f t="shared" ca="1" si="1"/>
        <v>2</v>
      </c>
      <c r="E30">
        <f t="shared" ca="1" si="5"/>
        <v>83</v>
      </c>
      <c r="F30">
        <f t="shared" ca="1" si="2"/>
        <v>85</v>
      </c>
      <c r="G30">
        <f t="shared" ca="1" si="3"/>
        <v>5</v>
      </c>
    </row>
    <row r="31" spans="1:7" x14ac:dyDescent="0.25">
      <c r="A31">
        <v>30</v>
      </c>
      <c r="B31">
        <f t="shared" ca="1" si="0"/>
        <v>4</v>
      </c>
      <c r="C31">
        <f t="shared" ca="1" si="4"/>
        <v>82</v>
      </c>
      <c r="D31">
        <f t="shared" ca="1" si="1"/>
        <v>2</v>
      </c>
      <c r="E31">
        <f t="shared" ca="1" si="5"/>
        <v>85</v>
      </c>
      <c r="F31">
        <f t="shared" ca="1" si="2"/>
        <v>87</v>
      </c>
      <c r="G31">
        <f t="shared" ca="1" si="3"/>
        <v>3</v>
      </c>
    </row>
    <row r="32" spans="1:7" x14ac:dyDescent="0.25">
      <c r="A32">
        <v>31</v>
      </c>
      <c r="B32">
        <f t="shared" ca="1" si="0"/>
        <v>4</v>
      </c>
      <c r="C32">
        <f t="shared" ca="1" si="4"/>
        <v>86</v>
      </c>
      <c r="D32">
        <f t="shared" ca="1" si="1"/>
        <v>3</v>
      </c>
      <c r="E32">
        <f t="shared" ca="1" si="5"/>
        <v>87</v>
      </c>
      <c r="F32">
        <f t="shared" ca="1" si="2"/>
        <v>90</v>
      </c>
      <c r="G32">
        <f t="shared" ca="1" si="3"/>
        <v>1</v>
      </c>
    </row>
    <row r="33" spans="1:7" x14ac:dyDescent="0.25">
      <c r="A33">
        <v>32</v>
      </c>
      <c r="B33">
        <f t="shared" ca="1" si="0"/>
        <v>2</v>
      </c>
      <c r="C33">
        <f t="shared" ca="1" si="4"/>
        <v>88</v>
      </c>
      <c r="D33">
        <f t="shared" ca="1" si="1"/>
        <v>2</v>
      </c>
      <c r="E33">
        <f t="shared" ca="1" si="5"/>
        <v>90</v>
      </c>
      <c r="F33">
        <f t="shared" ca="1" si="2"/>
        <v>92</v>
      </c>
      <c r="G33">
        <f t="shared" ca="1" si="3"/>
        <v>2</v>
      </c>
    </row>
    <row r="34" spans="1:7" x14ac:dyDescent="0.25">
      <c r="A34">
        <v>33</v>
      </c>
      <c r="B34">
        <f t="shared" ca="1" si="0"/>
        <v>2</v>
      </c>
      <c r="C34">
        <f t="shared" ca="1" si="4"/>
        <v>90</v>
      </c>
      <c r="D34">
        <f t="shared" ca="1" si="1"/>
        <v>2</v>
      </c>
      <c r="E34">
        <f t="shared" ca="1" si="5"/>
        <v>92</v>
      </c>
      <c r="F34">
        <f t="shared" ca="1" si="2"/>
        <v>94</v>
      </c>
      <c r="G34">
        <f t="shared" ca="1" si="3"/>
        <v>2</v>
      </c>
    </row>
    <row r="35" spans="1:7" x14ac:dyDescent="0.25">
      <c r="A35">
        <v>34</v>
      </c>
      <c r="B35">
        <f t="shared" ca="1" si="0"/>
        <v>5</v>
      </c>
      <c r="C35">
        <f t="shared" ca="1" si="4"/>
        <v>95</v>
      </c>
      <c r="D35">
        <f t="shared" ca="1" si="1"/>
        <v>2</v>
      </c>
      <c r="E35">
        <f t="shared" ca="1" si="5"/>
        <v>95</v>
      </c>
      <c r="F35">
        <f t="shared" ca="1" si="2"/>
        <v>97</v>
      </c>
      <c r="G35">
        <f t="shared" ca="1" si="3"/>
        <v>0</v>
      </c>
    </row>
    <row r="36" spans="1:7" x14ac:dyDescent="0.25">
      <c r="A36">
        <v>35</v>
      </c>
      <c r="B36">
        <f t="shared" ca="1" si="0"/>
        <v>2</v>
      </c>
      <c r="C36">
        <f t="shared" ca="1" si="4"/>
        <v>97</v>
      </c>
      <c r="D36">
        <f t="shared" ca="1" si="1"/>
        <v>3</v>
      </c>
      <c r="E36">
        <f t="shared" ca="1" si="5"/>
        <v>97</v>
      </c>
      <c r="F36">
        <f t="shared" ca="1" si="2"/>
        <v>100</v>
      </c>
      <c r="G36">
        <f t="shared" ca="1" si="3"/>
        <v>0</v>
      </c>
    </row>
    <row r="37" spans="1:7" x14ac:dyDescent="0.25">
      <c r="A37">
        <v>36</v>
      </c>
      <c r="B37">
        <f t="shared" ca="1" si="0"/>
        <v>5</v>
      </c>
      <c r="C37">
        <f t="shared" ca="1" si="4"/>
        <v>102</v>
      </c>
      <c r="D37">
        <f t="shared" ca="1" si="1"/>
        <v>3</v>
      </c>
      <c r="E37">
        <f t="shared" ca="1" si="5"/>
        <v>102</v>
      </c>
      <c r="F37">
        <f t="shared" ca="1" si="2"/>
        <v>105</v>
      </c>
      <c r="G37">
        <f t="shared" ca="1" si="3"/>
        <v>0</v>
      </c>
    </row>
    <row r="38" spans="1:7" x14ac:dyDescent="0.25">
      <c r="A38">
        <v>37</v>
      </c>
      <c r="B38">
        <f t="shared" ca="1" si="0"/>
        <v>3</v>
      </c>
      <c r="C38">
        <f t="shared" ca="1" si="4"/>
        <v>105</v>
      </c>
      <c r="D38">
        <f t="shared" ca="1" si="1"/>
        <v>2</v>
      </c>
      <c r="E38">
        <f t="shared" ca="1" si="5"/>
        <v>105</v>
      </c>
      <c r="F38">
        <f t="shared" ca="1" si="2"/>
        <v>107</v>
      </c>
      <c r="G38">
        <f t="shared" ca="1" si="3"/>
        <v>0</v>
      </c>
    </row>
    <row r="39" spans="1:7" x14ac:dyDescent="0.25">
      <c r="A39">
        <v>38</v>
      </c>
      <c r="B39">
        <f t="shared" ca="1" si="0"/>
        <v>3</v>
      </c>
      <c r="C39">
        <f t="shared" ca="1" si="4"/>
        <v>108</v>
      </c>
      <c r="D39">
        <f t="shared" ca="1" si="1"/>
        <v>2</v>
      </c>
      <c r="E39">
        <f t="shared" ca="1" si="5"/>
        <v>108</v>
      </c>
      <c r="F39">
        <f t="shared" ca="1" si="2"/>
        <v>110</v>
      </c>
      <c r="G39">
        <f t="shared" ca="1" si="3"/>
        <v>0</v>
      </c>
    </row>
    <row r="40" spans="1:7" x14ac:dyDescent="0.25">
      <c r="A40">
        <v>39</v>
      </c>
      <c r="B40">
        <f t="shared" ca="1" si="0"/>
        <v>3</v>
      </c>
      <c r="C40">
        <f t="shared" ca="1" si="4"/>
        <v>111</v>
      </c>
      <c r="D40">
        <f t="shared" ca="1" si="1"/>
        <v>2</v>
      </c>
      <c r="E40">
        <f t="shared" ca="1" si="5"/>
        <v>111</v>
      </c>
      <c r="F40">
        <f t="shared" ca="1" si="2"/>
        <v>113</v>
      </c>
      <c r="G40">
        <f t="shared" ca="1" si="3"/>
        <v>0</v>
      </c>
    </row>
    <row r="41" spans="1:7" x14ac:dyDescent="0.25">
      <c r="A41">
        <v>40</v>
      </c>
      <c r="B41">
        <f t="shared" ca="1" si="0"/>
        <v>3</v>
      </c>
      <c r="C41">
        <f t="shared" ca="1" si="4"/>
        <v>114</v>
      </c>
      <c r="D41">
        <f t="shared" ca="1" si="1"/>
        <v>3</v>
      </c>
      <c r="E41">
        <f t="shared" ca="1" si="5"/>
        <v>114</v>
      </c>
      <c r="F41">
        <f t="shared" ca="1" si="2"/>
        <v>117</v>
      </c>
      <c r="G41">
        <f t="shared" ca="1" si="3"/>
        <v>0</v>
      </c>
    </row>
    <row r="42" spans="1:7" x14ac:dyDescent="0.25">
      <c r="A42">
        <v>41</v>
      </c>
      <c r="B42">
        <f t="shared" ca="1" si="0"/>
        <v>4</v>
      </c>
      <c r="C42">
        <f t="shared" ca="1" si="4"/>
        <v>118</v>
      </c>
      <c r="D42">
        <f t="shared" ca="1" si="1"/>
        <v>3</v>
      </c>
      <c r="E42">
        <f t="shared" ca="1" si="5"/>
        <v>118</v>
      </c>
      <c r="F42">
        <f t="shared" ca="1" si="2"/>
        <v>121</v>
      </c>
      <c r="G42">
        <f t="shared" ca="1" si="3"/>
        <v>0</v>
      </c>
    </row>
    <row r="43" spans="1:7" x14ac:dyDescent="0.25">
      <c r="A43">
        <v>42</v>
      </c>
      <c r="B43">
        <f t="shared" ca="1" si="0"/>
        <v>5</v>
      </c>
      <c r="C43">
        <f t="shared" ca="1" si="4"/>
        <v>123</v>
      </c>
      <c r="D43">
        <f t="shared" ca="1" si="1"/>
        <v>2</v>
      </c>
      <c r="E43">
        <f t="shared" ca="1" si="5"/>
        <v>123</v>
      </c>
      <c r="F43">
        <f t="shared" ca="1" si="2"/>
        <v>125</v>
      </c>
      <c r="G43">
        <f t="shared" ca="1" si="3"/>
        <v>0</v>
      </c>
    </row>
    <row r="44" spans="1:7" x14ac:dyDescent="0.25">
      <c r="A44">
        <v>43</v>
      </c>
      <c r="B44">
        <f t="shared" ca="1" si="0"/>
        <v>4</v>
      </c>
      <c r="C44">
        <f t="shared" ca="1" si="4"/>
        <v>127</v>
      </c>
      <c r="D44">
        <f t="shared" ca="1" si="1"/>
        <v>2</v>
      </c>
      <c r="E44">
        <f t="shared" ca="1" si="5"/>
        <v>127</v>
      </c>
      <c r="F44">
        <f t="shared" ca="1" si="2"/>
        <v>129</v>
      </c>
      <c r="G44">
        <f t="shared" ca="1" si="3"/>
        <v>0</v>
      </c>
    </row>
    <row r="45" spans="1:7" x14ac:dyDescent="0.25">
      <c r="A45">
        <v>44</v>
      </c>
      <c r="B45">
        <f t="shared" ca="1" si="0"/>
        <v>3</v>
      </c>
      <c r="C45">
        <f t="shared" ca="1" si="4"/>
        <v>130</v>
      </c>
      <c r="D45">
        <f t="shared" ca="1" si="1"/>
        <v>2</v>
      </c>
      <c r="E45">
        <f t="shared" ca="1" si="5"/>
        <v>130</v>
      </c>
      <c r="F45">
        <f t="shared" ca="1" si="2"/>
        <v>132</v>
      </c>
      <c r="G45">
        <f t="shared" ca="1" si="3"/>
        <v>0</v>
      </c>
    </row>
    <row r="46" spans="1:7" x14ac:dyDescent="0.25">
      <c r="A46">
        <v>45</v>
      </c>
      <c r="B46">
        <f t="shared" ca="1" si="0"/>
        <v>5</v>
      </c>
      <c r="C46">
        <f t="shared" ca="1" si="4"/>
        <v>135</v>
      </c>
      <c r="D46">
        <f t="shared" ca="1" si="1"/>
        <v>3</v>
      </c>
      <c r="E46">
        <f t="shared" ca="1" si="5"/>
        <v>135</v>
      </c>
      <c r="F46">
        <f t="shared" ca="1" si="2"/>
        <v>138</v>
      </c>
      <c r="G46">
        <f t="shared" ca="1" si="3"/>
        <v>0</v>
      </c>
    </row>
    <row r="47" spans="1:7" x14ac:dyDescent="0.25">
      <c r="A47">
        <v>46</v>
      </c>
      <c r="B47">
        <f t="shared" ca="1" si="0"/>
        <v>4</v>
      </c>
      <c r="C47">
        <f t="shared" ca="1" si="4"/>
        <v>139</v>
      </c>
      <c r="D47">
        <f t="shared" ca="1" si="1"/>
        <v>2</v>
      </c>
      <c r="E47">
        <f t="shared" ca="1" si="5"/>
        <v>139</v>
      </c>
      <c r="F47">
        <f t="shared" ca="1" si="2"/>
        <v>141</v>
      </c>
      <c r="G47">
        <f t="shared" ca="1" si="3"/>
        <v>0</v>
      </c>
    </row>
    <row r="48" spans="1:7" x14ac:dyDescent="0.25">
      <c r="A48">
        <v>47</v>
      </c>
      <c r="B48">
        <f t="shared" ca="1" si="0"/>
        <v>1</v>
      </c>
      <c r="C48">
        <f t="shared" ca="1" si="4"/>
        <v>140</v>
      </c>
      <c r="D48">
        <f t="shared" ca="1" si="1"/>
        <v>2</v>
      </c>
      <c r="E48">
        <f t="shared" ca="1" si="5"/>
        <v>141</v>
      </c>
      <c r="F48">
        <f t="shared" ca="1" si="2"/>
        <v>143</v>
      </c>
      <c r="G48">
        <f t="shared" ca="1" si="3"/>
        <v>1</v>
      </c>
    </row>
    <row r="49" spans="1:7" x14ac:dyDescent="0.25">
      <c r="A49">
        <v>48</v>
      </c>
      <c r="B49">
        <f t="shared" ca="1" si="0"/>
        <v>5</v>
      </c>
      <c r="C49">
        <f t="shared" ca="1" si="4"/>
        <v>145</v>
      </c>
      <c r="D49">
        <f t="shared" ca="1" si="1"/>
        <v>3</v>
      </c>
      <c r="E49">
        <f t="shared" ca="1" si="5"/>
        <v>145</v>
      </c>
      <c r="F49">
        <f t="shared" ca="1" si="2"/>
        <v>148</v>
      </c>
      <c r="G49">
        <f t="shared" ca="1" si="3"/>
        <v>0</v>
      </c>
    </row>
    <row r="50" spans="1:7" x14ac:dyDescent="0.25">
      <c r="A50">
        <v>49</v>
      </c>
      <c r="B50">
        <f t="shared" ca="1" si="0"/>
        <v>3</v>
      </c>
      <c r="C50">
        <f t="shared" ca="1" si="4"/>
        <v>148</v>
      </c>
      <c r="D50">
        <f t="shared" ca="1" si="1"/>
        <v>3</v>
      </c>
      <c r="E50">
        <f t="shared" ca="1" si="5"/>
        <v>148</v>
      </c>
      <c r="F50">
        <f t="shared" ca="1" si="2"/>
        <v>151</v>
      </c>
      <c r="G50">
        <f t="shared" ca="1" si="3"/>
        <v>0</v>
      </c>
    </row>
    <row r="51" spans="1:7" x14ac:dyDescent="0.25">
      <c r="A51">
        <v>50</v>
      </c>
      <c r="B51">
        <f t="shared" ca="1" si="0"/>
        <v>4</v>
      </c>
      <c r="C51">
        <f t="shared" ca="1" si="4"/>
        <v>152</v>
      </c>
      <c r="D51">
        <f t="shared" ca="1" si="1"/>
        <v>3</v>
      </c>
      <c r="E51">
        <f t="shared" ca="1" si="5"/>
        <v>152</v>
      </c>
      <c r="F51">
        <f t="shared" ca="1" si="2"/>
        <v>155</v>
      </c>
      <c r="G51">
        <f t="shared" ca="1" si="3"/>
        <v>0</v>
      </c>
    </row>
    <row r="52" spans="1:7" x14ac:dyDescent="0.25">
      <c r="A52">
        <v>51</v>
      </c>
      <c r="B52">
        <f t="shared" ca="1" si="0"/>
        <v>3</v>
      </c>
      <c r="C52">
        <f t="shared" ca="1" si="4"/>
        <v>155</v>
      </c>
      <c r="D52">
        <f t="shared" ca="1" si="1"/>
        <v>2</v>
      </c>
      <c r="E52">
        <f t="shared" ca="1" si="5"/>
        <v>155</v>
      </c>
      <c r="F52">
        <f t="shared" ca="1" si="2"/>
        <v>157</v>
      </c>
      <c r="G52">
        <f t="shared" ca="1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演习5-6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2025-06-02T11:19:36Z</dcterms:modified>
</cp:coreProperties>
</file>