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_ZSFAB\OneDrive - FNC\Experiment\Experiment_Class\tra_output\"/>
    </mc:Choice>
  </mc:AlternateContent>
  <xr:revisionPtr revIDLastSave="0" documentId="13_ncr:1_{43F07B8A-881D-4D5C-866B-AE2D7EDA3F5F}" xr6:coauthVersionLast="45" xr6:coauthVersionMax="45" xr10:uidLastSave="{00000000-0000-0000-0000-000000000000}"/>
  <bookViews>
    <workbookView minimized="1" xWindow="30105" yWindow="3180" windowWidth="21600" windowHeight="11385" firstSheet="2" activeTab="2" xr2:uid="{00000000-000D-0000-FFFF-FFFF00000000}"/>
  </bookViews>
  <sheets>
    <sheet name="Sheet1" sheetId="1" r:id="rId1"/>
    <sheet name="Strength" sheetId="3" r:id="rId2"/>
    <sheet name="Modulu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2" l="1"/>
  <c r="F93" i="2"/>
  <c r="F94" i="2"/>
  <c r="F95" i="2"/>
  <c r="F96" i="2"/>
  <c r="F97" i="2"/>
  <c r="F98" i="2"/>
  <c r="F99" i="2"/>
  <c r="F100" i="2"/>
  <c r="F101" i="2"/>
  <c r="F102" i="2"/>
  <c r="F91" i="2"/>
  <c r="E92" i="2"/>
  <c r="E93" i="2"/>
  <c r="E94" i="2"/>
  <c r="E95" i="2"/>
  <c r="E96" i="2"/>
  <c r="E97" i="2"/>
  <c r="E98" i="2"/>
  <c r="E99" i="2"/>
  <c r="E100" i="2"/>
  <c r="E101" i="2"/>
  <c r="E102" i="2"/>
  <c r="E91" i="2"/>
</calcChain>
</file>

<file path=xl/sharedStrings.xml><?xml version="1.0" encoding="utf-8"?>
<sst xmlns="http://schemas.openxmlformats.org/spreadsheetml/2006/main" count="331" uniqueCount="55">
  <si>
    <t>Modulus_MPa</t>
  </si>
  <si>
    <t>Yield_strength</t>
  </si>
  <si>
    <t>des_name</t>
  </si>
  <si>
    <t>ave_modu</t>
  </si>
  <si>
    <t>ave_Strength</t>
  </si>
  <si>
    <t>des_modu</t>
  </si>
  <si>
    <t>Bias_Modu_%</t>
  </si>
  <si>
    <t>Bias_S_%</t>
  </si>
  <si>
    <t>Error_Modu_%</t>
  </si>
  <si>
    <t>tra_1_11</t>
  </si>
  <si>
    <t>tra_1_12</t>
  </si>
  <si>
    <t>tra_1_13</t>
  </si>
  <si>
    <t>tra_1_21</t>
  </si>
  <si>
    <t>tra_1_22</t>
  </si>
  <si>
    <t>tra_1_23</t>
  </si>
  <si>
    <t>tra_1_2S1</t>
  </si>
  <si>
    <t>tra_1_2S2</t>
  </si>
  <si>
    <t>tra_1_2S3</t>
  </si>
  <si>
    <t>tra_1_31</t>
  </si>
  <si>
    <t>tra_1_41</t>
  </si>
  <si>
    <t>tra_1_42</t>
  </si>
  <si>
    <t>tra_1_43</t>
  </si>
  <si>
    <t>tra_1_51</t>
  </si>
  <si>
    <t>tra_1_52</t>
  </si>
  <si>
    <t>tra_1_53</t>
  </si>
  <si>
    <t>tra_1_5S1</t>
  </si>
  <si>
    <t>tra_1_5S2</t>
  </si>
  <si>
    <t>tra_1_5S3</t>
  </si>
  <si>
    <t>tra_1_61</t>
  </si>
  <si>
    <t>tra_1_62</t>
  </si>
  <si>
    <t>tra_1_63</t>
  </si>
  <si>
    <t>tra_1_71</t>
  </si>
  <si>
    <t>tra_1_72</t>
  </si>
  <si>
    <t>tra_1_73</t>
  </si>
  <si>
    <t>tra_1_81</t>
  </si>
  <si>
    <t>tra_1_82</t>
  </si>
  <si>
    <t>tra_1_83</t>
  </si>
  <si>
    <t>tra_1_8S1</t>
  </si>
  <si>
    <t>tra_1_92</t>
  </si>
  <si>
    <t>tra_1_93</t>
  </si>
  <si>
    <t>tra_1_1</t>
  </si>
  <si>
    <t>tra_1_2</t>
  </si>
  <si>
    <t>tra_1_2S</t>
  </si>
  <si>
    <t>tra_1_3</t>
  </si>
  <si>
    <t>tra_1_4</t>
  </si>
  <si>
    <t>tra_1_5</t>
  </si>
  <si>
    <t>tra_1_5S</t>
  </si>
  <si>
    <t>tra_1_6</t>
  </si>
  <si>
    <t>tra_1_7</t>
  </si>
  <si>
    <t>tra_1_8</t>
  </si>
  <si>
    <t>tra_1_8S</t>
  </si>
  <si>
    <t>tra_1_9</t>
  </si>
  <si>
    <t>piece_name</t>
    <phoneticPr fontId="2" type="noConversion"/>
  </si>
  <si>
    <t>稳定性分析</t>
    <phoneticPr fontId="2" type="noConversion"/>
  </si>
  <si>
    <t>打印偏差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</si>
</sst>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0" borderId="1" xfId="0" applyNumberFormat="1" applyBorder="1"/>
    <xf numFmtId="0" fontId="0" fillId="0" borderId="1" xfId="0" applyBorder="1"/>
    <xf numFmtId="176" fontId="0" fillId="0" borderId="1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3291050289203E-2"/>
          <c:y val="7.5921006804559946E-2"/>
          <c:w val="0.85159259018242561"/>
          <c:h val="0.683520942048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Strength!$D$2</c:f>
              <c:strCache>
                <c:ptCount val="1"/>
                <c:pt idx="0">
                  <c:v>Yield_strength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Strength!$B$3:$C$33</c:f>
              <c:multiLvlStrCache>
                <c:ptCount val="31"/>
                <c:lvl>
                  <c:pt idx="0">
                    <c:v>tra_1_11</c:v>
                  </c:pt>
                  <c:pt idx="1">
                    <c:v>tra_1_12</c:v>
                  </c:pt>
                  <c:pt idx="2">
                    <c:v>tra_1_13</c:v>
                  </c:pt>
                  <c:pt idx="3">
                    <c:v>tra_1_21</c:v>
                  </c:pt>
                  <c:pt idx="4">
                    <c:v>tra_1_22</c:v>
                  </c:pt>
                  <c:pt idx="5">
                    <c:v>tra_1_23</c:v>
                  </c:pt>
                  <c:pt idx="6">
                    <c:v>tra_1_2S1</c:v>
                  </c:pt>
                  <c:pt idx="7">
                    <c:v>tra_1_2S2</c:v>
                  </c:pt>
                  <c:pt idx="8">
                    <c:v>tra_1_2S3</c:v>
                  </c:pt>
                  <c:pt idx="9">
                    <c:v>tra_1_31</c:v>
                  </c:pt>
                  <c:pt idx="10">
                    <c:v>tra_1_41</c:v>
                  </c:pt>
                  <c:pt idx="11">
                    <c:v>tra_1_42</c:v>
                  </c:pt>
                  <c:pt idx="12">
                    <c:v>tra_1_43</c:v>
                  </c:pt>
                  <c:pt idx="13">
                    <c:v>tra_1_51</c:v>
                  </c:pt>
                  <c:pt idx="14">
                    <c:v>tra_1_52</c:v>
                  </c:pt>
                  <c:pt idx="15">
                    <c:v>tra_1_53</c:v>
                  </c:pt>
                  <c:pt idx="16">
                    <c:v>tra_1_5S1</c:v>
                  </c:pt>
                  <c:pt idx="17">
                    <c:v>tra_1_5S2</c:v>
                  </c:pt>
                  <c:pt idx="18">
                    <c:v>tra_1_5S3</c:v>
                  </c:pt>
                  <c:pt idx="19">
                    <c:v>tra_1_61</c:v>
                  </c:pt>
                  <c:pt idx="20">
                    <c:v>tra_1_62</c:v>
                  </c:pt>
                  <c:pt idx="21">
                    <c:v>tra_1_63</c:v>
                  </c:pt>
                  <c:pt idx="22">
                    <c:v>tra_1_71</c:v>
                  </c:pt>
                  <c:pt idx="23">
                    <c:v>tra_1_72</c:v>
                  </c:pt>
                  <c:pt idx="24">
                    <c:v>tra_1_73</c:v>
                  </c:pt>
                  <c:pt idx="25">
                    <c:v>tra_1_81</c:v>
                  </c:pt>
                  <c:pt idx="26">
                    <c:v>tra_1_82</c:v>
                  </c:pt>
                  <c:pt idx="27">
                    <c:v>tra_1_83</c:v>
                  </c:pt>
                  <c:pt idx="28">
                    <c:v>tra_1_8S1</c:v>
                  </c:pt>
                  <c:pt idx="29">
                    <c:v>tra_1_92</c:v>
                  </c:pt>
                  <c:pt idx="30">
                    <c:v>tra_1_93</c:v>
                  </c:pt>
                </c:lvl>
                <c:lvl>
                  <c:pt idx="0">
                    <c:v>tra_1_1</c:v>
                  </c:pt>
                  <c:pt idx="3">
                    <c:v>tra_1_2</c:v>
                  </c:pt>
                  <c:pt idx="6">
                    <c:v>tra_1_2S</c:v>
                  </c:pt>
                  <c:pt idx="9">
                    <c:v>tra_1_3</c:v>
                  </c:pt>
                  <c:pt idx="10">
                    <c:v>tra_1_4</c:v>
                  </c:pt>
                  <c:pt idx="13">
                    <c:v>tra_1_5</c:v>
                  </c:pt>
                  <c:pt idx="16">
                    <c:v>tra_1_5S</c:v>
                  </c:pt>
                  <c:pt idx="19">
                    <c:v>tra_1_6</c:v>
                  </c:pt>
                  <c:pt idx="22">
                    <c:v>tra_1_7</c:v>
                  </c:pt>
                  <c:pt idx="25">
                    <c:v>tra_1_8</c:v>
                  </c:pt>
                  <c:pt idx="28">
                    <c:v>tra_1_8S</c:v>
                  </c:pt>
                  <c:pt idx="29">
                    <c:v>tra_1_9</c:v>
                  </c:pt>
                </c:lvl>
              </c:multiLvlStrCache>
            </c:multiLvlStrRef>
          </c:cat>
          <c:val>
            <c:numRef>
              <c:f>Strength!$D$3:$D$33</c:f>
              <c:numCache>
                <c:formatCode>0.0</c:formatCode>
                <c:ptCount val="31"/>
                <c:pt idx="0">
                  <c:v>91.476759636867655</c:v>
                </c:pt>
                <c:pt idx="1">
                  <c:v>107.7459315973725</c:v>
                </c:pt>
                <c:pt idx="2">
                  <c:v>86.116578343599869</c:v>
                </c:pt>
                <c:pt idx="3">
                  <c:v>50.355838043939443</c:v>
                </c:pt>
                <c:pt idx="4">
                  <c:v>25.959939606544712</c:v>
                </c:pt>
                <c:pt idx="5">
                  <c:v>68.684199885435731</c:v>
                </c:pt>
                <c:pt idx="6">
                  <c:v>76.394372684109754</c:v>
                </c:pt>
                <c:pt idx="7">
                  <c:v>96.409698327346518</c:v>
                </c:pt>
                <c:pt idx="8">
                  <c:v>92.080683875246962</c:v>
                </c:pt>
                <c:pt idx="9">
                  <c:v>38.150029321879508</c:v>
                </c:pt>
                <c:pt idx="10">
                  <c:v>68.385538757658338</c:v>
                </c:pt>
                <c:pt idx="11">
                  <c:v>49.082598499204273</c:v>
                </c:pt>
                <c:pt idx="12">
                  <c:v>41.113062089565659</c:v>
                </c:pt>
                <c:pt idx="13">
                  <c:v>41.954028949359873</c:v>
                </c:pt>
                <c:pt idx="14">
                  <c:v>36.861070770419218</c:v>
                </c:pt>
                <c:pt idx="15">
                  <c:v>34.463922244837583</c:v>
                </c:pt>
                <c:pt idx="16">
                  <c:v>50.776793044038293</c:v>
                </c:pt>
                <c:pt idx="17">
                  <c:v>61.981301037707723</c:v>
                </c:pt>
                <c:pt idx="18">
                  <c:v>60.402484002236108</c:v>
                </c:pt>
                <c:pt idx="19">
                  <c:v>28.41996415902684</c:v>
                </c:pt>
                <c:pt idx="20">
                  <c:v>23.97148525581634</c:v>
                </c:pt>
                <c:pt idx="21">
                  <c:v>27.013113057128109</c:v>
                </c:pt>
                <c:pt idx="22">
                  <c:v>34.739004862527281</c:v>
                </c:pt>
                <c:pt idx="23">
                  <c:v>35.124120527292853</c:v>
                </c:pt>
                <c:pt idx="24">
                  <c:v>37.20688891837198</c:v>
                </c:pt>
                <c:pt idx="25">
                  <c:v>37.20688891837198</c:v>
                </c:pt>
                <c:pt idx="26">
                  <c:v>26.651575902450229</c:v>
                </c:pt>
                <c:pt idx="27">
                  <c:v>34.35388919776171</c:v>
                </c:pt>
                <c:pt idx="28">
                  <c:v>34.250143753375873</c:v>
                </c:pt>
                <c:pt idx="29">
                  <c:v>14.296436616501611</c:v>
                </c:pt>
                <c:pt idx="30">
                  <c:v>13.21182515246795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E-4D45-9B00-98E62A0C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355040"/>
        <c:axId val="1908786576"/>
      </c:barChart>
      <c:lineChart>
        <c:grouping val="standard"/>
        <c:varyColors val="0"/>
        <c:ser>
          <c:idx val="1"/>
          <c:order val="1"/>
          <c:tx>
            <c:strRef>
              <c:f>Strength!$E$2</c:f>
              <c:strCache>
                <c:ptCount val="1"/>
                <c:pt idx="0">
                  <c:v>ave_Strength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Strength!$B$3:$C$33</c:f>
              <c:multiLvlStrCache>
                <c:ptCount val="31"/>
                <c:lvl>
                  <c:pt idx="0">
                    <c:v>tra_1_11</c:v>
                  </c:pt>
                  <c:pt idx="1">
                    <c:v>tra_1_12</c:v>
                  </c:pt>
                  <c:pt idx="2">
                    <c:v>tra_1_13</c:v>
                  </c:pt>
                  <c:pt idx="3">
                    <c:v>tra_1_21</c:v>
                  </c:pt>
                  <c:pt idx="4">
                    <c:v>tra_1_22</c:v>
                  </c:pt>
                  <c:pt idx="5">
                    <c:v>tra_1_23</c:v>
                  </c:pt>
                  <c:pt idx="6">
                    <c:v>tra_1_2S1</c:v>
                  </c:pt>
                  <c:pt idx="7">
                    <c:v>tra_1_2S2</c:v>
                  </c:pt>
                  <c:pt idx="8">
                    <c:v>tra_1_2S3</c:v>
                  </c:pt>
                  <c:pt idx="9">
                    <c:v>tra_1_31</c:v>
                  </c:pt>
                  <c:pt idx="10">
                    <c:v>tra_1_41</c:v>
                  </c:pt>
                  <c:pt idx="11">
                    <c:v>tra_1_42</c:v>
                  </c:pt>
                  <c:pt idx="12">
                    <c:v>tra_1_43</c:v>
                  </c:pt>
                  <c:pt idx="13">
                    <c:v>tra_1_51</c:v>
                  </c:pt>
                  <c:pt idx="14">
                    <c:v>tra_1_52</c:v>
                  </c:pt>
                  <c:pt idx="15">
                    <c:v>tra_1_53</c:v>
                  </c:pt>
                  <c:pt idx="16">
                    <c:v>tra_1_5S1</c:v>
                  </c:pt>
                  <c:pt idx="17">
                    <c:v>tra_1_5S2</c:v>
                  </c:pt>
                  <c:pt idx="18">
                    <c:v>tra_1_5S3</c:v>
                  </c:pt>
                  <c:pt idx="19">
                    <c:v>tra_1_61</c:v>
                  </c:pt>
                  <c:pt idx="20">
                    <c:v>tra_1_62</c:v>
                  </c:pt>
                  <c:pt idx="21">
                    <c:v>tra_1_63</c:v>
                  </c:pt>
                  <c:pt idx="22">
                    <c:v>tra_1_71</c:v>
                  </c:pt>
                  <c:pt idx="23">
                    <c:v>tra_1_72</c:v>
                  </c:pt>
                  <c:pt idx="24">
                    <c:v>tra_1_73</c:v>
                  </c:pt>
                  <c:pt idx="25">
                    <c:v>tra_1_81</c:v>
                  </c:pt>
                  <c:pt idx="26">
                    <c:v>tra_1_82</c:v>
                  </c:pt>
                  <c:pt idx="27">
                    <c:v>tra_1_83</c:v>
                  </c:pt>
                  <c:pt idx="28">
                    <c:v>tra_1_8S1</c:v>
                  </c:pt>
                  <c:pt idx="29">
                    <c:v>tra_1_92</c:v>
                  </c:pt>
                  <c:pt idx="30">
                    <c:v>tra_1_93</c:v>
                  </c:pt>
                </c:lvl>
                <c:lvl>
                  <c:pt idx="0">
                    <c:v>tra_1_1</c:v>
                  </c:pt>
                  <c:pt idx="3">
                    <c:v>tra_1_2</c:v>
                  </c:pt>
                  <c:pt idx="6">
                    <c:v>tra_1_2S</c:v>
                  </c:pt>
                  <c:pt idx="9">
                    <c:v>tra_1_3</c:v>
                  </c:pt>
                  <c:pt idx="10">
                    <c:v>tra_1_4</c:v>
                  </c:pt>
                  <c:pt idx="13">
                    <c:v>tra_1_5</c:v>
                  </c:pt>
                  <c:pt idx="16">
                    <c:v>tra_1_5S</c:v>
                  </c:pt>
                  <c:pt idx="19">
                    <c:v>tra_1_6</c:v>
                  </c:pt>
                  <c:pt idx="22">
                    <c:v>tra_1_7</c:v>
                  </c:pt>
                  <c:pt idx="25">
                    <c:v>tra_1_8</c:v>
                  </c:pt>
                  <c:pt idx="28">
                    <c:v>tra_1_8S</c:v>
                  </c:pt>
                  <c:pt idx="29">
                    <c:v>tra_1_9</c:v>
                  </c:pt>
                </c:lvl>
              </c:multiLvlStrCache>
            </c:multiLvlStrRef>
          </c:cat>
          <c:val>
            <c:numRef>
              <c:f>Strength!$E$3:$E$33</c:f>
              <c:numCache>
                <c:formatCode>0.0</c:formatCode>
                <c:ptCount val="31"/>
                <c:pt idx="0">
                  <c:v>95.113089859280009</c:v>
                </c:pt>
                <c:pt idx="1">
                  <c:v>95.113089859280009</c:v>
                </c:pt>
                <c:pt idx="2">
                  <c:v>95.113089859280009</c:v>
                </c:pt>
                <c:pt idx="3">
                  <c:v>48.333325845306632</c:v>
                </c:pt>
                <c:pt idx="4">
                  <c:v>48.333325845306632</c:v>
                </c:pt>
                <c:pt idx="5">
                  <c:v>48.333325845306632</c:v>
                </c:pt>
                <c:pt idx="6">
                  <c:v>88.294918295567754</c:v>
                </c:pt>
                <c:pt idx="7">
                  <c:v>88.294918295567754</c:v>
                </c:pt>
                <c:pt idx="8">
                  <c:v>88.294918295567754</c:v>
                </c:pt>
                <c:pt idx="9">
                  <c:v>38.150029321879508</c:v>
                </c:pt>
                <c:pt idx="10">
                  <c:v>52.860399782142757</c:v>
                </c:pt>
                <c:pt idx="11">
                  <c:v>52.860399782142757</c:v>
                </c:pt>
                <c:pt idx="12">
                  <c:v>52.860399782142757</c:v>
                </c:pt>
                <c:pt idx="13">
                  <c:v>37.759673988205563</c:v>
                </c:pt>
                <c:pt idx="14">
                  <c:v>37.759673988205563</c:v>
                </c:pt>
                <c:pt idx="15">
                  <c:v>37.759673988205563</c:v>
                </c:pt>
                <c:pt idx="16">
                  <c:v>57.720192694660703</c:v>
                </c:pt>
                <c:pt idx="17">
                  <c:v>57.720192694660703</c:v>
                </c:pt>
                <c:pt idx="18">
                  <c:v>57.720192694660703</c:v>
                </c:pt>
                <c:pt idx="19">
                  <c:v>26.468187490657101</c:v>
                </c:pt>
                <c:pt idx="20">
                  <c:v>26.468187490657101</c:v>
                </c:pt>
                <c:pt idx="21">
                  <c:v>26.468187490657101</c:v>
                </c:pt>
                <c:pt idx="22">
                  <c:v>35.690004769397383</c:v>
                </c:pt>
                <c:pt idx="23">
                  <c:v>35.690004769397383</c:v>
                </c:pt>
                <c:pt idx="24">
                  <c:v>35.690004769397383</c:v>
                </c:pt>
                <c:pt idx="25">
                  <c:v>32.737451339527972</c:v>
                </c:pt>
                <c:pt idx="26">
                  <c:v>32.737451339527972</c:v>
                </c:pt>
                <c:pt idx="27">
                  <c:v>32.737451339527972</c:v>
                </c:pt>
                <c:pt idx="28">
                  <c:v>34.250143753375873</c:v>
                </c:pt>
                <c:pt idx="29">
                  <c:v>13.75413088448478</c:v>
                </c:pt>
                <c:pt idx="30">
                  <c:v>13.75413088448478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D45-9B00-98E62A0C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55040"/>
        <c:axId val="1908786576"/>
      </c:lineChart>
      <c:lineChart>
        <c:grouping val="standard"/>
        <c:varyColors val="0"/>
        <c:ser>
          <c:idx val="2"/>
          <c:order val="2"/>
          <c:tx>
            <c:strRef>
              <c:f>Strength!$F$2</c:f>
              <c:strCache>
                <c:ptCount val="1"/>
                <c:pt idx="0">
                  <c:v>Bias_S_%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Strength!$B$3:$C$33</c:f>
              <c:multiLvlStrCache>
                <c:ptCount val="31"/>
                <c:lvl>
                  <c:pt idx="0">
                    <c:v>tra_1_11</c:v>
                  </c:pt>
                  <c:pt idx="1">
                    <c:v>tra_1_12</c:v>
                  </c:pt>
                  <c:pt idx="2">
                    <c:v>tra_1_13</c:v>
                  </c:pt>
                  <c:pt idx="3">
                    <c:v>tra_1_21</c:v>
                  </c:pt>
                  <c:pt idx="4">
                    <c:v>tra_1_22</c:v>
                  </c:pt>
                  <c:pt idx="5">
                    <c:v>tra_1_23</c:v>
                  </c:pt>
                  <c:pt idx="6">
                    <c:v>tra_1_2S1</c:v>
                  </c:pt>
                  <c:pt idx="7">
                    <c:v>tra_1_2S2</c:v>
                  </c:pt>
                  <c:pt idx="8">
                    <c:v>tra_1_2S3</c:v>
                  </c:pt>
                  <c:pt idx="9">
                    <c:v>tra_1_31</c:v>
                  </c:pt>
                  <c:pt idx="10">
                    <c:v>tra_1_41</c:v>
                  </c:pt>
                  <c:pt idx="11">
                    <c:v>tra_1_42</c:v>
                  </c:pt>
                  <c:pt idx="12">
                    <c:v>tra_1_43</c:v>
                  </c:pt>
                  <c:pt idx="13">
                    <c:v>tra_1_51</c:v>
                  </c:pt>
                  <c:pt idx="14">
                    <c:v>tra_1_52</c:v>
                  </c:pt>
                  <c:pt idx="15">
                    <c:v>tra_1_53</c:v>
                  </c:pt>
                  <c:pt idx="16">
                    <c:v>tra_1_5S1</c:v>
                  </c:pt>
                  <c:pt idx="17">
                    <c:v>tra_1_5S2</c:v>
                  </c:pt>
                  <c:pt idx="18">
                    <c:v>tra_1_5S3</c:v>
                  </c:pt>
                  <c:pt idx="19">
                    <c:v>tra_1_61</c:v>
                  </c:pt>
                  <c:pt idx="20">
                    <c:v>tra_1_62</c:v>
                  </c:pt>
                  <c:pt idx="21">
                    <c:v>tra_1_63</c:v>
                  </c:pt>
                  <c:pt idx="22">
                    <c:v>tra_1_71</c:v>
                  </c:pt>
                  <c:pt idx="23">
                    <c:v>tra_1_72</c:v>
                  </c:pt>
                  <c:pt idx="24">
                    <c:v>tra_1_73</c:v>
                  </c:pt>
                  <c:pt idx="25">
                    <c:v>tra_1_81</c:v>
                  </c:pt>
                  <c:pt idx="26">
                    <c:v>tra_1_82</c:v>
                  </c:pt>
                  <c:pt idx="27">
                    <c:v>tra_1_83</c:v>
                  </c:pt>
                  <c:pt idx="28">
                    <c:v>tra_1_8S1</c:v>
                  </c:pt>
                  <c:pt idx="29">
                    <c:v>tra_1_92</c:v>
                  </c:pt>
                  <c:pt idx="30">
                    <c:v>tra_1_93</c:v>
                  </c:pt>
                </c:lvl>
                <c:lvl>
                  <c:pt idx="0">
                    <c:v>tra_1_1</c:v>
                  </c:pt>
                  <c:pt idx="3">
                    <c:v>tra_1_2</c:v>
                  </c:pt>
                  <c:pt idx="6">
                    <c:v>tra_1_2S</c:v>
                  </c:pt>
                  <c:pt idx="9">
                    <c:v>tra_1_3</c:v>
                  </c:pt>
                  <c:pt idx="10">
                    <c:v>tra_1_4</c:v>
                  </c:pt>
                  <c:pt idx="13">
                    <c:v>tra_1_5</c:v>
                  </c:pt>
                  <c:pt idx="16">
                    <c:v>tra_1_5S</c:v>
                  </c:pt>
                  <c:pt idx="19">
                    <c:v>tra_1_6</c:v>
                  </c:pt>
                  <c:pt idx="22">
                    <c:v>tra_1_7</c:v>
                  </c:pt>
                  <c:pt idx="25">
                    <c:v>tra_1_8</c:v>
                  </c:pt>
                  <c:pt idx="28">
                    <c:v>tra_1_8S</c:v>
                  </c:pt>
                  <c:pt idx="29">
                    <c:v>tra_1_9</c:v>
                  </c:pt>
                </c:lvl>
              </c:multiLvlStrCache>
            </c:multiLvlStrRef>
          </c:cat>
          <c:val>
            <c:numRef>
              <c:f>Strength!$F$3:$F$33</c:f>
              <c:numCache>
                <c:formatCode>0.0</c:formatCode>
                <c:ptCount val="31"/>
                <c:pt idx="0">
                  <c:v>-3.8231648533259852</c:v>
                </c:pt>
                <c:pt idx="1">
                  <c:v>13.28191709130973</c:v>
                </c:pt>
                <c:pt idx="2">
                  <c:v>-9.458752237983747</c:v>
                </c:pt>
                <c:pt idx="3">
                  <c:v>4.184508645455054</c:v>
                </c:pt>
                <c:pt idx="4">
                  <c:v>-46.289771803349772</c:v>
                </c:pt>
                <c:pt idx="5">
                  <c:v>42.10526315789474</c:v>
                </c:pt>
                <c:pt idx="6">
                  <c:v>-13.47817727360124</c:v>
                </c:pt>
                <c:pt idx="7">
                  <c:v>9.1905402807152399</c:v>
                </c:pt>
                <c:pt idx="8">
                  <c:v>4.2876369928859734</c:v>
                </c:pt>
                <c:pt idx="9">
                  <c:v>0</c:v>
                </c:pt>
                <c:pt idx="10">
                  <c:v>29.37007483768647</c:v>
                </c:pt>
                <c:pt idx="11">
                  <c:v>-7.1467512514248819</c:v>
                </c:pt>
                <c:pt idx="12">
                  <c:v>-22.223323586261589</c:v>
                </c:pt>
                <c:pt idx="13">
                  <c:v>11.108027475196019</c:v>
                </c:pt>
                <c:pt idx="14">
                  <c:v>-2.379796017484213</c:v>
                </c:pt>
                <c:pt idx="15">
                  <c:v>-8.7282314577117877</c:v>
                </c:pt>
                <c:pt idx="16">
                  <c:v>-12.02941176470587</c:v>
                </c:pt>
                <c:pt idx="17">
                  <c:v>7.382352941176487</c:v>
                </c:pt>
                <c:pt idx="18">
                  <c:v>4.6470588235294032</c:v>
                </c:pt>
                <c:pt idx="19">
                  <c:v>7.3740473126793908</c:v>
                </c:pt>
                <c:pt idx="20">
                  <c:v>-9.4328417301791401</c:v>
                </c:pt>
                <c:pt idx="21">
                  <c:v>2.058794417499735</c:v>
                </c:pt>
                <c:pt idx="22">
                  <c:v>-2.6646113190927219</c:v>
                </c:pt>
                <c:pt idx="23">
                  <c:v>-1.585553842765929</c:v>
                </c:pt>
                <c:pt idx="24">
                  <c:v>4.2501651618586118</c:v>
                </c:pt>
                <c:pt idx="25">
                  <c:v>13.652368758002559</c:v>
                </c:pt>
                <c:pt idx="26">
                  <c:v>-18.589948783610751</c:v>
                </c:pt>
                <c:pt idx="27">
                  <c:v>4.9375800256082014</c:v>
                </c:pt>
                <c:pt idx="28">
                  <c:v>0</c:v>
                </c:pt>
                <c:pt idx="29">
                  <c:v>3.9428571428571542</c:v>
                </c:pt>
                <c:pt idx="30">
                  <c:v>-3.9428571428571542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E-4D45-9B00-98E62A0C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08592"/>
        <c:axId val="1781989872"/>
      </c:lineChart>
      <c:catAx>
        <c:axId val="19053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786576"/>
        <c:crosses val="autoZero"/>
        <c:auto val="1"/>
        <c:lblAlgn val="ctr"/>
        <c:lblOffset val="100"/>
        <c:noMultiLvlLbl val="0"/>
      </c:catAx>
      <c:valAx>
        <c:axId val="190878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Strength</a:t>
                </a:r>
                <a:r>
                  <a:rPr lang="en-US" altLang="zh-CN" baseline="0"/>
                  <a:t> (MPa)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355040"/>
        <c:crosses val="autoZero"/>
        <c:crossBetween val="between"/>
      </c:valAx>
      <c:valAx>
        <c:axId val="1781989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Bias</a:t>
                </a:r>
                <a:r>
                  <a:rPr lang="en-US" altLang="zh-CN" baseline="0"/>
                  <a:t>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608592"/>
        <c:crosses val="max"/>
        <c:crossBetween val="between"/>
      </c:valAx>
      <c:catAx>
        <c:axId val="191360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198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028468981423089"/>
          <c:y val="0.13498359197295104"/>
          <c:w val="0.41919958352313397"/>
          <c:h val="4.834315686133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82274341375778E-2"/>
          <c:y val="8.4818199635194672E-2"/>
          <c:w val="0.88060213061602599"/>
          <c:h val="0.74637428159173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Modulus!$D$37</c:f>
              <c:strCache>
                <c:ptCount val="1"/>
                <c:pt idx="0">
                  <c:v>Modulus_MPa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Modulus!$B$38:$C$68</c:f>
              <c:multiLvlStrCache>
                <c:ptCount val="31"/>
                <c:lvl>
                  <c:pt idx="0">
                    <c:v>tra_1_11</c:v>
                  </c:pt>
                  <c:pt idx="1">
                    <c:v>tra_1_12</c:v>
                  </c:pt>
                  <c:pt idx="2">
                    <c:v>tra_1_13</c:v>
                  </c:pt>
                  <c:pt idx="3">
                    <c:v>tra_1_21</c:v>
                  </c:pt>
                  <c:pt idx="4">
                    <c:v>tra_1_22</c:v>
                  </c:pt>
                  <c:pt idx="5">
                    <c:v>tra_1_23</c:v>
                  </c:pt>
                  <c:pt idx="6">
                    <c:v>tra_1_31</c:v>
                  </c:pt>
                  <c:pt idx="7">
                    <c:v>tra_1_41</c:v>
                  </c:pt>
                  <c:pt idx="8">
                    <c:v>tra_1_42</c:v>
                  </c:pt>
                  <c:pt idx="9">
                    <c:v>tra_1_43</c:v>
                  </c:pt>
                  <c:pt idx="10">
                    <c:v>tra_1_51</c:v>
                  </c:pt>
                  <c:pt idx="11">
                    <c:v>tra_1_52</c:v>
                  </c:pt>
                  <c:pt idx="12">
                    <c:v>tra_1_53</c:v>
                  </c:pt>
                  <c:pt idx="13">
                    <c:v>tra_1_61</c:v>
                  </c:pt>
                  <c:pt idx="14">
                    <c:v>tra_1_62</c:v>
                  </c:pt>
                  <c:pt idx="15">
                    <c:v>tra_1_63</c:v>
                  </c:pt>
                  <c:pt idx="16">
                    <c:v>tra_1_71</c:v>
                  </c:pt>
                  <c:pt idx="17">
                    <c:v>tra_1_72</c:v>
                  </c:pt>
                  <c:pt idx="18">
                    <c:v>tra_1_73</c:v>
                  </c:pt>
                  <c:pt idx="19">
                    <c:v>tra_1_81</c:v>
                  </c:pt>
                  <c:pt idx="20">
                    <c:v>tra_1_82</c:v>
                  </c:pt>
                  <c:pt idx="21">
                    <c:v>tra_1_83</c:v>
                  </c:pt>
                  <c:pt idx="22">
                    <c:v>tra_1_92</c:v>
                  </c:pt>
                  <c:pt idx="23">
                    <c:v>tra_1_93</c:v>
                  </c:pt>
                  <c:pt idx="24">
                    <c:v>tra_1_2S1</c:v>
                  </c:pt>
                  <c:pt idx="25">
                    <c:v>tra_1_2S2</c:v>
                  </c:pt>
                  <c:pt idx="26">
                    <c:v>tra_1_2S3</c:v>
                  </c:pt>
                  <c:pt idx="27">
                    <c:v>tra_1_5S1</c:v>
                  </c:pt>
                  <c:pt idx="28">
                    <c:v>tra_1_5S2</c:v>
                  </c:pt>
                  <c:pt idx="29">
                    <c:v>tra_1_5S3</c:v>
                  </c:pt>
                  <c:pt idx="30">
                    <c:v>tra_1_8S1</c:v>
                  </c:pt>
                </c:lvl>
                <c:lvl>
                  <c:pt idx="0">
                    <c:v>tra_1_1</c:v>
                  </c:pt>
                  <c:pt idx="3">
                    <c:v>tra_1_2</c:v>
                  </c:pt>
                  <c:pt idx="6">
                    <c:v>tra_1_3</c:v>
                  </c:pt>
                  <c:pt idx="7">
                    <c:v>tra_1_4</c:v>
                  </c:pt>
                  <c:pt idx="10">
                    <c:v>tra_1_5</c:v>
                  </c:pt>
                  <c:pt idx="13">
                    <c:v>tra_1_6</c:v>
                  </c:pt>
                  <c:pt idx="16">
                    <c:v>tra_1_7</c:v>
                  </c:pt>
                  <c:pt idx="19">
                    <c:v>tra_1_8</c:v>
                  </c:pt>
                  <c:pt idx="22">
                    <c:v>tra_1_9</c:v>
                  </c:pt>
                  <c:pt idx="24">
                    <c:v>tra_1_2S</c:v>
                  </c:pt>
                  <c:pt idx="27">
                    <c:v>tra_1_5S</c:v>
                  </c:pt>
                  <c:pt idx="30">
                    <c:v>tra_1_8S</c:v>
                  </c:pt>
                </c:lvl>
              </c:multiLvlStrCache>
            </c:multiLvlStrRef>
          </c:cat>
          <c:val>
            <c:numRef>
              <c:f>Modulus!$D$38:$D$68</c:f>
              <c:numCache>
                <c:formatCode>0.0</c:formatCode>
                <c:ptCount val="31"/>
                <c:pt idx="0">
                  <c:v>10290.06988139733</c:v>
                </c:pt>
                <c:pt idx="1">
                  <c:v>10121.483636456711</c:v>
                </c:pt>
                <c:pt idx="2">
                  <c:v>10437.51742652684</c:v>
                </c:pt>
                <c:pt idx="3">
                  <c:v>7644.7739960958961</c:v>
                </c:pt>
                <c:pt idx="4">
                  <c:v>7519.9012775951578</c:v>
                </c:pt>
                <c:pt idx="5">
                  <c:v>7332.7280509613202</c:v>
                </c:pt>
                <c:pt idx="6">
                  <c:v>4737.198263510415</c:v>
                </c:pt>
                <c:pt idx="7">
                  <c:v>6364.6722821108388</c:v>
                </c:pt>
                <c:pt idx="8">
                  <c:v>6524.2163289529408</c:v>
                </c:pt>
                <c:pt idx="9">
                  <c:v>6282.6073201508707</c:v>
                </c:pt>
                <c:pt idx="10">
                  <c:v>4510.0782681508263</c:v>
                </c:pt>
                <c:pt idx="11">
                  <c:v>4654.8922128083996</c:v>
                </c:pt>
                <c:pt idx="12">
                  <c:v>4731.3827102380119</c:v>
                </c:pt>
                <c:pt idx="13">
                  <c:v>2716.5208039199151</c:v>
                </c:pt>
                <c:pt idx="14">
                  <c:v>2832.525605899049</c:v>
                </c:pt>
                <c:pt idx="15">
                  <c:v>2765.168523687129</c:v>
                </c:pt>
                <c:pt idx="16">
                  <c:v>4265.7246145408644</c:v>
                </c:pt>
                <c:pt idx="17">
                  <c:v>4318.4945358366313</c:v>
                </c:pt>
                <c:pt idx="18">
                  <c:v>4252.8321571275583</c:v>
                </c:pt>
                <c:pt idx="19">
                  <c:v>2607.2433892997919</c:v>
                </c:pt>
                <c:pt idx="20">
                  <c:v>2709.0247699674901</c:v>
                </c:pt>
                <c:pt idx="21">
                  <c:v>2731.450492341206</c:v>
                </c:pt>
                <c:pt idx="22">
                  <c:v>1244.825433231691</c:v>
                </c:pt>
                <c:pt idx="23">
                  <c:v>1224.0326530562961</c:v>
                </c:pt>
                <c:pt idx="24">
                  <c:v>8083.5100242338031</c:v>
                </c:pt>
                <c:pt idx="25">
                  <c:v>8010.4622787970138</c:v>
                </c:pt>
                <c:pt idx="26">
                  <c:v>8190.6680021941129</c:v>
                </c:pt>
                <c:pt idx="27">
                  <c:v>5181.1201988963803</c:v>
                </c:pt>
                <c:pt idx="28">
                  <c:v>4979.1821275091424</c:v>
                </c:pt>
                <c:pt idx="29">
                  <c:v>4997.1320451863558</c:v>
                </c:pt>
                <c:pt idx="30">
                  <c:v>2967.7024486503069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4-478F-9CD3-949F253F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89008"/>
        <c:axId val="1796893760"/>
      </c:barChart>
      <c:lineChart>
        <c:grouping val="standard"/>
        <c:varyColors val="0"/>
        <c:ser>
          <c:idx val="1"/>
          <c:order val="1"/>
          <c:tx>
            <c:strRef>
              <c:f>Modulus!$E$37</c:f>
              <c:strCache>
                <c:ptCount val="1"/>
                <c:pt idx="0">
                  <c:v>ave_modu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Modulus!$B$38:$C$68</c:f>
              <c:multiLvlStrCache>
                <c:ptCount val="31"/>
                <c:lvl>
                  <c:pt idx="0">
                    <c:v>tra_1_11</c:v>
                  </c:pt>
                  <c:pt idx="1">
                    <c:v>tra_1_12</c:v>
                  </c:pt>
                  <c:pt idx="2">
                    <c:v>tra_1_13</c:v>
                  </c:pt>
                  <c:pt idx="3">
                    <c:v>tra_1_21</c:v>
                  </c:pt>
                  <c:pt idx="4">
                    <c:v>tra_1_22</c:v>
                  </c:pt>
                  <c:pt idx="5">
                    <c:v>tra_1_23</c:v>
                  </c:pt>
                  <c:pt idx="6">
                    <c:v>tra_1_31</c:v>
                  </c:pt>
                  <c:pt idx="7">
                    <c:v>tra_1_41</c:v>
                  </c:pt>
                  <c:pt idx="8">
                    <c:v>tra_1_42</c:v>
                  </c:pt>
                  <c:pt idx="9">
                    <c:v>tra_1_43</c:v>
                  </c:pt>
                  <c:pt idx="10">
                    <c:v>tra_1_51</c:v>
                  </c:pt>
                  <c:pt idx="11">
                    <c:v>tra_1_52</c:v>
                  </c:pt>
                  <c:pt idx="12">
                    <c:v>tra_1_53</c:v>
                  </c:pt>
                  <c:pt idx="13">
                    <c:v>tra_1_61</c:v>
                  </c:pt>
                  <c:pt idx="14">
                    <c:v>tra_1_62</c:v>
                  </c:pt>
                  <c:pt idx="15">
                    <c:v>tra_1_63</c:v>
                  </c:pt>
                  <c:pt idx="16">
                    <c:v>tra_1_71</c:v>
                  </c:pt>
                  <c:pt idx="17">
                    <c:v>tra_1_72</c:v>
                  </c:pt>
                  <c:pt idx="18">
                    <c:v>tra_1_73</c:v>
                  </c:pt>
                  <c:pt idx="19">
                    <c:v>tra_1_81</c:v>
                  </c:pt>
                  <c:pt idx="20">
                    <c:v>tra_1_82</c:v>
                  </c:pt>
                  <c:pt idx="21">
                    <c:v>tra_1_83</c:v>
                  </c:pt>
                  <c:pt idx="22">
                    <c:v>tra_1_92</c:v>
                  </c:pt>
                  <c:pt idx="23">
                    <c:v>tra_1_93</c:v>
                  </c:pt>
                  <c:pt idx="24">
                    <c:v>tra_1_2S1</c:v>
                  </c:pt>
                  <c:pt idx="25">
                    <c:v>tra_1_2S2</c:v>
                  </c:pt>
                  <c:pt idx="26">
                    <c:v>tra_1_2S3</c:v>
                  </c:pt>
                  <c:pt idx="27">
                    <c:v>tra_1_5S1</c:v>
                  </c:pt>
                  <c:pt idx="28">
                    <c:v>tra_1_5S2</c:v>
                  </c:pt>
                  <c:pt idx="29">
                    <c:v>tra_1_5S3</c:v>
                  </c:pt>
                  <c:pt idx="30">
                    <c:v>tra_1_8S1</c:v>
                  </c:pt>
                </c:lvl>
                <c:lvl>
                  <c:pt idx="0">
                    <c:v>tra_1_1</c:v>
                  </c:pt>
                  <c:pt idx="3">
                    <c:v>tra_1_2</c:v>
                  </c:pt>
                  <c:pt idx="6">
                    <c:v>tra_1_3</c:v>
                  </c:pt>
                  <c:pt idx="7">
                    <c:v>tra_1_4</c:v>
                  </c:pt>
                  <c:pt idx="10">
                    <c:v>tra_1_5</c:v>
                  </c:pt>
                  <c:pt idx="13">
                    <c:v>tra_1_6</c:v>
                  </c:pt>
                  <c:pt idx="16">
                    <c:v>tra_1_7</c:v>
                  </c:pt>
                  <c:pt idx="19">
                    <c:v>tra_1_8</c:v>
                  </c:pt>
                  <c:pt idx="22">
                    <c:v>tra_1_9</c:v>
                  </c:pt>
                  <c:pt idx="24">
                    <c:v>tra_1_2S</c:v>
                  </c:pt>
                  <c:pt idx="27">
                    <c:v>tra_1_5S</c:v>
                  </c:pt>
                  <c:pt idx="30">
                    <c:v>tra_1_8S</c:v>
                  </c:pt>
                </c:lvl>
              </c:multiLvlStrCache>
            </c:multiLvlStrRef>
          </c:cat>
          <c:val>
            <c:numRef>
              <c:f>Modulus!$E$38:$E$68</c:f>
              <c:numCache>
                <c:formatCode>0.0</c:formatCode>
                <c:ptCount val="31"/>
                <c:pt idx="0">
                  <c:v>10283.02364812696</c:v>
                </c:pt>
                <c:pt idx="1">
                  <c:v>10283.02364812696</c:v>
                </c:pt>
                <c:pt idx="2">
                  <c:v>10283.02364812696</c:v>
                </c:pt>
                <c:pt idx="3">
                  <c:v>7499.1344415507911</c:v>
                </c:pt>
                <c:pt idx="4">
                  <c:v>7499.1344415507911</c:v>
                </c:pt>
                <c:pt idx="5">
                  <c:v>7499.1344415507911</c:v>
                </c:pt>
                <c:pt idx="6">
                  <c:v>4737.198263510415</c:v>
                </c:pt>
                <c:pt idx="7">
                  <c:v>6390.4986437382167</c:v>
                </c:pt>
                <c:pt idx="8">
                  <c:v>6390.4986437382167</c:v>
                </c:pt>
                <c:pt idx="9">
                  <c:v>6390.4986437382167</c:v>
                </c:pt>
                <c:pt idx="10">
                  <c:v>4632.1177303990798</c:v>
                </c:pt>
                <c:pt idx="11">
                  <c:v>4632.1177303990798</c:v>
                </c:pt>
                <c:pt idx="12">
                  <c:v>4632.1177303990798</c:v>
                </c:pt>
                <c:pt idx="13">
                  <c:v>2771.4049778353642</c:v>
                </c:pt>
                <c:pt idx="14">
                  <c:v>2771.4049778353642</c:v>
                </c:pt>
                <c:pt idx="15">
                  <c:v>2771.4049778353642</c:v>
                </c:pt>
                <c:pt idx="16">
                  <c:v>4279.0171025016853</c:v>
                </c:pt>
                <c:pt idx="17">
                  <c:v>4279.0171025016853</c:v>
                </c:pt>
                <c:pt idx="18">
                  <c:v>4279.0171025016853</c:v>
                </c:pt>
                <c:pt idx="19">
                  <c:v>2682.5728838694959</c:v>
                </c:pt>
                <c:pt idx="20">
                  <c:v>2682.5728838694959</c:v>
                </c:pt>
                <c:pt idx="21">
                  <c:v>2682.5728838694959</c:v>
                </c:pt>
                <c:pt idx="22">
                  <c:v>1234.429043143994</c:v>
                </c:pt>
                <c:pt idx="23">
                  <c:v>1234.429043143994</c:v>
                </c:pt>
                <c:pt idx="24">
                  <c:v>8094.8801017416436</c:v>
                </c:pt>
                <c:pt idx="25">
                  <c:v>8094.8801017416436</c:v>
                </c:pt>
                <c:pt idx="26">
                  <c:v>8094.8801017416436</c:v>
                </c:pt>
                <c:pt idx="27">
                  <c:v>5052.4781238639598</c:v>
                </c:pt>
                <c:pt idx="28">
                  <c:v>5052.4781238639598</c:v>
                </c:pt>
                <c:pt idx="29">
                  <c:v>5052.4781238639598</c:v>
                </c:pt>
                <c:pt idx="30">
                  <c:v>2967.7024486503069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4-478F-9CD3-949F253F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89008"/>
        <c:axId val="1796893760"/>
      </c:lineChart>
      <c:lineChart>
        <c:grouping val="standard"/>
        <c:varyColors val="0"/>
        <c:ser>
          <c:idx val="2"/>
          <c:order val="2"/>
          <c:tx>
            <c:strRef>
              <c:f>Modulus!$F$37</c:f>
              <c:strCache>
                <c:ptCount val="1"/>
                <c:pt idx="0">
                  <c:v>Bias_Modu_%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Modulus!$B$38:$C$68</c:f>
              <c:multiLvlStrCache>
                <c:ptCount val="31"/>
                <c:lvl>
                  <c:pt idx="0">
                    <c:v>tra_1_11</c:v>
                  </c:pt>
                  <c:pt idx="1">
                    <c:v>tra_1_12</c:v>
                  </c:pt>
                  <c:pt idx="2">
                    <c:v>tra_1_13</c:v>
                  </c:pt>
                  <c:pt idx="3">
                    <c:v>tra_1_21</c:v>
                  </c:pt>
                  <c:pt idx="4">
                    <c:v>tra_1_22</c:v>
                  </c:pt>
                  <c:pt idx="5">
                    <c:v>tra_1_23</c:v>
                  </c:pt>
                  <c:pt idx="6">
                    <c:v>tra_1_31</c:v>
                  </c:pt>
                  <c:pt idx="7">
                    <c:v>tra_1_41</c:v>
                  </c:pt>
                  <c:pt idx="8">
                    <c:v>tra_1_42</c:v>
                  </c:pt>
                  <c:pt idx="9">
                    <c:v>tra_1_43</c:v>
                  </c:pt>
                  <c:pt idx="10">
                    <c:v>tra_1_51</c:v>
                  </c:pt>
                  <c:pt idx="11">
                    <c:v>tra_1_52</c:v>
                  </c:pt>
                  <c:pt idx="12">
                    <c:v>tra_1_53</c:v>
                  </c:pt>
                  <c:pt idx="13">
                    <c:v>tra_1_61</c:v>
                  </c:pt>
                  <c:pt idx="14">
                    <c:v>tra_1_62</c:v>
                  </c:pt>
                  <c:pt idx="15">
                    <c:v>tra_1_63</c:v>
                  </c:pt>
                  <c:pt idx="16">
                    <c:v>tra_1_71</c:v>
                  </c:pt>
                  <c:pt idx="17">
                    <c:v>tra_1_72</c:v>
                  </c:pt>
                  <c:pt idx="18">
                    <c:v>tra_1_73</c:v>
                  </c:pt>
                  <c:pt idx="19">
                    <c:v>tra_1_81</c:v>
                  </c:pt>
                  <c:pt idx="20">
                    <c:v>tra_1_82</c:v>
                  </c:pt>
                  <c:pt idx="21">
                    <c:v>tra_1_83</c:v>
                  </c:pt>
                  <c:pt idx="22">
                    <c:v>tra_1_92</c:v>
                  </c:pt>
                  <c:pt idx="23">
                    <c:v>tra_1_93</c:v>
                  </c:pt>
                  <c:pt idx="24">
                    <c:v>tra_1_2S1</c:v>
                  </c:pt>
                  <c:pt idx="25">
                    <c:v>tra_1_2S2</c:v>
                  </c:pt>
                  <c:pt idx="26">
                    <c:v>tra_1_2S3</c:v>
                  </c:pt>
                  <c:pt idx="27">
                    <c:v>tra_1_5S1</c:v>
                  </c:pt>
                  <c:pt idx="28">
                    <c:v>tra_1_5S2</c:v>
                  </c:pt>
                  <c:pt idx="29">
                    <c:v>tra_1_5S3</c:v>
                  </c:pt>
                  <c:pt idx="30">
                    <c:v>tra_1_8S1</c:v>
                  </c:pt>
                </c:lvl>
                <c:lvl>
                  <c:pt idx="0">
                    <c:v>tra_1_1</c:v>
                  </c:pt>
                  <c:pt idx="3">
                    <c:v>tra_1_2</c:v>
                  </c:pt>
                  <c:pt idx="6">
                    <c:v>tra_1_3</c:v>
                  </c:pt>
                  <c:pt idx="7">
                    <c:v>tra_1_4</c:v>
                  </c:pt>
                  <c:pt idx="10">
                    <c:v>tra_1_5</c:v>
                  </c:pt>
                  <c:pt idx="13">
                    <c:v>tra_1_6</c:v>
                  </c:pt>
                  <c:pt idx="16">
                    <c:v>tra_1_7</c:v>
                  </c:pt>
                  <c:pt idx="19">
                    <c:v>tra_1_8</c:v>
                  </c:pt>
                  <c:pt idx="22">
                    <c:v>tra_1_9</c:v>
                  </c:pt>
                  <c:pt idx="24">
                    <c:v>tra_1_2S</c:v>
                  </c:pt>
                  <c:pt idx="27">
                    <c:v>tra_1_5S</c:v>
                  </c:pt>
                  <c:pt idx="30">
                    <c:v>tra_1_8S</c:v>
                  </c:pt>
                </c:lvl>
              </c:multiLvlStrCache>
            </c:multiLvlStrRef>
          </c:cat>
          <c:val>
            <c:numRef>
              <c:f>Modulus!$F$38:$F$68</c:f>
              <c:numCache>
                <c:formatCode>0.0</c:formatCode>
                <c:ptCount val="31"/>
                <c:pt idx="0">
                  <c:v>6.8522970591957458E-2</c:v>
                </c:pt>
                <c:pt idx="1">
                  <c:v>-1.5709388327593099</c:v>
                </c:pt>
                <c:pt idx="2">
                  <c:v>1.502415862167352</c:v>
                </c:pt>
                <c:pt idx="3">
                  <c:v>1.942084858995905</c:v>
                </c:pt>
                <c:pt idx="4">
                  <c:v>0.27692310634282019</c:v>
                </c:pt>
                <c:pt idx="5">
                  <c:v>-2.2190079653387129</c:v>
                </c:pt>
                <c:pt idx="6">
                  <c:v>0</c:v>
                </c:pt>
                <c:pt idx="7">
                  <c:v>-0.40413687674723431</c:v>
                </c:pt>
                <c:pt idx="8">
                  <c:v>2.092445248317961</c:v>
                </c:pt>
                <c:pt idx="9">
                  <c:v>-1.6883083715707261</c:v>
                </c:pt>
                <c:pt idx="10">
                  <c:v>-2.63463645250958</c:v>
                </c:pt>
                <c:pt idx="11">
                  <c:v>0.49166458485841602</c:v>
                </c:pt>
                <c:pt idx="12">
                  <c:v>2.142971867651124</c:v>
                </c:pt>
                <c:pt idx="13">
                  <c:v>-1.9803736499858979</c:v>
                </c:pt>
                <c:pt idx="14">
                  <c:v>2.2054022617590761</c:v>
                </c:pt>
                <c:pt idx="15">
                  <c:v>-0.22502861177316191</c:v>
                </c:pt>
                <c:pt idx="16">
                  <c:v>-0.31064348756749571</c:v>
                </c:pt>
                <c:pt idx="17">
                  <c:v>0.92258180767414799</c:v>
                </c:pt>
                <c:pt idx="18">
                  <c:v>-0.61193832010669491</c:v>
                </c:pt>
                <c:pt idx="19">
                  <c:v>-2.8081061663847269</c:v>
                </c:pt>
                <c:pt idx="20">
                  <c:v>0.98606402297776674</c:v>
                </c:pt>
                <c:pt idx="21">
                  <c:v>1.8220421434069769</c:v>
                </c:pt>
                <c:pt idx="22">
                  <c:v>0.84220232385481364</c:v>
                </c:pt>
                <c:pt idx="23">
                  <c:v>-0.84220232385481364</c:v>
                </c:pt>
                <c:pt idx="24">
                  <c:v>-0.14046011015523491</c:v>
                </c:pt>
                <c:pt idx="25">
                  <c:v>-1.042854518950403</c:v>
                </c:pt>
                <c:pt idx="26">
                  <c:v>1.1833146291056269</c:v>
                </c:pt>
                <c:pt idx="27">
                  <c:v>2.546118397323005</c:v>
                </c:pt>
                <c:pt idx="28">
                  <c:v>-1.450693987345028</c:v>
                </c:pt>
                <c:pt idx="29">
                  <c:v>-1.0954244099779951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4-478F-9CD3-949F253F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89408"/>
        <c:axId val="1796894592"/>
      </c:lineChart>
      <c:catAx>
        <c:axId val="18369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93760"/>
        <c:crosses val="autoZero"/>
        <c:auto val="1"/>
        <c:lblAlgn val="ctr"/>
        <c:lblOffset val="100"/>
        <c:noMultiLvlLbl val="0"/>
      </c:catAx>
      <c:valAx>
        <c:axId val="179689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883541295306001E-2"/>
              <c:y val="0.40027567575789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989008"/>
        <c:crosses val="autoZero"/>
        <c:crossBetween val="between"/>
      </c:valAx>
      <c:valAx>
        <c:axId val="179689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Bias</a:t>
                </a:r>
                <a:r>
                  <a:rPr lang="en-US" altLang="zh-CN" sz="1050" baseline="0"/>
                  <a:t> &amp; Error %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97742127153891856"/>
              <c:y val="0.3916162260569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989408"/>
        <c:crosses val="max"/>
        <c:crossBetween val="between"/>
      </c:valAx>
      <c:catAx>
        <c:axId val="183698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689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21355752990768"/>
          <c:y val="0.1076878535002237"/>
          <c:w val="0.46817185284994456"/>
          <c:h val="5.625233073468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6129775843681"/>
          <c:y val="9.2447010190060491E-2"/>
          <c:w val="0.8124246439099353"/>
          <c:h val="0.81298194267447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Modulus!$D$73</c:f>
              <c:strCache>
                <c:ptCount val="1"/>
                <c:pt idx="0">
                  <c:v>ave_modu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Modulus!$C$74:$C$85</c:f>
              <c:strCache>
                <c:ptCount val="12"/>
                <c:pt idx="0">
                  <c:v>tra_1_1</c:v>
                </c:pt>
                <c:pt idx="1">
                  <c:v>tra_1_2</c:v>
                </c:pt>
                <c:pt idx="2">
                  <c:v>tra_1_3</c:v>
                </c:pt>
                <c:pt idx="3">
                  <c:v>tra_1_4</c:v>
                </c:pt>
                <c:pt idx="4">
                  <c:v>tra_1_5</c:v>
                </c:pt>
                <c:pt idx="5">
                  <c:v>tra_1_6</c:v>
                </c:pt>
                <c:pt idx="6">
                  <c:v>tra_1_7</c:v>
                </c:pt>
                <c:pt idx="7">
                  <c:v>tra_1_8</c:v>
                </c:pt>
                <c:pt idx="8">
                  <c:v>tra_1_9</c:v>
                </c:pt>
                <c:pt idx="9">
                  <c:v>tra_1_2S</c:v>
                </c:pt>
                <c:pt idx="10">
                  <c:v>tra_1_5S</c:v>
                </c:pt>
                <c:pt idx="11">
                  <c:v>tra_1_8S</c:v>
                </c:pt>
              </c:strCache>
            </c:strRef>
          </c:cat>
          <c:val>
            <c:numRef>
              <c:f>Modulus!$D$74:$D$85</c:f>
              <c:numCache>
                <c:formatCode>0.0</c:formatCode>
                <c:ptCount val="12"/>
                <c:pt idx="0">
                  <c:v>10283.02364812696</c:v>
                </c:pt>
                <c:pt idx="1">
                  <c:v>7499.1344415507911</c:v>
                </c:pt>
                <c:pt idx="2">
                  <c:v>4737.198263510415</c:v>
                </c:pt>
                <c:pt idx="3">
                  <c:v>6390.4986437382167</c:v>
                </c:pt>
                <c:pt idx="4">
                  <c:v>4632.1177303990798</c:v>
                </c:pt>
                <c:pt idx="5">
                  <c:v>2771.4049778353642</c:v>
                </c:pt>
                <c:pt idx="6">
                  <c:v>4279.0171025016853</c:v>
                </c:pt>
                <c:pt idx="7">
                  <c:v>2682.5728838694959</c:v>
                </c:pt>
                <c:pt idx="8">
                  <c:v>1234.429043143994</c:v>
                </c:pt>
                <c:pt idx="9">
                  <c:v>8094.8801017416436</c:v>
                </c:pt>
                <c:pt idx="10">
                  <c:v>5052.4781238639598</c:v>
                </c:pt>
                <c:pt idx="11">
                  <c:v>2967.7024486503069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8-41AF-94A0-91424EE865F9}"/>
            </c:ext>
          </c:extLst>
        </c:ser>
        <c:ser>
          <c:idx val="1"/>
          <c:order val="1"/>
          <c:tx>
            <c:strRef>
              <c:f>Modulus!$E$73</c:f>
              <c:strCache>
                <c:ptCount val="1"/>
                <c:pt idx="0">
                  <c:v>des_modu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Modulus!$C$74:$C$85</c:f>
              <c:strCache>
                <c:ptCount val="12"/>
                <c:pt idx="0">
                  <c:v>tra_1_1</c:v>
                </c:pt>
                <c:pt idx="1">
                  <c:v>tra_1_2</c:v>
                </c:pt>
                <c:pt idx="2">
                  <c:v>tra_1_3</c:v>
                </c:pt>
                <c:pt idx="3">
                  <c:v>tra_1_4</c:v>
                </c:pt>
                <c:pt idx="4">
                  <c:v>tra_1_5</c:v>
                </c:pt>
                <c:pt idx="5">
                  <c:v>tra_1_6</c:v>
                </c:pt>
                <c:pt idx="6">
                  <c:v>tra_1_7</c:v>
                </c:pt>
                <c:pt idx="7">
                  <c:v>tra_1_8</c:v>
                </c:pt>
                <c:pt idx="8">
                  <c:v>tra_1_9</c:v>
                </c:pt>
                <c:pt idx="9">
                  <c:v>tra_1_2S</c:v>
                </c:pt>
                <c:pt idx="10">
                  <c:v>tra_1_5S</c:v>
                </c:pt>
                <c:pt idx="11">
                  <c:v>tra_1_8S</c:v>
                </c:pt>
              </c:strCache>
            </c:strRef>
          </c:cat>
          <c:val>
            <c:numRef>
              <c:f>Modulus!$E$74:$E$85</c:f>
              <c:numCache>
                <c:formatCode>0.0</c:formatCode>
                <c:ptCount val="12"/>
                <c:pt idx="0">
                  <c:v>11605.017359842401</c:v>
                </c:pt>
                <c:pt idx="1">
                  <c:v>7612.4706362213192</c:v>
                </c:pt>
                <c:pt idx="2">
                  <c:v>4524.5450473633427</c:v>
                </c:pt>
                <c:pt idx="3">
                  <c:v>7399.1874574653066</c:v>
                </c:pt>
                <c:pt idx="4">
                  <c:v>4406.4843312416951</c:v>
                </c:pt>
                <c:pt idx="5">
                  <c:v>2249.1135890512028</c:v>
                </c:pt>
                <c:pt idx="6">
                  <c:v>4303.2739236551579</c:v>
                </c:pt>
                <c:pt idx="7">
                  <c:v>2227.873433144885</c:v>
                </c:pt>
                <c:pt idx="8">
                  <c:v>866.20247947171072</c:v>
                </c:pt>
                <c:pt idx="9">
                  <c:v>7612.4706362213192</c:v>
                </c:pt>
                <c:pt idx="10">
                  <c:v>4406.4843312416951</c:v>
                </c:pt>
                <c:pt idx="11">
                  <c:v>2227.873433144885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8-41AF-94A0-91424EE8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913520"/>
        <c:axId val="1908792400"/>
      </c:barChart>
      <c:lineChart>
        <c:grouping val="standard"/>
        <c:varyColors val="0"/>
        <c:ser>
          <c:idx val="2"/>
          <c:order val="2"/>
          <c:tx>
            <c:strRef>
              <c:f>Modulus!$F$73</c:f>
              <c:strCache>
                <c:ptCount val="1"/>
                <c:pt idx="0">
                  <c:v>Error_Modu_%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Modulus!$C$74:$C$85</c:f>
              <c:strCache>
                <c:ptCount val="12"/>
                <c:pt idx="0">
                  <c:v>tra_1_1</c:v>
                </c:pt>
                <c:pt idx="1">
                  <c:v>tra_1_2</c:v>
                </c:pt>
                <c:pt idx="2">
                  <c:v>tra_1_3</c:v>
                </c:pt>
                <c:pt idx="3">
                  <c:v>tra_1_4</c:v>
                </c:pt>
                <c:pt idx="4">
                  <c:v>tra_1_5</c:v>
                </c:pt>
                <c:pt idx="5">
                  <c:v>tra_1_6</c:v>
                </c:pt>
                <c:pt idx="6">
                  <c:v>tra_1_7</c:v>
                </c:pt>
                <c:pt idx="7">
                  <c:v>tra_1_8</c:v>
                </c:pt>
                <c:pt idx="8">
                  <c:v>tra_1_9</c:v>
                </c:pt>
                <c:pt idx="9">
                  <c:v>tra_1_2S</c:v>
                </c:pt>
                <c:pt idx="10">
                  <c:v>tra_1_5S</c:v>
                </c:pt>
                <c:pt idx="11">
                  <c:v>tra_1_8S</c:v>
                </c:pt>
              </c:strCache>
            </c:strRef>
          </c:cat>
          <c:val>
            <c:numRef>
              <c:f>Modulus!$F$74:$F$85</c:f>
              <c:numCache>
                <c:formatCode>0.0</c:formatCode>
                <c:ptCount val="12"/>
                <c:pt idx="0">
                  <c:v>-11.39157030725365</c:v>
                </c:pt>
                <c:pt idx="1">
                  <c:v>-1.48882275001833</c:v>
                </c:pt>
                <c:pt idx="2">
                  <c:v>4.6999911354843267</c:v>
                </c:pt>
                <c:pt idx="3">
                  <c:v>-13.63242679720714</c:v>
                </c:pt>
                <c:pt idx="4">
                  <c:v>5.1204856796530098</c:v>
                </c:pt>
                <c:pt idx="5">
                  <c:v>23.222099200622921</c:v>
                </c:pt>
                <c:pt idx="6">
                  <c:v>-0.56368294428417709</c:v>
                </c:pt>
                <c:pt idx="7">
                  <c:v>20.40957282222055</c:v>
                </c:pt>
                <c:pt idx="8">
                  <c:v>42.510449046146917</c:v>
                </c:pt>
                <c:pt idx="9">
                  <c:v>6.3370945987619987</c:v>
                </c:pt>
                <c:pt idx="10">
                  <c:v>14.660072385647879</c:v>
                </c:pt>
                <c:pt idx="11">
                  <c:v>33.207856626804528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8-41AF-94A0-91424EE8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10320"/>
        <c:axId val="1908810704"/>
      </c:lineChart>
      <c:catAx>
        <c:axId val="19039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792400"/>
        <c:crosses val="autoZero"/>
        <c:auto val="1"/>
        <c:lblAlgn val="ctr"/>
        <c:lblOffset val="100"/>
        <c:noMultiLvlLbl val="0"/>
      </c:catAx>
      <c:valAx>
        <c:axId val="190879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913520"/>
        <c:crosses val="autoZero"/>
        <c:crossBetween val="between"/>
      </c:valAx>
      <c:valAx>
        <c:axId val="190881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en-US" altLang="zh-CN" baseline="0"/>
                  <a:t>_%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6314630301855209"/>
              <c:y val="0.4478401159071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910320"/>
        <c:crosses val="max"/>
        <c:crossBetween val="between"/>
      </c:valAx>
      <c:catAx>
        <c:axId val="190391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88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96255085077427"/>
          <c:y val="8.6878864056650948E-2"/>
          <c:w val="0.49763205043965947"/>
          <c:h val="4.930228906674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10</xdr:row>
      <xdr:rowOff>166687</xdr:rowOff>
    </xdr:from>
    <xdr:to>
      <xdr:col>19</xdr:col>
      <xdr:colOff>247650</xdr:colOff>
      <xdr:row>42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C8F0B4-0B5E-4DA5-A832-CDAD0B4E0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21</xdr:row>
      <xdr:rowOff>4762</xdr:rowOff>
    </xdr:from>
    <xdr:to>
      <xdr:col>16</xdr:col>
      <xdr:colOff>200025</xdr:colOff>
      <xdr:row>54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E15B56-B14C-44BA-8673-82A1BC984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71</xdr:row>
      <xdr:rowOff>80962</xdr:rowOff>
    </xdr:from>
    <xdr:to>
      <xdr:col>12</xdr:col>
      <xdr:colOff>542925</xdr:colOff>
      <xdr:row>99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287E60-006A-4EEB-AA52-D0AB09F5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3"/>
  <sheetViews>
    <sheetView topLeftCell="A55" workbookViewId="0">
      <selection activeCell="D42" sqref="D42:H73"/>
    </sheetView>
  </sheetViews>
  <sheetFormatPr defaultRowHeight="13.5" x14ac:dyDescent="0.15"/>
  <cols>
    <col min="3" max="3" width="16.125" customWidth="1"/>
    <col min="5" max="5" width="9.5" bestFit="1" customWidth="1"/>
    <col min="10" max="10" width="9.5" bestFit="1" customWidth="1"/>
  </cols>
  <sheetData>
    <row r="1" spans="2:11" x14ac:dyDescent="0.15">
      <c r="B1" s="1" t="s">
        <v>2</v>
      </c>
      <c r="C1" s="1" t="s">
        <v>52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2:11" x14ac:dyDescent="0.15">
      <c r="B2" s="11" t="s">
        <v>40</v>
      </c>
      <c r="C2" s="1" t="s">
        <v>9</v>
      </c>
      <c r="D2">
        <v>10290.06988139733</v>
      </c>
      <c r="E2" s="2">
        <v>91.476759636867655</v>
      </c>
      <c r="F2" s="11">
        <v>10283.02364812696</v>
      </c>
      <c r="G2" s="9">
        <v>95.113089859280009</v>
      </c>
      <c r="H2" s="11">
        <v>11605.017359842401</v>
      </c>
      <c r="I2">
        <v>6.8522970591957458E-2</v>
      </c>
      <c r="J2" s="2">
        <v>-3.8231648533259852</v>
      </c>
      <c r="K2" s="11">
        <v>-11.39157030725365</v>
      </c>
    </row>
    <row r="3" spans="2:11" x14ac:dyDescent="0.15">
      <c r="B3" s="12"/>
      <c r="C3" s="1" t="s">
        <v>10</v>
      </c>
      <c r="D3">
        <v>10121.483636456711</v>
      </c>
      <c r="E3" s="2">
        <v>107.7459315973725</v>
      </c>
      <c r="F3" s="12"/>
      <c r="G3" s="10"/>
      <c r="H3" s="12"/>
      <c r="I3">
        <v>-1.5709388327593099</v>
      </c>
      <c r="J3" s="2">
        <v>13.28191709130973</v>
      </c>
      <c r="K3" s="12"/>
    </row>
    <row r="4" spans="2:11" x14ac:dyDescent="0.15">
      <c r="B4" s="12"/>
      <c r="C4" s="1" t="s">
        <v>11</v>
      </c>
      <c r="D4">
        <v>10437.51742652684</v>
      </c>
      <c r="E4" s="2">
        <v>86.116578343599869</v>
      </c>
      <c r="F4" s="12"/>
      <c r="G4" s="10"/>
      <c r="H4" s="12"/>
      <c r="I4">
        <v>1.502415862167352</v>
      </c>
      <c r="J4" s="2">
        <v>-9.458752237983747</v>
      </c>
      <c r="K4" s="12"/>
    </row>
    <row r="5" spans="2:11" x14ac:dyDescent="0.15">
      <c r="B5" s="11" t="s">
        <v>41</v>
      </c>
      <c r="C5" s="1" t="s">
        <v>12</v>
      </c>
      <c r="D5">
        <v>7644.7739960958961</v>
      </c>
      <c r="E5" s="2">
        <v>50.355838043939443</v>
      </c>
      <c r="F5" s="11">
        <v>7499.1344415507911</v>
      </c>
      <c r="G5" s="9">
        <v>48.333325845306632</v>
      </c>
      <c r="H5" s="11">
        <v>7612.4706362213192</v>
      </c>
      <c r="I5">
        <v>1.942084858995905</v>
      </c>
      <c r="J5" s="2">
        <v>4.184508645455054</v>
      </c>
      <c r="K5" s="11">
        <v>-1.48882275001833</v>
      </c>
    </row>
    <row r="6" spans="2:11" x14ac:dyDescent="0.15">
      <c r="B6" s="12"/>
      <c r="C6" s="1" t="s">
        <v>13</v>
      </c>
      <c r="D6">
        <v>7519.9012775951578</v>
      </c>
      <c r="E6" s="2">
        <v>25.959939606544712</v>
      </c>
      <c r="F6" s="12"/>
      <c r="G6" s="10"/>
      <c r="H6" s="12"/>
      <c r="I6">
        <v>0.27692310634282019</v>
      </c>
      <c r="J6" s="2">
        <v>-46.289771803349772</v>
      </c>
      <c r="K6" s="12"/>
    </row>
    <row r="7" spans="2:11" x14ac:dyDescent="0.15">
      <c r="B7" s="12"/>
      <c r="C7" s="1" t="s">
        <v>14</v>
      </c>
      <c r="D7">
        <v>7332.7280509613202</v>
      </c>
      <c r="E7" s="2">
        <v>68.684199885435731</v>
      </c>
      <c r="F7" s="12"/>
      <c r="G7" s="10"/>
      <c r="H7" s="12"/>
      <c r="I7">
        <v>-2.2190079653387129</v>
      </c>
      <c r="J7" s="2">
        <v>42.10526315789474</v>
      </c>
      <c r="K7" s="12"/>
    </row>
    <row r="8" spans="2:11" x14ac:dyDescent="0.15">
      <c r="B8" s="11" t="s">
        <v>42</v>
      </c>
      <c r="C8" s="1" t="s">
        <v>15</v>
      </c>
      <c r="D8">
        <v>8083.5100242338031</v>
      </c>
      <c r="E8" s="2">
        <v>76.394372684109754</v>
      </c>
      <c r="F8" s="11">
        <v>8094.8801017416436</v>
      </c>
      <c r="G8" s="9">
        <v>88.294918295567754</v>
      </c>
      <c r="H8" s="11">
        <v>7612.4706362213192</v>
      </c>
      <c r="I8">
        <v>-0.14046011015523491</v>
      </c>
      <c r="J8" s="2">
        <v>-13.47817727360124</v>
      </c>
      <c r="K8" s="11">
        <v>6.3370945987619987</v>
      </c>
    </row>
    <row r="9" spans="2:11" x14ac:dyDescent="0.15">
      <c r="B9" s="12"/>
      <c r="C9" s="1" t="s">
        <v>16</v>
      </c>
      <c r="D9">
        <v>8010.4622787970138</v>
      </c>
      <c r="E9" s="2">
        <v>96.409698327346518</v>
      </c>
      <c r="F9" s="12"/>
      <c r="G9" s="10"/>
      <c r="H9" s="12"/>
      <c r="I9">
        <v>-1.042854518950403</v>
      </c>
      <c r="J9" s="2">
        <v>9.1905402807152399</v>
      </c>
      <c r="K9" s="12"/>
    </row>
    <row r="10" spans="2:11" x14ac:dyDescent="0.15">
      <c r="B10" s="12"/>
      <c r="C10" s="1" t="s">
        <v>17</v>
      </c>
      <c r="D10">
        <v>8190.6680021941129</v>
      </c>
      <c r="E10" s="2">
        <v>92.080683875246962</v>
      </c>
      <c r="F10" s="12"/>
      <c r="G10" s="10"/>
      <c r="H10" s="12"/>
      <c r="I10">
        <v>1.1833146291056269</v>
      </c>
      <c r="J10" s="2">
        <v>4.2876369928859734</v>
      </c>
      <c r="K10" s="12"/>
    </row>
    <row r="11" spans="2:11" x14ac:dyDescent="0.15">
      <c r="B11" t="s">
        <v>43</v>
      </c>
      <c r="C11" s="1" t="s">
        <v>18</v>
      </c>
      <c r="D11">
        <v>4737.198263510415</v>
      </c>
      <c r="E11" s="2">
        <v>38.150029321879508</v>
      </c>
      <c r="F11">
        <v>4737.198263510415</v>
      </c>
      <c r="G11" s="2">
        <v>38.150029321879508</v>
      </c>
      <c r="H11">
        <v>4524.5450473633427</v>
      </c>
      <c r="I11">
        <v>0</v>
      </c>
      <c r="J11" s="2">
        <v>0</v>
      </c>
      <c r="K11">
        <v>4.6999911354843267</v>
      </c>
    </row>
    <row r="12" spans="2:11" x14ac:dyDescent="0.15">
      <c r="B12" s="11" t="s">
        <v>44</v>
      </c>
      <c r="C12" s="1" t="s">
        <v>19</v>
      </c>
      <c r="D12">
        <v>6364.6722821108388</v>
      </c>
      <c r="E12" s="2">
        <v>68.385538757658338</v>
      </c>
      <c r="F12" s="11">
        <v>6390.4986437382167</v>
      </c>
      <c r="G12" s="9">
        <v>52.860399782142757</v>
      </c>
      <c r="H12" s="11">
        <v>7399.1874574653066</v>
      </c>
      <c r="I12">
        <v>-0.40413687674723431</v>
      </c>
      <c r="J12" s="2">
        <v>29.37007483768647</v>
      </c>
      <c r="K12" s="11">
        <v>-13.63242679720714</v>
      </c>
    </row>
    <row r="13" spans="2:11" x14ac:dyDescent="0.15">
      <c r="B13" s="12"/>
      <c r="C13" s="1" t="s">
        <v>20</v>
      </c>
      <c r="D13">
        <v>6524.2163289529408</v>
      </c>
      <c r="E13" s="2">
        <v>49.082598499204273</v>
      </c>
      <c r="F13" s="12"/>
      <c r="G13" s="10"/>
      <c r="H13" s="12"/>
      <c r="I13">
        <v>2.092445248317961</v>
      </c>
      <c r="J13" s="2">
        <v>-7.1467512514248819</v>
      </c>
      <c r="K13" s="12"/>
    </row>
    <row r="14" spans="2:11" x14ac:dyDescent="0.15">
      <c r="B14" s="12"/>
      <c r="C14" s="1" t="s">
        <v>21</v>
      </c>
      <c r="D14">
        <v>6282.6073201508707</v>
      </c>
      <c r="E14" s="2">
        <v>41.113062089565659</v>
      </c>
      <c r="F14" s="12"/>
      <c r="G14" s="10"/>
      <c r="H14" s="12"/>
      <c r="I14">
        <v>-1.6883083715707261</v>
      </c>
      <c r="J14" s="2">
        <v>-22.223323586261589</v>
      </c>
      <c r="K14" s="12"/>
    </row>
    <row r="15" spans="2:11" x14ac:dyDescent="0.15">
      <c r="B15" s="11" t="s">
        <v>45</v>
      </c>
      <c r="C15" s="1" t="s">
        <v>22</v>
      </c>
      <c r="D15">
        <v>4510.0782681508263</v>
      </c>
      <c r="E15" s="2">
        <v>41.954028949359873</v>
      </c>
      <c r="F15" s="11">
        <v>4632.1177303990798</v>
      </c>
      <c r="G15" s="9">
        <v>37.759673988205563</v>
      </c>
      <c r="H15" s="11">
        <v>4406.4843312416951</v>
      </c>
      <c r="I15">
        <v>-2.63463645250958</v>
      </c>
      <c r="J15" s="2">
        <v>11.108027475196019</v>
      </c>
      <c r="K15" s="11">
        <v>5.1204856796530098</v>
      </c>
    </row>
    <row r="16" spans="2:11" x14ac:dyDescent="0.15">
      <c r="B16" s="12"/>
      <c r="C16" s="1" t="s">
        <v>23</v>
      </c>
      <c r="D16">
        <v>4654.8922128083996</v>
      </c>
      <c r="E16" s="2">
        <v>36.861070770419218</v>
      </c>
      <c r="F16" s="12"/>
      <c r="G16" s="10"/>
      <c r="H16" s="12"/>
      <c r="I16">
        <v>0.49166458485841602</v>
      </c>
      <c r="J16" s="2">
        <v>-2.379796017484213</v>
      </c>
      <c r="K16" s="12"/>
    </row>
    <row r="17" spans="2:11" x14ac:dyDescent="0.15">
      <c r="B17" s="12"/>
      <c r="C17" s="1" t="s">
        <v>24</v>
      </c>
      <c r="D17">
        <v>4731.3827102380119</v>
      </c>
      <c r="E17" s="2">
        <v>34.463922244837583</v>
      </c>
      <c r="F17" s="12"/>
      <c r="G17" s="10"/>
      <c r="H17" s="12"/>
      <c r="I17">
        <v>2.142971867651124</v>
      </c>
      <c r="J17" s="2">
        <v>-8.7282314577117877</v>
      </c>
      <c r="K17" s="12"/>
    </row>
    <row r="18" spans="2:11" x14ac:dyDescent="0.15">
      <c r="B18" s="11" t="s">
        <v>46</v>
      </c>
      <c r="C18" s="1" t="s">
        <v>25</v>
      </c>
      <c r="D18">
        <v>5181.1201988963803</v>
      </c>
      <c r="E18" s="2">
        <v>50.776793044038293</v>
      </c>
      <c r="F18" s="11">
        <v>5052.4781238639598</v>
      </c>
      <c r="G18" s="9">
        <v>57.720192694660703</v>
      </c>
      <c r="H18" s="11">
        <v>4406.4843312416951</v>
      </c>
      <c r="I18">
        <v>2.546118397323005</v>
      </c>
      <c r="J18" s="2">
        <v>-12.02941176470587</v>
      </c>
      <c r="K18" s="11">
        <v>14.660072385647879</v>
      </c>
    </row>
    <row r="19" spans="2:11" x14ac:dyDescent="0.15">
      <c r="B19" s="12"/>
      <c r="C19" s="1" t="s">
        <v>26</v>
      </c>
      <c r="D19">
        <v>4979.1821275091424</v>
      </c>
      <c r="E19" s="2">
        <v>61.981301037707723</v>
      </c>
      <c r="F19" s="12"/>
      <c r="G19" s="10"/>
      <c r="H19" s="12"/>
      <c r="I19">
        <v>-1.450693987345028</v>
      </c>
      <c r="J19" s="2">
        <v>7.382352941176487</v>
      </c>
      <c r="K19" s="12"/>
    </row>
    <row r="20" spans="2:11" x14ac:dyDescent="0.15">
      <c r="B20" s="12"/>
      <c r="C20" s="1" t="s">
        <v>27</v>
      </c>
      <c r="D20">
        <v>4997.1320451863558</v>
      </c>
      <c r="E20" s="2">
        <v>60.402484002236108</v>
      </c>
      <c r="F20" s="12"/>
      <c r="G20" s="10"/>
      <c r="H20" s="12"/>
      <c r="I20">
        <v>-1.0954244099779951</v>
      </c>
      <c r="J20" s="2">
        <v>4.6470588235294032</v>
      </c>
      <c r="K20" s="12"/>
    </row>
    <row r="21" spans="2:11" x14ac:dyDescent="0.15">
      <c r="B21" s="11" t="s">
        <v>47</v>
      </c>
      <c r="C21" s="1" t="s">
        <v>28</v>
      </c>
      <c r="D21">
        <v>2716.5208039199151</v>
      </c>
      <c r="E21" s="2">
        <v>28.41996415902684</v>
      </c>
      <c r="F21" s="11">
        <v>2771.4049778353642</v>
      </c>
      <c r="G21" s="9">
        <v>26.468187490657101</v>
      </c>
      <c r="H21" s="11">
        <v>2249.1135890512028</v>
      </c>
      <c r="I21">
        <v>-1.9803736499858979</v>
      </c>
      <c r="J21" s="2">
        <v>7.3740473126793908</v>
      </c>
      <c r="K21" s="11">
        <v>23.222099200622921</v>
      </c>
    </row>
    <row r="22" spans="2:11" x14ac:dyDescent="0.15">
      <c r="B22" s="12"/>
      <c r="C22" s="1" t="s">
        <v>29</v>
      </c>
      <c r="D22">
        <v>2832.525605899049</v>
      </c>
      <c r="E22" s="2">
        <v>23.97148525581634</v>
      </c>
      <c r="F22" s="12"/>
      <c r="G22" s="10"/>
      <c r="H22" s="12"/>
      <c r="I22">
        <v>2.2054022617590761</v>
      </c>
      <c r="J22" s="2">
        <v>-9.4328417301791401</v>
      </c>
      <c r="K22" s="12"/>
    </row>
    <row r="23" spans="2:11" x14ac:dyDescent="0.15">
      <c r="B23" s="12"/>
      <c r="C23" s="1" t="s">
        <v>30</v>
      </c>
      <c r="D23">
        <v>2765.168523687129</v>
      </c>
      <c r="E23" s="2">
        <v>27.013113057128109</v>
      </c>
      <c r="F23" s="12"/>
      <c r="G23" s="10"/>
      <c r="H23" s="12"/>
      <c r="I23">
        <v>-0.22502861177316191</v>
      </c>
      <c r="J23" s="2">
        <v>2.058794417499735</v>
      </c>
      <c r="K23" s="12"/>
    </row>
    <row r="24" spans="2:11" x14ac:dyDescent="0.15">
      <c r="B24" s="11" t="s">
        <v>48</v>
      </c>
      <c r="C24" s="1" t="s">
        <v>31</v>
      </c>
      <c r="D24">
        <v>4265.7246145408644</v>
      </c>
      <c r="E24" s="2">
        <v>34.739004862527281</v>
      </c>
      <c r="F24" s="11">
        <v>4279.0171025016853</v>
      </c>
      <c r="G24" s="9">
        <v>35.690004769397383</v>
      </c>
      <c r="H24" s="11">
        <v>4303.2739236551579</v>
      </c>
      <c r="I24">
        <v>-0.31064348756749571</v>
      </c>
      <c r="J24" s="2">
        <v>-2.6646113190927219</v>
      </c>
      <c r="K24" s="11">
        <v>-0.56368294428417709</v>
      </c>
    </row>
    <row r="25" spans="2:11" x14ac:dyDescent="0.15">
      <c r="B25" s="12"/>
      <c r="C25" s="1" t="s">
        <v>32</v>
      </c>
      <c r="D25">
        <v>4318.4945358366313</v>
      </c>
      <c r="E25" s="2">
        <v>35.124120527292853</v>
      </c>
      <c r="F25" s="12"/>
      <c r="G25" s="10"/>
      <c r="H25" s="12"/>
      <c r="I25">
        <v>0.92258180767414799</v>
      </c>
      <c r="J25" s="2">
        <v>-1.585553842765929</v>
      </c>
      <c r="K25" s="12"/>
    </row>
    <row r="26" spans="2:11" x14ac:dyDescent="0.15">
      <c r="B26" s="12"/>
      <c r="C26" s="1" t="s">
        <v>33</v>
      </c>
      <c r="D26">
        <v>4252.8321571275583</v>
      </c>
      <c r="E26" s="2">
        <v>37.20688891837198</v>
      </c>
      <c r="F26" s="12"/>
      <c r="G26" s="10"/>
      <c r="H26" s="12"/>
      <c r="I26">
        <v>-0.61193832010669491</v>
      </c>
      <c r="J26" s="2">
        <v>4.2501651618586118</v>
      </c>
      <c r="K26" s="12"/>
    </row>
    <row r="27" spans="2:11" x14ac:dyDescent="0.15">
      <c r="B27" s="11" t="s">
        <v>49</v>
      </c>
      <c r="C27" s="1" t="s">
        <v>34</v>
      </c>
      <c r="D27">
        <v>2607.2433892997919</v>
      </c>
      <c r="E27" s="2">
        <v>37.20688891837198</v>
      </c>
      <c r="F27" s="11">
        <v>2682.5728838694959</v>
      </c>
      <c r="G27" s="9">
        <v>32.737451339527972</v>
      </c>
      <c r="H27" s="11">
        <v>2227.873433144885</v>
      </c>
      <c r="I27">
        <v>-2.8081061663847269</v>
      </c>
      <c r="J27" s="2">
        <v>13.652368758002559</v>
      </c>
      <c r="K27" s="11">
        <v>20.40957282222055</v>
      </c>
    </row>
    <row r="28" spans="2:11" x14ac:dyDescent="0.15">
      <c r="B28" s="12"/>
      <c r="C28" s="1" t="s">
        <v>35</v>
      </c>
      <c r="D28">
        <v>2709.0247699674901</v>
      </c>
      <c r="E28" s="2">
        <v>26.651575902450229</v>
      </c>
      <c r="F28" s="12"/>
      <c r="G28" s="10"/>
      <c r="H28" s="12"/>
      <c r="I28">
        <v>0.98606402297776674</v>
      </c>
      <c r="J28" s="2">
        <v>-18.589948783610751</v>
      </c>
      <c r="K28" s="12"/>
    </row>
    <row r="29" spans="2:11" x14ac:dyDescent="0.15">
      <c r="B29" s="12"/>
      <c r="C29" s="1" t="s">
        <v>36</v>
      </c>
      <c r="D29">
        <v>2731.450492341206</v>
      </c>
      <c r="E29" s="2">
        <v>34.35388919776171</v>
      </c>
      <c r="F29" s="12"/>
      <c r="G29" s="10"/>
      <c r="H29" s="12"/>
      <c r="I29">
        <v>1.8220421434069769</v>
      </c>
      <c r="J29" s="2">
        <v>4.9375800256082014</v>
      </c>
      <c r="K29" s="12"/>
    </row>
    <row r="30" spans="2:11" x14ac:dyDescent="0.15">
      <c r="B30" t="s">
        <v>50</v>
      </c>
      <c r="C30" s="1" t="s">
        <v>37</v>
      </c>
      <c r="D30">
        <v>2967.7024486503069</v>
      </c>
      <c r="E30" s="2">
        <v>34.250143753375873</v>
      </c>
      <c r="F30">
        <v>2967.7024486503069</v>
      </c>
      <c r="G30" s="2">
        <v>34.250143753375873</v>
      </c>
      <c r="H30">
        <v>2227.873433144885</v>
      </c>
      <c r="I30">
        <v>0</v>
      </c>
      <c r="J30" s="2">
        <v>0</v>
      </c>
      <c r="K30">
        <v>33.207856626804528</v>
      </c>
    </row>
    <row r="31" spans="2:11" x14ac:dyDescent="0.15">
      <c r="B31" s="12" t="s">
        <v>51</v>
      </c>
      <c r="C31" s="1" t="s">
        <v>38</v>
      </c>
      <c r="D31">
        <v>1244.825433231691</v>
      </c>
      <c r="E31" s="2">
        <v>14.296436616501611</v>
      </c>
      <c r="F31" s="12">
        <v>1234.429043143994</v>
      </c>
      <c r="G31" s="10">
        <v>13.75413088448478</v>
      </c>
      <c r="H31" s="12">
        <v>866.20247947171072</v>
      </c>
      <c r="I31">
        <v>0.84220232385481364</v>
      </c>
      <c r="J31" s="2">
        <v>3.9428571428571542</v>
      </c>
      <c r="K31" s="12">
        <v>42.510449046146917</v>
      </c>
    </row>
    <row r="32" spans="2:11" x14ac:dyDescent="0.15">
      <c r="B32" s="12"/>
      <c r="C32" s="1" t="s">
        <v>39</v>
      </c>
      <c r="D32">
        <v>1224.0326530562961</v>
      </c>
      <c r="E32" s="2">
        <v>13.21182515246795</v>
      </c>
      <c r="F32" s="12"/>
      <c r="G32" s="10"/>
      <c r="H32" s="12"/>
      <c r="I32">
        <v>-0.84220232385481364</v>
      </c>
      <c r="J32" s="2">
        <v>-3.9428571428571542</v>
      </c>
      <c r="K32" s="12"/>
    </row>
    <row r="42" spans="4:8" x14ac:dyDescent="0.15">
      <c r="D42" s="1" t="s">
        <v>2</v>
      </c>
      <c r="E42" s="1" t="s">
        <v>52</v>
      </c>
      <c r="F42" s="1" t="s">
        <v>1</v>
      </c>
      <c r="G42" s="1" t="s">
        <v>4</v>
      </c>
      <c r="H42" s="1" t="s">
        <v>7</v>
      </c>
    </row>
    <row r="43" spans="4:8" x14ac:dyDescent="0.15">
      <c r="D43" s="11" t="s">
        <v>40</v>
      </c>
      <c r="E43" s="1" t="s">
        <v>9</v>
      </c>
      <c r="F43" s="2">
        <v>91.476759636867655</v>
      </c>
      <c r="G43" s="9">
        <v>95.113089859280009</v>
      </c>
      <c r="H43" s="2">
        <v>-3.8231648533259852</v>
      </c>
    </row>
    <row r="44" spans="4:8" x14ac:dyDescent="0.15">
      <c r="D44" s="12"/>
      <c r="E44" s="1" t="s">
        <v>10</v>
      </c>
      <c r="F44" s="2">
        <v>107.7459315973725</v>
      </c>
      <c r="G44" s="10"/>
      <c r="H44" s="2">
        <v>13.28191709130973</v>
      </c>
    </row>
    <row r="45" spans="4:8" x14ac:dyDescent="0.15">
      <c r="D45" s="12"/>
      <c r="E45" s="1" t="s">
        <v>11</v>
      </c>
      <c r="F45" s="2">
        <v>86.116578343599869</v>
      </c>
      <c r="G45" s="10"/>
      <c r="H45" s="2">
        <v>-9.458752237983747</v>
      </c>
    </row>
    <row r="46" spans="4:8" x14ac:dyDescent="0.15">
      <c r="D46" s="11" t="s">
        <v>41</v>
      </c>
      <c r="E46" s="1" t="s">
        <v>12</v>
      </c>
      <c r="F46" s="2">
        <v>50.355838043939443</v>
      </c>
      <c r="G46" s="9">
        <v>48.333325845306632</v>
      </c>
      <c r="H46" s="2">
        <v>4.184508645455054</v>
      </c>
    </row>
    <row r="47" spans="4:8" x14ac:dyDescent="0.15">
      <c r="D47" s="12"/>
      <c r="E47" s="1" t="s">
        <v>13</v>
      </c>
      <c r="F47" s="2">
        <v>25.959939606544712</v>
      </c>
      <c r="G47" s="10"/>
      <c r="H47" s="2">
        <v>-46.289771803349772</v>
      </c>
    </row>
    <row r="48" spans="4:8" x14ac:dyDescent="0.15">
      <c r="D48" s="12"/>
      <c r="E48" s="1" t="s">
        <v>14</v>
      </c>
      <c r="F48" s="2">
        <v>68.684199885435731</v>
      </c>
      <c r="G48" s="10"/>
      <c r="H48" s="2">
        <v>42.10526315789474</v>
      </c>
    </row>
    <row r="49" spans="4:8" x14ac:dyDescent="0.15">
      <c r="D49" s="11" t="s">
        <v>42</v>
      </c>
      <c r="E49" s="1" t="s">
        <v>15</v>
      </c>
      <c r="F49" s="2">
        <v>76.394372684109754</v>
      </c>
      <c r="G49" s="9">
        <v>88.294918295567754</v>
      </c>
      <c r="H49" s="2">
        <v>-13.47817727360124</v>
      </c>
    </row>
    <row r="50" spans="4:8" x14ac:dyDescent="0.15">
      <c r="D50" s="12"/>
      <c r="E50" s="1" t="s">
        <v>16</v>
      </c>
      <c r="F50" s="2">
        <v>96.409698327346518</v>
      </c>
      <c r="G50" s="10"/>
      <c r="H50" s="2">
        <v>9.1905402807152399</v>
      </c>
    </row>
    <row r="51" spans="4:8" x14ac:dyDescent="0.15">
      <c r="D51" s="12"/>
      <c r="E51" s="1" t="s">
        <v>17</v>
      </c>
      <c r="F51" s="2">
        <v>92.080683875246962</v>
      </c>
      <c r="G51" s="10"/>
      <c r="H51" s="2">
        <v>4.2876369928859734</v>
      </c>
    </row>
    <row r="52" spans="4:8" x14ac:dyDescent="0.15">
      <c r="D52" t="s">
        <v>43</v>
      </c>
      <c r="E52" s="1" t="s">
        <v>18</v>
      </c>
      <c r="F52" s="2">
        <v>38.150029321879508</v>
      </c>
      <c r="G52" s="2">
        <v>38.150029321879508</v>
      </c>
      <c r="H52" s="2">
        <v>0</v>
      </c>
    </row>
    <row r="53" spans="4:8" x14ac:dyDescent="0.15">
      <c r="D53" s="11" t="s">
        <v>44</v>
      </c>
      <c r="E53" s="1" t="s">
        <v>19</v>
      </c>
      <c r="F53" s="2">
        <v>68.385538757658338</v>
      </c>
      <c r="G53" s="9">
        <v>52.860399782142757</v>
      </c>
      <c r="H53" s="2">
        <v>29.37007483768647</v>
      </c>
    </row>
    <row r="54" spans="4:8" x14ac:dyDescent="0.15">
      <c r="D54" s="12"/>
      <c r="E54" s="1" t="s">
        <v>20</v>
      </c>
      <c r="F54" s="2">
        <v>49.082598499204273</v>
      </c>
      <c r="G54" s="10"/>
      <c r="H54" s="2">
        <v>-7.1467512514248819</v>
      </c>
    </row>
    <row r="55" spans="4:8" x14ac:dyDescent="0.15">
      <c r="D55" s="12"/>
      <c r="E55" s="1" t="s">
        <v>21</v>
      </c>
      <c r="F55" s="2">
        <v>41.113062089565659</v>
      </c>
      <c r="G55" s="10"/>
      <c r="H55" s="2">
        <v>-22.223323586261589</v>
      </c>
    </row>
    <row r="56" spans="4:8" x14ac:dyDescent="0.15">
      <c r="D56" s="11" t="s">
        <v>45</v>
      </c>
      <c r="E56" s="1" t="s">
        <v>22</v>
      </c>
      <c r="F56" s="2">
        <v>41.954028949359873</v>
      </c>
      <c r="G56" s="9">
        <v>37.759673988205563</v>
      </c>
      <c r="H56" s="2">
        <v>11.108027475196019</v>
      </c>
    </row>
    <row r="57" spans="4:8" x14ac:dyDescent="0.15">
      <c r="D57" s="12"/>
      <c r="E57" s="1" t="s">
        <v>23</v>
      </c>
      <c r="F57" s="2">
        <v>36.861070770419218</v>
      </c>
      <c r="G57" s="10"/>
      <c r="H57" s="2">
        <v>-2.379796017484213</v>
      </c>
    </row>
    <row r="58" spans="4:8" x14ac:dyDescent="0.15">
      <c r="D58" s="12"/>
      <c r="E58" s="1" t="s">
        <v>24</v>
      </c>
      <c r="F58" s="2">
        <v>34.463922244837583</v>
      </c>
      <c r="G58" s="10"/>
      <c r="H58" s="2">
        <v>-8.7282314577117877</v>
      </c>
    </row>
    <row r="59" spans="4:8" x14ac:dyDescent="0.15">
      <c r="D59" s="11" t="s">
        <v>46</v>
      </c>
      <c r="E59" s="1" t="s">
        <v>25</v>
      </c>
      <c r="F59" s="2">
        <v>50.776793044038293</v>
      </c>
      <c r="G59" s="9">
        <v>57.720192694660703</v>
      </c>
      <c r="H59" s="2">
        <v>-12.02941176470587</v>
      </c>
    </row>
    <row r="60" spans="4:8" x14ac:dyDescent="0.15">
      <c r="D60" s="12"/>
      <c r="E60" s="1" t="s">
        <v>26</v>
      </c>
      <c r="F60" s="2">
        <v>61.981301037707723</v>
      </c>
      <c r="G60" s="10"/>
      <c r="H60" s="2">
        <v>7.382352941176487</v>
      </c>
    </row>
    <row r="61" spans="4:8" x14ac:dyDescent="0.15">
      <c r="D61" s="12"/>
      <c r="E61" s="1" t="s">
        <v>27</v>
      </c>
      <c r="F61" s="2">
        <v>60.402484002236108</v>
      </c>
      <c r="G61" s="10"/>
      <c r="H61" s="2">
        <v>4.6470588235294032</v>
      </c>
    </row>
    <row r="62" spans="4:8" x14ac:dyDescent="0.15">
      <c r="D62" s="11" t="s">
        <v>47</v>
      </c>
      <c r="E62" s="1" t="s">
        <v>28</v>
      </c>
      <c r="F62" s="2">
        <v>28.41996415902684</v>
      </c>
      <c r="G62" s="9">
        <v>26.468187490657101</v>
      </c>
      <c r="H62" s="2">
        <v>7.3740473126793908</v>
      </c>
    </row>
    <row r="63" spans="4:8" x14ac:dyDescent="0.15">
      <c r="D63" s="12"/>
      <c r="E63" s="1" t="s">
        <v>29</v>
      </c>
      <c r="F63" s="2">
        <v>23.97148525581634</v>
      </c>
      <c r="G63" s="10"/>
      <c r="H63" s="2">
        <v>-9.4328417301791401</v>
      </c>
    </row>
    <row r="64" spans="4:8" x14ac:dyDescent="0.15">
      <c r="D64" s="12"/>
      <c r="E64" s="1" t="s">
        <v>30</v>
      </c>
      <c r="F64" s="2">
        <v>27.013113057128109</v>
      </c>
      <c r="G64" s="10"/>
      <c r="H64" s="2">
        <v>2.058794417499735</v>
      </c>
    </row>
    <row r="65" spans="4:8" x14ac:dyDescent="0.15">
      <c r="D65" s="11" t="s">
        <v>48</v>
      </c>
      <c r="E65" s="1" t="s">
        <v>31</v>
      </c>
      <c r="F65" s="2">
        <v>34.739004862527281</v>
      </c>
      <c r="G65" s="9">
        <v>35.690004769397383</v>
      </c>
      <c r="H65" s="2">
        <v>-2.6646113190927219</v>
      </c>
    </row>
    <row r="66" spans="4:8" x14ac:dyDescent="0.15">
      <c r="D66" s="12"/>
      <c r="E66" s="1" t="s">
        <v>32</v>
      </c>
      <c r="F66" s="2">
        <v>35.124120527292853</v>
      </c>
      <c r="G66" s="10"/>
      <c r="H66" s="2">
        <v>-1.585553842765929</v>
      </c>
    </row>
    <row r="67" spans="4:8" x14ac:dyDescent="0.15">
      <c r="D67" s="12"/>
      <c r="E67" s="1" t="s">
        <v>33</v>
      </c>
      <c r="F67" s="2">
        <v>37.20688891837198</v>
      </c>
      <c r="G67" s="10"/>
      <c r="H67" s="2">
        <v>4.2501651618586118</v>
      </c>
    </row>
    <row r="68" spans="4:8" x14ac:dyDescent="0.15">
      <c r="D68" s="11" t="s">
        <v>49</v>
      </c>
      <c r="E68" s="1" t="s">
        <v>34</v>
      </c>
      <c r="F68" s="2">
        <v>37.20688891837198</v>
      </c>
      <c r="G68" s="9">
        <v>32.737451339527972</v>
      </c>
      <c r="H68" s="2">
        <v>13.652368758002559</v>
      </c>
    </row>
    <row r="69" spans="4:8" x14ac:dyDescent="0.15">
      <c r="D69" s="12"/>
      <c r="E69" s="1" t="s">
        <v>35</v>
      </c>
      <c r="F69" s="2">
        <v>26.651575902450229</v>
      </c>
      <c r="G69" s="10"/>
      <c r="H69" s="2">
        <v>-18.589948783610751</v>
      </c>
    </row>
    <row r="70" spans="4:8" x14ac:dyDescent="0.15">
      <c r="D70" s="12"/>
      <c r="E70" s="1" t="s">
        <v>36</v>
      </c>
      <c r="F70" s="2">
        <v>34.35388919776171</v>
      </c>
      <c r="G70" s="10"/>
      <c r="H70" s="2">
        <v>4.9375800256082014</v>
      </c>
    </row>
    <row r="71" spans="4:8" x14ac:dyDescent="0.15">
      <c r="D71" t="s">
        <v>50</v>
      </c>
      <c r="E71" s="1" t="s">
        <v>37</v>
      </c>
      <c r="F71" s="2">
        <v>34.250143753375873</v>
      </c>
      <c r="G71" s="2">
        <v>34.250143753375873</v>
      </c>
      <c r="H71" s="2">
        <v>0</v>
      </c>
    </row>
    <row r="72" spans="4:8" x14ac:dyDescent="0.15">
      <c r="D72" s="12" t="s">
        <v>51</v>
      </c>
      <c r="E72" s="1" t="s">
        <v>38</v>
      </c>
      <c r="F72" s="2">
        <v>14.296436616501611</v>
      </c>
      <c r="G72" s="10">
        <v>13.75413088448478</v>
      </c>
      <c r="H72" s="2">
        <v>3.9428571428571542</v>
      </c>
    </row>
    <row r="73" spans="4:8" x14ac:dyDescent="0.15">
      <c r="D73" s="12"/>
      <c r="E73" s="1" t="s">
        <v>39</v>
      </c>
      <c r="F73" s="2">
        <v>13.21182515246795</v>
      </c>
      <c r="G73" s="10"/>
      <c r="H73" s="2">
        <v>-3.9428571428571542</v>
      </c>
    </row>
  </sheetData>
  <mergeCells count="70">
    <mergeCell ref="B2:B4"/>
    <mergeCell ref="B5:B7"/>
    <mergeCell ref="B8:B10"/>
    <mergeCell ref="B12:B14"/>
    <mergeCell ref="B15:B17"/>
    <mergeCell ref="F18:F20"/>
    <mergeCell ref="B21:B23"/>
    <mergeCell ref="B24:B26"/>
    <mergeCell ref="B27:B29"/>
    <mergeCell ref="B31:B32"/>
    <mergeCell ref="B18:B20"/>
    <mergeCell ref="F2:F4"/>
    <mergeCell ref="F5:F7"/>
    <mergeCell ref="F8:F10"/>
    <mergeCell ref="F12:F14"/>
    <mergeCell ref="F15:F17"/>
    <mergeCell ref="G2:G4"/>
    <mergeCell ref="G5:G7"/>
    <mergeCell ref="G8:G10"/>
    <mergeCell ref="G12:G14"/>
    <mergeCell ref="G15:G17"/>
    <mergeCell ref="H2:H4"/>
    <mergeCell ref="H5:H7"/>
    <mergeCell ref="H8:H10"/>
    <mergeCell ref="H12:H14"/>
    <mergeCell ref="H15:H17"/>
    <mergeCell ref="K18:K20"/>
    <mergeCell ref="G21:G23"/>
    <mergeCell ref="G24:G26"/>
    <mergeCell ref="G27:G29"/>
    <mergeCell ref="G31:G32"/>
    <mergeCell ref="H18:H20"/>
    <mergeCell ref="G18:G20"/>
    <mergeCell ref="K2:K4"/>
    <mergeCell ref="K5:K7"/>
    <mergeCell ref="K8:K10"/>
    <mergeCell ref="K12:K14"/>
    <mergeCell ref="K15:K17"/>
    <mergeCell ref="D62:D64"/>
    <mergeCell ref="D65:D67"/>
    <mergeCell ref="D43:D45"/>
    <mergeCell ref="D46:D48"/>
    <mergeCell ref="K21:K23"/>
    <mergeCell ref="K24:K26"/>
    <mergeCell ref="K27:K29"/>
    <mergeCell ref="K31:K32"/>
    <mergeCell ref="H21:H23"/>
    <mergeCell ref="H24:H26"/>
    <mergeCell ref="H27:H29"/>
    <mergeCell ref="H31:H32"/>
    <mergeCell ref="F21:F23"/>
    <mergeCell ref="F24:F26"/>
    <mergeCell ref="F27:F29"/>
    <mergeCell ref="F31:F32"/>
    <mergeCell ref="G68:G70"/>
    <mergeCell ref="G72:G73"/>
    <mergeCell ref="D68:D70"/>
    <mergeCell ref="D72:D73"/>
    <mergeCell ref="G43:G45"/>
    <mergeCell ref="G46:G48"/>
    <mergeCell ref="G49:G51"/>
    <mergeCell ref="G53:G55"/>
    <mergeCell ref="G56:G58"/>
    <mergeCell ref="G59:G61"/>
    <mergeCell ref="G62:G64"/>
    <mergeCell ref="G65:G67"/>
    <mergeCell ref="D49:D51"/>
    <mergeCell ref="D53:D55"/>
    <mergeCell ref="D56:D58"/>
    <mergeCell ref="D59:D6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7A74-6566-44BD-B0D1-9195055E8707}">
  <dimension ref="B2:F33"/>
  <sheetViews>
    <sheetView topLeftCell="A7" workbookViewId="0">
      <selection activeCell="V34" sqref="V34"/>
    </sheetView>
  </sheetViews>
  <sheetFormatPr defaultRowHeight="13.5" x14ac:dyDescent="0.15"/>
  <cols>
    <col min="4" max="4" width="9.5" bestFit="1" customWidth="1"/>
    <col min="5" max="5" width="9.125" bestFit="1" customWidth="1"/>
    <col min="6" max="6" width="9.5" bestFit="1" customWidth="1"/>
  </cols>
  <sheetData>
    <row r="2" spans="2:6" x14ac:dyDescent="0.15">
      <c r="B2" s="1" t="s">
        <v>2</v>
      </c>
      <c r="C2" s="1" t="s">
        <v>52</v>
      </c>
      <c r="D2" s="1" t="s">
        <v>1</v>
      </c>
      <c r="E2" s="1" t="s">
        <v>4</v>
      </c>
      <c r="F2" s="1" t="s">
        <v>7</v>
      </c>
    </row>
    <row r="3" spans="2:6" x14ac:dyDescent="0.15">
      <c r="B3" s="11" t="s">
        <v>40</v>
      </c>
      <c r="C3" s="1" t="s">
        <v>9</v>
      </c>
      <c r="D3" s="2">
        <v>91.476759636867655</v>
      </c>
      <c r="E3" s="8">
        <v>95.113089859280009</v>
      </c>
      <c r="F3" s="2">
        <v>-3.8231648533259852</v>
      </c>
    </row>
    <row r="4" spans="2:6" x14ac:dyDescent="0.15">
      <c r="B4" s="12"/>
      <c r="C4" s="1" t="s">
        <v>10</v>
      </c>
      <c r="D4" s="2">
        <v>107.7459315973725</v>
      </c>
      <c r="E4" s="8">
        <v>95.113089859280009</v>
      </c>
      <c r="F4" s="2">
        <v>13.28191709130973</v>
      </c>
    </row>
    <row r="5" spans="2:6" x14ac:dyDescent="0.15">
      <c r="B5" s="12"/>
      <c r="C5" s="1" t="s">
        <v>11</v>
      </c>
      <c r="D5" s="2">
        <v>86.116578343599869</v>
      </c>
      <c r="E5" s="8">
        <v>95.113089859280009</v>
      </c>
      <c r="F5" s="2">
        <v>-9.458752237983747</v>
      </c>
    </row>
    <row r="6" spans="2:6" x14ac:dyDescent="0.15">
      <c r="B6" s="11" t="s">
        <v>41</v>
      </c>
      <c r="C6" s="1" t="s">
        <v>12</v>
      </c>
      <c r="D6" s="2">
        <v>50.355838043939443</v>
      </c>
      <c r="E6" s="8">
        <v>48.333325845306632</v>
      </c>
      <c r="F6" s="2">
        <v>4.184508645455054</v>
      </c>
    </row>
    <row r="7" spans="2:6" x14ac:dyDescent="0.15">
      <c r="B7" s="12"/>
      <c r="C7" s="1" t="s">
        <v>13</v>
      </c>
      <c r="D7" s="2">
        <v>25.959939606544712</v>
      </c>
      <c r="E7" s="8">
        <v>48.333325845306632</v>
      </c>
      <c r="F7" s="2">
        <v>-46.289771803349772</v>
      </c>
    </row>
    <row r="8" spans="2:6" x14ac:dyDescent="0.15">
      <c r="B8" s="12"/>
      <c r="C8" s="1" t="s">
        <v>14</v>
      </c>
      <c r="D8" s="2">
        <v>68.684199885435731</v>
      </c>
      <c r="E8" s="8">
        <v>48.333325845306632</v>
      </c>
      <c r="F8" s="2">
        <v>42.10526315789474</v>
      </c>
    </row>
    <row r="9" spans="2:6" x14ac:dyDescent="0.15">
      <c r="B9" s="11" t="s">
        <v>42</v>
      </c>
      <c r="C9" s="1" t="s">
        <v>15</v>
      </c>
      <c r="D9" s="2">
        <v>76.394372684109754</v>
      </c>
      <c r="E9" s="8">
        <v>88.294918295567754</v>
      </c>
      <c r="F9" s="2">
        <v>-13.47817727360124</v>
      </c>
    </row>
    <row r="10" spans="2:6" x14ac:dyDescent="0.15">
      <c r="B10" s="12"/>
      <c r="C10" s="1" t="s">
        <v>16</v>
      </c>
      <c r="D10" s="2">
        <v>96.409698327346518</v>
      </c>
      <c r="E10" s="8">
        <v>88.294918295567754</v>
      </c>
      <c r="F10" s="2">
        <v>9.1905402807152399</v>
      </c>
    </row>
    <row r="11" spans="2:6" x14ac:dyDescent="0.15">
      <c r="B11" s="12"/>
      <c r="C11" s="1" t="s">
        <v>17</v>
      </c>
      <c r="D11" s="2">
        <v>92.080683875246962</v>
      </c>
      <c r="E11" s="8">
        <v>88.294918295567754</v>
      </c>
      <c r="F11" s="2">
        <v>4.2876369928859734</v>
      </c>
    </row>
    <row r="12" spans="2:6" x14ac:dyDescent="0.15">
      <c r="B12" t="s">
        <v>43</v>
      </c>
      <c r="C12" s="1" t="s">
        <v>18</v>
      </c>
      <c r="D12" s="2">
        <v>38.150029321879508</v>
      </c>
      <c r="E12" s="2">
        <v>38.150029321879508</v>
      </c>
      <c r="F12" s="2">
        <v>0</v>
      </c>
    </row>
    <row r="13" spans="2:6" x14ac:dyDescent="0.15">
      <c r="B13" s="11" t="s">
        <v>44</v>
      </c>
      <c r="C13" s="1" t="s">
        <v>19</v>
      </c>
      <c r="D13" s="2">
        <v>68.385538757658338</v>
      </c>
      <c r="E13" s="8">
        <v>52.860399782142757</v>
      </c>
      <c r="F13" s="2">
        <v>29.37007483768647</v>
      </c>
    </row>
    <row r="14" spans="2:6" x14ac:dyDescent="0.15">
      <c r="B14" s="12"/>
      <c r="C14" s="1" t="s">
        <v>20</v>
      </c>
      <c r="D14" s="2">
        <v>49.082598499204273</v>
      </c>
      <c r="E14" s="8">
        <v>52.860399782142757</v>
      </c>
      <c r="F14" s="2">
        <v>-7.1467512514248819</v>
      </c>
    </row>
    <row r="15" spans="2:6" x14ac:dyDescent="0.15">
      <c r="B15" s="12"/>
      <c r="C15" s="1" t="s">
        <v>21</v>
      </c>
      <c r="D15" s="2">
        <v>41.113062089565659</v>
      </c>
      <c r="E15" s="8">
        <v>52.860399782142757</v>
      </c>
      <c r="F15" s="2">
        <v>-22.223323586261589</v>
      </c>
    </row>
    <row r="16" spans="2:6" x14ac:dyDescent="0.15">
      <c r="B16" s="11" t="s">
        <v>45</v>
      </c>
      <c r="C16" s="1" t="s">
        <v>22</v>
      </c>
      <c r="D16" s="2">
        <v>41.954028949359873</v>
      </c>
      <c r="E16" s="8">
        <v>37.759673988205563</v>
      </c>
      <c r="F16" s="2">
        <v>11.108027475196019</v>
      </c>
    </row>
    <row r="17" spans="2:6" x14ac:dyDescent="0.15">
      <c r="B17" s="12"/>
      <c r="C17" s="1" t="s">
        <v>23</v>
      </c>
      <c r="D17" s="2">
        <v>36.861070770419218</v>
      </c>
      <c r="E17" s="8">
        <v>37.759673988205563</v>
      </c>
      <c r="F17" s="2">
        <v>-2.379796017484213</v>
      </c>
    </row>
    <row r="18" spans="2:6" x14ac:dyDescent="0.15">
      <c r="B18" s="12"/>
      <c r="C18" s="1" t="s">
        <v>24</v>
      </c>
      <c r="D18" s="2">
        <v>34.463922244837583</v>
      </c>
      <c r="E18" s="8">
        <v>37.759673988205563</v>
      </c>
      <c r="F18" s="2">
        <v>-8.7282314577117877</v>
      </c>
    </row>
    <row r="19" spans="2:6" x14ac:dyDescent="0.15">
      <c r="B19" s="11" t="s">
        <v>46</v>
      </c>
      <c r="C19" s="1" t="s">
        <v>25</v>
      </c>
      <c r="D19" s="2">
        <v>50.776793044038293</v>
      </c>
      <c r="E19" s="8">
        <v>57.720192694660703</v>
      </c>
      <c r="F19" s="2">
        <v>-12.02941176470587</v>
      </c>
    </row>
    <row r="20" spans="2:6" x14ac:dyDescent="0.15">
      <c r="B20" s="12"/>
      <c r="C20" s="1" t="s">
        <v>26</v>
      </c>
      <c r="D20" s="2">
        <v>61.981301037707723</v>
      </c>
      <c r="E20" s="8">
        <v>57.720192694660703</v>
      </c>
      <c r="F20" s="2">
        <v>7.382352941176487</v>
      </c>
    </row>
    <row r="21" spans="2:6" x14ac:dyDescent="0.15">
      <c r="B21" s="12"/>
      <c r="C21" s="1" t="s">
        <v>27</v>
      </c>
      <c r="D21" s="2">
        <v>60.402484002236108</v>
      </c>
      <c r="E21" s="8">
        <v>57.720192694660703</v>
      </c>
      <c r="F21" s="2">
        <v>4.6470588235294032</v>
      </c>
    </row>
    <row r="22" spans="2:6" x14ac:dyDescent="0.15">
      <c r="B22" s="11" t="s">
        <v>47</v>
      </c>
      <c r="C22" s="1" t="s">
        <v>28</v>
      </c>
      <c r="D22" s="2">
        <v>28.41996415902684</v>
      </c>
      <c r="E22" s="8">
        <v>26.468187490657101</v>
      </c>
      <c r="F22" s="2">
        <v>7.3740473126793908</v>
      </c>
    </row>
    <row r="23" spans="2:6" x14ac:dyDescent="0.15">
      <c r="B23" s="12"/>
      <c r="C23" s="1" t="s">
        <v>29</v>
      </c>
      <c r="D23" s="2">
        <v>23.97148525581634</v>
      </c>
      <c r="E23" s="8">
        <v>26.468187490657101</v>
      </c>
      <c r="F23" s="2">
        <v>-9.4328417301791401</v>
      </c>
    </row>
    <row r="24" spans="2:6" x14ac:dyDescent="0.15">
      <c r="B24" s="12"/>
      <c r="C24" s="1" t="s">
        <v>30</v>
      </c>
      <c r="D24" s="2">
        <v>27.013113057128109</v>
      </c>
      <c r="E24" s="8">
        <v>26.468187490657101</v>
      </c>
      <c r="F24" s="2">
        <v>2.058794417499735</v>
      </c>
    </row>
    <row r="25" spans="2:6" x14ac:dyDescent="0.15">
      <c r="B25" s="11" t="s">
        <v>48</v>
      </c>
      <c r="C25" s="1" t="s">
        <v>31</v>
      </c>
      <c r="D25" s="2">
        <v>34.739004862527281</v>
      </c>
      <c r="E25" s="8">
        <v>35.690004769397383</v>
      </c>
      <c r="F25" s="2">
        <v>-2.6646113190927219</v>
      </c>
    </row>
    <row r="26" spans="2:6" x14ac:dyDescent="0.15">
      <c r="B26" s="12"/>
      <c r="C26" s="1" t="s">
        <v>32</v>
      </c>
      <c r="D26" s="2">
        <v>35.124120527292853</v>
      </c>
      <c r="E26" s="8">
        <v>35.690004769397383</v>
      </c>
      <c r="F26" s="2">
        <v>-1.585553842765929</v>
      </c>
    </row>
    <row r="27" spans="2:6" x14ac:dyDescent="0.15">
      <c r="B27" s="12"/>
      <c r="C27" s="1" t="s">
        <v>33</v>
      </c>
      <c r="D27" s="2">
        <v>37.20688891837198</v>
      </c>
      <c r="E27" s="8">
        <v>35.690004769397383</v>
      </c>
      <c r="F27" s="2">
        <v>4.2501651618586118</v>
      </c>
    </row>
    <row r="28" spans="2:6" x14ac:dyDescent="0.15">
      <c r="B28" s="11" t="s">
        <v>49</v>
      </c>
      <c r="C28" s="1" t="s">
        <v>34</v>
      </c>
      <c r="D28" s="2">
        <v>37.20688891837198</v>
      </c>
      <c r="E28" s="8">
        <v>32.737451339527972</v>
      </c>
      <c r="F28" s="2">
        <v>13.652368758002559</v>
      </c>
    </row>
    <row r="29" spans="2:6" x14ac:dyDescent="0.15">
      <c r="B29" s="12"/>
      <c r="C29" s="1" t="s">
        <v>35</v>
      </c>
      <c r="D29" s="2">
        <v>26.651575902450229</v>
      </c>
      <c r="E29" s="8">
        <v>32.737451339527972</v>
      </c>
      <c r="F29" s="2">
        <v>-18.589948783610751</v>
      </c>
    </row>
    <row r="30" spans="2:6" x14ac:dyDescent="0.15">
      <c r="B30" s="12"/>
      <c r="C30" s="1" t="s">
        <v>36</v>
      </c>
      <c r="D30" s="2">
        <v>34.35388919776171</v>
      </c>
      <c r="E30" s="8">
        <v>32.737451339527972</v>
      </c>
      <c r="F30" s="2">
        <v>4.9375800256082014</v>
      </c>
    </row>
    <row r="31" spans="2:6" x14ac:dyDescent="0.15">
      <c r="B31" t="s">
        <v>50</v>
      </c>
      <c r="C31" s="1" t="s">
        <v>37</v>
      </c>
      <c r="D31" s="2">
        <v>34.250143753375873</v>
      </c>
      <c r="E31" s="2">
        <v>34.250143753375873</v>
      </c>
      <c r="F31" s="2">
        <v>0</v>
      </c>
    </row>
    <row r="32" spans="2:6" x14ac:dyDescent="0.15">
      <c r="B32" s="12" t="s">
        <v>51</v>
      </c>
      <c r="C32" s="1" t="s">
        <v>38</v>
      </c>
      <c r="D32" s="2">
        <v>14.296436616501611</v>
      </c>
      <c r="E32" s="8">
        <v>13.75413088448478</v>
      </c>
      <c r="F32" s="2">
        <v>3.9428571428571542</v>
      </c>
    </row>
    <row r="33" spans="2:6" x14ac:dyDescent="0.15">
      <c r="B33" s="12"/>
      <c r="C33" s="1" t="s">
        <v>39</v>
      </c>
      <c r="D33" s="2">
        <v>13.21182515246795</v>
      </c>
      <c r="E33" s="8">
        <v>13.75413088448478</v>
      </c>
      <c r="F33" s="2">
        <v>-3.9428571428571542</v>
      </c>
    </row>
  </sheetData>
  <mergeCells count="10">
    <mergeCell ref="B22:B24"/>
    <mergeCell ref="B25:B27"/>
    <mergeCell ref="B28:B30"/>
    <mergeCell ref="B32:B33"/>
    <mergeCell ref="B3:B5"/>
    <mergeCell ref="B6:B8"/>
    <mergeCell ref="B9:B11"/>
    <mergeCell ref="B13:B15"/>
    <mergeCell ref="B16:B18"/>
    <mergeCell ref="B19:B2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898E-E0AE-4D4D-BB3E-0CB380D77742}">
  <dimension ref="B2:P102"/>
  <sheetViews>
    <sheetView tabSelected="1" topLeftCell="B76" workbookViewId="0">
      <selection activeCell="Q92" sqref="Q92"/>
    </sheetView>
  </sheetViews>
  <sheetFormatPr defaultRowHeight="13.5" x14ac:dyDescent="0.15"/>
  <cols>
    <col min="3" max="3" width="12.5" customWidth="1"/>
    <col min="4" max="4" width="12.125" customWidth="1"/>
    <col min="5" max="5" width="11" customWidth="1"/>
    <col min="6" max="6" width="13.375" customWidth="1"/>
    <col min="7" max="7" width="13.5" customWidth="1"/>
    <col min="8" max="8" width="9.5" bestFit="1" customWidth="1"/>
  </cols>
  <sheetData>
    <row r="2" spans="2:16" x14ac:dyDescent="0.15">
      <c r="B2" s="1" t="s">
        <v>2</v>
      </c>
      <c r="C2" s="1" t="s">
        <v>52</v>
      </c>
      <c r="D2" s="1" t="s">
        <v>0</v>
      </c>
      <c r="E2" s="1" t="s">
        <v>3</v>
      </c>
      <c r="F2" s="1" t="s">
        <v>5</v>
      </c>
      <c r="G2" s="1" t="s">
        <v>6</v>
      </c>
      <c r="H2" s="1" t="s">
        <v>8</v>
      </c>
      <c r="J2" s="1" t="s">
        <v>2</v>
      </c>
      <c r="K2" s="1" t="s">
        <v>52</v>
      </c>
      <c r="L2" s="1" t="s">
        <v>0</v>
      </c>
      <c r="M2" s="1" t="s">
        <v>3</v>
      </c>
      <c r="N2" s="1" t="s">
        <v>5</v>
      </c>
      <c r="O2" s="1" t="s">
        <v>6</v>
      </c>
      <c r="P2" s="1" t="s">
        <v>8</v>
      </c>
    </row>
    <row r="3" spans="2:16" x14ac:dyDescent="0.15">
      <c r="B3" s="13" t="s">
        <v>40</v>
      </c>
      <c r="C3" s="1" t="s">
        <v>9</v>
      </c>
      <c r="D3" s="3">
        <v>10290.06988139733</v>
      </c>
      <c r="E3" s="14">
        <v>10283.02364812696</v>
      </c>
      <c r="F3" s="14">
        <v>11605.017359842401</v>
      </c>
      <c r="G3" s="3">
        <v>6.8522970591957458E-2</v>
      </c>
      <c r="H3" s="14">
        <v>-11.39157030725365</v>
      </c>
      <c r="J3" s="13" t="s">
        <v>40</v>
      </c>
      <c r="K3" s="1" t="s">
        <v>9</v>
      </c>
      <c r="L3" s="3">
        <v>10290.06988139733</v>
      </c>
      <c r="M3" s="16">
        <v>10283.02364812696</v>
      </c>
      <c r="N3" s="16">
        <v>11605.017359842401</v>
      </c>
      <c r="O3" s="3">
        <v>6.8522970591957458E-2</v>
      </c>
      <c r="P3" s="14">
        <v>-11.39157030725365</v>
      </c>
    </row>
    <row r="4" spans="2:16" x14ac:dyDescent="0.15">
      <c r="B4" s="13"/>
      <c r="C4" s="1" t="s">
        <v>10</v>
      </c>
      <c r="D4" s="3">
        <v>10121.483636456711</v>
      </c>
      <c r="E4" s="14"/>
      <c r="F4" s="14"/>
      <c r="G4" s="3">
        <v>-1.5709388327593099</v>
      </c>
      <c r="H4" s="14"/>
      <c r="J4" s="13"/>
      <c r="K4" s="1" t="s">
        <v>10</v>
      </c>
      <c r="L4" s="3">
        <v>10121.483636456711</v>
      </c>
      <c r="M4" s="17"/>
      <c r="N4" s="17"/>
      <c r="O4" s="3">
        <v>-1.5709388327593099</v>
      </c>
      <c r="P4" s="14"/>
    </row>
    <row r="5" spans="2:16" x14ac:dyDescent="0.15">
      <c r="B5" s="13"/>
      <c r="C5" s="1" t="s">
        <v>11</v>
      </c>
      <c r="D5" s="3">
        <v>10437.51742652684</v>
      </c>
      <c r="E5" s="14"/>
      <c r="F5" s="14"/>
      <c r="G5" s="3">
        <v>1.502415862167352</v>
      </c>
      <c r="H5" s="14"/>
      <c r="J5" s="13"/>
      <c r="K5" s="1" t="s">
        <v>11</v>
      </c>
      <c r="L5" s="3">
        <v>10437.51742652684</v>
      </c>
      <c r="M5" s="18"/>
      <c r="N5" s="18"/>
      <c r="O5" s="3">
        <v>1.502415862167352</v>
      </c>
      <c r="P5" s="14"/>
    </row>
    <row r="6" spans="2:16" x14ac:dyDescent="0.15">
      <c r="B6" s="13" t="s">
        <v>41</v>
      </c>
      <c r="C6" s="1" t="s">
        <v>12</v>
      </c>
      <c r="D6" s="3">
        <v>7644.7739960958961</v>
      </c>
      <c r="E6" s="14">
        <v>7499.1344415507911</v>
      </c>
      <c r="F6" s="14">
        <v>7612.4706362213192</v>
      </c>
      <c r="G6" s="3">
        <v>1.942084858995905</v>
      </c>
      <c r="H6" s="14">
        <v>-1.48882275001833</v>
      </c>
      <c r="J6" s="13" t="s">
        <v>41</v>
      </c>
      <c r="K6" s="1" t="s">
        <v>12</v>
      </c>
      <c r="L6" s="3">
        <v>7644.7739960958961</v>
      </c>
      <c r="M6" s="16">
        <v>7499.1344415507911</v>
      </c>
      <c r="N6" s="16">
        <v>7612.4706362213192</v>
      </c>
      <c r="O6" s="3">
        <v>1.942084858995905</v>
      </c>
      <c r="P6" s="14">
        <v>-1.48882275001833</v>
      </c>
    </row>
    <row r="7" spans="2:16" x14ac:dyDescent="0.15">
      <c r="B7" s="13"/>
      <c r="C7" s="1" t="s">
        <v>13</v>
      </c>
      <c r="D7" s="3">
        <v>7519.9012775951578</v>
      </c>
      <c r="E7" s="14"/>
      <c r="F7" s="14"/>
      <c r="G7" s="3">
        <v>0.27692310634282019</v>
      </c>
      <c r="H7" s="14"/>
      <c r="J7" s="13"/>
      <c r="K7" s="1" t="s">
        <v>13</v>
      </c>
      <c r="L7" s="3">
        <v>7519.9012775951578</v>
      </c>
      <c r="M7" s="17"/>
      <c r="N7" s="17"/>
      <c r="O7" s="3">
        <v>0.27692310634282019</v>
      </c>
      <c r="P7" s="14"/>
    </row>
    <row r="8" spans="2:16" x14ac:dyDescent="0.15">
      <c r="B8" s="13"/>
      <c r="C8" s="1" t="s">
        <v>14</v>
      </c>
      <c r="D8" s="3">
        <v>7332.7280509613202</v>
      </c>
      <c r="E8" s="14"/>
      <c r="F8" s="14"/>
      <c r="G8" s="3">
        <v>-2.2190079653387129</v>
      </c>
      <c r="H8" s="14"/>
      <c r="J8" s="13"/>
      <c r="K8" s="1" t="s">
        <v>14</v>
      </c>
      <c r="L8" s="3">
        <v>7332.7280509613202</v>
      </c>
      <c r="M8" s="18"/>
      <c r="N8" s="18"/>
      <c r="O8" s="3">
        <v>-2.2190079653387129</v>
      </c>
      <c r="P8" s="14"/>
    </row>
    <row r="9" spans="2:16" x14ac:dyDescent="0.15">
      <c r="B9" s="13" t="s">
        <v>42</v>
      </c>
      <c r="C9" s="1" t="s">
        <v>15</v>
      </c>
      <c r="D9" s="3">
        <v>8083.5100242338031</v>
      </c>
      <c r="E9" s="14">
        <v>8094.8801017416436</v>
      </c>
      <c r="F9" s="14">
        <v>7612.4706362213192</v>
      </c>
      <c r="G9" s="3">
        <v>-0.14046011015523491</v>
      </c>
      <c r="H9" s="14">
        <v>6.3370945987619987</v>
      </c>
      <c r="J9" s="4" t="s">
        <v>43</v>
      </c>
      <c r="K9" s="1" t="s">
        <v>18</v>
      </c>
      <c r="L9" s="3">
        <v>4737.198263510415</v>
      </c>
      <c r="M9" s="3">
        <v>4737.198263510415</v>
      </c>
      <c r="N9" s="3">
        <v>4524.5450473633427</v>
      </c>
      <c r="O9" s="3">
        <v>0</v>
      </c>
      <c r="P9" s="3">
        <v>4.6999911354843267</v>
      </c>
    </row>
    <row r="10" spans="2:16" x14ac:dyDescent="0.15">
      <c r="B10" s="13"/>
      <c r="C10" s="1" t="s">
        <v>16</v>
      </c>
      <c r="D10" s="3">
        <v>8010.4622787970138</v>
      </c>
      <c r="E10" s="14"/>
      <c r="F10" s="14"/>
      <c r="G10" s="3">
        <v>-1.042854518950403</v>
      </c>
      <c r="H10" s="14"/>
      <c r="J10" s="13" t="s">
        <v>44</v>
      </c>
      <c r="K10" s="1" t="s">
        <v>19</v>
      </c>
      <c r="L10" s="3">
        <v>6364.6722821108388</v>
      </c>
      <c r="M10" s="16">
        <v>6390.4986437382167</v>
      </c>
      <c r="N10" s="16">
        <v>7399.1874574653066</v>
      </c>
      <c r="O10" s="3">
        <v>-0.40413687674723431</v>
      </c>
      <c r="P10" s="14">
        <v>-13.63242679720714</v>
      </c>
    </row>
    <row r="11" spans="2:16" x14ac:dyDescent="0.15">
      <c r="B11" s="13"/>
      <c r="C11" s="1" t="s">
        <v>17</v>
      </c>
      <c r="D11" s="3">
        <v>8190.6680021941129</v>
      </c>
      <c r="E11" s="14"/>
      <c r="F11" s="14"/>
      <c r="G11" s="3">
        <v>1.1833146291056269</v>
      </c>
      <c r="H11" s="14"/>
      <c r="J11" s="13"/>
      <c r="K11" s="1" t="s">
        <v>20</v>
      </c>
      <c r="L11" s="3">
        <v>6524.2163289529408</v>
      </c>
      <c r="M11" s="17"/>
      <c r="N11" s="17"/>
      <c r="O11" s="3">
        <v>2.092445248317961</v>
      </c>
      <c r="P11" s="14"/>
    </row>
    <row r="12" spans="2:16" x14ac:dyDescent="0.15">
      <c r="B12" s="4" t="s">
        <v>43</v>
      </c>
      <c r="C12" s="1" t="s">
        <v>18</v>
      </c>
      <c r="D12" s="3">
        <v>4737.198263510415</v>
      </c>
      <c r="E12" s="3">
        <v>4737.198263510415</v>
      </c>
      <c r="F12" s="3">
        <v>4524.5450473633427</v>
      </c>
      <c r="G12" s="3">
        <v>0</v>
      </c>
      <c r="H12" s="3">
        <v>4.6999911354843267</v>
      </c>
      <c r="J12" s="13"/>
      <c r="K12" s="1" t="s">
        <v>21</v>
      </c>
      <c r="L12" s="3">
        <v>6282.6073201508707</v>
      </c>
      <c r="M12" s="18"/>
      <c r="N12" s="18"/>
      <c r="O12" s="3">
        <v>-1.6883083715707261</v>
      </c>
      <c r="P12" s="14"/>
    </row>
    <row r="13" spans="2:16" x14ac:dyDescent="0.15">
      <c r="B13" s="13" t="s">
        <v>44</v>
      </c>
      <c r="C13" s="1" t="s">
        <v>19</v>
      </c>
      <c r="D13" s="3">
        <v>6364.6722821108388</v>
      </c>
      <c r="E13" s="14">
        <v>6390.4986437382167</v>
      </c>
      <c r="F13" s="14">
        <v>7399.1874574653066</v>
      </c>
      <c r="G13" s="3">
        <v>-0.40413687674723431</v>
      </c>
      <c r="H13" s="14">
        <v>-13.63242679720714</v>
      </c>
      <c r="J13" s="13" t="s">
        <v>45</v>
      </c>
      <c r="K13" s="1" t="s">
        <v>22</v>
      </c>
      <c r="L13" s="3">
        <v>4510.0782681508263</v>
      </c>
      <c r="M13" s="16">
        <v>4632.1177303990798</v>
      </c>
      <c r="N13" s="16">
        <v>4406.4843312416951</v>
      </c>
      <c r="O13" s="3">
        <v>-2.63463645250958</v>
      </c>
      <c r="P13" s="14">
        <v>5.1204856796530098</v>
      </c>
    </row>
    <row r="14" spans="2:16" x14ac:dyDescent="0.15">
      <c r="B14" s="13"/>
      <c r="C14" s="1" t="s">
        <v>20</v>
      </c>
      <c r="D14" s="3">
        <v>6524.2163289529408</v>
      </c>
      <c r="E14" s="14"/>
      <c r="F14" s="14"/>
      <c r="G14" s="3">
        <v>2.092445248317961</v>
      </c>
      <c r="H14" s="14"/>
      <c r="J14" s="13"/>
      <c r="K14" s="1" t="s">
        <v>23</v>
      </c>
      <c r="L14" s="3">
        <v>4654.8922128083996</v>
      </c>
      <c r="M14" s="17"/>
      <c r="N14" s="17"/>
      <c r="O14" s="3">
        <v>0.49166458485841602</v>
      </c>
      <c r="P14" s="14"/>
    </row>
    <row r="15" spans="2:16" x14ac:dyDescent="0.15">
      <c r="B15" s="13"/>
      <c r="C15" s="1" t="s">
        <v>21</v>
      </c>
      <c r="D15" s="3">
        <v>6282.6073201508707</v>
      </c>
      <c r="E15" s="14"/>
      <c r="F15" s="14"/>
      <c r="G15" s="3">
        <v>-1.6883083715707261</v>
      </c>
      <c r="H15" s="14"/>
      <c r="J15" s="13"/>
      <c r="K15" s="1" t="s">
        <v>24</v>
      </c>
      <c r="L15" s="3">
        <v>4731.3827102380119</v>
      </c>
      <c r="M15" s="18"/>
      <c r="N15" s="18"/>
      <c r="O15" s="3">
        <v>2.142971867651124</v>
      </c>
      <c r="P15" s="14"/>
    </row>
    <row r="16" spans="2:16" x14ac:dyDescent="0.15">
      <c r="B16" s="13" t="s">
        <v>45</v>
      </c>
      <c r="C16" s="1" t="s">
        <v>22</v>
      </c>
      <c r="D16" s="3">
        <v>4510.0782681508263</v>
      </c>
      <c r="E16" s="14">
        <v>4632.1177303990798</v>
      </c>
      <c r="F16" s="14">
        <v>4406.4843312416951</v>
      </c>
      <c r="G16" s="3">
        <v>-2.63463645250958</v>
      </c>
      <c r="H16" s="14">
        <v>5.1204856796530098</v>
      </c>
      <c r="J16" s="13" t="s">
        <v>47</v>
      </c>
      <c r="K16" s="1" t="s">
        <v>28</v>
      </c>
      <c r="L16" s="3">
        <v>2716.5208039199151</v>
      </c>
      <c r="M16" s="16">
        <v>2771.4049778353642</v>
      </c>
      <c r="N16" s="16">
        <v>2249.1135890512028</v>
      </c>
      <c r="O16" s="3">
        <v>-1.9803736499858979</v>
      </c>
      <c r="P16" s="14">
        <v>23.222099200622921</v>
      </c>
    </row>
    <row r="17" spans="2:16" x14ac:dyDescent="0.15">
      <c r="B17" s="13"/>
      <c r="C17" s="1" t="s">
        <v>23</v>
      </c>
      <c r="D17" s="3">
        <v>4654.8922128083996</v>
      </c>
      <c r="E17" s="14"/>
      <c r="F17" s="14"/>
      <c r="G17" s="3">
        <v>0.49166458485841602</v>
      </c>
      <c r="H17" s="14"/>
      <c r="J17" s="13"/>
      <c r="K17" s="1" t="s">
        <v>29</v>
      </c>
      <c r="L17" s="3">
        <v>2832.525605899049</v>
      </c>
      <c r="M17" s="17"/>
      <c r="N17" s="17"/>
      <c r="O17" s="3">
        <v>2.2054022617590761</v>
      </c>
      <c r="P17" s="14"/>
    </row>
    <row r="18" spans="2:16" x14ac:dyDescent="0.15">
      <c r="B18" s="13"/>
      <c r="C18" s="1" t="s">
        <v>24</v>
      </c>
      <c r="D18" s="3">
        <v>4731.3827102380119</v>
      </c>
      <c r="E18" s="14"/>
      <c r="F18" s="14"/>
      <c r="G18" s="3">
        <v>2.142971867651124</v>
      </c>
      <c r="H18" s="14"/>
      <c r="J18" s="13"/>
      <c r="K18" s="1" t="s">
        <v>30</v>
      </c>
      <c r="L18" s="3">
        <v>2765.168523687129</v>
      </c>
      <c r="M18" s="18"/>
      <c r="N18" s="18"/>
      <c r="O18" s="3">
        <v>-0.22502861177316191</v>
      </c>
      <c r="P18" s="14"/>
    </row>
    <row r="19" spans="2:16" x14ac:dyDescent="0.15">
      <c r="B19" s="13" t="s">
        <v>46</v>
      </c>
      <c r="C19" s="1" t="s">
        <v>25</v>
      </c>
      <c r="D19" s="3">
        <v>5181.1201988963803</v>
      </c>
      <c r="E19" s="14">
        <v>5052.4781238639598</v>
      </c>
      <c r="F19" s="14">
        <v>4406.4843312416951</v>
      </c>
      <c r="G19" s="3">
        <v>2.546118397323005</v>
      </c>
      <c r="H19" s="14">
        <v>14.660072385647879</v>
      </c>
      <c r="J19" s="13" t="s">
        <v>48</v>
      </c>
      <c r="K19" s="1" t="s">
        <v>31</v>
      </c>
      <c r="L19" s="3">
        <v>4265.7246145408644</v>
      </c>
      <c r="M19" s="16">
        <v>4279.0171025016853</v>
      </c>
      <c r="N19" s="16">
        <v>4303.2739236551579</v>
      </c>
      <c r="O19" s="3">
        <v>-0.31064348756749571</v>
      </c>
      <c r="P19" s="14">
        <v>-0.56368294428417709</v>
      </c>
    </row>
    <row r="20" spans="2:16" x14ac:dyDescent="0.15">
      <c r="B20" s="13"/>
      <c r="C20" s="1" t="s">
        <v>26</v>
      </c>
      <c r="D20" s="3">
        <v>4979.1821275091424</v>
      </c>
      <c r="E20" s="14"/>
      <c r="F20" s="14"/>
      <c r="G20" s="3">
        <v>-1.450693987345028</v>
      </c>
      <c r="H20" s="14"/>
      <c r="J20" s="13"/>
      <c r="K20" s="1" t="s">
        <v>32</v>
      </c>
      <c r="L20" s="3">
        <v>4318.4945358366313</v>
      </c>
      <c r="M20" s="17"/>
      <c r="N20" s="17"/>
      <c r="O20" s="3">
        <v>0.92258180767414799</v>
      </c>
      <c r="P20" s="14"/>
    </row>
    <row r="21" spans="2:16" x14ac:dyDescent="0.15">
      <c r="B21" s="13"/>
      <c r="C21" s="1" t="s">
        <v>27</v>
      </c>
      <c r="D21" s="3">
        <v>4997.1320451863558</v>
      </c>
      <c r="E21" s="14"/>
      <c r="F21" s="14"/>
      <c r="G21" s="3">
        <v>-1.0954244099779951</v>
      </c>
      <c r="H21" s="14"/>
      <c r="J21" s="13"/>
      <c r="K21" s="1" t="s">
        <v>33</v>
      </c>
      <c r="L21" s="3">
        <v>4252.8321571275583</v>
      </c>
      <c r="M21" s="18"/>
      <c r="N21" s="18"/>
      <c r="O21" s="3">
        <v>-0.61193832010669491</v>
      </c>
      <c r="P21" s="14"/>
    </row>
    <row r="22" spans="2:16" x14ac:dyDescent="0.15">
      <c r="B22" s="13" t="s">
        <v>47</v>
      </c>
      <c r="C22" s="1" t="s">
        <v>28</v>
      </c>
      <c r="D22" s="3">
        <v>2716.5208039199151</v>
      </c>
      <c r="E22" s="14">
        <v>2771.4049778353642</v>
      </c>
      <c r="F22" s="14">
        <v>2249.1135890512028</v>
      </c>
      <c r="G22" s="3">
        <v>-1.9803736499858979</v>
      </c>
      <c r="H22" s="14">
        <v>23.222099200622921</v>
      </c>
      <c r="J22" s="13" t="s">
        <v>49</v>
      </c>
      <c r="K22" s="1" t="s">
        <v>34</v>
      </c>
      <c r="L22" s="3">
        <v>2607.2433892997919</v>
      </c>
      <c r="M22" s="16">
        <v>2682.5728838694959</v>
      </c>
      <c r="N22" s="16">
        <v>2227.873433144885</v>
      </c>
      <c r="O22" s="3">
        <v>-2.8081061663847269</v>
      </c>
      <c r="P22" s="14">
        <v>20.40957282222055</v>
      </c>
    </row>
    <row r="23" spans="2:16" x14ac:dyDescent="0.15">
      <c r="B23" s="13"/>
      <c r="C23" s="1" t="s">
        <v>29</v>
      </c>
      <c r="D23" s="3">
        <v>2832.525605899049</v>
      </c>
      <c r="E23" s="14"/>
      <c r="F23" s="14"/>
      <c r="G23" s="3">
        <v>2.2054022617590761</v>
      </c>
      <c r="H23" s="14"/>
      <c r="J23" s="13"/>
      <c r="K23" s="1" t="s">
        <v>35</v>
      </c>
      <c r="L23" s="3">
        <v>2709.0247699674901</v>
      </c>
      <c r="M23" s="17"/>
      <c r="N23" s="17"/>
      <c r="O23" s="3">
        <v>0.98606402297776674</v>
      </c>
      <c r="P23" s="14"/>
    </row>
    <row r="24" spans="2:16" x14ac:dyDescent="0.15">
      <c r="B24" s="13"/>
      <c r="C24" s="1" t="s">
        <v>30</v>
      </c>
      <c r="D24" s="3">
        <v>2765.168523687129</v>
      </c>
      <c r="E24" s="14"/>
      <c r="F24" s="14"/>
      <c r="G24" s="3">
        <v>-0.22502861177316191</v>
      </c>
      <c r="H24" s="14"/>
      <c r="J24" s="13"/>
      <c r="K24" s="1" t="s">
        <v>36</v>
      </c>
      <c r="L24" s="3">
        <v>2731.450492341206</v>
      </c>
      <c r="M24" s="18"/>
      <c r="N24" s="18"/>
      <c r="O24" s="3">
        <v>1.8220421434069769</v>
      </c>
      <c r="P24" s="14"/>
    </row>
    <row r="25" spans="2:16" x14ac:dyDescent="0.15">
      <c r="B25" s="13" t="s">
        <v>48</v>
      </c>
      <c r="C25" s="1" t="s">
        <v>31</v>
      </c>
      <c r="D25" s="3">
        <v>4265.7246145408644</v>
      </c>
      <c r="E25" s="14">
        <v>4279.0171025016853</v>
      </c>
      <c r="F25" s="14">
        <v>4303.2739236551579</v>
      </c>
      <c r="G25" s="3">
        <v>-0.31064348756749571</v>
      </c>
      <c r="H25" s="14">
        <v>-0.56368294428417709</v>
      </c>
      <c r="J25" s="13" t="s">
        <v>51</v>
      </c>
      <c r="K25" s="1" t="s">
        <v>38</v>
      </c>
      <c r="L25" s="3">
        <v>1244.825433231691</v>
      </c>
      <c r="M25" s="16">
        <v>1234.429043143994</v>
      </c>
      <c r="N25" s="16">
        <v>866.20247947171072</v>
      </c>
      <c r="O25" s="3">
        <v>0.84220232385481364</v>
      </c>
      <c r="P25" s="14">
        <v>42.510449046146917</v>
      </c>
    </row>
    <row r="26" spans="2:16" x14ac:dyDescent="0.15">
      <c r="B26" s="13"/>
      <c r="C26" s="1" t="s">
        <v>32</v>
      </c>
      <c r="D26" s="3">
        <v>4318.4945358366313</v>
      </c>
      <c r="E26" s="14"/>
      <c r="F26" s="14"/>
      <c r="G26" s="3">
        <v>0.92258180767414799</v>
      </c>
      <c r="H26" s="14"/>
      <c r="J26" s="13"/>
      <c r="K26" s="1" t="s">
        <v>39</v>
      </c>
      <c r="L26" s="3">
        <v>1224.0326530562961</v>
      </c>
      <c r="M26" s="18"/>
      <c r="N26" s="18"/>
      <c r="O26" s="3">
        <v>-0.84220232385481364</v>
      </c>
      <c r="P26" s="14"/>
    </row>
    <row r="27" spans="2:16" x14ac:dyDescent="0.15">
      <c r="B27" s="13"/>
      <c r="C27" s="1" t="s">
        <v>33</v>
      </c>
      <c r="D27" s="3">
        <v>4252.8321571275583</v>
      </c>
      <c r="E27" s="14"/>
      <c r="F27" s="14"/>
      <c r="G27" s="3">
        <v>-0.61193832010669491</v>
      </c>
      <c r="H27" s="14"/>
      <c r="J27" s="13" t="s">
        <v>42</v>
      </c>
      <c r="K27" s="1" t="s">
        <v>15</v>
      </c>
      <c r="L27" s="3">
        <v>8083.5100242338031</v>
      </c>
      <c r="M27" s="14">
        <v>8094.8801017416436</v>
      </c>
      <c r="N27" s="14">
        <v>7612.4706362213192</v>
      </c>
      <c r="O27" s="3">
        <v>-0.14046011015523491</v>
      </c>
      <c r="P27" s="14">
        <v>6.3370945987619987</v>
      </c>
    </row>
    <row r="28" spans="2:16" x14ac:dyDescent="0.15">
      <c r="B28" s="13" t="s">
        <v>49</v>
      </c>
      <c r="C28" s="1" t="s">
        <v>34</v>
      </c>
      <c r="D28" s="3">
        <v>2607.2433892997919</v>
      </c>
      <c r="E28" s="14">
        <v>2682.5728838694959</v>
      </c>
      <c r="F28" s="14">
        <v>2227.873433144885</v>
      </c>
      <c r="G28" s="3">
        <v>-2.8081061663847269</v>
      </c>
      <c r="H28" s="14">
        <v>20.40957282222055</v>
      </c>
      <c r="J28" s="13"/>
      <c r="K28" s="1" t="s">
        <v>16</v>
      </c>
      <c r="L28" s="3">
        <v>8010.4622787970138</v>
      </c>
      <c r="M28" s="14"/>
      <c r="N28" s="14"/>
      <c r="O28" s="3">
        <v>-1.042854518950403</v>
      </c>
      <c r="P28" s="14"/>
    </row>
    <row r="29" spans="2:16" x14ac:dyDescent="0.15">
      <c r="B29" s="13"/>
      <c r="C29" s="1" t="s">
        <v>35</v>
      </c>
      <c r="D29" s="3">
        <v>2709.0247699674901</v>
      </c>
      <c r="E29" s="14"/>
      <c r="F29" s="14"/>
      <c r="G29" s="3">
        <v>0.98606402297776674</v>
      </c>
      <c r="H29" s="14"/>
      <c r="J29" s="13"/>
      <c r="K29" s="1" t="s">
        <v>17</v>
      </c>
      <c r="L29" s="3">
        <v>8190.6680021941129</v>
      </c>
      <c r="M29" s="14"/>
      <c r="N29" s="14"/>
      <c r="O29" s="3">
        <v>1.1833146291056269</v>
      </c>
      <c r="P29" s="14"/>
    </row>
    <row r="30" spans="2:16" x14ac:dyDescent="0.15">
      <c r="B30" s="13"/>
      <c r="C30" s="1" t="s">
        <v>36</v>
      </c>
      <c r="D30" s="3">
        <v>2731.450492341206</v>
      </c>
      <c r="E30" s="14"/>
      <c r="F30" s="14"/>
      <c r="G30" s="3">
        <v>1.8220421434069769</v>
      </c>
      <c r="H30" s="14"/>
      <c r="J30" s="13" t="s">
        <v>46</v>
      </c>
      <c r="K30" s="1" t="s">
        <v>25</v>
      </c>
      <c r="L30" s="3">
        <v>5181.1201988963803</v>
      </c>
      <c r="M30" s="14">
        <v>5052.4781238639598</v>
      </c>
      <c r="N30" s="14">
        <v>4406.4843312416951</v>
      </c>
      <c r="O30" s="3">
        <v>2.546118397323005</v>
      </c>
      <c r="P30" s="14">
        <v>14.660072385647879</v>
      </c>
    </row>
    <row r="31" spans="2:16" x14ac:dyDescent="0.15">
      <c r="B31" s="4" t="s">
        <v>50</v>
      </c>
      <c r="C31" s="1" t="s">
        <v>37</v>
      </c>
      <c r="D31" s="3">
        <v>2967.7024486503069</v>
      </c>
      <c r="E31" s="3">
        <v>2967.7024486503069</v>
      </c>
      <c r="F31" s="3">
        <v>2227.873433144885</v>
      </c>
      <c r="G31" s="3">
        <v>0</v>
      </c>
      <c r="H31" s="3">
        <v>33.207856626804528</v>
      </c>
      <c r="J31" s="13"/>
      <c r="K31" s="1" t="s">
        <v>26</v>
      </c>
      <c r="L31" s="3">
        <v>4979.1821275091424</v>
      </c>
      <c r="M31" s="14"/>
      <c r="N31" s="14"/>
      <c r="O31" s="3">
        <v>-1.450693987345028</v>
      </c>
      <c r="P31" s="14"/>
    </row>
    <row r="32" spans="2:16" x14ac:dyDescent="0.15">
      <c r="B32" s="13" t="s">
        <v>51</v>
      </c>
      <c r="C32" s="1" t="s">
        <v>38</v>
      </c>
      <c r="D32" s="3">
        <v>1244.825433231691</v>
      </c>
      <c r="E32" s="14">
        <v>1234.429043143994</v>
      </c>
      <c r="F32" s="14">
        <v>866.20247947171072</v>
      </c>
      <c r="G32" s="3">
        <v>0.84220232385481364</v>
      </c>
      <c r="H32" s="14">
        <v>42.510449046146917</v>
      </c>
      <c r="J32" s="13"/>
      <c r="K32" s="1" t="s">
        <v>27</v>
      </c>
      <c r="L32" s="3">
        <v>4997.1320451863558</v>
      </c>
      <c r="M32" s="14"/>
      <c r="N32" s="14"/>
      <c r="O32" s="3">
        <v>-1.0954244099779951</v>
      </c>
      <c r="P32" s="14"/>
    </row>
    <row r="33" spans="2:16" x14ac:dyDescent="0.15">
      <c r="B33" s="13"/>
      <c r="C33" s="1" t="s">
        <v>39</v>
      </c>
      <c r="D33" s="3">
        <v>1224.0326530562961</v>
      </c>
      <c r="E33" s="14"/>
      <c r="F33" s="14"/>
      <c r="G33" s="3">
        <v>-0.84220232385481364</v>
      </c>
      <c r="H33" s="14"/>
      <c r="J33" s="4" t="s">
        <v>50</v>
      </c>
      <c r="K33" s="1" t="s">
        <v>37</v>
      </c>
      <c r="L33" s="3">
        <v>2967.7024486503069</v>
      </c>
      <c r="M33" s="3">
        <v>2967.7024486503069</v>
      </c>
      <c r="N33" s="3">
        <v>2227.873433144885</v>
      </c>
      <c r="O33" s="3">
        <v>0</v>
      </c>
      <c r="P33" s="3">
        <v>33.207856626804528</v>
      </c>
    </row>
    <row r="35" spans="2:16" x14ac:dyDescent="0.15">
      <c r="B35" s="15" t="s">
        <v>53</v>
      </c>
      <c r="C35" s="15"/>
      <c r="D35" s="15"/>
      <c r="E35" s="15"/>
      <c r="F35" s="15"/>
      <c r="G35" s="15"/>
      <c r="H35" s="15"/>
      <c r="I35" s="15"/>
    </row>
    <row r="36" spans="2:16" x14ac:dyDescent="0.15">
      <c r="B36" s="15"/>
      <c r="C36" s="15"/>
      <c r="D36" s="15"/>
      <c r="E36" s="15"/>
      <c r="F36" s="15"/>
      <c r="G36" s="15"/>
      <c r="H36" s="15"/>
      <c r="I36" s="15"/>
    </row>
    <row r="37" spans="2:16" x14ac:dyDescent="0.15">
      <c r="B37" s="1" t="s">
        <v>2</v>
      </c>
      <c r="C37" s="1" t="s">
        <v>52</v>
      </c>
      <c r="D37" s="1" t="s">
        <v>0</v>
      </c>
      <c r="E37" s="1" t="s">
        <v>3</v>
      </c>
      <c r="F37" s="1" t="s">
        <v>6</v>
      </c>
    </row>
    <row r="38" spans="2:16" x14ac:dyDescent="0.15">
      <c r="B38" s="13" t="s">
        <v>40</v>
      </c>
      <c r="C38" s="1" t="s">
        <v>9</v>
      </c>
      <c r="D38" s="3">
        <v>10290.06988139733</v>
      </c>
      <c r="E38" s="6">
        <v>10283.02364812696</v>
      </c>
      <c r="F38" s="3">
        <v>6.8522970591957458E-2</v>
      </c>
    </row>
    <row r="39" spans="2:16" x14ac:dyDescent="0.15">
      <c r="B39" s="13"/>
      <c r="C39" s="1" t="s">
        <v>10</v>
      </c>
      <c r="D39" s="3">
        <v>10121.483636456711</v>
      </c>
      <c r="E39" s="6">
        <v>10283.02364812696</v>
      </c>
      <c r="F39" s="3">
        <v>-1.5709388327593099</v>
      </c>
    </row>
    <row r="40" spans="2:16" x14ac:dyDescent="0.15">
      <c r="B40" s="13"/>
      <c r="C40" s="1" t="s">
        <v>11</v>
      </c>
      <c r="D40" s="3">
        <v>10437.51742652684</v>
      </c>
      <c r="E40" s="6">
        <v>10283.02364812696</v>
      </c>
      <c r="F40" s="3">
        <v>1.502415862167352</v>
      </c>
    </row>
    <row r="41" spans="2:16" x14ac:dyDescent="0.15">
      <c r="B41" s="13" t="s">
        <v>41</v>
      </c>
      <c r="C41" s="1" t="s">
        <v>12</v>
      </c>
      <c r="D41" s="3">
        <v>7644.7739960958961</v>
      </c>
      <c r="E41" s="6">
        <v>7499.1344415507911</v>
      </c>
      <c r="F41" s="3">
        <v>1.942084858995905</v>
      </c>
    </row>
    <row r="42" spans="2:16" x14ac:dyDescent="0.15">
      <c r="B42" s="13"/>
      <c r="C42" s="1" t="s">
        <v>13</v>
      </c>
      <c r="D42" s="3">
        <v>7519.9012775951578</v>
      </c>
      <c r="E42" s="6">
        <v>7499.1344415507911</v>
      </c>
      <c r="F42" s="3">
        <v>0.27692310634282019</v>
      </c>
    </row>
    <row r="43" spans="2:16" x14ac:dyDescent="0.15">
      <c r="B43" s="13"/>
      <c r="C43" s="1" t="s">
        <v>14</v>
      </c>
      <c r="D43" s="3">
        <v>7332.7280509613202</v>
      </c>
      <c r="E43" s="6">
        <v>7499.1344415507911</v>
      </c>
      <c r="F43" s="3">
        <v>-2.2190079653387129</v>
      </c>
    </row>
    <row r="44" spans="2:16" x14ac:dyDescent="0.15">
      <c r="B44" s="4" t="s">
        <v>43</v>
      </c>
      <c r="C44" s="1" t="s">
        <v>18</v>
      </c>
      <c r="D44" s="3">
        <v>4737.198263510415</v>
      </c>
      <c r="E44" s="3">
        <v>4737.198263510415</v>
      </c>
      <c r="F44" s="3">
        <v>0</v>
      </c>
    </row>
    <row r="45" spans="2:16" x14ac:dyDescent="0.15">
      <c r="B45" s="13" t="s">
        <v>44</v>
      </c>
      <c r="C45" s="1" t="s">
        <v>19</v>
      </c>
      <c r="D45" s="3">
        <v>6364.6722821108388</v>
      </c>
      <c r="E45" s="6">
        <v>6390.4986437382167</v>
      </c>
      <c r="F45" s="3">
        <v>-0.40413687674723431</v>
      </c>
    </row>
    <row r="46" spans="2:16" x14ac:dyDescent="0.15">
      <c r="B46" s="13"/>
      <c r="C46" s="1" t="s">
        <v>20</v>
      </c>
      <c r="D46" s="3">
        <v>6524.2163289529408</v>
      </c>
      <c r="E46" s="6">
        <v>6390.4986437382167</v>
      </c>
      <c r="F46" s="3">
        <v>2.092445248317961</v>
      </c>
    </row>
    <row r="47" spans="2:16" x14ac:dyDescent="0.15">
      <c r="B47" s="13"/>
      <c r="C47" s="1" t="s">
        <v>21</v>
      </c>
      <c r="D47" s="3">
        <v>6282.6073201508707</v>
      </c>
      <c r="E47" s="6">
        <v>6390.4986437382167</v>
      </c>
      <c r="F47" s="3">
        <v>-1.6883083715707261</v>
      </c>
    </row>
    <row r="48" spans="2:16" x14ac:dyDescent="0.15">
      <c r="B48" s="13" t="s">
        <v>45</v>
      </c>
      <c r="C48" s="1" t="s">
        <v>22</v>
      </c>
      <c r="D48" s="3">
        <v>4510.0782681508263</v>
      </c>
      <c r="E48" s="6">
        <v>4632.1177303990798</v>
      </c>
      <c r="F48" s="3">
        <v>-2.63463645250958</v>
      </c>
    </row>
    <row r="49" spans="2:6" x14ac:dyDescent="0.15">
      <c r="B49" s="13"/>
      <c r="C49" s="1" t="s">
        <v>23</v>
      </c>
      <c r="D49" s="3">
        <v>4654.8922128083996</v>
      </c>
      <c r="E49" s="6">
        <v>4632.1177303990798</v>
      </c>
      <c r="F49" s="3">
        <v>0.49166458485841602</v>
      </c>
    </row>
    <row r="50" spans="2:6" x14ac:dyDescent="0.15">
      <c r="B50" s="13"/>
      <c r="C50" s="1" t="s">
        <v>24</v>
      </c>
      <c r="D50" s="3">
        <v>4731.3827102380119</v>
      </c>
      <c r="E50" s="6">
        <v>4632.1177303990798</v>
      </c>
      <c r="F50" s="3">
        <v>2.142971867651124</v>
      </c>
    </row>
    <row r="51" spans="2:6" x14ac:dyDescent="0.15">
      <c r="B51" s="13" t="s">
        <v>47</v>
      </c>
      <c r="C51" s="1" t="s">
        <v>28</v>
      </c>
      <c r="D51" s="3">
        <v>2716.5208039199151</v>
      </c>
      <c r="E51" s="6">
        <v>2771.4049778353642</v>
      </c>
      <c r="F51" s="3">
        <v>-1.9803736499858979</v>
      </c>
    </row>
    <row r="52" spans="2:6" x14ac:dyDescent="0.15">
      <c r="B52" s="13"/>
      <c r="C52" s="1" t="s">
        <v>29</v>
      </c>
      <c r="D52" s="3">
        <v>2832.525605899049</v>
      </c>
      <c r="E52" s="6">
        <v>2771.4049778353642</v>
      </c>
      <c r="F52" s="3">
        <v>2.2054022617590761</v>
      </c>
    </row>
    <row r="53" spans="2:6" x14ac:dyDescent="0.15">
      <c r="B53" s="13"/>
      <c r="C53" s="1" t="s">
        <v>30</v>
      </c>
      <c r="D53" s="3">
        <v>2765.168523687129</v>
      </c>
      <c r="E53" s="6">
        <v>2771.4049778353642</v>
      </c>
      <c r="F53" s="3">
        <v>-0.22502861177316191</v>
      </c>
    </row>
    <row r="54" spans="2:6" x14ac:dyDescent="0.15">
      <c r="B54" s="13" t="s">
        <v>48</v>
      </c>
      <c r="C54" s="1" t="s">
        <v>31</v>
      </c>
      <c r="D54" s="3">
        <v>4265.7246145408644</v>
      </c>
      <c r="E54" s="6">
        <v>4279.0171025016853</v>
      </c>
      <c r="F54" s="3">
        <v>-0.31064348756749571</v>
      </c>
    </row>
    <row r="55" spans="2:6" x14ac:dyDescent="0.15">
      <c r="B55" s="13"/>
      <c r="C55" s="1" t="s">
        <v>32</v>
      </c>
      <c r="D55" s="3">
        <v>4318.4945358366313</v>
      </c>
      <c r="E55" s="6">
        <v>4279.0171025016853</v>
      </c>
      <c r="F55" s="3">
        <v>0.92258180767414799</v>
      </c>
    </row>
    <row r="56" spans="2:6" x14ac:dyDescent="0.15">
      <c r="B56" s="13"/>
      <c r="C56" s="1" t="s">
        <v>33</v>
      </c>
      <c r="D56" s="3">
        <v>4252.8321571275583</v>
      </c>
      <c r="E56" s="6">
        <v>4279.0171025016853</v>
      </c>
      <c r="F56" s="3">
        <v>-0.61193832010669491</v>
      </c>
    </row>
    <row r="57" spans="2:6" x14ac:dyDescent="0.15">
      <c r="B57" s="13" t="s">
        <v>49</v>
      </c>
      <c r="C57" s="1" t="s">
        <v>34</v>
      </c>
      <c r="D57" s="3">
        <v>2607.2433892997919</v>
      </c>
      <c r="E57" s="6">
        <v>2682.5728838694959</v>
      </c>
      <c r="F57" s="3">
        <v>-2.8081061663847269</v>
      </c>
    </row>
    <row r="58" spans="2:6" x14ac:dyDescent="0.15">
      <c r="B58" s="13"/>
      <c r="C58" s="1" t="s">
        <v>35</v>
      </c>
      <c r="D58" s="3">
        <v>2709.0247699674901</v>
      </c>
      <c r="E58" s="6">
        <v>2682.5728838694959</v>
      </c>
      <c r="F58" s="3">
        <v>0.98606402297776674</v>
      </c>
    </row>
    <row r="59" spans="2:6" x14ac:dyDescent="0.15">
      <c r="B59" s="13"/>
      <c r="C59" s="1" t="s">
        <v>36</v>
      </c>
      <c r="D59" s="3">
        <v>2731.450492341206</v>
      </c>
      <c r="E59" s="6">
        <v>2682.5728838694959</v>
      </c>
      <c r="F59" s="3">
        <v>1.8220421434069769</v>
      </c>
    </row>
    <row r="60" spans="2:6" x14ac:dyDescent="0.15">
      <c r="B60" s="13" t="s">
        <v>51</v>
      </c>
      <c r="C60" s="1" t="s">
        <v>38</v>
      </c>
      <c r="D60" s="3">
        <v>1244.825433231691</v>
      </c>
      <c r="E60" s="6">
        <v>1234.429043143994</v>
      </c>
      <c r="F60" s="3">
        <v>0.84220232385481364</v>
      </c>
    </row>
    <row r="61" spans="2:6" x14ac:dyDescent="0.15">
      <c r="B61" s="13"/>
      <c r="C61" s="1" t="s">
        <v>39</v>
      </c>
      <c r="D61" s="3">
        <v>1224.0326530562961</v>
      </c>
      <c r="E61" s="6">
        <v>1234.429043143994</v>
      </c>
      <c r="F61" s="3">
        <v>-0.84220232385481364</v>
      </c>
    </row>
    <row r="62" spans="2:6" x14ac:dyDescent="0.15">
      <c r="B62" s="13" t="s">
        <v>42</v>
      </c>
      <c r="C62" s="1" t="s">
        <v>15</v>
      </c>
      <c r="D62" s="3">
        <v>8083.5100242338031</v>
      </c>
      <c r="E62" s="6">
        <v>8094.8801017416436</v>
      </c>
      <c r="F62" s="3">
        <v>-0.14046011015523491</v>
      </c>
    </row>
    <row r="63" spans="2:6" x14ac:dyDescent="0.15">
      <c r="B63" s="13"/>
      <c r="C63" s="1" t="s">
        <v>16</v>
      </c>
      <c r="D63" s="3">
        <v>8010.4622787970138</v>
      </c>
      <c r="E63" s="6">
        <v>8094.8801017416436</v>
      </c>
      <c r="F63" s="3">
        <v>-1.042854518950403</v>
      </c>
    </row>
    <row r="64" spans="2:6" x14ac:dyDescent="0.15">
      <c r="B64" s="13"/>
      <c r="C64" s="1" t="s">
        <v>17</v>
      </c>
      <c r="D64" s="3">
        <v>8190.6680021941129</v>
      </c>
      <c r="E64" s="6">
        <v>8094.8801017416436</v>
      </c>
      <c r="F64" s="3">
        <v>1.1833146291056269</v>
      </c>
    </row>
    <row r="65" spans="2:9" x14ac:dyDescent="0.15">
      <c r="B65" s="13" t="s">
        <v>46</v>
      </c>
      <c r="C65" s="1" t="s">
        <v>25</v>
      </c>
      <c r="D65" s="3">
        <v>5181.1201988963803</v>
      </c>
      <c r="E65" s="6">
        <v>5052.4781238639598</v>
      </c>
      <c r="F65" s="3">
        <v>2.546118397323005</v>
      </c>
    </row>
    <row r="66" spans="2:9" x14ac:dyDescent="0.15">
      <c r="B66" s="13"/>
      <c r="C66" s="1" t="s">
        <v>26</v>
      </c>
      <c r="D66" s="3">
        <v>4979.1821275091424</v>
      </c>
      <c r="E66" s="6">
        <v>5052.4781238639598</v>
      </c>
      <c r="F66" s="3">
        <v>-1.450693987345028</v>
      </c>
    </row>
    <row r="67" spans="2:9" x14ac:dyDescent="0.15">
      <c r="B67" s="13"/>
      <c r="C67" s="1" t="s">
        <v>27</v>
      </c>
      <c r="D67" s="3">
        <v>4997.1320451863558</v>
      </c>
      <c r="E67" s="6">
        <v>5052.4781238639598</v>
      </c>
      <c r="F67" s="3">
        <v>-1.0954244099779951</v>
      </c>
    </row>
    <row r="68" spans="2:9" x14ac:dyDescent="0.15">
      <c r="B68" s="4" t="s">
        <v>50</v>
      </c>
      <c r="C68" s="1" t="s">
        <v>37</v>
      </c>
      <c r="D68" s="3">
        <v>2967.7024486503069</v>
      </c>
      <c r="E68" s="3">
        <v>2967.7024486503069</v>
      </c>
      <c r="F68" s="3">
        <v>0</v>
      </c>
    </row>
    <row r="71" spans="2:9" x14ac:dyDescent="0.15">
      <c r="B71" s="15" t="s">
        <v>54</v>
      </c>
      <c r="C71" s="15"/>
      <c r="D71" s="15"/>
      <c r="E71" s="15"/>
      <c r="F71" s="15"/>
      <c r="G71" s="15"/>
      <c r="H71" s="15"/>
      <c r="I71" s="15"/>
    </row>
    <row r="72" spans="2:9" x14ac:dyDescent="0.15">
      <c r="B72" s="15"/>
      <c r="C72" s="15"/>
      <c r="D72" s="15"/>
      <c r="E72" s="15"/>
      <c r="F72" s="15"/>
      <c r="G72" s="15"/>
      <c r="H72" s="15"/>
      <c r="I72" s="15"/>
    </row>
    <row r="73" spans="2:9" x14ac:dyDescent="0.15">
      <c r="C73" s="1" t="s">
        <v>2</v>
      </c>
      <c r="D73" s="1" t="s">
        <v>3</v>
      </c>
      <c r="E73" s="1" t="s">
        <v>5</v>
      </c>
      <c r="F73" s="1" t="s">
        <v>8</v>
      </c>
    </row>
    <row r="74" spans="2:9" x14ac:dyDescent="0.15">
      <c r="C74" s="7" t="s">
        <v>40</v>
      </c>
      <c r="D74" s="6">
        <v>10283.02364812696</v>
      </c>
      <c r="E74" s="6">
        <v>11605.017359842401</v>
      </c>
      <c r="F74" s="5">
        <v>-11.39157030725365</v>
      </c>
    </row>
    <row r="75" spans="2:9" x14ac:dyDescent="0.15">
      <c r="C75" s="7" t="s">
        <v>41</v>
      </c>
      <c r="D75" s="6">
        <v>7499.1344415507911</v>
      </c>
      <c r="E75" s="6">
        <v>7612.4706362213192</v>
      </c>
      <c r="F75" s="5">
        <v>-1.48882275001833</v>
      </c>
    </row>
    <row r="76" spans="2:9" x14ac:dyDescent="0.15">
      <c r="C76" s="4" t="s">
        <v>43</v>
      </c>
      <c r="D76" s="3">
        <v>4737.198263510415</v>
      </c>
      <c r="E76" s="3">
        <v>4524.5450473633427</v>
      </c>
      <c r="F76" s="3">
        <v>4.6999911354843267</v>
      </c>
    </row>
    <row r="77" spans="2:9" x14ac:dyDescent="0.15">
      <c r="C77" s="7" t="s">
        <v>44</v>
      </c>
      <c r="D77" s="6">
        <v>6390.4986437382167</v>
      </c>
      <c r="E77" s="6">
        <v>7399.1874574653066</v>
      </c>
      <c r="F77" s="5">
        <v>-13.63242679720714</v>
      </c>
    </row>
    <row r="78" spans="2:9" x14ac:dyDescent="0.15">
      <c r="C78" s="7" t="s">
        <v>45</v>
      </c>
      <c r="D78" s="6">
        <v>4632.1177303990798</v>
      </c>
      <c r="E78" s="6">
        <v>4406.4843312416951</v>
      </c>
      <c r="F78" s="5">
        <v>5.1204856796530098</v>
      </c>
    </row>
    <row r="79" spans="2:9" x14ac:dyDescent="0.15">
      <c r="C79" s="7" t="s">
        <v>47</v>
      </c>
      <c r="D79" s="6">
        <v>2771.4049778353642</v>
      </c>
      <c r="E79" s="6">
        <v>2249.1135890512028</v>
      </c>
      <c r="F79" s="5">
        <v>23.222099200622921</v>
      </c>
    </row>
    <row r="80" spans="2:9" x14ac:dyDescent="0.15">
      <c r="C80" s="7" t="s">
        <v>48</v>
      </c>
      <c r="D80" s="6">
        <v>4279.0171025016853</v>
      </c>
      <c r="E80" s="6">
        <v>4303.2739236551579</v>
      </c>
      <c r="F80" s="5">
        <v>-0.56368294428417709</v>
      </c>
    </row>
    <row r="81" spans="3:7" x14ac:dyDescent="0.15">
      <c r="C81" s="7" t="s">
        <v>49</v>
      </c>
      <c r="D81" s="6">
        <v>2682.5728838694959</v>
      </c>
      <c r="E81" s="6">
        <v>2227.873433144885</v>
      </c>
      <c r="F81" s="5">
        <v>20.40957282222055</v>
      </c>
    </row>
    <row r="82" spans="3:7" x14ac:dyDescent="0.15">
      <c r="C82" s="7" t="s">
        <v>51</v>
      </c>
      <c r="D82" s="6">
        <v>1234.429043143994</v>
      </c>
      <c r="E82" s="6">
        <v>866.20247947171072</v>
      </c>
      <c r="F82" s="5">
        <v>42.510449046146917</v>
      </c>
    </row>
    <row r="83" spans="3:7" x14ac:dyDescent="0.15">
      <c r="C83" s="7" t="s">
        <v>42</v>
      </c>
      <c r="D83" s="5">
        <v>8094.8801017416436</v>
      </c>
      <c r="E83" s="5">
        <v>7612.4706362213192</v>
      </c>
      <c r="F83" s="5">
        <v>6.3370945987619987</v>
      </c>
    </row>
    <row r="84" spans="3:7" x14ac:dyDescent="0.15">
      <c r="C84" s="7" t="s">
        <v>46</v>
      </c>
      <c r="D84" s="5">
        <v>5052.4781238639598</v>
      </c>
      <c r="E84" s="5">
        <v>4406.4843312416951</v>
      </c>
      <c r="F84" s="5">
        <v>14.660072385647879</v>
      </c>
    </row>
    <row r="85" spans="3:7" x14ac:dyDescent="0.15">
      <c r="C85" s="4" t="s">
        <v>50</v>
      </c>
      <c r="D85" s="3">
        <v>2967.7024486503069</v>
      </c>
      <c r="E85" s="3">
        <v>2227.873433144885</v>
      </c>
      <c r="F85" s="3">
        <v>33.207856626804528</v>
      </c>
    </row>
    <row r="90" spans="3:7" x14ac:dyDescent="0.15">
      <c r="D90" s="1" t="s">
        <v>2</v>
      </c>
      <c r="E90" s="1" t="s">
        <v>3</v>
      </c>
      <c r="F90" s="1" t="s">
        <v>5</v>
      </c>
      <c r="G90" s="1" t="s">
        <v>8</v>
      </c>
    </row>
    <row r="91" spans="3:7" x14ac:dyDescent="0.15">
      <c r="D91" s="7" t="s">
        <v>40</v>
      </c>
      <c r="E91" s="6">
        <f>D74/1000</f>
        <v>10.28302364812696</v>
      </c>
      <c r="F91" s="6">
        <f>E74/1000</f>
        <v>11.605017359842401</v>
      </c>
      <c r="G91" s="5">
        <v>-11.39157030725365</v>
      </c>
    </row>
    <row r="92" spans="3:7" x14ac:dyDescent="0.15">
      <c r="D92" s="7" t="s">
        <v>41</v>
      </c>
      <c r="E92" s="6">
        <f t="shared" ref="E92:F102" si="0">D75/1000</f>
        <v>7.4991344415507912</v>
      </c>
      <c r="F92" s="6">
        <f t="shared" si="0"/>
        <v>7.6124706362213193</v>
      </c>
      <c r="G92" s="5">
        <v>-1.48882275001833</v>
      </c>
    </row>
    <row r="93" spans="3:7" x14ac:dyDescent="0.15">
      <c r="D93" s="4" t="s">
        <v>43</v>
      </c>
      <c r="E93" s="6">
        <f t="shared" si="0"/>
        <v>4.7371982635104146</v>
      </c>
      <c r="F93" s="6">
        <f t="shared" si="0"/>
        <v>4.5245450473633424</v>
      </c>
      <c r="G93" s="3">
        <v>4.6999911354843267</v>
      </c>
    </row>
    <row r="94" spans="3:7" x14ac:dyDescent="0.15">
      <c r="D94" s="7" t="s">
        <v>44</v>
      </c>
      <c r="E94" s="6">
        <f t="shared" si="0"/>
        <v>6.3904986437382165</v>
      </c>
      <c r="F94" s="6">
        <f t="shared" si="0"/>
        <v>7.3991874574653069</v>
      </c>
      <c r="G94" s="5">
        <v>-13.63242679720714</v>
      </c>
    </row>
    <row r="95" spans="3:7" x14ac:dyDescent="0.15">
      <c r="D95" s="7" t="s">
        <v>45</v>
      </c>
      <c r="E95" s="6">
        <f t="shared" si="0"/>
        <v>4.6321177303990799</v>
      </c>
      <c r="F95" s="6">
        <f t="shared" si="0"/>
        <v>4.4064843312416953</v>
      </c>
      <c r="G95" s="5">
        <v>5.1204856796530098</v>
      </c>
    </row>
    <row r="96" spans="3:7" x14ac:dyDescent="0.15">
      <c r="D96" s="7" t="s">
        <v>47</v>
      </c>
      <c r="E96" s="6">
        <f t="shared" si="0"/>
        <v>2.7714049778353642</v>
      </c>
      <c r="F96" s="6">
        <f t="shared" si="0"/>
        <v>2.2491135890512028</v>
      </c>
      <c r="G96" s="5">
        <v>23.222099200622921</v>
      </c>
    </row>
    <row r="97" spans="4:7" x14ac:dyDescent="0.15">
      <c r="D97" s="7" t="s">
        <v>48</v>
      </c>
      <c r="E97" s="6">
        <f t="shared" si="0"/>
        <v>4.279017102501685</v>
      </c>
      <c r="F97" s="6">
        <f t="shared" si="0"/>
        <v>4.3032739236551576</v>
      </c>
      <c r="G97" s="5">
        <v>-0.56368294428417709</v>
      </c>
    </row>
    <row r="98" spans="4:7" x14ac:dyDescent="0.15">
      <c r="D98" s="7" t="s">
        <v>49</v>
      </c>
      <c r="E98" s="6">
        <f t="shared" si="0"/>
        <v>2.6825728838694958</v>
      </c>
      <c r="F98" s="6">
        <f t="shared" si="0"/>
        <v>2.2278734331448851</v>
      </c>
      <c r="G98" s="5">
        <v>20.40957282222055</v>
      </c>
    </row>
    <row r="99" spans="4:7" x14ac:dyDescent="0.15">
      <c r="D99" s="7" t="s">
        <v>51</v>
      </c>
      <c r="E99" s="6">
        <f t="shared" si="0"/>
        <v>1.2344290431439939</v>
      </c>
      <c r="F99" s="6">
        <f t="shared" si="0"/>
        <v>0.8662024794717107</v>
      </c>
      <c r="G99" s="5">
        <v>42.510449046146917</v>
      </c>
    </row>
    <row r="100" spans="4:7" x14ac:dyDescent="0.15">
      <c r="D100" s="7" t="s">
        <v>42</v>
      </c>
      <c r="E100" s="6">
        <f t="shared" si="0"/>
        <v>8.0948801017416443</v>
      </c>
      <c r="F100" s="6">
        <f t="shared" si="0"/>
        <v>7.6124706362213193</v>
      </c>
      <c r="G100" s="5">
        <v>6.3370945987619987</v>
      </c>
    </row>
    <row r="101" spans="4:7" x14ac:dyDescent="0.15">
      <c r="D101" s="7" t="s">
        <v>46</v>
      </c>
      <c r="E101" s="6">
        <f t="shared" si="0"/>
        <v>5.0524781238639598</v>
      </c>
      <c r="F101" s="6">
        <f t="shared" si="0"/>
        <v>4.4064843312416953</v>
      </c>
      <c r="G101" s="5">
        <v>14.660072385647879</v>
      </c>
    </row>
    <row r="102" spans="4:7" x14ac:dyDescent="0.15">
      <c r="D102" s="4" t="s">
        <v>50</v>
      </c>
      <c r="E102" s="6">
        <f t="shared" si="0"/>
        <v>2.9677024486503067</v>
      </c>
      <c r="F102" s="6">
        <f t="shared" si="0"/>
        <v>2.2278734331448851</v>
      </c>
      <c r="G102" s="3">
        <v>33.207856626804528</v>
      </c>
    </row>
  </sheetData>
  <mergeCells count="92">
    <mergeCell ref="B22:B24"/>
    <mergeCell ref="B25:B27"/>
    <mergeCell ref="B28:B30"/>
    <mergeCell ref="B32:B33"/>
    <mergeCell ref="E3:E5"/>
    <mergeCell ref="E6:E8"/>
    <mergeCell ref="E9:E11"/>
    <mergeCell ref="E13:E15"/>
    <mergeCell ref="E16:E18"/>
    <mergeCell ref="E19:E21"/>
    <mergeCell ref="B3:B5"/>
    <mergeCell ref="B6:B8"/>
    <mergeCell ref="B9:B11"/>
    <mergeCell ref="B13:B15"/>
    <mergeCell ref="B16:B18"/>
    <mergeCell ref="B19:B21"/>
    <mergeCell ref="E22:E24"/>
    <mergeCell ref="E25:E27"/>
    <mergeCell ref="E28:E30"/>
    <mergeCell ref="E32:E33"/>
    <mergeCell ref="F3:F5"/>
    <mergeCell ref="F6:F8"/>
    <mergeCell ref="F9:F11"/>
    <mergeCell ref="F13:F15"/>
    <mergeCell ref="F16:F18"/>
    <mergeCell ref="F19:F21"/>
    <mergeCell ref="F22:F24"/>
    <mergeCell ref="F25:F27"/>
    <mergeCell ref="F28:F30"/>
    <mergeCell ref="F32:F33"/>
    <mergeCell ref="H3:H5"/>
    <mergeCell ref="H6:H8"/>
    <mergeCell ref="H9:H11"/>
    <mergeCell ref="H13:H15"/>
    <mergeCell ref="H16:H18"/>
    <mergeCell ref="H19:H21"/>
    <mergeCell ref="H22:H24"/>
    <mergeCell ref="H25:H27"/>
    <mergeCell ref="H28:H30"/>
    <mergeCell ref="H32:H33"/>
    <mergeCell ref="J3:J5"/>
    <mergeCell ref="J10:J12"/>
    <mergeCell ref="J16:J18"/>
    <mergeCell ref="N3:N5"/>
    <mergeCell ref="P3:P5"/>
    <mergeCell ref="J6:J8"/>
    <mergeCell ref="M6:M8"/>
    <mergeCell ref="N6:N8"/>
    <mergeCell ref="P6:P8"/>
    <mergeCell ref="M3:M5"/>
    <mergeCell ref="N10:N12"/>
    <mergeCell ref="P10:P12"/>
    <mergeCell ref="J13:J15"/>
    <mergeCell ref="M13:M15"/>
    <mergeCell ref="N13:N15"/>
    <mergeCell ref="P13:P15"/>
    <mergeCell ref="M10:M12"/>
    <mergeCell ref="N16:N18"/>
    <mergeCell ref="P16:P18"/>
    <mergeCell ref="J19:J21"/>
    <mergeCell ref="M19:M21"/>
    <mergeCell ref="N19:N21"/>
    <mergeCell ref="P19:P21"/>
    <mergeCell ref="M16:M18"/>
    <mergeCell ref="J22:J24"/>
    <mergeCell ref="M22:M24"/>
    <mergeCell ref="N22:N24"/>
    <mergeCell ref="P22:P24"/>
    <mergeCell ref="J25:J26"/>
    <mergeCell ref="M25:M26"/>
    <mergeCell ref="N25:N26"/>
    <mergeCell ref="P25:P26"/>
    <mergeCell ref="B48:B50"/>
    <mergeCell ref="B51:B53"/>
    <mergeCell ref="B54:B56"/>
    <mergeCell ref="B35:I36"/>
    <mergeCell ref="B38:B40"/>
    <mergeCell ref="B41:B43"/>
    <mergeCell ref="B45:B47"/>
    <mergeCell ref="B65:B67"/>
    <mergeCell ref="B71:I72"/>
    <mergeCell ref="B57:B59"/>
    <mergeCell ref="B60:B61"/>
    <mergeCell ref="B62:B64"/>
    <mergeCell ref="J27:J29"/>
    <mergeCell ref="M27:M29"/>
    <mergeCell ref="N27:N29"/>
    <mergeCell ref="P27:P29"/>
    <mergeCell ref="J30:J32"/>
    <mergeCell ref="M30:M32"/>
    <mergeCell ref="N30:N32"/>
    <mergeCell ref="P30:P3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Strength</vt:lpstr>
      <vt:lpstr>Modulus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2019-12-12T09:07:06Z</dcterms:created>
  <dcterms:modified xsi:type="dcterms:W3CDTF">2019-12-13T10:39:35Z</dcterms:modified>
</cp:coreProperties>
</file>